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te plan dor ZE5" sheetId="1" state="visible" r:id="rId2"/>
    <sheet name="Results 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<sst xmlns="http://schemas.openxmlformats.org/spreadsheetml/2006/main" count="1619" uniqueCount="480">
  <si>
    <t xml:space="preserve">A1</t>
  </si>
  <si>
    <t xml:space="preserve">21U3638641</t>
  </si>
  <si>
    <t xml:space="preserve">21U3584621</t>
  </si>
  <si>
    <t xml:space="preserve">18U488896 </t>
  </si>
  <si>
    <t xml:space="preserve">A2</t>
  </si>
  <si>
    <t xml:space="preserve">21U3632151</t>
  </si>
  <si>
    <t xml:space="preserve">21U3608101</t>
  </si>
  <si>
    <t xml:space="preserve">18U500199</t>
  </si>
  <si>
    <t xml:space="preserve">A3</t>
  </si>
  <si>
    <t xml:space="preserve">21U3631551</t>
  </si>
  <si>
    <t xml:space="preserve">21U3559431</t>
  </si>
  <si>
    <t xml:space="preserve">18U512168</t>
  </si>
  <si>
    <t xml:space="preserve">A4</t>
  </si>
  <si>
    <t xml:space="preserve">50U0527081</t>
  </si>
  <si>
    <t xml:space="preserve">21U3574281</t>
  </si>
  <si>
    <t xml:space="preserve">18U510182</t>
  </si>
  <si>
    <t xml:space="preserve">A5</t>
  </si>
  <si>
    <t xml:space="preserve">21U3638911</t>
  </si>
  <si>
    <t xml:space="preserve">21U3545211</t>
  </si>
  <si>
    <t xml:space="preserve">18U510260</t>
  </si>
  <si>
    <t xml:space="preserve">A6</t>
  </si>
  <si>
    <t xml:space="preserve">21U3645411</t>
  </si>
  <si>
    <t xml:space="preserve">21U3542411</t>
  </si>
  <si>
    <t xml:space="preserve">18U069447</t>
  </si>
  <si>
    <t xml:space="preserve">A7</t>
  </si>
  <si>
    <t xml:space="preserve">21U3645921</t>
  </si>
  <si>
    <t xml:space="preserve">21U3543331</t>
  </si>
  <si>
    <t xml:space="preserve">18U500701</t>
  </si>
  <si>
    <t xml:space="preserve">A8</t>
  </si>
  <si>
    <t xml:space="preserve">21U3633781</t>
  </si>
  <si>
    <t xml:space="preserve">21U3586811</t>
  </si>
  <si>
    <t xml:space="preserve">18U510177</t>
  </si>
  <si>
    <t xml:space="preserve">A9</t>
  </si>
  <si>
    <t xml:space="preserve">21U3647611</t>
  </si>
  <si>
    <t xml:space="preserve">21U3539791</t>
  </si>
  <si>
    <t xml:space="preserve">18U488898</t>
  </si>
  <si>
    <t xml:space="preserve">A10</t>
  </si>
  <si>
    <t xml:space="preserve">21U3634861</t>
  </si>
  <si>
    <t xml:space="preserve">21U3574071</t>
  </si>
  <si>
    <t xml:space="preserve">18U500975</t>
  </si>
  <si>
    <t xml:space="preserve">A11</t>
  </si>
  <si>
    <t xml:space="preserve">21U3633701</t>
  </si>
  <si>
    <t xml:space="preserve">21U3573171</t>
  </si>
  <si>
    <t xml:space="preserve">18U488880</t>
  </si>
  <si>
    <t xml:space="preserve">A12</t>
  </si>
  <si>
    <t xml:space="preserve">21U3662771</t>
  </si>
  <si>
    <t xml:space="preserve">21U3593391</t>
  </si>
  <si>
    <t xml:space="preserve">18U069441</t>
  </si>
  <si>
    <t xml:space="preserve">B1</t>
  </si>
  <si>
    <t xml:space="preserve">21U3633161</t>
  </si>
  <si>
    <t xml:space="preserve">21U3617571</t>
  </si>
  <si>
    <t xml:space="preserve">18U069442</t>
  </si>
  <si>
    <t xml:space="preserve">B2</t>
  </si>
  <si>
    <t xml:space="preserve">21U3633201</t>
  </si>
  <si>
    <t xml:space="preserve">21U3615901</t>
  </si>
  <si>
    <t xml:space="preserve">18U488895</t>
  </si>
  <si>
    <t xml:space="preserve">B3</t>
  </si>
  <si>
    <t xml:space="preserve">21U3644621</t>
  </si>
  <si>
    <t xml:space="preserve">21U3599461</t>
  </si>
  <si>
    <t xml:space="preserve">18U501643</t>
  </si>
  <si>
    <t xml:space="preserve">B4</t>
  </si>
  <si>
    <t xml:space="preserve">21U3631201</t>
  </si>
  <si>
    <t xml:space="preserve">21U3580611</t>
  </si>
  <si>
    <t xml:space="preserve">18U507676</t>
  </si>
  <si>
    <t xml:space="preserve">B5</t>
  </si>
  <si>
    <t xml:space="preserve">21U3632071</t>
  </si>
  <si>
    <t xml:space="preserve">21U3587761</t>
  </si>
  <si>
    <t xml:space="preserve">18U510261</t>
  </si>
  <si>
    <t xml:space="preserve">B6</t>
  </si>
  <si>
    <t xml:space="preserve">21U3661411</t>
  </si>
  <si>
    <t xml:space="preserve">21U3563581</t>
  </si>
  <si>
    <t xml:space="preserve">18U501584</t>
  </si>
  <si>
    <t xml:space="preserve">B7</t>
  </si>
  <si>
    <t xml:space="preserve">21U3638751</t>
  </si>
  <si>
    <t xml:space="preserve">21U3536631</t>
  </si>
  <si>
    <t xml:space="preserve">18U510179</t>
  </si>
  <si>
    <t xml:space="preserve">B8</t>
  </si>
  <si>
    <t xml:space="preserve">21U3638791</t>
  </si>
  <si>
    <t xml:space="preserve">21U3588851</t>
  </si>
  <si>
    <t xml:space="preserve">18U488897</t>
  </si>
  <si>
    <t xml:space="preserve">B9</t>
  </si>
  <si>
    <t xml:space="preserve">21U3649211</t>
  </si>
  <si>
    <t xml:space="preserve">21U3546271</t>
  </si>
  <si>
    <t xml:space="preserve">18U488796</t>
  </si>
  <si>
    <t xml:space="preserve">B10</t>
  </si>
  <si>
    <t xml:space="preserve">21U3637601</t>
  </si>
  <si>
    <t xml:space="preserve">21U3554941</t>
  </si>
  <si>
    <t xml:space="preserve">18U501997</t>
  </si>
  <si>
    <t xml:space="preserve">B11</t>
  </si>
  <si>
    <t xml:space="preserve">21U3634671</t>
  </si>
  <si>
    <t xml:space="preserve">21U3538831</t>
  </si>
  <si>
    <t xml:space="preserve">18U488668</t>
  </si>
  <si>
    <t xml:space="preserve">B12</t>
  </si>
  <si>
    <t xml:space="preserve">21U3631691</t>
  </si>
  <si>
    <t xml:space="preserve">21U3559831</t>
  </si>
  <si>
    <t xml:space="preserve">18U510263</t>
  </si>
  <si>
    <t xml:space="preserve">C1</t>
  </si>
  <si>
    <t xml:space="preserve">21U3665981</t>
  </si>
  <si>
    <t xml:space="preserve">21U3548011</t>
  </si>
  <si>
    <t xml:space="preserve">18U069427</t>
  </si>
  <si>
    <t xml:space="preserve">C2</t>
  </si>
  <si>
    <t xml:space="preserve">21U3638821</t>
  </si>
  <si>
    <t xml:space="preserve">21U3562731</t>
  </si>
  <si>
    <t xml:space="preserve">18U488702</t>
  </si>
  <si>
    <t xml:space="preserve">C3</t>
  </si>
  <si>
    <t xml:space="preserve">21U3631321</t>
  </si>
  <si>
    <t xml:space="preserve">21U3600011</t>
  </si>
  <si>
    <t xml:space="preserve">18U510213</t>
  </si>
  <si>
    <t xml:space="preserve">C4</t>
  </si>
  <si>
    <t xml:space="preserve">21U3607061</t>
  </si>
  <si>
    <t xml:space="preserve">21U3561281</t>
  </si>
  <si>
    <t xml:space="preserve">18U501639</t>
  </si>
  <si>
    <t xml:space="preserve">C5</t>
  </si>
  <si>
    <t xml:space="preserve">21U3630151</t>
  </si>
  <si>
    <t xml:space="preserve">21U3547001</t>
  </si>
  <si>
    <t xml:space="preserve">18U488697</t>
  </si>
  <si>
    <t xml:space="preserve">C6</t>
  </si>
  <si>
    <t xml:space="preserve">21U3634921</t>
  </si>
  <si>
    <t xml:space="preserve">21U3581891</t>
  </si>
  <si>
    <t xml:space="preserve">18U501899</t>
  </si>
  <si>
    <t xml:space="preserve">C7</t>
  </si>
  <si>
    <t xml:space="preserve">21U3629901</t>
  </si>
  <si>
    <t xml:space="preserve">21U3590141</t>
  </si>
  <si>
    <t xml:space="preserve">18U418877</t>
  </si>
  <si>
    <t xml:space="preserve">C8</t>
  </si>
  <si>
    <t xml:space="preserve">21U3651921</t>
  </si>
  <si>
    <t xml:space="preserve">21U3538041</t>
  </si>
  <si>
    <t xml:space="preserve">18U488908</t>
  </si>
  <si>
    <t xml:space="preserve">C9</t>
  </si>
  <si>
    <t xml:space="preserve">21U3633261</t>
  </si>
  <si>
    <t xml:space="preserve">21U3557481</t>
  </si>
  <si>
    <t xml:space="preserve">18U069440</t>
  </si>
  <si>
    <t xml:space="preserve">C10</t>
  </si>
  <si>
    <t xml:space="preserve">21U3632611</t>
  </si>
  <si>
    <t xml:space="preserve">21U3538071</t>
  </si>
  <si>
    <t xml:space="preserve">18U069446</t>
  </si>
  <si>
    <t xml:space="preserve">C11</t>
  </si>
  <si>
    <t xml:space="preserve">21U3641741</t>
  </si>
  <si>
    <t xml:space="preserve">21U3545531</t>
  </si>
  <si>
    <t xml:space="preserve">18U510264</t>
  </si>
  <si>
    <t xml:space="preserve">C12</t>
  </si>
  <si>
    <t xml:space="preserve">21U3635531</t>
  </si>
  <si>
    <t xml:space="preserve">21U3556861</t>
  </si>
  <si>
    <t xml:space="preserve">18U510174</t>
  </si>
  <si>
    <t xml:space="preserve">D1</t>
  </si>
  <si>
    <t xml:space="preserve">21U3638851</t>
  </si>
  <si>
    <t xml:space="preserve">21U3611031</t>
  </si>
  <si>
    <t xml:space="preserve">18U500980</t>
  </si>
  <si>
    <t xml:space="preserve">D2</t>
  </si>
  <si>
    <t xml:space="preserve">21U3615531</t>
  </si>
  <si>
    <t xml:space="preserve">21U3596471</t>
  </si>
  <si>
    <t xml:space="preserve">18U510202</t>
  </si>
  <si>
    <t xml:space="preserve">D3</t>
  </si>
  <si>
    <t xml:space="preserve">21U3641961</t>
  </si>
  <si>
    <t xml:space="preserve">21U3595121</t>
  </si>
  <si>
    <t xml:space="preserve">18U500990</t>
  </si>
  <si>
    <t xml:space="preserve">D4</t>
  </si>
  <si>
    <t xml:space="preserve">21U3611521</t>
  </si>
  <si>
    <t xml:space="preserve">21U3611281</t>
  </si>
  <si>
    <t xml:space="preserve">18U500970</t>
  </si>
  <si>
    <t xml:space="preserve">D5</t>
  </si>
  <si>
    <t xml:space="preserve">21U3631961</t>
  </si>
  <si>
    <t xml:space="preserve">21U3609171</t>
  </si>
  <si>
    <t xml:space="preserve">18U500699</t>
  </si>
  <si>
    <t xml:space="preserve">D6</t>
  </si>
  <si>
    <t xml:space="preserve">21U3641171</t>
  </si>
  <si>
    <t xml:space="preserve">21U3560341</t>
  </si>
  <si>
    <t xml:space="preserve">18U500988</t>
  </si>
  <si>
    <t xml:space="preserve">D7</t>
  </si>
  <si>
    <t xml:space="preserve">21U3632061</t>
  </si>
  <si>
    <t xml:space="preserve">21U3538431</t>
  </si>
  <si>
    <t xml:space="preserve">18U488701</t>
  </si>
  <si>
    <t xml:space="preserve">D8</t>
  </si>
  <si>
    <t xml:space="preserve">21U3633971</t>
  </si>
  <si>
    <t xml:space="preserve">21U3575061</t>
  </si>
  <si>
    <t xml:space="preserve">18U510184</t>
  </si>
  <si>
    <t xml:space="preserve">D9</t>
  </si>
  <si>
    <t xml:space="preserve">21U3631901</t>
  </si>
  <si>
    <t xml:space="preserve">21U3570001</t>
  </si>
  <si>
    <t xml:space="preserve">18U510625</t>
  </si>
  <si>
    <t xml:space="preserve">D10</t>
  </si>
  <si>
    <t xml:space="preserve">21U3635551</t>
  </si>
  <si>
    <t xml:space="preserve">21U3494181</t>
  </si>
  <si>
    <t xml:space="preserve">18U510185</t>
  </si>
  <si>
    <t xml:space="preserve">D11</t>
  </si>
  <si>
    <t xml:space="preserve">21U3655621</t>
  </si>
  <si>
    <t xml:space="preserve">21U3596151</t>
  </si>
  <si>
    <t xml:space="preserve">18U500976</t>
  </si>
  <si>
    <t xml:space="preserve">D12</t>
  </si>
  <si>
    <t xml:space="preserve">21U3679121</t>
  </si>
  <si>
    <t xml:space="preserve">21U3544771</t>
  </si>
  <si>
    <t xml:space="preserve">18U500966</t>
  </si>
  <si>
    <t xml:space="preserve">E1</t>
  </si>
  <si>
    <t xml:space="preserve">21U3645251</t>
  </si>
  <si>
    <t xml:space="preserve">21U3549631</t>
  </si>
  <si>
    <t xml:space="preserve">18U510181</t>
  </si>
  <si>
    <t xml:space="preserve">E2</t>
  </si>
  <si>
    <t xml:space="preserve">21U3634771</t>
  </si>
  <si>
    <t xml:space="preserve">21U3570021</t>
  </si>
  <si>
    <t xml:space="preserve">18U510172</t>
  </si>
  <si>
    <t xml:space="preserve">E3</t>
  </si>
  <si>
    <t xml:space="preserve">21U3645031</t>
  </si>
  <si>
    <t xml:space="preserve">21U3623681</t>
  </si>
  <si>
    <t xml:space="preserve">H10</t>
  </si>
  <si>
    <t xml:space="preserve">techical control</t>
  </si>
  <si>
    <t xml:space="preserve">E4</t>
  </si>
  <si>
    <t xml:space="preserve">21U3662271</t>
  </si>
  <si>
    <t xml:space="preserve">21U3598481</t>
  </si>
  <si>
    <t xml:space="preserve">H11</t>
  </si>
  <si>
    <t xml:space="preserve">N standard</t>
  </si>
  <si>
    <t xml:space="preserve">E5</t>
  </si>
  <si>
    <t xml:space="preserve">21U3630651</t>
  </si>
  <si>
    <t xml:space="preserve">21U3583691</t>
  </si>
  <si>
    <t xml:space="preserve">H12</t>
  </si>
  <si>
    <t xml:space="preserve">CR3022 (100ng/ml)</t>
  </si>
  <si>
    <t xml:space="preserve">E6</t>
  </si>
  <si>
    <t xml:space="preserve">21U3629861</t>
  </si>
  <si>
    <t xml:space="preserve">21U3593281</t>
  </si>
  <si>
    <t xml:space="preserve">E7</t>
  </si>
  <si>
    <t xml:space="preserve">21U3611511</t>
  </si>
  <si>
    <t xml:space="preserve">21U3572711</t>
  </si>
  <si>
    <t xml:space="preserve">E8</t>
  </si>
  <si>
    <t xml:space="preserve">21U3689541</t>
  </si>
  <si>
    <t xml:space="preserve">21U3569941</t>
  </si>
  <si>
    <t xml:space="preserve">E9</t>
  </si>
  <si>
    <t xml:space="preserve">21U3574891</t>
  </si>
  <si>
    <t xml:space="preserve">21U3574831</t>
  </si>
  <si>
    <t xml:space="preserve">E10</t>
  </si>
  <si>
    <t xml:space="preserve">21U3660781</t>
  </si>
  <si>
    <t xml:space="preserve">21U3532641</t>
  </si>
  <si>
    <t xml:space="preserve">E11</t>
  </si>
  <si>
    <t xml:space="preserve">21U3631651</t>
  </si>
  <si>
    <t xml:space="preserve">21U3542301</t>
  </si>
  <si>
    <t xml:space="preserve">E12</t>
  </si>
  <si>
    <t xml:space="preserve">21U3657391</t>
  </si>
  <si>
    <t xml:space="preserve">21U3527241</t>
  </si>
  <si>
    <t xml:space="preserve">F1</t>
  </si>
  <si>
    <t xml:space="preserve">21U3631851</t>
  </si>
  <si>
    <t xml:space="preserve">21U3525871</t>
  </si>
  <si>
    <t xml:space="preserve">F2</t>
  </si>
  <si>
    <t xml:space="preserve">21U3639231</t>
  </si>
  <si>
    <t xml:space="preserve">21U3569301</t>
  </si>
  <si>
    <t xml:space="preserve">F3</t>
  </si>
  <si>
    <t xml:space="preserve">21U3559501</t>
  </si>
  <si>
    <t xml:space="preserve">21U3533941</t>
  </si>
  <si>
    <t xml:space="preserve">F4</t>
  </si>
  <si>
    <t xml:space="preserve">21U3625201</t>
  </si>
  <si>
    <t xml:space="preserve">F5</t>
  </si>
  <si>
    <t xml:space="preserve">21U3585211</t>
  </si>
  <si>
    <t xml:space="preserve">F6</t>
  </si>
  <si>
    <t xml:space="preserve">21U3607171</t>
  </si>
  <si>
    <t xml:space="preserve">F7</t>
  </si>
  <si>
    <t xml:space="preserve">21U3610331</t>
  </si>
  <si>
    <t xml:space="preserve">F8</t>
  </si>
  <si>
    <t xml:space="preserve">21U3564281</t>
  </si>
  <si>
    <t xml:space="preserve">F9</t>
  </si>
  <si>
    <t xml:space="preserve">21U3626501</t>
  </si>
  <si>
    <t xml:space="preserve">F10</t>
  </si>
  <si>
    <t xml:space="preserve">21U3543251</t>
  </si>
  <si>
    <t xml:space="preserve">F11</t>
  </si>
  <si>
    <t xml:space="preserve">21U3525591</t>
  </si>
  <si>
    <t xml:space="preserve">F12</t>
  </si>
  <si>
    <t xml:space="preserve">21U3545701</t>
  </si>
  <si>
    <t xml:space="preserve">Plate 3</t>
  </si>
  <si>
    <t xml:space="preserve">S1</t>
  </si>
  <si>
    <t xml:space="preserve">MFI</t>
  </si>
  <si>
    <t xml:space="preserve">Fold change from technical control</t>
  </si>
  <si>
    <t xml:space="preserve">N</t>
  </si>
  <si>
    <t xml:space="preserve">RBD</t>
  </si>
  <si>
    <t xml:space="preserve">COVID+</t>
  </si>
  <si>
    <t xml:space="preserve">Sample:</t>
  </si>
  <si>
    <t xml:space="preserve">IgG</t>
  </si>
  <si>
    <t xml:space="preserve">IgM </t>
  </si>
  <si>
    <t xml:space="preserve">IgA </t>
  </si>
  <si>
    <t xml:space="preserve">Protein</t>
  </si>
  <si>
    <t xml:space="preserve">A1 21U3638641.fcs</t>
  </si>
  <si>
    <t xml:space="preserve">A2 21U3632151.fcs</t>
  </si>
  <si>
    <t xml:space="preserve">A3 21U3631551.fcs</t>
  </si>
  <si>
    <t xml:space="preserve">A4 50U0527081.fcs</t>
  </si>
  <si>
    <t xml:space="preserve">A5 21U3638911.fcs</t>
  </si>
  <si>
    <t xml:space="preserve">A6 21U3645411.fcs</t>
  </si>
  <si>
    <t xml:space="preserve">A7 21U3645921.fcs</t>
  </si>
  <si>
    <t xml:space="preserve">A8 21U3633781.fcs</t>
  </si>
  <si>
    <t xml:space="preserve">A9 21U3647611.fcs</t>
  </si>
  <si>
    <t xml:space="preserve">A10 21U3634861.fcs</t>
  </si>
  <si>
    <t xml:space="preserve">A11 21U3633701.fcs</t>
  </si>
  <si>
    <t xml:space="preserve">A12 21U3662771.fcs</t>
  </si>
  <si>
    <t xml:space="preserve">B1 21U3633161.fcs</t>
  </si>
  <si>
    <t xml:space="preserve">B2 21U3633201.fcs</t>
  </si>
  <si>
    <t xml:space="preserve">B3 21U3644621.fcs</t>
  </si>
  <si>
    <t xml:space="preserve">B4 21U3631201.fcs</t>
  </si>
  <si>
    <t xml:space="preserve">B5 21U3632071.fcs</t>
  </si>
  <si>
    <t xml:space="preserve">B6 21U3661411.fcs</t>
  </si>
  <si>
    <t xml:space="preserve">B7 21U3638751.fcs</t>
  </si>
  <si>
    <t xml:space="preserve">B8 21U3638791.fcs</t>
  </si>
  <si>
    <t xml:space="preserve">B9 21U3649211.fcs</t>
  </si>
  <si>
    <t xml:space="preserve">B10 21U3637601.fcs</t>
  </si>
  <si>
    <t xml:space="preserve">B11 21U3634671.fcs</t>
  </si>
  <si>
    <t xml:space="preserve">B12 21U3631691.fcs</t>
  </si>
  <si>
    <t xml:space="preserve">C1 21U3665981.fcs</t>
  </si>
  <si>
    <t xml:space="preserve">C2 21U3638821.fcs</t>
  </si>
  <si>
    <t xml:space="preserve">C3 21U3631321.fcs</t>
  </si>
  <si>
    <t xml:space="preserve">C4 21U3607061.fcs</t>
  </si>
  <si>
    <t xml:space="preserve">C5 21U3630151.fcs</t>
  </si>
  <si>
    <t xml:space="preserve">C6 21U3634921.fcs</t>
  </si>
  <si>
    <t xml:space="preserve">C7 21U3629901.fcs</t>
  </si>
  <si>
    <t xml:space="preserve">C8 21U3651921.fcs</t>
  </si>
  <si>
    <t xml:space="preserve">C9 21U3633261.fcs</t>
  </si>
  <si>
    <t xml:space="preserve">C10 21U3632611.fcs</t>
  </si>
  <si>
    <t xml:space="preserve">C11 21U3641741.fcs</t>
  </si>
  <si>
    <t xml:space="preserve">C12 21U3635531.fcs</t>
  </si>
  <si>
    <t xml:space="preserve">D1 21U3638851.fcs</t>
  </si>
  <si>
    <t xml:space="preserve">D2 21U3615531.fcs</t>
  </si>
  <si>
    <t xml:space="preserve">D3 21U3641961.fcs</t>
  </si>
  <si>
    <t xml:space="preserve">D4 21U3611521.fcs</t>
  </si>
  <si>
    <t xml:space="preserve">D5 21U3631961.fcs</t>
  </si>
  <si>
    <t xml:space="preserve">D6 21U3641171.fcs</t>
  </si>
  <si>
    <t xml:space="preserve">D7 21U3632061.fcs</t>
  </si>
  <si>
    <t xml:space="preserve">D8 21U3633971.fcs</t>
  </si>
  <si>
    <t xml:space="preserve">D9 21U3631901.fcs</t>
  </si>
  <si>
    <t xml:space="preserve">D10 21U3635551.fcs</t>
  </si>
  <si>
    <t xml:space="preserve">D11 21U3655621.fcs</t>
  </si>
  <si>
    <t xml:space="preserve">D12 21U3679121.fcs</t>
  </si>
  <si>
    <t xml:space="preserve">E1 21U3645251.fcs</t>
  </si>
  <si>
    <t xml:space="preserve">E2 21U3634771.fcs</t>
  </si>
  <si>
    <t xml:space="preserve">E3 21U3645031.fcs</t>
  </si>
  <si>
    <t xml:space="preserve">E4 21U3662271.fcs</t>
  </si>
  <si>
    <t xml:space="preserve">E5 21U3630651.fcs</t>
  </si>
  <si>
    <t xml:space="preserve">E6 21U3629861.fcs</t>
  </si>
  <si>
    <t xml:space="preserve">E7 21U3611511.fcs</t>
  </si>
  <si>
    <t xml:space="preserve">E8 21U3689541.fcs</t>
  </si>
  <si>
    <t xml:space="preserve">E9 21U3574891.fcs</t>
  </si>
  <si>
    <t xml:space="preserve">E10 21U3660781.fcs</t>
  </si>
  <si>
    <t xml:space="preserve">E11 21U3631651.fcs</t>
  </si>
  <si>
    <t xml:space="preserve">E12 21U3657391.fcs</t>
  </si>
  <si>
    <t xml:space="preserve">F1 21U3631851.fcs</t>
  </si>
  <si>
    <t xml:space="preserve">F2 21U3639231.fcs</t>
  </si>
  <si>
    <t xml:space="preserve">F3 21U3559501.fcs</t>
  </si>
  <si>
    <t xml:space="preserve">F4 21U3625201.fcs</t>
  </si>
  <si>
    <t xml:space="preserve">F5 21U3585211.fcs</t>
  </si>
  <si>
    <t xml:space="preserve">F6 21U3607171.fcs</t>
  </si>
  <si>
    <t xml:space="preserve">F7 21U3610331.fcs</t>
  </si>
  <si>
    <t xml:space="preserve">F8 21U3564281.fcs</t>
  </si>
  <si>
    <t xml:space="preserve">F9 21U3626501.fcs</t>
  </si>
  <si>
    <t xml:space="preserve">F10 21U3543251.fcs</t>
  </si>
  <si>
    <t xml:space="preserve">F11 21U3525591.fcs</t>
  </si>
  <si>
    <t xml:space="preserve">F12 21U3545701.fcs</t>
  </si>
  <si>
    <t xml:space="preserve">H10 empty.fcs</t>
  </si>
  <si>
    <t xml:space="preserve">H11 N standard.fcs</t>
  </si>
  <si>
    <t xml:space="preserve">H12 CR3022 (100ngml).fcs</t>
  </si>
  <si>
    <t xml:space="preserve">Plate 2</t>
  </si>
  <si>
    <t xml:space="preserve">COVID +</t>
  </si>
  <si>
    <t xml:space="preserve">A1 21U3584621.fcs</t>
  </si>
  <si>
    <t xml:space="preserve">A2 21U3608101.fcs</t>
  </si>
  <si>
    <t xml:space="preserve">A3 21U3559431.fcs</t>
  </si>
  <si>
    <t xml:space="preserve">A4 21U3574281.fcs</t>
  </si>
  <si>
    <t xml:space="preserve">A5 21U3545211.fcs</t>
  </si>
  <si>
    <t xml:space="preserve">A6 21U3542411.fcs</t>
  </si>
  <si>
    <t xml:space="preserve">A7 21U3543331.fcs</t>
  </si>
  <si>
    <t xml:space="preserve">A8 21U3586811.fcs</t>
  </si>
  <si>
    <t xml:space="preserve">A9 21U3539791.fcs</t>
  </si>
  <si>
    <t xml:space="preserve">A10 21U3574071.fcs</t>
  </si>
  <si>
    <t xml:space="preserve">A11 21U3573171.fcs</t>
  </si>
  <si>
    <t xml:space="preserve">A12 21U3593391.fcs</t>
  </si>
  <si>
    <t xml:space="preserve">B1 21U3617571.fcs</t>
  </si>
  <si>
    <t xml:space="preserve">B2 21U3615901.fcs</t>
  </si>
  <si>
    <t xml:space="preserve">B3 21U3599461.fcs</t>
  </si>
  <si>
    <t xml:space="preserve">B4 21U3580611.fcs</t>
  </si>
  <si>
    <t xml:space="preserve">B5 21U3587761.fcs</t>
  </si>
  <si>
    <t xml:space="preserve">B6 21U3563581.fcs</t>
  </si>
  <si>
    <t xml:space="preserve">B7 21U3536631.fcs</t>
  </si>
  <si>
    <t xml:space="preserve">B8 21U3588851.fcs</t>
  </si>
  <si>
    <t xml:space="preserve">B9 21U3546271.fcs</t>
  </si>
  <si>
    <t xml:space="preserve">B10 21U3554941.fcs</t>
  </si>
  <si>
    <t xml:space="preserve">B11 21U3538831.fcs</t>
  </si>
  <si>
    <t xml:space="preserve">B12 21U3559831.fcs</t>
  </si>
  <si>
    <t xml:space="preserve">C1 21U3548011.fcs</t>
  </si>
  <si>
    <t xml:space="preserve">C2 21U3562731.fcs</t>
  </si>
  <si>
    <t xml:space="preserve">C3 21U3600011.fcs</t>
  </si>
  <si>
    <t xml:space="preserve">C4 21U3561281.fcs</t>
  </si>
  <si>
    <t xml:space="preserve">C5 21U3547001.fcs</t>
  </si>
  <si>
    <t xml:space="preserve">C6 21U3581891.fcs</t>
  </si>
  <si>
    <t xml:space="preserve">C7 21U3590141.fcs</t>
  </si>
  <si>
    <t xml:space="preserve">C8 21U3538041.fcs</t>
  </si>
  <si>
    <t xml:space="preserve">C9 21U3557481.fcs</t>
  </si>
  <si>
    <t xml:space="preserve">C10 21U3538071.fcs</t>
  </si>
  <si>
    <t xml:space="preserve">C11 21U3545531.fcs</t>
  </si>
  <si>
    <t xml:space="preserve">C12 21U3556861.fcs</t>
  </si>
  <si>
    <t xml:space="preserve">D1 21U3611031.fcs</t>
  </si>
  <si>
    <t xml:space="preserve">D2 21U3596471.fcs</t>
  </si>
  <si>
    <t xml:space="preserve">D3 21U3595121.fcs</t>
  </si>
  <si>
    <t xml:space="preserve">D4 21U3611281.fcs</t>
  </si>
  <si>
    <t xml:space="preserve">D5 21U3609171.fcs</t>
  </si>
  <si>
    <t xml:space="preserve">D6 21U3560341.fcs</t>
  </si>
  <si>
    <t xml:space="preserve">D7 21U3538431.fcs</t>
  </si>
  <si>
    <t xml:space="preserve">D8 21U3575061.fcs</t>
  </si>
  <si>
    <t xml:space="preserve">D9 21U3570001.fcs</t>
  </si>
  <si>
    <t xml:space="preserve">D10 21U3494181.fcs</t>
  </si>
  <si>
    <t xml:space="preserve">D11 21U3596151.fcs</t>
  </si>
  <si>
    <t xml:space="preserve">D12 21U3544771.fcs</t>
  </si>
  <si>
    <t xml:space="preserve">E1 21U3549631.fcs</t>
  </si>
  <si>
    <t xml:space="preserve">E2 21U3570021.fcs</t>
  </si>
  <si>
    <t xml:space="preserve">E3 21U3623681.fcs</t>
  </si>
  <si>
    <t xml:space="preserve">E4 21U3598481.fcs</t>
  </si>
  <si>
    <t xml:space="preserve">E5 21U3583691.fcs</t>
  </si>
  <si>
    <t xml:space="preserve">E6 21U3593281.fcs</t>
  </si>
  <si>
    <t xml:space="preserve">E7 21U3572711.fcs</t>
  </si>
  <si>
    <t xml:space="preserve">E8 21U3569941.fcs</t>
  </si>
  <si>
    <t xml:space="preserve">E9 21U3574831.fcs</t>
  </si>
  <si>
    <t xml:space="preserve">E10 21U3532641.fcs</t>
  </si>
  <si>
    <t xml:space="preserve">E11 21U3542301.fcs</t>
  </si>
  <si>
    <t xml:space="preserve">E12 21U3527241.fcs</t>
  </si>
  <si>
    <t xml:space="preserve">F1 21U3525871.fcs</t>
  </si>
  <si>
    <t xml:space="preserve">F2 21U3569301.fcs</t>
  </si>
  <si>
    <t xml:space="preserve">F3 21U3533941.fcs</t>
  </si>
  <si>
    <t xml:space="preserve">COVID -</t>
  </si>
  <si>
    <t xml:space="preserve">A1 18U488896.fcs</t>
  </si>
  <si>
    <t xml:space="preserve">A2 18U500199.fcs</t>
  </si>
  <si>
    <t xml:space="preserve">A3 18U512168.fcs</t>
  </si>
  <si>
    <t xml:space="preserve">A4 18U510182.fcs</t>
  </si>
  <si>
    <t xml:space="preserve">A5 18U510260.fcs</t>
  </si>
  <si>
    <t xml:space="preserve">A6 18U069447.fcs</t>
  </si>
  <si>
    <t xml:space="preserve">A7 18U500701.fcs</t>
  </si>
  <si>
    <t xml:space="preserve">A8 18U510177.fcs</t>
  </si>
  <si>
    <t xml:space="preserve">A9 18U488898.fcs</t>
  </si>
  <si>
    <t xml:space="preserve">A10 18U500975.fcs</t>
  </si>
  <si>
    <t xml:space="preserve">A11 18U488880.fcs</t>
  </si>
  <si>
    <t xml:space="preserve">A12 18U069441.fcs</t>
  </si>
  <si>
    <t xml:space="preserve">B1 18U069442.fcs</t>
  </si>
  <si>
    <t xml:space="preserve">B2 18U488895.fcs</t>
  </si>
  <si>
    <t xml:space="preserve">B3 18U501643.fcs</t>
  </si>
  <si>
    <t xml:space="preserve">B4 18U507676.fcs</t>
  </si>
  <si>
    <t xml:space="preserve">B5 18U510261.fcs</t>
  </si>
  <si>
    <t xml:space="preserve">B6 18U501584.fcs</t>
  </si>
  <si>
    <t xml:space="preserve">B7 18U510179.fcs</t>
  </si>
  <si>
    <t xml:space="preserve">B8 18U488897.fcs</t>
  </si>
  <si>
    <t xml:space="preserve">B9 18U488796.fcs</t>
  </si>
  <si>
    <t xml:space="preserve">B10 18U501997.fcs</t>
  </si>
  <si>
    <t xml:space="preserve">B11 18U488668.fcs</t>
  </si>
  <si>
    <t xml:space="preserve">B12 18U510263.fcs</t>
  </si>
  <si>
    <t xml:space="preserve">C1 18U069427.fcs</t>
  </si>
  <si>
    <t xml:space="preserve">C2 18U488702.fcs</t>
  </si>
  <si>
    <t xml:space="preserve">C3 18U510213.fcs</t>
  </si>
  <si>
    <t xml:space="preserve">C4 18U501639.fcs</t>
  </si>
  <si>
    <t xml:space="preserve">C5 18U488697.fcs</t>
  </si>
  <si>
    <t xml:space="preserve">C6 18U501899.fcs</t>
  </si>
  <si>
    <t xml:space="preserve">C7 18U418877.fcs</t>
  </si>
  <si>
    <t xml:space="preserve">C8 18U488908.fcs</t>
  </si>
  <si>
    <t xml:space="preserve">C9 18U069440.fcs</t>
  </si>
  <si>
    <t xml:space="preserve">C10 18U069446.fcs</t>
  </si>
  <si>
    <t xml:space="preserve">C11 18U510264.fcs</t>
  </si>
  <si>
    <t xml:space="preserve">C12 18U510174.fcs</t>
  </si>
  <si>
    <t xml:space="preserve">D1 18U500980.fcs</t>
  </si>
  <si>
    <t xml:space="preserve">D2 18U510202.fcs</t>
  </si>
  <si>
    <t xml:space="preserve">D3 18U500990.fcs</t>
  </si>
  <si>
    <t xml:space="preserve">D4 18U500970.fcs</t>
  </si>
  <si>
    <t xml:space="preserve">D5 18U500699.fcs</t>
  </si>
  <si>
    <t xml:space="preserve">D6 18U500988.fcs</t>
  </si>
  <si>
    <t xml:space="preserve">D7 18U488701.fcs</t>
  </si>
  <si>
    <t xml:space="preserve">D8 18U510184.fcs</t>
  </si>
  <si>
    <t xml:space="preserve">D9 18U510625.fcs</t>
  </si>
  <si>
    <t xml:space="preserve">D10 18U510185.fcs</t>
  </si>
  <si>
    <t xml:space="preserve">D11 18U500976.fcs</t>
  </si>
  <si>
    <t xml:space="preserve">D12 18U500966.fcs</t>
  </si>
  <si>
    <t xml:space="preserve">E1 18U510181.fcs</t>
  </si>
  <si>
    <t xml:space="preserve">E2 18U510172.fcs</t>
  </si>
  <si>
    <t xml:space="preserve">S1_IgG</t>
  </si>
  <si>
    <t xml:space="preserve">S1_IgM</t>
  </si>
  <si>
    <t xml:space="preserve">S1_IgA</t>
  </si>
  <si>
    <t xml:space="preserve">N_IgG</t>
  </si>
  <si>
    <t xml:space="preserve">N_IgM</t>
  </si>
  <si>
    <t xml:space="preserve">N_IgA</t>
  </si>
  <si>
    <t xml:space="preserve">RBD_IgG</t>
  </si>
  <si>
    <t xml:space="preserve">RBD_IgM</t>
  </si>
  <si>
    <t xml:space="preserve">RBD_IgA</t>
  </si>
  <si>
    <t xml:space="preserve">Label</t>
  </si>
  <si>
    <t xml:space="preserve">Plate </t>
  </si>
  <si>
    <t xml:space="preserve">POS</t>
  </si>
  <si>
    <t xml:space="preserve">SPECIAL</t>
  </si>
  <si>
    <t xml:space="preserve">NEG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</si>
</sst>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U7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9.28"/>
    <col collapsed="false" customWidth="true" hidden="false" outlineLevel="0" max="14" min="3" style="0" width="8.53"/>
    <col collapsed="false" customWidth="true" hidden="false" outlineLevel="0" max="15" min="15" style="0" width="19.28"/>
    <col collapsed="false" customWidth="true" hidden="false" outlineLevel="0" max="24" min="16" style="0" width="8.53"/>
    <col collapsed="false" customWidth="true" hidden="false" outlineLevel="0" max="25" min="25" style="1" width="19.28"/>
    <col collapsed="false" customWidth="true" hidden="false" outlineLevel="0" max="1025" min="26" style="0" width="8.53"/>
  </cols>
  <sheetData>
    <row r="3" customFormat="false" ht="15.75" hidden="false" customHeight="false" outlineLevel="0" collapsed="false">
      <c r="A3" s="0" t="s">
        <v>0</v>
      </c>
      <c r="B3" s="0" t="s">
        <v>1</v>
      </c>
      <c r="N3" s="0" t="s">
        <v>0</v>
      </c>
      <c r="O3" s="0" t="s">
        <v>2</v>
      </c>
      <c r="X3" s="0" t="s">
        <v>0</v>
      </c>
      <c r="Y3" s="2" t="s">
        <v>3</v>
      </c>
    </row>
    <row r="4" customFormat="false" ht="15.75" hidden="false" customHeight="false" outlineLevel="0" collapsed="false">
      <c r="A4" s="0" t="s">
        <v>4</v>
      </c>
      <c r="B4" s="0" t="s">
        <v>5</v>
      </c>
      <c r="N4" s="0" t="s">
        <v>4</v>
      </c>
      <c r="O4" s="0" t="s">
        <v>6</v>
      </c>
      <c r="X4" s="0" t="s">
        <v>4</v>
      </c>
      <c r="Y4" s="2" t="s">
        <v>7</v>
      </c>
    </row>
    <row r="5" customFormat="false" ht="15.75" hidden="false" customHeight="false" outlineLevel="0" collapsed="false">
      <c r="A5" s="0" t="s">
        <v>8</v>
      </c>
      <c r="B5" s="0" t="s">
        <v>9</v>
      </c>
      <c r="N5" s="0" t="s">
        <v>8</v>
      </c>
      <c r="O5" s="0" t="s">
        <v>10</v>
      </c>
      <c r="X5" s="0" t="s">
        <v>8</v>
      </c>
      <c r="Y5" s="2" t="s">
        <v>11</v>
      </c>
    </row>
    <row r="6" customFormat="false" ht="15.75" hidden="false" customHeight="false" outlineLevel="0" collapsed="false">
      <c r="A6" s="0" t="s">
        <v>12</v>
      </c>
      <c r="B6" s="0" t="s">
        <v>13</v>
      </c>
      <c r="N6" s="0" t="s">
        <v>12</v>
      </c>
      <c r="O6" s="0" t="s">
        <v>14</v>
      </c>
      <c r="X6" s="0" t="s">
        <v>12</v>
      </c>
      <c r="Y6" s="2" t="s">
        <v>15</v>
      </c>
    </row>
    <row r="7" customFormat="false" ht="15.75" hidden="false" customHeight="false" outlineLevel="0" collapsed="false">
      <c r="A7" s="0" t="s">
        <v>16</v>
      </c>
      <c r="B7" s="0" t="s">
        <v>17</v>
      </c>
      <c r="N7" s="0" t="s">
        <v>16</v>
      </c>
      <c r="O7" s="0" t="s">
        <v>18</v>
      </c>
      <c r="X7" s="0" t="s">
        <v>16</v>
      </c>
      <c r="Y7" s="2" t="s">
        <v>19</v>
      </c>
    </row>
    <row r="8" customFormat="false" ht="15.75" hidden="false" customHeight="false" outlineLevel="0" collapsed="false">
      <c r="A8" s="0" t="s">
        <v>20</v>
      </c>
      <c r="B8" s="0" t="s">
        <v>21</v>
      </c>
      <c r="N8" s="0" t="s">
        <v>20</v>
      </c>
      <c r="O8" s="0" t="s">
        <v>22</v>
      </c>
      <c r="X8" s="0" t="s">
        <v>20</v>
      </c>
      <c r="Y8" s="2" t="s">
        <v>23</v>
      </c>
    </row>
    <row r="9" customFormat="false" ht="15.75" hidden="false" customHeight="false" outlineLevel="0" collapsed="false">
      <c r="A9" s="0" t="s">
        <v>24</v>
      </c>
      <c r="B9" s="0" t="s">
        <v>25</v>
      </c>
      <c r="N9" s="0" t="s">
        <v>24</v>
      </c>
      <c r="O9" s="0" t="s">
        <v>26</v>
      </c>
      <c r="X9" s="0" t="s">
        <v>24</v>
      </c>
      <c r="Y9" s="2" t="s">
        <v>27</v>
      </c>
    </row>
    <row r="10" customFormat="false" ht="15.75" hidden="false" customHeight="false" outlineLevel="0" collapsed="false">
      <c r="A10" s="0" t="s">
        <v>28</v>
      </c>
      <c r="B10" s="0" t="s">
        <v>29</v>
      </c>
      <c r="N10" s="0" t="s">
        <v>28</v>
      </c>
      <c r="O10" s="0" t="s">
        <v>30</v>
      </c>
      <c r="X10" s="0" t="s">
        <v>28</v>
      </c>
      <c r="Y10" s="2" t="s">
        <v>31</v>
      </c>
    </row>
    <row r="11" customFormat="false" ht="15.75" hidden="false" customHeight="false" outlineLevel="0" collapsed="false">
      <c r="A11" s="0" t="s">
        <v>32</v>
      </c>
      <c r="B11" s="0" t="s">
        <v>33</v>
      </c>
      <c r="N11" s="0" t="s">
        <v>32</v>
      </c>
      <c r="O11" s="0" t="s">
        <v>34</v>
      </c>
      <c r="X11" s="0" t="s">
        <v>32</v>
      </c>
      <c r="Y11" s="2" t="s">
        <v>35</v>
      </c>
    </row>
    <row r="12" customFormat="false" ht="15.75" hidden="false" customHeight="false" outlineLevel="0" collapsed="false">
      <c r="A12" s="0" t="s">
        <v>36</v>
      </c>
      <c r="B12" s="0" t="s">
        <v>37</v>
      </c>
      <c r="N12" s="0" t="s">
        <v>36</v>
      </c>
      <c r="O12" s="0" t="s">
        <v>38</v>
      </c>
      <c r="X12" s="0" t="s">
        <v>36</v>
      </c>
      <c r="Y12" s="2" t="s">
        <v>39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1"/>
    </row>
    <row r="13" customFormat="false" ht="15.75" hidden="false" customHeight="false" outlineLevel="0" collapsed="false">
      <c r="A13" s="0" t="s">
        <v>40</v>
      </c>
      <c r="B13" s="0" t="s">
        <v>41</v>
      </c>
      <c r="N13" s="0" t="s">
        <v>40</v>
      </c>
      <c r="O13" s="0" t="s">
        <v>42</v>
      </c>
      <c r="X13" s="0" t="s">
        <v>40</v>
      </c>
      <c r="Y13" s="2" t="s">
        <v>43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1"/>
    </row>
    <row r="14" customFormat="false" ht="15.75" hidden="false" customHeight="false" outlineLevel="0" collapsed="false">
      <c r="A14" s="0" t="s">
        <v>44</v>
      </c>
      <c r="B14" s="0" t="s">
        <v>45</v>
      </c>
      <c r="N14" s="0" t="s">
        <v>44</v>
      </c>
      <c r="O14" s="0" t="s">
        <v>46</v>
      </c>
      <c r="X14" s="0" t="s">
        <v>44</v>
      </c>
      <c r="Y14" s="2" t="s">
        <v>47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1"/>
    </row>
    <row r="15" customFormat="false" ht="15.75" hidden="false" customHeight="false" outlineLevel="0" collapsed="false">
      <c r="A15" s="0" t="s">
        <v>48</v>
      </c>
      <c r="B15" s="0" t="s">
        <v>49</v>
      </c>
      <c r="N15" s="0" t="s">
        <v>48</v>
      </c>
      <c r="O15" s="0" t="s">
        <v>50</v>
      </c>
      <c r="X15" s="0" t="s">
        <v>48</v>
      </c>
      <c r="Y15" s="2" t="s">
        <v>51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1"/>
    </row>
    <row r="16" customFormat="false" ht="15.75" hidden="false" customHeight="false" outlineLevel="0" collapsed="false">
      <c r="A16" s="0" t="s">
        <v>52</v>
      </c>
      <c r="B16" s="0" t="s">
        <v>53</v>
      </c>
      <c r="N16" s="0" t="s">
        <v>52</v>
      </c>
      <c r="O16" s="0" t="s">
        <v>54</v>
      </c>
      <c r="X16" s="0" t="s">
        <v>52</v>
      </c>
      <c r="Y16" s="2" t="s">
        <v>55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1"/>
    </row>
    <row r="17" customFormat="false" ht="15.75" hidden="false" customHeight="false" outlineLevel="0" collapsed="false">
      <c r="A17" s="0" t="s">
        <v>56</v>
      </c>
      <c r="B17" s="0" t="s">
        <v>57</v>
      </c>
      <c r="N17" s="0" t="s">
        <v>56</v>
      </c>
      <c r="O17" s="0" t="s">
        <v>58</v>
      </c>
      <c r="X17" s="0" t="s">
        <v>56</v>
      </c>
      <c r="Y17" s="2" t="s">
        <v>59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1"/>
    </row>
    <row r="18" customFormat="false" ht="15.75" hidden="false" customHeight="false" outlineLevel="0" collapsed="false">
      <c r="A18" s="0" t="s">
        <v>60</v>
      </c>
      <c r="B18" s="0" t="s">
        <v>61</v>
      </c>
      <c r="N18" s="0" t="s">
        <v>60</v>
      </c>
      <c r="O18" s="0" t="s">
        <v>62</v>
      </c>
      <c r="X18" s="0" t="s">
        <v>60</v>
      </c>
      <c r="Y18" s="2" t="s">
        <v>63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customFormat="false" ht="15.75" hidden="false" customHeight="false" outlineLevel="0" collapsed="false">
      <c r="A19" s="0" t="s">
        <v>64</v>
      </c>
      <c r="B19" s="0" t="s">
        <v>65</v>
      </c>
      <c r="N19" s="0" t="s">
        <v>64</v>
      </c>
      <c r="O19" s="0" t="s">
        <v>66</v>
      </c>
      <c r="X19" s="0" t="s">
        <v>64</v>
      </c>
      <c r="Y19" s="2" t="s">
        <v>67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customFormat="false" ht="15.75" hidden="false" customHeight="false" outlineLevel="0" collapsed="false">
      <c r="A20" s="0" t="s">
        <v>68</v>
      </c>
      <c r="B20" s="0" t="s">
        <v>69</v>
      </c>
      <c r="N20" s="0" t="s">
        <v>68</v>
      </c>
      <c r="O20" s="0" t="s">
        <v>70</v>
      </c>
      <c r="X20" s="0" t="s">
        <v>68</v>
      </c>
      <c r="Y20" s="2" t="s">
        <v>71</v>
      </c>
      <c r="AI20" s="1"/>
      <c r="AJ20" s="1"/>
      <c r="AK20" s="1"/>
      <c r="AL20" s="1"/>
      <c r="AM20" s="1"/>
      <c r="AN20" s="2"/>
      <c r="AO20" s="1"/>
      <c r="AP20" s="1"/>
      <c r="AQ20" s="1"/>
      <c r="AR20" s="1"/>
      <c r="AS20" s="1"/>
      <c r="AT20" s="1"/>
      <c r="AU20" s="1"/>
    </row>
    <row r="21" customFormat="false" ht="15.75" hidden="false" customHeight="false" outlineLevel="0" collapsed="false">
      <c r="A21" s="0" t="s">
        <v>72</v>
      </c>
      <c r="B21" s="0" t="s">
        <v>73</v>
      </c>
      <c r="N21" s="0" t="s">
        <v>72</v>
      </c>
      <c r="O21" s="0" t="s">
        <v>74</v>
      </c>
      <c r="X21" s="0" t="s">
        <v>72</v>
      </c>
      <c r="Y21" s="2" t="s">
        <v>75</v>
      </c>
      <c r="AI21" s="1"/>
      <c r="AJ21" s="1"/>
      <c r="AK21" s="1"/>
      <c r="AL21" s="1"/>
      <c r="AM21" s="1"/>
      <c r="AN21" s="2"/>
      <c r="AO21" s="1"/>
      <c r="AP21" s="1"/>
      <c r="AQ21" s="1"/>
      <c r="AR21" s="1"/>
      <c r="AS21" s="1"/>
      <c r="AT21" s="1"/>
      <c r="AU21" s="1"/>
    </row>
    <row r="22" customFormat="false" ht="15.75" hidden="false" customHeight="false" outlineLevel="0" collapsed="false">
      <c r="A22" s="0" t="s">
        <v>76</v>
      </c>
      <c r="B22" s="0" t="s">
        <v>77</v>
      </c>
      <c r="N22" s="0" t="s">
        <v>76</v>
      </c>
      <c r="O22" s="0" t="s">
        <v>78</v>
      </c>
      <c r="X22" s="0" t="s">
        <v>76</v>
      </c>
      <c r="Y22" s="2" t="s">
        <v>79</v>
      </c>
      <c r="AI22" s="1"/>
      <c r="AJ22" s="1"/>
      <c r="AK22" s="1"/>
      <c r="AL22" s="1"/>
      <c r="AM22" s="2"/>
      <c r="AN22" s="2"/>
      <c r="AO22" s="1"/>
      <c r="AP22" s="1"/>
      <c r="AQ22" s="1"/>
      <c r="AR22" s="1"/>
      <c r="AS22" s="1"/>
      <c r="AT22" s="1"/>
      <c r="AU22" s="1"/>
    </row>
    <row r="23" customFormat="false" ht="15.75" hidden="false" customHeight="false" outlineLevel="0" collapsed="false">
      <c r="A23" s="0" t="s">
        <v>80</v>
      </c>
      <c r="B23" s="0" t="s">
        <v>81</v>
      </c>
      <c r="N23" s="0" t="s">
        <v>80</v>
      </c>
      <c r="O23" s="0" t="s">
        <v>82</v>
      </c>
      <c r="X23" s="0" t="s">
        <v>80</v>
      </c>
      <c r="Y23" s="2" t="s">
        <v>83</v>
      </c>
      <c r="AI23" s="1"/>
      <c r="AJ23" s="1"/>
      <c r="AK23" s="1"/>
      <c r="AL23" s="1"/>
      <c r="AM23" s="2"/>
      <c r="AN23" s="2"/>
      <c r="AO23" s="1"/>
      <c r="AP23" s="1"/>
      <c r="AQ23" s="1"/>
      <c r="AR23" s="1"/>
      <c r="AS23" s="1"/>
      <c r="AT23" s="1"/>
      <c r="AU23" s="1"/>
    </row>
    <row r="24" customFormat="false" ht="15.75" hidden="false" customHeight="false" outlineLevel="0" collapsed="false">
      <c r="A24" s="0" t="s">
        <v>84</v>
      </c>
      <c r="B24" s="0" t="s">
        <v>85</v>
      </c>
      <c r="N24" s="0" t="s">
        <v>84</v>
      </c>
      <c r="O24" s="0" t="s">
        <v>86</v>
      </c>
      <c r="X24" s="0" t="s">
        <v>84</v>
      </c>
      <c r="Y24" s="2" t="s">
        <v>87</v>
      </c>
      <c r="AI24" s="1"/>
      <c r="AJ24" s="1"/>
      <c r="AK24" s="1"/>
      <c r="AL24" s="1"/>
      <c r="AM24" s="2"/>
      <c r="AN24" s="2"/>
      <c r="AO24" s="1"/>
      <c r="AP24" s="1"/>
      <c r="AQ24" s="1"/>
      <c r="AR24" s="1"/>
      <c r="AS24" s="1"/>
      <c r="AT24" s="1"/>
      <c r="AU24" s="1"/>
    </row>
    <row r="25" customFormat="false" ht="15.75" hidden="false" customHeight="false" outlineLevel="0" collapsed="false">
      <c r="A25" s="0" t="s">
        <v>88</v>
      </c>
      <c r="B25" s="0" t="s">
        <v>89</v>
      </c>
      <c r="N25" s="0" t="s">
        <v>88</v>
      </c>
      <c r="O25" s="0" t="s">
        <v>90</v>
      </c>
      <c r="X25" s="0" t="s">
        <v>88</v>
      </c>
      <c r="Y25" s="2" t="s">
        <v>91</v>
      </c>
      <c r="AI25" s="1"/>
      <c r="AJ25" s="1"/>
      <c r="AK25" s="1"/>
      <c r="AL25" s="1"/>
      <c r="AM25" s="2"/>
      <c r="AN25" s="2"/>
      <c r="AO25" s="1"/>
      <c r="AP25" s="1"/>
      <c r="AQ25" s="1"/>
      <c r="AR25" s="1"/>
      <c r="AS25" s="1"/>
      <c r="AT25" s="1"/>
      <c r="AU25" s="1"/>
    </row>
    <row r="26" customFormat="false" ht="15.75" hidden="false" customHeight="false" outlineLevel="0" collapsed="false">
      <c r="A26" s="0" t="s">
        <v>92</v>
      </c>
      <c r="B26" s="0" t="s">
        <v>93</v>
      </c>
      <c r="N26" s="0" t="s">
        <v>92</v>
      </c>
      <c r="O26" s="0" t="s">
        <v>94</v>
      </c>
      <c r="X26" s="0" t="s">
        <v>92</v>
      </c>
      <c r="Y26" s="2" t="s">
        <v>95</v>
      </c>
      <c r="AI26" s="1"/>
      <c r="AJ26" s="1"/>
      <c r="AK26" s="1"/>
      <c r="AL26" s="1"/>
      <c r="AM26" s="2"/>
      <c r="AN26" s="2"/>
      <c r="AO26" s="1"/>
      <c r="AP26" s="1"/>
      <c r="AQ26" s="1"/>
      <c r="AR26" s="1"/>
      <c r="AS26" s="1"/>
      <c r="AT26" s="1"/>
      <c r="AU26" s="1"/>
    </row>
    <row r="27" customFormat="false" ht="15.75" hidden="false" customHeight="false" outlineLevel="0" collapsed="false">
      <c r="A27" s="0" t="s">
        <v>96</v>
      </c>
      <c r="B27" s="0" t="s">
        <v>97</v>
      </c>
      <c r="N27" s="0" t="s">
        <v>96</v>
      </c>
      <c r="O27" s="0" t="s">
        <v>98</v>
      </c>
      <c r="X27" s="0" t="s">
        <v>96</v>
      </c>
      <c r="Y27" s="2" t="s">
        <v>99</v>
      </c>
      <c r="AI27" s="1"/>
      <c r="AJ27" s="1"/>
      <c r="AK27" s="1"/>
      <c r="AL27" s="1"/>
      <c r="AM27" s="2"/>
      <c r="AN27" s="2"/>
      <c r="AO27" s="1"/>
      <c r="AP27" s="1"/>
      <c r="AQ27" s="1"/>
      <c r="AR27" s="1"/>
      <c r="AS27" s="1"/>
      <c r="AT27" s="1"/>
      <c r="AU27" s="1"/>
    </row>
    <row r="28" customFormat="false" ht="15.75" hidden="false" customHeight="false" outlineLevel="0" collapsed="false">
      <c r="A28" s="0" t="s">
        <v>100</v>
      </c>
      <c r="B28" s="0" t="s">
        <v>101</v>
      </c>
      <c r="N28" s="0" t="s">
        <v>100</v>
      </c>
      <c r="O28" s="0" t="s">
        <v>102</v>
      </c>
      <c r="X28" s="0" t="s">
        <v>100</v>
      </c>
      <c r="Y28" s="2" t="s">
        <v>103</v>
      </c>
      <c r="AI28" s="1"/>
      <c r="AJ28" s="1"/>
      <c r="AK28" s="1"/>
      <c r="AL28" s="1"/>
      <c r="AM28" s="2"/>
      <c r="AN28" s="2"/>
      <c r="AO28" s="1"/>
      <c r="AP28" s="1"/>
      <c r="AQ28" s="1"/>
      <c r="AR28" s="1"/>
      <c r="AS28" s="1"/>
      <c r="AT28" s="1"/>
      <c r="AU28" s="1"/>
    </row>
    <row r="29" customFormat="false" ht="15.75" hidden="false" customHeight="false" outlineLevel="0" collapsed="false">
      <c r="A29" s="0" t="s">
        <v>104</v>
      </c>
      <c r="B29" s="0" t="s">
        <v>105</v>
      </c>
      <c r="N29" s="0" t="s">
        <v>104</v>
      </c>
      <c r="O29" s="0" t="s">
        <v>106</v>
      </c>
      <c r="X29" s="0" t="s">
        <v>104</v>
      </c>
      <c r="Y29" s="2" t="s">
        <v>107</v>
      </c>
      <c r="AI29" s="1"/>
      <c r="AJ29" s="1"/>
      <c r="AK29" s="1"/>
      <c r="AL29" s="1"/>
      <c r="AM29" s="2"/>
      <c r="AN29" s="2"/>
      <c r="AO29" s="1"/>
      <c r="AP29" s="1"/>
      <c r="AQ29" s="1"/>
      <c r="AR29" s="1"/>
      <c r="AS29" s="1"/>
      <c r="AT29" s="1"/>
      <c r="AU29" s="1"/>
    </row>
    <row r="30" customFormat="false" ht="15.75" hidden="false" customHeight="false" outlineLevel="0" collapsed="false">
      <c r="A30" s="0" t="s">
        <v>108</v>
      </c>
      <c r="B30" s="0" t="s">
        <v>109</v>
      </c>
      <c r="N30" s="0" t="s">
        <v>108</v>
      </c>
      <c r="O30" s="0" t="s">
        <v>110</v>
      </c>
      <c r="X30" s="0" t="s">
        <v>108</v>
      </c>
      <c r="Y30" s="2" t="s">
        <v>111</v>
      </c>
      <c r="AI30" s="1"/>
      <c r="AJ30" s="1"/>
      <c r="AK30" s="1"/>
      <c r="AL30" s="1"/>
      <c r="AM30" s="2"/>
      <c r="AN30" s="2"/>
      <c r="AO30" s="1"/>
      <c r="AP30" s="1"/>
      <c r="AQ30" s="1"/>
      <c r="AR30" s="1"/>
      <c r="AS30" s="1"/>
      <c r="AT30" s="1"/>
      <c r="AU30" s="1"/>
    </row>
    <row r="31" customFormat="false" ht="15.75" hidden="false" customHeight="false" outlineLevel="0" collapsed="false">
      <c r="A31" s="0" t="s">
        <v>112</v>
      </c>
      <c r="B31" s="0" t="s">
        <v>113</v>
      </c>
      <c r="N31" s="0" t="s">
        <v>112</v>
      </c>
      <c r="O31" s="0" t="s">
        <v>114</v>
      </c>
      <c r="X31" s="0" t="s">
        <v>112</v>
      </c>
      <c r="Y31" s="2" t="s">
        <v>115</v>
      </c>
      <c r="AI31" s="1"/>
      <c r="AJ31" s="1"/>
      <c r="AK31" s="1"/>
      <c r="AL31" s="1"/>
      <c r="AM31" s="2"/>
      <c r="AN31" s="2"/>
      <c r="AO31" s="1"/>
      <c r="AP31" s="1"/>
      <c r="AQ31" s="1"/>
      <c r="AR31" s="1"/>
      <c r="AS31" s="1"/>
      <c r="AT31" s="1"/>
      <c r="AU31" s="1"/>
    </row>
    <row r="32" customFormat="false" ht="15.75" hidden="false" customHeight="false" outlineLevel="0" collapsed="false">
      <c r="A32" s="0" t="s">
        <v>116</v>
      </c>
      <c r="B32" s="0" t="s">
        <v>117</v>
      </c>
      <c r="N32" s="0" t="s">
        <v>116</v>
      </c>
      <c r="O32" s="0" t="s">
        <v>118</v>
      </c>
      <c r="X32" s="0" t="s">
        <v>116</v>
      </c>
      <c r="Y32" s="2" t="s">
        <v>119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customFormat="false" ht="15.75" hidden="false" customHeight="false" outlineLevel="0" collapsed="false">
      <c r="A33" s="0" t="s">
        <v>120</v>
      </c>
      <c r="B33" s="0" t="s">
        <v>121</v>
      </c>
      <c r="N33" s="0" t="s">
        <v>120</v>
      </c>
      <c r="O33" s="0" t="s">
        <v>122</v>
      </c>
      <c r="X33" s="0" t="s">
        <v>120</v>
      </c>
      <c r="Y33" s="2" t="s">
        <v>123</v>
      </c>
    </row>
    <row r="34" customFormat="false" ht="15.75" hidden="false" customHeight="false" outlineLevel="0" collapsed="false">
      <c r="A34" s="0" t="s">
        <v>124</v>
      </c>
      <c r="B34" s="0" t="s">
        <v>125</v>
      </c>
      <c r="N34" s="0" t="s">
        <v>124</v>
      </c>
      <c r="O34" s="0" t="s">
        <v>126</v>
      </c>
      <c r="X34" s="0" t="s">
        <v>124</v>
      </c>
      <c r="Y34" s="2" t="s">
        <v>127</v>
      </c>
    </row>
    <row r="35" customFormat="false" ht="15.75" hidden="false" customHeight="false" outlineLevel="0" collapsed="false">
      <c r="A35" s="0" t="s">
        <v>128</v>
      </c>
      <c r="B35" s="0" t="s">
        <v>129</v>
      </c>
      <c r="N35" s="0" t="s">
        <v>128</v>
      </c>
      <c r="O35" s="0" t="s">
        <v>130</v>
      </c>
      <c r="X35" s="0" t="s">
        <v>128</v>
      </c>
      <c r="Y35" s="2" t="s">
        <v>131</v>
      </c>
    </row>
    <row r="36" customFormat="false" ht="15.75" hidden="false" customHeight="false" outlineLevel="0" collapsed="false">
      <c r="A36" s="0" t="s">
        <v>132</v>
      </c>
      <c r="B36" s="0" t="s">
        <v>133</v>
      </c>
      <c r="N36" s="0" t="s">
        <v>132</v>
      </c>
      <c r="O36" s="0" t="s">
        <v>134</v>
      </c>
      <c r="X36" s="0" t="s">
        <v>132</v>
      </c>
      <c r="Y36" s="2" t="s">
        <v>135</v>
      </c>
    </row>
    <row r="37" customFormat="false" ht="15.75" hidden="false" customHeight="false" outlineLevel="0" collapsed="false">
      <c r="A37" s="0" t="s">
        <v>136</v>
      </c>
      <c r="B37" s="0" t="s">
        <v>137</v>
      </c>
      <c r="N37" s="0" t="s">
        <v>136</v>
      </c>
      <c r="O37" s="0" t="s">
        <v>138</v>
      </c>
      <c r="X37" s="0" t="s">
        <v>136</v>
      </c>
      <c r="Y37" s="2" t="s">
        <v>139</v>
      </c>
    </row>
    <row r="38" customFormat="false" ht="15.75" hidden="false" customHeight="false" outlineLevel="0" collapsed="false">
      <c r="A38" s="0" t="s">
        <v>140</v>
      </c>
      <c r="B38" s="0" t="s">
        <v>141</v>
      </c>
      <c r="N38" s="0" t="s">
        <v>140</v>
      </c>
      <c r="O38" s="0" t="s">
        <v>142</v>
      </c>
      <c r="X38" s="0" t="s">
        <v>140</v>
      </c>
      <c r="Y38" s="2" t="s">
        <v>143</v>
      </c>
    </row>
    <row r="39" customFormat="false" ht="15.75" hidden="false" customHeight="false" outlineLevel="0" collapsed="false">
      <c r="A39" s="0" t="s">
        <v>144</v>
      </c>
      <c r="B39" s="0" t="s">
        <v>145</v>
      </c>
      <c r="N39" s="0" t="s">
        <v>144</v>
      </c>
      <c r="O39" s="0" t="s">
        <v>146</v>
      </c>
      <c r="X39" s="0" t="s">
        <v>144</v>
      </c>
      <c r="Y39" s="2" t="s">
        <v>147</v>
      </c>
    </row>
    <row r="40" customFormat="false" ht="15.75" hidden="false" customHeight="false" outlineLevel="0" collapsed="false">
      <c r="A40" s="0" t="s">
        <v>148</v>
      </c>
      <c r="B40" s="0" t="s">
        <v>149</v>
      </c>
      <c r="N40" s="0" t="s">
        <v>148</v>
      </c>
      <c r="O40" s="0" t="s">
        <v>150</v>
      </c>
      <c r="X40" s="0" t="s">
        <v>148</v>
      </c>
      <c r="Y40" s="2" t="s">
        <v>151</v>
      </c>
    </row>
    <row r="41" customFormat="false" ht="15.75" hidden="false" customHeight="false" outlineLevel="0" collapsed="false">
      <c r="A41" s="0" t="s">
        <v>152</v>
      </c>
      <c r="B41" s="0" t="s">
        <v>153</v>
      </c>
      <c r="N41" s="0" t="s">
        <v>152</v>
      </c>
      <c r="O41" s="0" t="s">
        <v>154</v>
      </c>
      <c r="X41" s="0" t="s">
        <v>152</v>
      </c>
      <c r="Y41" s="2" t="s">
        <v>155</v>
      </c>
    </row>
    <row r="42" customFormat="false" ht="15.75" hidden="false" customHeight="false" outlineLevel="0" collapsed="false">
      <c r="A42" s="0" t="s">
        <v>156</v>
      </c>
      <c r="B42" s="0" t="s">
        <v>157</v>
      </c>
      <c r="N42" s="0" t="s">
        <v>156</v>
      </c>
      <c r="O42" s="0" t="s">
        <v>158</v>
      </c>
      <c r="X42" s="0" t="s">
        <v>156</v>
      </c>
      <c r="Y42" s="2" t="s">
        <v>159</v>
      </c>
    </row>
    <row r="43" customFormat="false" ht="15.75" hidden="false" customHeight="false" outlineLevel="0" collapsed="false">
      <c r="A43" s="0" t="s">
        <v>160</v>
      </c>
      <c r="B43" s="0" t="s">
        <v>161</v>
      </c>
      <c r="N43" s="0" t="s">
        <v>160</v>
      </c>
      <c r="O43" s="0" t="s">
        <v>162</v>
      </c>
      <c r="X43" s="0" t="s">
        <v>160</v>
      </c>
      <c r="Y43" s="2" t="s">
        <v>163</v>
      </c>
    </row>
    <row r="44" customFormat="false" ht="15.75" hidden="false" customHeight="false" outlineLevel="0" collapsed="false">
      <c r="A44" s="0" t="s">
        <v>164</v>
      </c>
      <c r="B44" s="0" t="s">
        <v>165</v>
      </c>
      <c r="N44" s="0" t="s">
        <v>164</v>
      </c>
      <c r="O44" s="0" t="s">
        <v>166</v>
      </c>
      <c r="X44" s="0" t="s">
        <v>164</v>
      </c>
      <c r="Y44" s="2" t="s">
        <v>167</v>
      </c>
    </row>
    <row r="45" customFormat="false" ht="15.75" hidden="false" customHeight="false" outlineLevel="0" collapsed="false">
      <c r="A45" s="0" t="s">
        <v>168</v>
      </c>
      <c r="B45" s="0" t="s">
        <v>169</v>
      </c>
      <c r="N45" s="0" t="s">
        <v>168</v>
      </c>
      <c r="O45" s="0" t="s">
        <v>170</v>
      </c>
      <c r="X45" s="0" t="s">
        <v>168</v>
      </c>
      <c r="Y45" s="2" t="s">
        <v>171</v>
      </c>
    </row>
    <row r="46" customFormat="false" ht="15.75" hidden="false" customHeight="false" outlineLevel="0" collapsed="false">
      <c r="A46" s="0" t="s">
        <v>172</v>
      </c>
      <c r="B46" s="0" t="s">
        <v>173</v>
      </c>
      <c r="N46" s="0" t="s">
        <v>172</v>
      </c>
      <c r="O46" s="0" t="s">
        <v>174</v>
      </c>
      <c r="X46" s="0" t="s">
        <v>172</v>
      </c>
      <c r="Y46" s="2" t="s">
        <v>175</v>
      </c>
    </row>
    <row r="47" customFormat="false" ht="15.75" hidden="false" customHeight="false" outlineLevel="0" collapsed="false">
      <c r="A47" s="0" t="s">
        <v>176</v>
      </c>
      <c r="B47" s="0" t="s">
        <v>177</v>
      </c>
      <c r="N47" s="0" t="s">
        <v>176</v>
      </c>
      <c r="O47" s="0" t="s">
        <v>178</v>
      </c>
      <c r="X47" s="0" t="s">
        <v>176</v>
      </c>
      <c r="Y47" s="2" t="s">
        <v>179</v>
      </c>
    </row>
    <row r="48" customFormat="false" ht="15.75" hidden="false" customHeight="false" outlineLevel="0" collapsed="false">
      <c r="A48" s="0" t="s">
        <v>180</v>
      </c>
      <c r="B48" s="0" t="s">
        <v>181</v>
      </c>
      <c r="N48" s="0" t="s">
        <v>180</v>
      </c>
      <c r="O48" s="0" t="s">
        <v>182</v>
      </c>
      <c r="X48" s="0" t="s">
        <v>180</v>
      </c>
      <c r="Y48" s="2" t="s">
        <v>183</v>
      </c>
    </row>
    <row r="49" customFormat="false" ht="15.75" hidden="false" customHeight="false" outlineLevel="0" collapsed="false">
      <c r="A49" s="0" t="s">
        <v>184</v>
      </c>
      <c r="B49" s="0" t="s">
        <v>185</v>
      </c>
      <c r="N49" s="0" t="s">
        <v>184</v>
      </c>
      <c r="O49" s="0" t="s">
        <v>186</v>
      </c>
      <c r="X49" s="0" t="s">
        <v>184</v>
      </c>
      <c r="Y49" s="2" t="s">
        <v>187</v>
      </c>
    </row>
    <row r="50" customFormat="false" ht="15.75" hidden="false" customHeight="false" outlineLevel="0" collapsed="false">
      <c r="A50" s="0" t="s">
        <v>188</v>
      </c>
      <c r="B50" s="0" t="s">
        <v>189</v>
      </c>
      <c r="N50" s="0" t="s">
        <v>188</v>
      </c>
      <c r="O50" s="0" t="s">
        <v>190</v>
      </c>
      <c r="X50" s="0" t="s">
        <v>188</v>
      </c>
      <c r="Y50" s="2" t="s">
        <v>191</v>
      </c>
    </row>
    <row r="51" customFormat="false" ht="15.75" hidden="false" customHeight="false" outlineLevel="0" collapsed="false">
      <c r="A51" s="0" t="s">
        <v>192</v>
      </c>
      <c r="B51" s="0" t="s">
        <v>193</v>
      </c>
      <c r="N51" s="0" t="s">
        <v>192</v>
      </c>
      <c r="O51" s="0" t="s">
        <v>194</v>
      </c>
      <c r="X51" s="0" t="s">
        <v>192</v>
      </c>
      <c r="Y51" s="2" t="s">
        <v>195</v>
      </c>
    </row>
    <row r="52" customFormat="false" ht="15.75" hidden="false" customHeight="false" outlineLevel="0" collapsed="false">
      <c r="A52" s="0" t="s">
        <v>196</v>
      </c>
      <c r="B52" s="0" t="s">
        <v>197</v>
      </c>
      <c r="N52" s="0" t="s">
        <v>196</v>
      </c>
      <c r="O52" s="0" t="s">
        <v>198</v>
      </c>
      <c r="X52" s="0" t="s">
        <v>196</v>
      </c>
      <c r="Y52" s="2" t="s">
        <v>199</v>
      </c>
    </row>
    <row r="53" customFormat="false" ht="15" hidden="false" customHeight="false" outlineLevel="0" collapsed="false">
      <c r="A53" s="0" t="s">
        <v>200</v>
      </c>
      <c r="B53" s="0" t="s">
        <v>201</v>
      </c>
      <c r="N53" s="0" t="s">
        <v>200</v>
      </c>
      <c r="O53" s="0" t="s">
        <v>202</v>
      </c>
      <c r="X53" s="0" t="s">
        <v>203</v>
      </c>
      <c r="Y53" s="0" t="s">
        <v>204</v>
      </c>
    </row>
    <row r="54" customFormat="false" ht="15" hidden="false" customHeight="false" outlineLevel="0" collapsed="false">
      <c r="A54" s="0" t="s">
        <v>205</v>
      </c>
      <c r="B54" s="0" t="s">
        <v>206</v>
      </c>
      <c r="N54" s="0" t="s">
        <v>205</v>
      </c>
      <c r="O54" s="0" t="s">
        <v>207</v>
      </c>
      <c r="X54" s="0" t="s">
        <v>208</v>
      </c>
      <c r="Y54" s="1" t="s">
        <v>209</v>
      </c>
    </row>
    <row r="55" customFormat="false" ht="15" hidden="false" customHeight="false" outlineLevel="0" collapsed="false">
      <c r="A55" s="0" t="s">
        <v>210</v>
      </c>
      <c r="B55" s="0" t="s">
        <v>211</v>
      </c>
      <c r="N55" s="0" t="s">
        <v>210</v>
      </c>
      <c r="O55" s="0" t="s">
        <v>212</v>
      </c>
      <c r="X55" s="0" t="s">
        <v>213</v>
      </c>
      <c r="Y55" s="1" t="s">
        <v>214</v>
      </c>
    </row>
    <row r="56" customFormat="false" ht="15" hidden="false" customHeight="false" outlineLevel="0" collapsed="false">
      <c r="A56" s="0" t="s">
        <v>215</v>
      </c>
      <c r="B56" s="0" t="s">
        <v>216</v>
      </c>
      <c r="N56" s="0" t="s">
        <v>215</v>
      </c>
      <c r="O56" s="0" t="s">
        <v>217</v>
      </c>
    </row>
    <row r="57" customFormat="false" ht="15" hidden="false" customHeight="false" outlineLevel="0" collapsed="false">
      <c r="A57" s="0" t="s">
        <v>218</v>
      </c>
      <c r="B57" s="0" t="s">
        <v>219</v>
      </c>
      <c r="N57" s="0" t="s">
        <v>218</v>
      </c>
      <c r="O57" s="0" t="s">
        <v>220</v>
      </c>
    </row>
    <row r="58" customFormat="false" ht="15" hidden="false" customHeight="false" outlineLevel="0" collapsed="false">
      <c r="A58" s="0" t="s">
        <v>221</v>
      </c>
      <c r="B58" s="0" t="s">
        <v>222</v>
      </c>
      <c r="N58" s="0" t="s">
        <v>221</v>
      </c>
      <c r="O58" s="0" t="s">
        <v>223</v>
      </c>
    </row>
    <row r="59" customFormat="false" ht="15" hidden="false" customHeight="false" outlineLevel="0" collapsed="false">
      <c r="A59" s="0" t="s">
        <v>224</v>
      </c>
      <c r="B59" s="0" t="s">
        <v>225</v>
      </c>
      <c r="N59" s="0" t="s">
        <v>224</v>
      </c>
      <c r="O59" s="0" t="s">
        <v>226</v>
      </c>
    </row>
    <row r="60" customFormat="false" ht="15" hidden="false" customHeight="false" outlineLevel="0" collapsed="false">
      <c r="A60" s="0" t="s">
        <v>227</v>
      </c>
      <c r="B60" s="0" t="s">
        <v>228</v>
      </c>
      <c r="N60" s="0" t="s">
        <v>227</v>
      </c>
      <c r="O60" s="0" t="s">
        <v>229</v>
      </c>
    </row>
    <row r="61" customFormat="false" ht="15" hidden="false" customHeight="false" outlineLevel="0" collapsed="false">
      <c r="A61" s="0" t="s">
        <v>230</v>
      </c>
      <c r="B61" s="0" t="s">
        <v>231</v>
      </c>
      <c r="N61" s="0" t="s">
        <v>230</v>
      </c>
      <c r="O61" s="0" t="s">
        <v>232</v>
      </c>
    </row>
    <row r="62" customFormat="false" ht="15" hidden="false" customHeight="false" outlineLevel="0" collapsed="false">
      <c r="A62" s="0" t="s">
        <v>233</v>
      </c>
      <c r="B62" s="0" t="s">
        <v>234</v>
      </c>
      <c r="N62" s="0" t="s">
        <v>233</v>
      </c>
      <c r="O62" s="0" t="s">
        <v>235</v>
      </c>
    </row>
    <row r="63" customFormat="false" ht="15" hidden="false" customHeight="false" outlineLevel="0" collapsed="false">
      <c r="A63" s="0" t="s">
        <v>236</v>
      </c>
      <c r="B63" s="0" t="s">
        <v>237</v>
      </c>
      <c r="N63" s="0" t="s">
        <v>236</v>
      </c>
      <c r="O63" s="0" t="s">
        <v>238</v>
      </c>
    </row>
    <row r="64" customFormat="false" ht="15" hidden="false" customHeight="false" outlineLevel="0" collapsed="false">
      <c r="A64" s="0" t="s">
        <v>239</v>
      </c>
      <c r="B64" s="0" t="s">
        <v>240</v>
      </c>
      <c r="N64" s="0" t="s">
        <v>239</v>
      </c>
      <c r="O64" s="0" t="s">
        <v>241</v>
      </c>
    </row>
    <row r="65" customFormat="false" ht="15" hidden="false" customHeight="false" outlineLevel="0" collapsed="false">
      <c r="A65" s="0" t="s">
        <v>242</v>
      </c>
      <c r="B65" s="0" t="s">
        <v>243</v>
      </c>
      <c r="N65" s="0" t="s">
        <v>242</v>
      </c>
      <c r="O65" s="0" t="s">
        <v>244</v>
      </c>
    </row>
    <row r="66" customFormat="false" ht="15" hidden="false" customHeight="false" outlineLevel="0" collapsed="false">
      <c r="A66" s="0" t="s">
        <v>245</v>
      </c>
      <c r="B66" s="0" t="s">
        <v>246</v>
      </c>
      <c r="N66" s="0" t="s">
        <v>203</v>
      </c>
      <c r="O66" s="0" t="s">
        <v>204</v>
      </c>
    </row>
    <row r="67" customFormat="false" ht="15" hidden="false" customHeight="false" outlineLevel="0" collapsed="false">
      <c r="A67" s="0" t="s">
        <v>247</v>
      </c>
      <c r="B67" s="0" t="s">
        <v>248</v>
      </c>
      <c r="N67" s="0" t="s">
        <v>208</v>
      </c>
      <c r="O67" s="0" t="s">
        <v>209</v>
      </c>
    </row>
    <row r="68" customFormat="false" ht="15" hidden="false" customHeight="false" outlineLevel="0" collapsed="false">
      <c r="A68" s="0" t="s">
        <v>249</v>
      </c>
      <c r="B68" s="0" t="s">
        <v>250</v>
      </c>
      <c r="N68" s="0" t="s">
        <v>213</v>
      </c>
      <c r="O68" s="0" t="s">
        <v>214</v>
      </c>
    </row>
    <row r="69" customFormat="false" ht="15" hidden="false" customHeight="false" outlineLevel="0" collapsed="false">
      <c r="A69" s="0" t="s">
        <v>251</v>
      </c>
      <c r="B69" s="0" t="s">
        <v>252</v>
      </c>
    </row>
    <row r="70" customFormat="false" ht="15" hidden="false" customHeight="false" outlineLevel="0" collapsed="false">
      <c r="A70" s="0" t="s">
        <v>253</v>
      </c>
      <c r="B70" s="0" t="s">
        <v>254</v>
      </c>
    </row>
    <row r="71" customFormat="false" ht="15" hidden="false" customHeight="false" outlineLevel="0" collapsed="false">
      <c r="A71" s="0" t="s">
        <v>255</v>
      </c>
      <c r="B71" s="0" t="s">
        <v>256</v>
      </c>
    </row>
    <row r="72" customFormat="false" ht="15" hidden="false" customHeight="false" outlineLevel="0" collapsed="false">
      <c r="A72" s="0" t="s">
        <v>257</v>
      </c>
      <c r="B72" s="0" t="s">
        <v>258</v>
      </c>
    </row>
    <row r="73" customFormat="false" ht="15" hidden="false" customHeight="false" outlineLevel="0" collapsed="false">
      <c r="A73" s="0" t="s">
        <v>259</v>
      </c>
      <c r="B73" s="0" t="s">
        <v>260</v>
      </c>
    </row>
    <row r="74" customFormat="false" ht="15" hidden="false" customHeight="false" outlineLevel="0" collapsed="false">
      <c r="A74" s="0" t="s">
        <v>261</v>
      </c>
      <c r="B74" s="0" t="s">
        <v>262</v>
      </c>
    </row>
    <row r="75" customFormat="false" ht="15" hidden="false" customHeight="false" outlineLevel="0" collapsed="false">
      <c r="A75" s="0" t="s">
        <v>203</v>
      </c>
      <c r="B75" s="0" t="s">
        <v>204</v>
      </c>
    </row>
    <row r="76" customFormat="false" ht="15" hidden="false" customHeight="false" outlineLevel="0" collapsed="false">
      <c r="A76" s="0" t="s">
        <v>208</v>
      </c>
      <c r="B76" s="0" t="s">
        <v>209</v>
      </c>
    </row>
    <row r="77" customFormat="false" ht="15" hidden="false" customHeight="false" outlineLevel="0" collapsed="false">
      <c r="A77" s="0" t="s">
        <v>213</v>
      </c>
      <c r="B77" s="0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2"/>
  <sheetViews>
    <sheetView showFormulas="false" showGridLines="true" showRowColHeaders="true" showZeros="true" rightToLeft="false" tabSelected="false" showOutlineSymbols="true" defaultGridColor="true" view="normal" topLeftCell="I160" colorId="64" zoomScale="80" zoomScaleNormal="80" zoomScalePageLayoutView="100" workbookViewId="0">
      <selection pane="topLeft" activeCell="AA150" activeCellId="0" sqref="AA150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3.72"/>
    <col collapsed="false" customWidth="true" hidden="false" outlineLevel="0" max="4" min="3" style="0" width="8.53"/>
    <col collapsed="false" customWidth="true" hidden="false" outlineLevel="0" max="6" min="5" style="0" width="9.71"/>
    <col collapsed="false" customWidth="true" hidden="false" outlineLevel="0" max="11" min="7" style="0" width="8.53"/>
    <col collapsed="false" customWidth="true" hidden="false" outlineLevel="0" max="12" min="12" style="0" width="23.72"/>
    <col collapsed="false" customWidth="true" hidden="false" outlineLevel="0" max="15" min="13" style="0" width="8.53"/>
    <col collapsed="false" customWidth="true" hidden="false" outlineLevel="0" max="16" min="16" style="0" width="9.14"/>
    <col collapsed="false" customWidth="true" hidden="false" outlineLevel="0" max="17" min="17" style="0" width="10.85"/>
    <col collapsed="false" customWidth="true" hidden="false" outlineLevel="0" max="21" min="18" style="0" width="8.53"/>
    <col collapsed="false" customWidth="true" hidden="false" outlineLevel="0" max="22" min="22" style="0" width="25.72"/>
    <col collapsed="false" customWidth="true" hidden="false" outlineLevel="0" max="25" min="23" style="0" width="8.53"/>
    <col collapsed="false" customWidth="true" hidden="false" outlineLevel="0" max="26" min="26" style="0" width="9.14"/>
    <col collapsed="false" customWidth="true" hidden="false" outlineLevel="0" max="1025" min="27" style="0" width="8.53"/>
  </cols>
  <sheetData>
    <row r="1" customFormat="false" ht="15" hidden="false" customHeight="false" outlineLevel="0" collapsed="false">
      <c r="A1" s="3" t="s">
        <v>263</v>
      </c>
      <c r="B1" s="4" t="s">
        <v>264</v>
      </c>
      <c r="C1" s="3"/>
      <c r="D1" s="3" t="s">
        <v>265</v>
      </c>
      <c r="E1" s="3"/>
      <c r="F1" s="3"/>
      <c r="G1" s="3" t="s">
        <v>266</v>
      </c>
      <c r="H1" s="3"/>
      <c r="I1" s="3"/>
      <c r="J1" s="3"/>
      <c r="K1" s="4" t="s">
        <v>267</v>
      </c>
      <c r="L1" s="3"/>
      <c r="M1" s="3"/>
      <c r="N1" s="3" t="s">
        <v>265</v>
      </c>
      <c r="O1" s="3"/>
      <c r="P1" s="3"/>
      <c r="Q1" s="3" t="s">
        <v>266</v>
      </c>
      <c r="R1" s="3"/>
      <c r="S1" s="3"/>
      <c r="T1" s="3"/>
      <c r="U1" s="4" t="s">
        <v>268</v>
      </c>
      <c r="V1" s="5"/>
      <c r="W1" s="3"/>
      <c r="X1" s="3" t="s">
        <v>265</v>
      </c>
      <c r="Y1" s="3"/>
      <c r="Z1" s="3"/>
      <c r="AA1" s="3" t="s">
        <v>266</v>
      </c>
      <c r="AB1" s="3"/>
      <c r="AC1" s="3"/>
    </row>
    <row r="2" customFormat="false" ht="14.9" hidden="false" customHeight="false" outlineLevel="0" collapsed="false">
      <c r="A2" s="3" t="s">
        <v>269</v>
      </c>
      <c r="B2" s="3" t="s">
        <v>270</v>
      </c>
      <c r="C2" s="3" t="s">
        <v>271</v>
      </c>
      <c r="D2" s="3" t="s">
        <v>272</v>
      </c>
      <c r="E2" s="3" t="s">
        <v>273</v>
      </c>
      <c r="F2" s="3" t="s">
        <v>274</v>
      </c>
      <c r="G2" s="3" t="s">
        <v>271</v>
      </c>
      <c r="H2" s="3" t="s">
        <v>272</v>
      </c>
      <c r="I2" s="3" t="s">
        <v>273</v>
      </c>
      <c r="J2" s="3" t="s">
        <v>274</v>
      </c>
      <c r="K2" s="3"/>
      <c r="L2" s="3" t="s">
        <v>270</v>
      </c>
      <c r="M2" s="3" t="s">
        <v>271</v>
      </c>
      <c r="N2" s="3" t="s">
        <v>272</v>
      </c>
      <c r="O2" s="3" t="s">
        <v>273</v>
      </c>
      <c r="P2" s="3" t="s">
        <v>274</v>
      </c>
      <c r="Q2" s="3" t="s">
        <v>271</v>
      </c>
      <c r="R2" s="3" t="s">
        <v>272</v>
      </c>
      <c r="S2" s="3" t="s">
        <v>273</v>
      </c>
      <c r="T2" s="3"/>
      <c r="U2" s="3"/>
      <c r="V2" s="3" t="s">
        <v>270</v>
      </c>
      <c r="W2" s="3" t="s">
        <v>271</v>
      </c>
      <c r="X2" s="3" t="s">
        <v>272</v>
      </c>
      <c r="Y2" s="3" t="s">
        <v>273</v>
      </c>
      <c r="Z2" s="3"/>
      <c r="AA2" s="3" t="s">
        <v>271</v>
      </c>
      <c r="AB2" s="3" t="s">
        <v>272</v>
      </c>
      <c r="AC2" s="3" t="s">
        <v>273</v>
      </c>
    </row>
    <row r="3" customFormat="false" ht="14.9" hidden="false" customHeight="false" outlineLevel="0" collapsed="false">
      <c r="B3" s="0" t="s">
        <v>275</v>
      </c>
      <c r="C3" s="0" t="n">
        <v>3.99</v>
      </c>
      <c r="D3" s="0" t="n">
        <v>76.4</v>
      </c>
      <c r="E3" s="0" t="n">
        <v>1.5</v>
      </c>
      <c r="F3" s="0" t="s">
        <v>264</v>
      </c>
      <c r="G3" s="0" t="n">
        <f aca="false">C3/C$75</f>
        <v>1.45620437956204</v>
      </c>
      <c r="H3" s="0" t="n">
        <f aca="false">D3/D$75</f>
        <v>5.45714285714286</v>
      </c>
      <c r="I3" s="0" t="n">
        <f aca="false">E3/E$75</f>
        <v>1</v>
      </c>
      <c r="J3" s="0" t="s">
        <v>267</v>
      </c>
      <c r="L3" s="0" t="s">
        <v>275</v>
      </c>
      <c r="M3" s="0" t="n">
        <v>32.2</v>
      </c>
      <c r="N3" s="0" t="n">
        <v>139</v>
      </c>
      <c r="O3" s="0" t="n">
        <v>1.75</v>
      </c>
      <c r="Q3" s="0" t="n">
        <f aca="false">M3/M$75</f>
        <v>1.00940438871473</v>
      </c>
      <c r="R3" s="0" t="n">
        <f aca="false">N3/N$75</f>
        <v>7.2020725388601</v>
      </c>
      <c r="S3" s="0" t="n">
        <f aca="false">O3/O$75</f>
        <v>1</v>
      </c>
      <c r="V3" s="0" t="s">
        <v>275</v>
      </c>
      <c r="W3" s="0" t="n">
        <v>106</v>
      </c>
      <c r="X3" s="0" t="n">
        <v>313</v>
      </c>
      <c r="Y3" s="0" t="n">
        <v>5.28</v>
      </c>
      <c r="AA3" s="0" t="n">
        <f aca="false">W3/W$75</f>
        <v>1.34688691232529</v>
      </c>
      <c r="AB3" s="0" t="n">
        <f aca="false">X3/X$75</f>
        <v>8.00511508951407</v>
      </c>
      <c r="AC3" s="0" t="n">
        <f aca="false">Y3/Y$75</f>
        <v>1.43478260869565</v>
      </c>
    </row>
    <row r="4" customFormat="false" ht="14.9" hidden="false" customHeight="false" outlineLevel="0" collapsed="false">
      <c r="B4" s="0" t="s">
        <v>276</v>
      </c>
      <c r="C4" s="0" t="n">
        <v>1323</v>
      </c>
      <c r="D4" s="0" t="n">
        <v>627</v>
      </c>
      <c r="E4" s="0" t="n">
        <v>2.74</v>
      </c>
      <c r="F4" s="0" t="s">
        <v>264</v>
      </c>
      <c r="G4" s="0" t="n">
        <f aca="false">C4/C$75</f>
        <v>482.846715328467</v>
      </c>
      <c r="H4" s="0" t="n">
        <f aca="false">D4/D$75</f>
        <v>44.7857142857143</v>
      </c>
      <c r="I4" s="0" t="n">
        <f aca="false">E4/E$75</f>
        <v>1.82666666666667</v>
      </c>
      <c r="J4" s="0" t="s">
        <v>267</v>
      </c>
      <c r="L4" s="0" t="s">
        <v>276</v>
      </c>
      <c r="M4" s="0" t="n">
        <v>2409</v>
      </c>
      <c r="N4" s="0" t="n">
        <v>339</v>
      </c>
      <c r="O4" s="0" t="n">
        <v>7.73</v>
      </c>
      <c r="Q4" s="0" t="n">
        <f aca="false">M4/M$75</f>
        <v>75.5172413793104</v>
      </c>
      <c r="R4" s="0" t="n">
        <f aca="false">N4/N$75</f>
        <v>17.5647668393782</v>
      </c>
      <c r="S4" s="0" t="n">
        <f aca="false">O4/O$75</f>
        <v>4.41714285714286</v>
      </c>
      <c r="V4" s="0" t="s">
        <v>276</v>
      </c>
      <c r="W4" s="0" t="n">
        <v>4794</v>
      </c>
      <c r="X4" s="0" t="n">
        <v>1638</v>
      </c>
      <c r="Y4" s="0" t="n">
        <v>40.3</v>
      </c>
      <c r="AA4" s="0" t="n">
        <f aca="false">W4/W$75</f>
        <v>60.9148665819568</v>
      </c>
      <c r="AB4" s="0" t="n">
        <f aca="false">X4/X$75</f>
        <v>41.8925831202046</v>
      </c>
      <c r="AC4" s="0" t="n">
        <f aca="false">Y4/Y$75</f>
        <v>10.9510869565217</v>
      </c>
    </row>
    <row r="5" customFormat="false" ht="14.9" hidden="false" customHeight="false" outlineLevel="0" collapsed="false">
      <c r="B5" s="0" t="s">
        <v>277</v>
      </c>
      <c r="C5" s="0" t="n">
        <v>1684</v>
      </c>
      <c r="D5" s="0" t="n">
        <v>4714</v>
      </c>
      <c r="E5" s="0" t="n">
        <v>8.98</v>
      </c>
      <c r="F5" s="0" t="s">
        <v>264</v>
      </c>
      <c r="G5" s="0" t="n">
        <f aca="false">C5/C$75</f>
        <v>614.598540145985</v>
      </c>
      <c r="H5" s="0" t="n">
        <f aca="false">D5/D$75</f>
        <v>336.714285714286</v>
      </c>
      <c r="I5" s="0" t="n">
        <f aca="false">E5/E$75</f>
        <v>5.98666666666667</v>
      </c>
      <c r="J5" s="0" t="s">
        <v>267</v>
      </c>
      <c r="L5" s="0" t="s">
        <v>277</v>
      </c>
      <c r="M5" s="0" t="n">
        <v>1821</v>
      </c>
      <c r="N5" s="0" t="n">
        <v>1550</v>
      </c>
      <c r="O5" s="0" t="n">
        <v>15.5</v>
      </c>
      <c r="Q5" s="0" t="n">
        <f aca="false">M5/M$75</f>
        <v>57.0846394984326</v>
      </c>
      <c r="R5" s="0" t="n">
        <f aca="false">N5/N$75</f>
        <v>80.3108808290155</v>
      </c>
      <c r="S5" s="0" t="n">
        <f aca="false">O5/O$75</f>
        <v>8.85714285714286</v>
      </c>
      <c r="V5" s="0" t="s">
        <v>277</v>
      </c>
      <c r="W5" s="0" t="n">
        <v>8686</v>
      </c>
      <c r="X5" s="0" t="n">
        <v>7851</v>
      </c>
      <c r="Y5" s="0" t="n">
        <v>99</v>
      </c>
      <c r="AA5" s="0" t="n">
        <f aca="false">W5/W$75</f>
        <v>110.368487928844</v>
      </c>
      <c r="AB5" s="0" t="n">
        <f aca="false">X5/X$75</f>
        <v>200.79283887468</v>
      </c>
      <c r="AC5" s="0" t="n">
        <f aca="false">Y5/Y$75</f>
        <v>26.9021739130435</v>
      </c>
    </row>
    <row r="6" customFormat="false" ht="14.9" hidden="false" customHeight="false" outlineLevel="0" collapsed="false">
      <c r="B6" s="0" t="s">
        <v>278</v>
      </c>
      <c r="C6" s="0" t="n">
        <v>2235</v>
      </c>
      <c r="D6" s="0" t="n">
        <v>273</v>
      </c>
      <c r="E6" s="0" t="n">
        <v>2.24</v>
      </c>
      <c r="F6" s="0" t="s">
        <v>264</v>
      </c>
      <c r="G6" s="0" t="n">
        <f aca="false">C6/C$75</f>
        <v>815.693430656934</v>
      </c>
      <c r="H6" s="0" t="n">
        <f aca="false">D6/D$75</f>
        <v>19.5</v>
      </c>
      <c r="I6" s="0" t="n">
        <f aca="false">E6/E$75</f>
        <v>1.49333333333333</v>
      </c>
      <c r="J6" s="0" t="s">
        <v>267</v>
      </c>
      <c r="L6" s="0" t="s">
        <v>278</v>
      </c>
      <c r="M6" s="0" t="n">
        <v>2046</v>
      </c>
      <c r="N6" s="0" t="n">
        <v>179</v>
      </c>
      <c r="O6" s="0" t="n">
        <v>4.99</v>
      </c>
      <c r="Q6" s="0" t="n">
        <f aca="false">M6/M$75</f>
        <v>64.1379310344828</v>
      </c>
      <c r="R6" s="0" t="n">
        <f aca="false">N6/N$75</f>
        <v>9.27461139896373</v>
      </c>
      <c r="S6" s="0" t="n">
        <f aca="false">O6/O$75</f>
        <v>2.85142857142857</v>
      </c>
      <c r="V6" s="0" t="s">
        <v>278</v>
      </c>
      <c r="W6" s="0" t="n">
        <v>8707</v>
      </c>
      <c r="X6" s="0" t="n">
        <v>871</v>
      </c>
      <c r="Y6" s="0" t="n">
        <v>24.2</v>
      </c>
      <c r="AA6" s="0" t="n">
        <f aca="false">W6/W$75</f>
        <v>110.635324015248</v>
      </c>
      <c r="AB6" s="0" t="n">
        <f aca="false">X6/X$75</f>
        <v>22.2762148337596</v>
      </c>
      <c r="AC6" s="0" t="n">
        <f aca="false">Y6/Y$75</f>
        <v>6.57608695652174</v>
      </c>
    </row>
    <row r="7" customFormat="false" ht="14.9" hidden="false" customHeight="false" outlineLevel="0" collapsed="false">
      <c r="B7" s="0" t="s">
        <v>279</v>
      </c>
      <c r="C7" s="0" t="n">
        <v>4.24</v>
      </c>
      <c r="D7" s="0" t="n">
        <v>88.8</v>
      </c>
      <c r="E7" s="0" t="n">
        <v>1.5</v>
      </c>
      <c r="F7" s="0" t="s">
        <v>264</v>
      </c>
      <c r="G7" s="0" t="n">
        <f aca="false">C7/C$75</f>
        <v>1.54744525547445</v>
      </c>
      <c r="H7" s="0" t="n">
        <f aca="false">D7/D$75</f>
        <v>6.34285714285714</v>
      </c>
      <c r="I7" s="0" t="n">
        <f aca="false">E7/E$75</f>
        <v>1</v>
      </c>
      <c r="J7" s="0" t="s">
        <v>267</v>
      </c>
      <c r="L7" s="0" t="s">
        <v>279</v>
      </c>
      <c r="M7" s="0" t="n">
        <v>39.1</v>
      </c>
      <c r="N7" s="0" t="n">
        <v>172</v>
      </c>
      <c r="O7" s="0" t="n">
        <v>1.75</v>
      </c>
      <c r="Q7" s="0" t="n">
        <f aca="false">M7/M$75</f>
        <v>1.22570532915361</v>
      </c>
      <c r="R7" s="0" t="n">
        <f aca="false">N7/N$75</f>
        <v>8.9119170984456</v>
      </c>
      <c r="S7" s="0" t="n">
        <f aca="false">O7/O$75</f>
        <v>1</v>
      </c>
      <c r="V7" s="0" t="s">
        <v>279</v>
      </c>
      <c r="W7" s="0" t="n">
        <v>106</v>
      </c>
      <c r="X7" s="0" t="n">
        <v>491</v>
      </c>
      <c r="Y7" s="0" t="n">
        <v>3.97</v>
      </c>
      <c r="AA7" s="0" t="n">
        <f aca="false">W7/W$75</f>
        <v>1.34688691232529</v>
      </c>
      <c r="AB7" s="0" t="n">
        <f aca="false">X7/X$75</f>
        <v>12.5575447570332</v>
      </c>
      <c r="AC7" s="0" t="n">
        <f aca="false">Y7/Y$75</f>
        <v>1.07880434782609</v>
      </c>
    </row>
    <row r="8" customFormat="false" ht="14.9" hidden="false" customHeight="false" outlineLevel="0" collapsed="false">
      <c r="B8" s="0" t="s">
        <v>280</v>
      </c>
      <c r="C8" s="0" t="n">
        <v>1230</v>
      </c>
      <c r="D8" s="0" t="n">
        <v>1038</v>
      </c>
      <c r="E8" s="0" t="n">
        <v>20</v>
      </c>
      <c r="F8" s="0" t="s">
        <v>264</v>
      </c>
      <c r="G8" s="0" t="n">
        <f aca="false">C8/C$75</f>
        <v>448.905109489051</v>
      </c>
      <c r="H8" s="0" t="n">
        <f aca="false">D8/D$75</f>
        <v>74.1428571428571</v>
      </c>
      <c r="I8" s="0" t="n">
        <f aca="false">E8/E$75</f>
        <v>13.3333333333333</v>
      </c>
      <c r="J8" s="0" t="s">
        <v>267</v>
      </c>
      <c r="L8" s="0" t="s">
        <v>280</v>
      </c>
      <c r="M8" s="0" t="n">
        <v>4286</v>
      </c>
      <c r="N8" s="0" t="n">
        <v>2633</v>
      </c>
      <c r="O8" s="0" t="n">
        <v>143</v>
      </c>
      <c r="Q8" s="0" t="n">
        <f aca="false">M8/M$75</f>
        <v>134.35736677116</v>
      </c>
      <c r="R8" s="0" t="n">
        <f aca="false">N8/N$75</f>
        <v>136.424870466321</v>
      </c>
      <c r="S8" s="0" t="n">
        <f aca="false">O8/O$75</f>
        <v>81.7142857142857</v>
      </c>
      <c r="V8" s="0" t="s">
        <v>280</v>
      </c>
      <c r="W8" s="0" t="n">
        <v>8562</v>
      </c>
      <c r="X8" s="0" t="n">
        <v>6206</v>
      </c>
      <c r="Y8" s="0" t="n">
        <v>319</v>
      </c>
      <c r="AA8" s="0" t="n">
        <f aca="false">W8/W$75</f>
        <v>108.792884371029</v>
      </c>
      <c r="AB8" s="0" t="n">
        <f aca="false">X8/X$75</f>
        <v>158.721227621483</v>
      </c>
      <c r="AC8" s="0" t="n">
        <f aca="false">Y8/Y$75</f>
        <v>86.6847826086956</v>
      </c>
    </row>
    <row r="9" customFormat="false" ht="14.9" hidden="false" customHeight="false" outlineLevel="0" collapsed="false">
      <c r="B9" s="0" t="s">
        <v>281</v>
      </c>
      <c r="C9" s="0" t="n">
        <v>3.49</v>
      </c>
      <c r="D9" s="0" t="n">
        <v>140</v>
      </c>
      <c r="E9" s="0" t="n">
        <v>1.5</v>
      </c>
      <c r="F9" s="0" t="s">
        <v>264</v>
      </c>
      <c r="G9" s="0" t="n">
        <f aca="false">C9/C$75</f>
        <v>1.27372262773723</v>
      </c>
      <c r="H9" s="0" t="n">
        <f aca="false">D9/D$75</f>
        <v>10</v>
      </c>
      <c r="I9" s="0" t="n">
        <f aca="false">E9/E$75</f>
        <v>1</v>
      </c>
      <c r="J9" s="0" t="s">
        <v>267</v>
      </c>
      <c r="L9" s="0" t="s">
        <v>281</v>
      </c>
      <c r="M9" s="0" t="n">
        <v>64.5</v>
      </c>
      <c r="N9" s="0" t="n">
        <v>279</v>
      </c>
      <c r="O9" s="0" t="n">
        <v>39.3</v>
      </c>
      <c r="Q9" s="0" t="n">
        <f aca="false">M9/M$75</f>
        <v>2.02194357366771</v>
      </c>
      <c r="R9" s="0" t="n">
        <f aca="false">N9/N$75</f>
        <v>14.4559585492228</v>
      </c>
      <c r="S9" s="0" t="n">
        <f aca="false">O9/O$75</f>
        <v>22.4571428571429</v>
      </c>
      <c r="V9" s="0" t="s">
        <v>281</v>
      </c>
      <c r="W9" s="0" t="n">
        <v>116</v>
      </c>
      <c r="X9" s="0" t="n">
        <v>598</v>
      </c>
      <c r="Y9" s="0" t="n">
        <v>20.6</v>
      </c>
      <c r="AA9" s="0" t="n">
        <f aca="false">W9/W$75</f>
        <v>1.47395171537484</v>
      </c>
      <c r="AB9" s="0" t="n">
        <f aca="false">X9/X$75</f>
        <v>15.2941176470588</v>
      </c>
      <c r="AC9" s="0" t="n">
        <f aca="false">Y9/Y$75</f>
        <v>5.59782608695652</v>
      </c>
    </row>
    <row r="10" customFormat="false" ht="14.9" hidden="false" customHeight="false" outlineLevel="0" collapsed="false">
      <c r="B10" s="0" t="s">
        <v>282</v>
      </c>
      <c r="C10" s="0" t="n">
        <v>2734</v>
      </c>
      <c r="D10" s="0" t="n">
        <v>1564</v>
      </c>
      <c r="E10" s="0" t="n">
        <v>7.73</v>
      </c>
      <c r="F10" s="0" t="s">
        <v>264</v>
      </c>
      <c r="G10" s="0" t="n">
        <f aca="false">C10/C$75</f>
        <v>997.810218978102</v>
      </c>
      <c r="H10" s="0" t="n">
        <f aca="false">D10/D$75</f>
        <v>111.714285714286</v>
      </c>
      <c r="I10" s="0" t="n">
        <f aca="false">E10/E$75</f>
        <v>5.15333333333333</v>
      </c>
      <c r="J10" s="0" t="s">
        <v>267</v>
      </c>
      <c r="L10" s="0" t="s">
        <v>282</v>
      </c>
      <c r="M10" s="0" t="n">
        <v>4097</v>
      </c>
      <c r="N10" s="0" t="n">
        <v>610</v>
      </c>
      <c r="O10" s="0" t="n">
        <v>76.1</v>
      </c>
      <c r="Q10" s="0" t="n">
        <f aca="false">M10/M$75</f>
        <v>128.432601880878</v>
      </c>
      <c r="R10" s="0" t="n">
        <f aca="false">N10/N$75</f>
        <v>31.6062176165803</v>
      </c>
      <c r="S10" s="0" t="n">
        <f aca="false">O10/O$75</f>
        <v>43.4857142857143</v>
      </c>
      <c r="V10" s="0" t="s">
        <v>282</v>
      </c>
      <c r="W10" s="0" t="n">
        <v>13739</v>
      </c>
      <c r="X10" s="0" t="n">
        <v>3888</v>
      </c>
      <c r="Y10" s="0" t="n">
        <v>134</v>
      </c>
      <c r="AA10" s="0" t="n">
        <f aca="false">W10/W$75</f>
        <v>174.574332909784</v>
      </c>
      <c r="AB10" s="0" t="n">
        <f aca="false">X10/X$75</f>
        <v>99.4373401534527</v>
      </c>
      <c r="AC10" s="0" t="n">
        <f aca="false">Y10/Y$75</f>
        <v>36.4130434782609</v>
      </c>
    </row>
    <row r="11" customFormat="false" ht="14.9" hidden="false" customHeight="false" outlineLevel="0" collapsed="false">
      <c r="B11" s="0" t="s">
        <v>283</v>
      </c>
      <c r="C11" s="0" t="n">
        <v>79.5</v>
      </c>
      <c r="D11" s="0" t="n">
        <v>496</v>
      </c>
      <c r="E11" s="0" t="n">
        <v>3.24</v>
      </c>
      <c r="F11" s="0" t="s">
        <v>264</v>
      </c>
      <c r="G11" s="0" t="n">
        <f aca="false">C11/C$75</f>
        <v>29.014598540146</v>
      </c>
      <c r="H11" s="0" t="n">
        <f aca="false">D11/D$75</f>
        <v>35.4285714285714</v>
      </c>
      <c r="I11" s="0" t="n">
        <f aca="false">E11/E$75</f>
        <v>2.16</v>
      </c>
      <c r="J11" s="0" t="s">
        <v>267</v>
      </c>
      <c r="L11" s="0" t="s">
        <v>283</v>
      </c>
      <c r="M11" s="0" t="n">
        <v>618</v>
      </c>
      <c r="N11" s="0" t="n">
        <v>645</v>
      </c>
      <c r="O11" s="0" t="n">
        <v>58.8</v>
      </c>
      <c r="Q11" s="0" t="n">
        <f aca="false">M11/M$75</f>
        <v>19.3730407523511</v>
      </c>
      <c r="R11" s="0" t="n">
        <f aca="false">N11/N$75</f>
        <v>33.419689119171</v>
      </c>
      <c r="S11" s="0" t="n">
        <f aca="false">O11/O$75</f>
        <v>33.6</v>
      </c>
      <c r="V11" s="0" t="s">
        <v>283</v>
      </c>
      <c r="W11" s="0" t="n">
        <v>1404</v>
      </c>
      <c r="X11" s="0" t="n">
        <v>1788</v>
      </c>
      <c r="Y11" s="0" t="n">
        <v>130</v>
      </c>
      <c r="AA11" s="0" t="n">
        <f aca="false">W11/W$75</f>
        <v>17.8398983481576</v>
      </c>
      <c r="AB11" s="0" t="n">
        <f aca="false">X11/X$75</f>
        <v>45.7289002557545</v>
      </c>
      <c r="AC11" s="0" t="n">
        <f aca="false">Y11/Y$75</f>
        <v>35.3260869565217</v>
      </c>
    </row>
    <row r="12" customFormat="false" ht="14.9" hidden="false" customHeight="false" outlineLevel="0" collapsed="false">
      <c r="B12" s="0" t="s">
        <v>284</v>
      </c>
      <c r="C12" s="0" t="n">
        <v>5.74</v>
      </c>
      <c r="D12" s="0" t="n">
        <v>955</v>
      </c>
      <c r="E12" s="0" t="n">
        <v>125</v>
      </c>
      <c r="F12" s="0" t="s">
        <v>264</v>
      </c>
      <c r="G12" s="0" t="n">
        <f aca="false">C12/C$75</f>
        <v>2.0948905109489</v>
      </c>
      <c r="H12" s="0" t="n">
        <f aca="false">D12/D$75</f>
        <v>68.2142857142857</v>
      </c>
      <c r="I12" s="0" t="n">
        <f aca="false">E12/E$75</f>
        <v>83.3333333333333</v>
      </c>
      <c r="J12" s="0" t="s">
        <v>267</v>
      </c>
      <c r="L12" s="0" t="s">
        <v>284</v>
      </c>
      <c r="M12" s="0" t="n">
        <v>113</v>
      </c>
      <c r="N12" s="0" t="n">
        <v>1501</v>
      </c>
      <c r="O12" s="0" t="n">
        <v>2.74</v>
      </c>
      <c r="Q12" s="0" t="n">
        <f aca="false">M12/M$75</f>
        <v>3.5423197492163</v>
      </c>
      <c r="R12" s="0" t="n">
        <f aca="false">N12/N$75</f>
        <v>77.7720207253886</v>
      </c>
      <c r="S12" s="0" t="n">
        <f aca="false">O12/O$75</f>
        <v>1.56571428571429</v>
      </c>
      <c r="V12" s="0" t="s">
        <v>284</v>
      </c>
      <c r="W12" s="0" t="n">
        <v>130</v>
      </c>
      <c r="X12" s="0" t="n">
        <v>4647</v>
      </c>
      <c r="Y12" s="0" t="n">
        <v>616</v>
      </c>
      <c r="AA12" s="0" t="n">
        <f aca="false">W12/W$75</f>
        <v>1.65184243964422</v>
      </c>
      <c r="AB12" s="0" t="n">
        <f aca="false">X12/X$75</f>
        <v>118.849104859335</v>
      </c>
      <c r="AC12" s="0" t="n">
        <f aca="false">Y12/Y$75</f>
        <v>167.391304347826</v>
      </c>
    </row>
    <row r="13" customFormat="false" ht="14.9" hidden="false" customHeight="false" outlineLevel="0" collapsed="false">
      <c r="B13" s="0" t="s">
        <v>285</v>
      </c>
      <c r="C13" s="0" t="n">
        <v>54.3</v>
      </c>
      <c r="D13" s="0" t="n">
        <v>171</v>
      </c>
      <c r="E13" s="0" t="n">
        <v>1.75</v>
      </c>
      <c r="F13" s="0" t="s">
        <v>264</v>
      </c>
      <c r="G13" s="0" t="n">
        <f aca="false">C13/C$75</f>
        <v>19.8175182481752</v>
      </c>
      <c r="H13" s="0" t="n">
        <f aca="false">D13/D$75</f>
        <v>12.2142857142857</v>
      </c>
      <c r="I13" s="0" t="n">
        <f aca="false">E13/E$75</f>
        <v>1.16666666666667</v>
      </c>
      <c r="J13" s="0" t="s">
        <v>267</v>
      </c>
      <c r="L13" s="0" t="s">
        <v>285</v>
      </c>
      <c r="M13" s="0" t="n">
        <v>2566</v>
      </c>
      <c r="N13" s="0" t="n">
        <v>458</v>
      </c>
      <c r="O13" s="0" t="n">
        <v>8.23</v>
      </c>
      <c r="Q13" s="0" t="n">
        <f aca="false">M13/M$75</f>
        <v>80.4388714733542</v>
      </c>
      <c r="R13" s="0" t="n">
        <f aca="false">N13/N$75</f>
        <v>23.7305699481865</v>
      </c>
      <c r="S13" s="0" t="n">
        <f aca="false">O13/O$75</f>
        <v>4.70285714285714</v>
      </c>
      <c r="V13" s="0" t="s">
        <v>285</v>
      </c>
      <c r="W13" s="0" t="n">
        <v>1103</v>
      </c>
      <c r="X13" s="0" t="n">
        <v>754</v>
      </c>
      <c r="Y13" s="0" t="n">
        <v>46.1</v>
      </c>
      <c r="AA13" s="0" t="n">
        <f aca="false">W13/W$75</f>
        <v>14.0152477763659</v>
      </c>
      <c r="AB13" s="0" t="n">
        <f aca="false">X13/X$75</f>
        <v>19.2838874680307</v>
      </c>
      <c r="AC13" s="0" t="n">
        <f aca="false">Y13/Y$75</f>
        <v>12.5271739130435</v>
      </c>
    </row>
    <row r="14" customFormat="false" ht="14.9" hidden="false" customHeight="false" outlineLevel="0" collapsed="false">
      <c r="B14" s="0" t="s">
        <v>286</v>
      </c>
      <c r="C14" s="0" t="n">
        <v>1167</v>
      </c>
      <c r="D14" s="0" t="n">
        <v>548</v>
      </c>
      <c r="E14" s="0" t="n">
        <v>2.49</v>
      </c>
      <c r="F14" s="0" t="s">
        <v>264</v>
      </c>
      <c r="G14" s="0" t="n">
        <f aca="false">C14/C$75</f>
        <v>425.912408759124</v>
      </c>
      <c r="H14" s="0" t="n">
        <f aca="false">D14/D$75</f>
        <v>39.1428571428571</v>
      </c>
      <c r="I14" s="0" t="n">
        <f aca="false">E14/E$75</f>
        <v>1.66</v>
      </c>
      <c r="J14" s="0" t="s">
        <v>267</v>
      </c>
      <c r="L14" s="0" t="s">
        <v>286</v>
      </c>
      <c r="M14" s="0" t="n">
        <v>1284</v>
      </c>
      <c r="N14" s="0" t="n">
        <v>310</v>
      </c>
      <c r="O14" s="0" t="n">
        <v>6.24</v>
      </c>
      <c r="Q14" s="0" t="n">
        <f aca="false">M14/M$75</f>
        <v>40.2507836990596</v>
      </c>
      <c r="R14" s="0" t="n">
        <f aca="false">N14/N$75</f>
        <v>16.0621761658031</v>
      </c>
      <c r="S14" s="0" t="n">
        <f aca="false">O14/O$75</f>
        <v>3.56571428571429</v>
      </c>
      <c r="V14" s="0" t="s">
        <v>286</v>
      </c>
      <c r="W14" s="0" t="n">
        <v>5559</v>
      </c>
      <c r="X14" s="0" t="n">
        <v>1751</v>
      </c>
      <c r="Y14" s="0" t="n">
        <v>37</v>
      </c>
      <c r="AA14" s="0" t="n">
        <f aca="false">W14/W$75</f>
        <v>70.6353240152478</v>
      </c>
      <c r="AB14" s="0" t="n">
        <f aca="false">X14/X$75</f>
        <v>44.7826086956522</v>
      </c>
      <c r="AC14" s="0" t="n">
        <f aca="false">Y14/Y$75</f>
        <v>10.054347826087</v>
      </c>
    </row>
    <row r="15" customFormat="false" ht="14.9" hidden="false" customHeight="false" outlineLevel="0" collapsed="false">
      <c r="B15" s="0" t="s">
        <v>287</v>
      </c>
      <c r="C15" s="0" t="n">
        <v>2008</v>
      </c>
      <c r="D15" s="0" t="n">
        <v>1483</v>
      </c>
      <c r="E15" s="0" t="n">
        <v>11.2</v>
      </c>
      <c r="F15" s="0" t="s">
        <v>264</v>
      </c>
      <c r="G15" s="0" t="n">
        <f aca="false">C15/C$75</f>
        <v>732.846715328467</v>
      </c>
      <c r="H15" s="0" t="n">
        <f aca="false">D15/D$75</f>
        <v>105.928571428571</v>
      </c>
      <c r="I15" s="0" t="n">
        <f aca="false">E15/E$75</f>
        <v>7.46666666666667</v>
      </c>
      <c r="J15" s="0" t="s">
        <v>267</v>
      </c>
      <c r="L15" s="0" t="s">
        <v>287</v>
      </c>
      <c r="M15" s="0" t="n">
        <v>4029</v>
      </c>
      <c r="N15" s="0" t="n">
        <v>889</v>
      </c>
      <c r="O15" s="0" t="n">
        <v>29.4</v>
      </c>
      <c r="Q15" s="0" t="n">
        <f aca="false">M15/M$75</f>
        <v>126.300940438871</v>
      </c>
      <c r="R15" s="0" t="n">
        <f aca="false">N15/N$75</f>
        <v>46.0621761658031</v>
      </c>
      <c r="S15" s="0" t="n">
        <f aca="false">O15/O$75</f>
        <v>16.8</v>
      </c>
      <c r="V15" s="0" t="s">
        <v>287</v>
      </c>
      <c r="W15" s="0" t="n">
        <v>10687</v>
      </c>
      <c r="X15" s="0" t="n">
        <v>4067</v>
      </c>
      <c r="Y15" s="0" t="n">
        <v>86</v>
      </c>
      <c r="AA15" s="0" t="n">
        <f aca="false">W15/W$75</f>
        <v>135.79415501906</v>
      </c>
      <c r="AB15" s="0" t="n">
        <f aca="false">X15/X$75</f>
        <v>104.015345268542</v>
      </c>
      <c r="AC15" s="0" t="n">
        <f aca="false">Y15/Y$75</f>
        <v>23.3695652173913</v>
      </c>
    </row>
    <row r="16" customFormat="false" ht="14.9" hidden="false" customHeight="false" outlineLevel="0" collapsed="false">
      <c r="B16" s="0" t="s">
        <v>288</v>
      </c>
      <c r="C16" s="0" t="n">
        <v>1813</v>
      </c>
      <c r="D16" s="0" t="n">
        <v>1357</v>
      </c>
      <c r="E16" s="0" t="n">
        <v>5.99</v>
      </c>
      <c r="F16" s="0" t="s">
        <v>264</v>
      </c>
      <c r="G16" s="0" t="n">
        <f aca="false">C16/C$75</f>
        <v>661.678832116788</v>
      </c>
      <c r="H16" s="0" t="n">
        <f aca="false">D16/D$75</f>
        <v>96.9285714285714</v>
      </c>
      <c r="I16" s="0" t="n">
        <f aca="false">E16/E$75</f>
        <v>3.99333333333333</v>
      </c>
      <c r="J16" s="0" t="s">
        <v>267</v>
      </c>
      <c r="L16" s="0" t="s">
        <v>288</v>
      </c>
      <c r="M16" s="0" t="n">
        <v>4048</v>
      </c>
      <c r="N16" s="0" t="n">
        <v>581</v>
      </c>
      <c r="O16" s="0" t="n">
        <v>74.7</v>
      </c>
      <c r="Q16" s="0" t="n">
        <f aca="false">M16/M$75</f>
        <v>126.896551724138</v>
      </c>
      <c r="R16" s="0" t="n">
        <f aca="false">N16/N$75</f>
        <v>30.1036269430052</v>
      </c>
      <c r="S16" s="0" t="n">
        <f aca="false">O16/O$75</f>
        <v>42.6857142857143</v>
      </c>
      <c r="V16" s="0" t="s">
        <v>288</v>
      </c>
      <c r="W16" s="0" t="n">
        <v>10816</v>
      </c>
      <c r="X16" s="0" t="n">
        <v>1921</v>
      </c>
      <c r="Y16" s="0" t="n">
        <v>93.2</v>
      </c>
      <c r="AA16" s="0" t="n">
        <f aca="false">W16/W$75</f>
        <v>137.433290978399</v>
      </c>
      <c r="AB16" s="0" t="n">
        <f aca="false">X16/X$75</f>
        <v>49.1304347826087</v>
      </c>
      <c r="AC16" s="0" t="n">
        <f aca="false">Y16/Y$75</f>
        <v>25.3260869565217</v>
      </c>
    </row>
    <row r="17" customFormat="false" ht="14.9" hidden="false" customHeight="false" outlineLevel="0" collapsed="false">
      <c r="B17" s="0" t="s">
        <v>289</v>
      </c>
      <c r="C17" s="0" t="n">
        <v>7.73</v>
      </c>
      <c r="D17" s="0" t="n">
        <v>701</v>
      </c>
      <c r="E17" s="0" t="n">
        <v>1.5</v>
      </c>
      <c r="F17" s="0" t="s">
        <v>264</v>
      </c>
      <c r="G17" s="0" t="n">
        <f aca="false">C17/C$75</f>
        <v>2.82116788321168</v>
      </c>
      <c r="H17" s="0" t="n">
        <f aca="false">D17/D$75</f>
        <v>50.0714285714286</v>
      </c>
      <c r="I17" s="0" t="n">
        <f aca="false">E17/E$75</f>
        <v>1</v>
      </c>
      <c r="J17" s="0" t="s">
        <v>267</v>
      </c>
      <c r="L17" s="0" t="s">
        <v>289</v>
      </c>
      <c r="M17" s="0" t="n">
        <v>71.1</v>
      </c>
      <c r="N17" s="0" t="n">
        <v>373</v>
      </c>
      <c r="O17" s="0" t="n">
        <v>2.99</v>
      </c>
      <c r="Q17" s="0" t="n">
        <f aca="false">M17/M$75</f>
        <v>2.22884012539185</v>
      </c>
      <c r="R17" s="0" t="n">
        <f aca="false">N17/N$75</f>
        <v>19.3264248704663</v>
      </c>
      <c r="S17" s="0" t="n">
        <f aca="false">O17/O$75</f>
        <v>1.70857142857143</v>
      </c>
      <c r="V17" s="0" t="s">
        <v>289</v>
      </c>
      <c r="W17" s="0" t="n">
        <v>148</v>
      </c>
      <c r="X17" s="0" t="n">
        <v>1360</v>
      </c>
      <c r="Y17" s="0" t="n">
        <v>8.27</v>
      </c>
      <c r="AA17" s="0" t="n">
        <f aca="false">W17/W$75</f>
        <v>1.88055908513342</v>
      </c>
      <c r="AB17" s="0" t="n">
        <f aca="false">X17/X$75</f>
        <v>34.7826086956522</v>
      </c>
      <c r="AC17" s="0" t="n">
        <f aca="false">Y17/Y$75</f>
        <v>2.24728260869565</v>
      </c>
    </row>
    <row r="18" customFormat="false" ht="14.9" hidden="false" customHeight="false" outlineLevel="0" collapsed="false">
      <c r="B18" s="0" t="s">
        <v>290</v>
      </c>
      <c r="C18" s="0" t="n">
        <v>1668</v>
      </c>
      <c r="D18" s="0" t="n">
        <v>670</v>
      </c>
      <c r="E18" s="0" t="n">
        <v>2.49</v>
      </c>
      <c r="F18" s="0" t="s">
        <v>264</v>
      </c>
      <c r="G18" s="0" t="n">
        <f aca="false">C18/C$75</f>
        <v>608.759124087591</v>
      </c>
      <c r="H18" s="0" t="n">
        <f aca="false">D18/D$75</f>
        <v>47.8571428571429</v>
      </c>
      <c r="I18" s="0" t="n">
        <f aca="false">E18/E$75</f>
        <v>1.66</v>
      </c>
      <c r="J18" s="0" t="s">
        <v>267</v>
      </c>
      <c r="L18" s="0" t="s">
        <v>290</v>
      </c>
      <c r="M18" s="0" t="n">
        <v>2934</v>
      </c>
      <c r="N18" s="0" t="n">
        <v>130</v>
      </c>
      <c r="O18" s="0" t="n">
        <v>5.24</v>
      </c>
      <c r="Q18" s="0" t="n">
        <f aca="false">M18/M$75</f>
        <v>91.974921630094</v>
      </c>
      <c r="R18" s="0" t="n">
        <f aca="false">N18/N$75</f>
        <v>6.73575129533679</v>
      </c>
      <c r="S18" s="0" t="n">
        <f aca="false">O18/O$75</f>
        <v>2.99428571428571</v>
      </c>
      <c r="V18" s="0" t="s">
        <v>290</v>
      </c>
      <c r="W18" s="0" t="n">
        <v>8984</v>
      </c>
      <c r="X18" s="0" t="n">
        <v>1273</v>
      </c>
      <c r="Y18" s="0" t="n">
        <v>37.8</v>
      </c>
      <c r="AA18" s="0" t="n">
        <f aca="false">W18/W$75</f>
        <v>114.15501905972</v>
      </c>
      <c r="AB18" s="0" t="n">
        <f aca="false">X18/X$75</f>
        <v>32.5575447570332</v>
      </c>
      <c r="AC18" s="0" t="n">
        <f aca="false">Y18/Y$75</f>
        <v>10.2717391304348</v>
      </c>
    </row>
    <row r="19" customFormat="false" ht="14.9" hidden="false" customHeight="false" outlineLevel="0" collapsed="false">
      <c r="B19" s="0" t="s">
        <v>291</v>
      </c>
      <c r="C19" s="0" t="n">
        <v>2214</v>
      </c>
      <c r="D19" s="0" t="n">
        <v>364</v>
      </c>
      <c r="E19" s="0" t="n">
        <v>1.75</v>
      </c>
      <c r="F19" s="0" t="s">
        <v>264</v>
      </c>
      <c r="G19" s="0" t="n">
        <f aca="false">C19/C$75</f>
        <v>808.029197080292</v>
      </c>
      <c r="H19" s="0" t="n">
        <f aca="false">D19/D$75</f>
        <v>26</v>
      </c>
      <c r="I19" s="0" t="n">
        <f aca="false">E19/E$75</f>
        <v>1.16666666666667</v>
      </c>
      <c r="J19" s="0" t="s">
        <v>267</v>
      </c>
      <c r="L19" s="0" t="s">
        <v>291</v>
      </c>
      <c r="M19" s="0" t="n">
        <v>3076</v>
      </c>
      <c r="N19" s="0" t="n">
        <v>393</v>
      </c>
      <c r="O19" s="0" t="n">
        <v>4.24</v>
      </c>
      <c r="Q19" s="0" t="n">
        <f aca="false">M19/M$75</f>
        <v>96.4263322884013</v>
      </c>
      <c r="R19" s="0" t="n">
        <f aca="false">N19/N$75</f>
        <v>20.3626943005181</v>
      </c>
      <c r="S19" s="0" t="n">
        <f aca="false">O19/O$75</f>
        <v>2.42285714285714</v>
      </c>
      <c r="V19" s="0" t="s">
        <v>291</v>
      </c>
      <c r="W19" s="0" t="n">
        <v>10895</v>
      </c>
      <c r="X19" s="0" t="n">
        <v>1200</v>
      </c>
      <c r="Y19" s="0" t="n">
        <v>17.6</v>
      </c>
      <c r="AA19" s="0" t="n">
        <f aca="false">W19/W$75</f>
        <v>138.43710292249</v>
      </c>
      <c r="AB19" s="0" t="n">
        <f aca="false">X19/X$75</f>
        <v>30.690537084399</v>
      </c>
      <c r="AC19" s="0" t="n">
        <f aca="false">Y19/Y$75</f>
        <v>4.78260869565217</v>
      </c>
    </row>
    <row r="20" customFormat="false" ht="14.9" hidden="false" customHeight="false" outlineLevel="0" collapsed="false">
      <c r="B20" s="0" t="s">
        <v>292</v>
      </c>
      <c r="C20" s="0" t="n">
        <v>3.99</v>
      </c>
      <c r="D20" s="0" t="n">
        <v>83</v>
      </c>
      <c r="E20" s="0" t="n">
        <v>1.5</v>
      </c>
      <c r="F20" s="0" t="s">
        <v>264</v>
      </c>
      <c r="G20" s="0" t="n">
        <f aca="false">C20/C$75</f>
        <v>1.45620437956204</v>
      </c>
      <c r="H20" s="0" t="n">
        <f aca="false">D20/D$75</f>
        <v>5.92857142857143</v>
      </c>
      <c r="I20" s="0" t="n">
        <f aca="false">E20/E$75</f>
        <v>1</v>
      </c>
      <c r="J20" s="0" t="s">
        <v>267</v>
      </c>
      <c r="L20" s="0" t="s">
        <v>292</v>
      </c>
      <c r="M20" s="0" t="n">
        <v>33.9</v>
      </c>
      <c r="N20" s="0" t="n">
        <v>119</v>
      </c>
      <c r="O20" s="0" t="n">
        <v>1.75</v>
      </c>
      <c r="Q20" s="0" t="n">
        <f aca="false">M20/M$75</f>
        <v>1.06269592476489</v>
      </c>
      <c r="R20" s="0" t="n">
        <f aca="false">N20/N$75</f>
        <v>6.16580310880829</v>
      </c>
      <c r="S20" s="0" t="n">
        <f aca="false">O20/O$75</f>
        <v>1</v>
      </c>
      <c r="V20" s="0" t="s">
        <v>292</v>
      </c>
      <c r="W20" s="0" t="n">
        <v>129</v>
      </c>
      <c r="X20" s="0" t="n">
        <v>287</v>
      </c>
      <c r="Y20" s="0" t="n">
        <v>5.15</v>
      </c>
      <c r="AA20" s="0" t="n">
        <f aca="false">W20/W$75</f>
        <v>1.63913595933926</v>
      </c>
      <c r="AB20" s="0" t="n">
        <f aca="false">X20/X$75</f>
        <v>7.34015345268542</v>
      </c>
      <c r="AC20" s="0" t="n">
        <f aca="false">Y20/Y$75</f>
        <v>1.39945652173913</v>
      </c>
    </row>
    <row r="21" customFormat="false" ht="14.9" hidden="false" customHeight="false" outlineLevel="0" collapsed="false">
      <c r="B21" s="0" t="s">
        <v>293</v>
      </c>
      <c r="C21" s="0" t="n">
        <v>1043</v>
      </c>
      <c r="D21" s="0" t="n">
        <v>131</v>
      </c>
      <c r="E21" s="0" t="n">
        <v>1.75</v>
      </c>
      <c r="F21" s="0" t="s">
        <v>264</v>
      </c>
      <c r="G21" s="0" t="n">
        <f aca="false">C21/C$75</f>
        <v>380.656934306569</v>
      </c>
      <c r="H21" s="0" t="n">
        <f aca="false">D21/D$75</f>
        <v>9.35714285714286</v>
      </c>
      <c r="I21" s="0" t="n">
        <f aca="false">E21/E$75</f>
        <v>1.16666666666667</v>
      </c>
      <c r="J21" s="0" t="s">
        <v>267</v>
      </c>
      <c r="L21" s="0" t="s">
        <v>293</v>
      </c>
      <c r="M21" s="0" t="n">
        <v>2708</v>
      </c>
      <c r="N21" s="0" t="n">
        <v>273</v>
      </c>
      <c r="O21" s="0" t="n">
        <v>7.98</v>
      </c>
      <c r="Q21" s="0" t="n">
        <f aca="false">M21/M$75</f>
        <v>84.8902821316615</v>
      </c>
      <c r="R21" s="0" t="n">
        <f aca="false">N21/N$75</f>
        <v>14.1450777202073</v>
      </c>
      <c r="S21" s="0" t="n">
        <f aca="false">O21/O$75</f>
        <v>4.56</v>
      </c>
      <c r="V21" s="0" t="s">
        <v>293</v>
      </c>
      <c r="W21" s="0" t="n">
        <v>6281</v>
      </c>
      <c r="X21" s="0" t="n">
        <v>644</v>
      </c>
      <c r="Y21" s="0" t="n">
        <v>22</v>
      </c>
      <c r="AA21" s="0" t="n">
        <f aca="false">W21/W$75</f>
        <v>79.8094027954257</v>
      </c>
      <c r="AB21" s="0" t="n">
        <f aca="false">X21/X$75</f>
        <v>16.4705882352941</v>
      </c>
      <c r="AC21" s="0" t="n">
        <f aca="false">Y21/Y$75</f>
        <v>5.97826086956522</v>
      </c>
    </row>
    <row r="22" customFormat="false" ht="14.9" hidden="false" customHeight="false" outlineLevel="0" collapsed="false">
      <c r="B22" s="0" t="s">
        <v>294</v>
      </c>
      <c r="C22" s="0" t="n">
        <v>1101</v>
      </c>
      <c r="D22" s="0" t="n">
        <v>293</v>
      </c>
      <c r="E22" s="0" t="n">
        <v>1.75</v>
      </c>
      <c r="F22" s="0" t="s">
        <v>264</v>
      </c>
      <c r="G22" s="0" t="n">
        <f aca="false">C22/C$75</f>
        <v>401.824817518248</v>
      </c>
      <c r="H22" s="0" t="n">
        <f aca="false">D22/D$75</f>
        <v>20.9285714285714</v>
      </c>
      <c r="I22" s="0" t="n">
        <f aca="false">E22/E$75</f>
        <v>1.16666666666667</v>
      </c>
      <c r="J22" s="0" t="s">
        <v>267</v>
      </c>
      <c r="L22" s="0" t="s">
        <v>294</v>
      </c>
      <c r="M22" s="0" t="n">
        <v>1695</v>
      </c>
      <c r="N22" s="0" t="n">
        <v>261</v>
      </c>
      <c r="O22" s="0" t="n">
        <v>8.73</v>
      </c>
      <c r="Q22" s="0" t="n">
        <f aca="false">M22/M$75</f>
        <v>53.1347962382445</v>
      </c>
      <c r="R22" s="0" t="n">
        <f aca="false">N22/N$75</f>
        <v>13.5233160621762</v>
      </c>
      <c r="S22" s="0" t="n">
        <f aca="false">O22/O$75</f>
        <v>4.98857142857143</v>
      </c>
      <c r="V22" s="0" t="s">
        <v>294</v>
      </c>
      <c r="W22" s="0" t="n">
        <v>5493</v>
      </c>
      <c r="X22" s="0" t="n">
        <v>1144</v>
      </c>
      <c r="Y22" s="0" t="n">
        <v>24.9</v>
      </c>
      <c r="AA22" s="0" t="n">
        <f aca="false">W22/W$75</f>
        <v>69.7966963151207</v>
      </c>
      <c r="AB22" s="0" t="n">
        <f aca="false">X22/X$75</f>
        <v>29.2583120204604</v>
      </c>
      <c r="AC22" s="0" t="n">
        <f aca="false">Y22/Y$75</f>
        <v>6.76630434782609</v>
      </c>
    </row>
    <row r="23" customFormat="false" ht="14.9" hidden="false" customHeight="false" outlineLevel="0" collapsed="false">
      <c r="B23" s="0" t="s">
        <v>295</v>
      </c>
      <c r="C23" s="0" t="n">
        <v>8.48</v>
      </c>
      <c r="D23" s="0" t="n">
        <v>232</v>
      </c>
      <c r="E23" s="0" t="n">
        <v>1.5</v>
      </c>
      <c r="F23" s="0" t="s">
        <v>264</v>
      </c>
      <c r="G23" s="0" t="n">
        <f aca="false">C23/C$75</f>
        <v>3.0948905109489</v>
      </c>
      <c r="H23" s="0" t="n">
        <f aca="false">D23/D$75</f>
        <v>16.5714285714286</v>
      </c>
      <c r="I23" s="0" t="n">
        <f aca="false">E23/E$75</f>
        <v>1</v>
      </c>
      <c r="J23" s="0" t="s">
        <v>267</v>
      </c>
      <c r="L23" s="0" t="s">
        <v>295</v>
      </c>
      <c r="M23" s="0" t="n">
        <v>197</v>
      </c>
      <c r="N23" s="0" t="n">
        <v>242</v>
      </c>
      <c r="O23" s="0" t="n">
        <v>2</v>
      </c>
      <c r="Q23" s="0" t="n">
        <f aca="false">M23/M$75</f>
        <v>6.17554858934169</v>
      </c>
      <c r="R23" s="0" t="n">
        <f aca="false">N23/N$75</f>
        <v>12.5388601036269</v>
      </c>
      <c r="S23" s="0" t="n">
        <f aca="false">O23/O$75</f>
        <v>1.14285714285714</v>
      </c>
      <c r="V23" s="0" t="s">
        <v>295</v>
      </c>
      <c r="W23" s="0" t="n">
        <v>210</v>
      </c>
      <c r="X23" s="0" t="n">
        <v>758</v>
      </c>
      <c r="Y23" s="0" t="n">
        <v>6.71</v>
      </c>
      <c r="AA23" s="0" t="n">
        <f aca="false">W23/W$75</f>
        <v>2.66836086404066</v>
      </c>
      <c r="AB23" s="0" t="n">
        <f aca="false">X23/X$75</f>
        <v>19.386189258312</v>
      </c>
      <c r="AC23" s="0" t="n">
        <f aca="false">Y23/Y$75</f>
        <v>1.82336956521739</v>
      </c>
    </row>
    <row r="24" customFormat="false" ht="14.9" hidden="false" customHeight="false" outlineLevel="0" collapsed="false">
      <c r="B24" s="0" t="s">
        <v>296</v>
      </c>
      <c r="C24" s="0" t="n">
        <v>249</v>
      </c>
      <c r="D24" s="0" t="n">
        <v>565</v>
      </c>
      <c r="E24" s="0" t="n">
        <v>2.49</v>
      </c>
      <c r="F24" s="0" t="s">
        <v>264</v>
      </c>
      <c r="G24" s="0" t="n">
        <f aca="false">C24/C$75</f>
        <v>90.8759124087591</v>
      </c>
      <c r="H24" s="0" t="n">
        <f aca="false">D24/D$75</f>
        <v>40.3571428571429</v>
      </c>
      <c r="I24" s="0" t="n">
        <f aca="false">E24/E$75</f>
        <v>1.66</v>
      </c>
      <c r="J24" s="0" t="s">
        <v>267</v>
      </c>
      <c r="L24" s="0" t="s">
        <v>296</v>
      </c>
      <c r="M24" s="0" t="n">
        <v>1398</v>
      </c>
      <c r="N24" s="0" t="n">
        <v>158</v>
      </c>
      <c r="O24" s="0" t="n">
        <v>10.7</v>
      </c>
      <c r="Q24" s="0" t="n">
        <f aca="false">M24/M$75</f>
        <v>43.8244514106583</v>
      </c>
      <c r="R24" s="0" t="n">
        <f aca="false">N24/N$75</f>
        <v>8.18652849740933</v>
      </c>
      <c r="S24" s="0" t="n">
        <f aca="false">O24/O$75</f>
        <v>6.11428571428571</v>
      </c>
      <c r="V24" s="0" t="s">
        <v>296</v>
      </c>
      <c r="W24" s="0" t="n">
        <v>3462</v>
      </c>
      <c r="X24" s="0" t="n">
        <v>1564</v>
      </c>
      <c r="Y24" s="0" t="n">
        <v>64.1</v>
      </c>
      <c r="AA24" s="0" t="n">
        <f aca="false">W24/W$75</f>
        <v>43.989834815756</v>
      </c>
      <c r="AB24" s="0" t="n">
        <f aca="false">X24/X$75</f>
        <v>40</v>
      </c>
      <c r="AC24" s="0" t="n">
        <f aca="false">Y24/Y$75</f>
        <v>17.4184782608696</v>
      </c>
    </row>
    <row r="25" customFormat="false" ht="14.9" hidden="false" customHeight="false" outlineLevel="0" collapsed="false">
      <c r="B25" s="0" t="s">
        <v>297</v>
      </c>
      <c r="C25" s="0" t="n">
        <v>224</v>
      </c>
      <c r="D25" s="0" t="n">
        <v>298</v>
      </c>
      <c r="E25" s="0" t="n">
        <v>3.49</v>
      </c>
      <c r="F25" s="0" t="s">
        <v>264</v>
      </c>
      <c r="G25" s="0" t="n">
        <f aca="false">C25/C$75</f>
        <v>81.7518248175182</v>
      </c>
      <c r="H25" s="0" t="n">
        <f aca="false">D25/D$75</f>
        <v>21.2857142857143</v>
      </c>
      <c r="I25" s="0" t="n">
        <f aca="false">E25/E$75</f>
        <v>2.32666666666667</v>
      </c>
      <c r="J25" s="0" t="s">
        <v>267</v>
      </c>
      <c r="L25" s="0" t="s">
        <v>297</v>
      </c>
      <c r="M25" s="0" t="n">
        <v>2621</v>
      </c>
      <c r="N25" s="0" t="n">
        <v>495</v>
      </c>
      <c r="O25" s="0" t="n">
        <v>2.74</v>
      </c>
      <c r="Q25" s="0" t="n">
        <f aca="false">M25/M$75</f>
        <v>82.1630094043887</v>
      </c>
      <c r="R25" s="0" t="n">
        <f aca="false">N25/N$75</f>
        <v>25.6476683937824</v>
      </c>
      <c r="S25" s="0" t="n">
        <f aca="false">O25/O$75</f>
        <v>1.56571428571429</v>
      </c>
      <c r="V25" s="0" t="s">
        <v>297</v>
      </c>
      <c r="W25" s="0" t="n">
        <v>9727</v>
      </c>
      <c r="X25" s="0" t="n">
        <v>2375</v>
      </c>
      <c r="Y25" s="0" t="n">
        <v>52.9</v>
      </c>
      <c r="AA25" s="0" t="n">
        <f aca="false">W25/W$75</f>
        <v>123.595933926302</v>
      </c>
      <c r="AB25" s="0" t="n">
        <f aca="false">X25/X$75</f>
        <v>60.7416879795396</v>
      </c>
      <c r="AC25" s="0" t="n">
        <f aca="false">Y25/Y$75</f>
        <v>14.375</v>
      </c>
    </row>
    <row r="26" customFormat="false" ht="14.9" hidden="false" customHeight="false" outlineLevel="0" collapsed="false">
      <c r="B26" s="0" t="s">
        <v>298</v>
      </c>
      <c r="C26" s="0" t="n">
        <v>1723</v>
      </c>
      <c r="D26" s="0" t="n">
        <v>245</v>
      </c>
      <c r="E26" s="0" t="n">
        <v>1.75</v>
      </c>
      <c r="F26" s="0" t="s">
        <v>264</v>
      </c>
      <c r="G26" s="0" t="n">
        <f aca="false">C26/C$75</f>
        <v>628.832116788321</v>
      </c>
      <c r="H26" s="0" t="n">
        <f aca="false">D26/D$75</f>
        <v>17.5</v>
      </c>
      <c r="I26" s="0" t="n">
        <f aca="false">E26/E$75</f>
        <v>1.16666666666667</v>
      </c>
      <c r="J26" s="0" t="s">
        <v>267</v>
      </c>
      <c r="L26" s="0" t="s">
        <v>298</v>
      </c>
      <c r="M26" s="0" t="n">
        <v>3325</v>
      </c>
      <c r="N26" s="0" t="n">
        <v>507</v>
      </c>
      <c r="O26" s="0" t="n">
        <v>2.49</v>
      </c>
      <c r="Q26" s="0" t="n">
        <f aca="false">M26/M$75</f>
        <v>104.23197492163</v>
      </c>
      <c r="R26" s="0" t="n">
        <f aca="false">N26/N$75</f>
        <v>26.2694300518135</v>
      </c>
      <c r="S26" s="0" t="n">
        <f aca="false">O26/O$75</f>
        <v>1.42285714285714</v>
      </c>
      <c r="V26" s="0" t="s">
        <v>298</v>
      </c>
      <c r="W26" s="0" t="n">
        <v>7814</v>
      </c>
      <c r="X26" s="0" t="n">
        <v>1575</v>
      </c>
      <c r="Y26" s="0" t="n">
        <v>17.3</v>
      </c>
      <c r="AA26" s="0" t="n">
        <f aca="false">W26/W$75</f>
        <v>99.2884371029225</v>
      </c>
      <c r="AB26" s="0" t="n">
        <f aca="false">X26/X$75</f>
        <v>40.2813299232737</v>
      </c>
      <c r="AC26" s="0" t="n">
        <f aca="false">Y26/Y$75</f>
        <v>4.70108695652174</v>
      </c>
    </row>
    <row r="27" customFormat="false" ht="14.9" hidden="false" customHeight="false" outlineLevel="0" collapsed="false">
      <c r="B27" s="0" t="s">
        <v>299</v>
      </c>
      <c r="C27" s="0" t="n">
        <v>719</v>
      </c>
      <c r="D27" s="0" t="n">
        <v>679</v>
      </c>
      <c r="E27" s="0" t="n">
        <v>21.8</v>
      </c>
      <c r="F27" s="0" t="s">
        <v>264</v>
      </c>
      <c r="G27" s="0" t="n">
        <f aca="false">C27/C$75</f>
        <v>262.408759124088</v>
      </c>
      <c r="H27" s="0" t="n">
        <f aca="false">D27/D$75</f>
        <v>48.5</v>
      </c>
      <c r="I27" s="0" t="n">
        <f aca="false">E27/E$75</f>
        <v>14.5333333333333</v>
      </c>
      <c r="J27" s="0" t="s">
        <v>267</v>
      </c>
      <c r="L27" s="0" t="s">
        <v>299</v>
      </c>
      <c r="M27" s="0" t="n">
        <v>725</v>
      </c>
      <c r="N27" s="0" t="n">
        <v>719</v>
      </c>
      <c r="O27" s="0" t="n">
        <v>51.1</v>
      </c>
      <c r="Q27" s="0" t="n">
        <f aca="false">M27/M$75</f>
        <v>22.7272727272727</v>
      </c>
      <c r="R27" s="0" t="n">
        <f aca="false">N27/N$75</f>
        <v>37.2538860103627</v>
      </c>
      <c r="S27" s="0" t="n">
        <f aca="false">O27/O$75</f>
        <v>29.2</v>
      </c>
      <c r="V27" s="0" t="s">
        <v>299</v>
      </c>
      <c r="W27" s="0" t="n">
        <v>1731</v>
      </c>
      <c r="X27" s="0" t="n">
        <v>1293</v>
      </c>
      <c r="Y27" s="0" t="n">
        <v>171</v>
      </c>
      <c r="AA27" s="0" t="n">
        <f aca="false">W27/W$75</f>
        <v>21.994917407878</v>
      </c>
      <c r="AB27" s="0" t="n">
        <f aca="false">X27/X$75</f>
        <v>33.0690537084399</v>
      </c>
      <c r="AC27" s="0" t="n">
        <f aca="false">Y27/Y$75</f>
        <v>46.4673913043478</v>
      </c>
    </row>
    <row r="28" customFormat="false" ht="14.9" hidden="false" customHeight="false" outlineLevel="0" collapsed="false">
      <c r="B28" s="0" t="s">
        <v>300</v>
      </c>
      <c r="C28" s="0" t="n">
        <v>251</v>
      </c>
      <c r="D28" s="0" t="n">
        <v>600</v>
      </c>
      <c r="E28" s="0" t="n">
        <v>53.7</v>
      </c>
      <c r="F28" s="0" t="s">
        <v>264</v>
      </c>
      <c r="G28" s="0" t="n">
        <f aca="false">C28/C$75</f>
        <v>91.6058394160584</v>
      </c>
      <c r="H28" s="0" t="n">
        <f aca="false">D28/D$75</f>
        <v>42.8571428571429</v>
      </c>
      <c r="I28" s="0" t="n">
        <f aca="false">E28/E$75</f>
        <v>35.8</v>
      </c>
      <c r="J28" s="0" t="s">
        <v>267</v>
      </c>
      <c r="L28" s="0" t="s">
        <v>300</v>
      </c>
      <c r="M28" s="0" t="n">
        <v>2225</v>
      </c>
      <c r="N28" s="0" t="n">
        <v>2431</v>
      </c>
      <c r="O28" s="0" t="n">
        <v>13.7</v>
      </c>
      <c r="Q28" s="0" t="n">
        <f aca="false">M28/M$75</f>
        <v>69.7492163009404</v>
      </c>
      <c r="R28" s="0" t="n">
        <f aca="false">N28/N$75</f>
        <v>125.958549222798</v>
      </c>
      <c r="S28" s="0" t="n">
        <f aca="false">O28/O$75</f>
        <v>7.82857142857143</v>
      </c>
      <c r="V28" s="0" t="s">
        <v>300</v>
      </c>
      <c r="W28" s="0" t="n">
        <v>2386</v>
      </c>
      <c r="X28" s="0" t="n">
        <v>7030</v>
      </c>
      <c r="Y28" s="0" t="n">
        <v>151</v>
      </c>
      <c r="AA28" s="0" t="n">
        <f aca="false">W28/W$75</f>
        <v>30.3176620076239</v>
      </c>
      <c r="AB28" s="0" t="n">
        <f aca="false">X28/X$75</f>
        <v>179.795396419437</v>
      </c>
      <c r="AC28" s="0" t="n">
        <f aca="false">Y28/Y$75</f>
        <v>41.0326086956522</v>
      </c>
    </row>
    <row r="29" customFormat="false" ht="14.9" hidden="false" customHeight="false" outlineLevel="0" collapsed="false">
      <c r="B29" s="0" t="s">
        <v>301</v>
      </c>
      <c r="C29" s="0" t="n">
        <v>1083</v>
      </c>
      <c r="D29" s="0" t="n">
        <v>365</v>
      </c>
      <c r="E29" s="0" t="n">
        <v>1.5</v>
      </c>
      <c r="F29" s="0" t="s">
        <v>264</v>
      </c>
      <c r="G29" s="0" t="n">
        <f aca="false">C29/C$75</f>
        <v>395.255474452555</v>
      </c>
      <c r="H29" s="0" t="n">
        <f aca="false">D29/D$75</f>
        <v>26.0714285714286</v>
      </c>
      <c r="I29" s="0" t="n">
        <f aca="false">E29/E$75</f>
        <v>1</v>
      </c>
      <c r="J29" s="0" t="s">
        <v>267</v>
      </c>
      <c r="L29" s="0" t="s">
        <v>301</v>
      </c>
      <c r="M29" s="0" t="n">
        <v>2460</v>
      </c>
      <c r="N29" s="0" t="n">
        <v>325</v>
      </c>
      <c r="O29" s="0" t="n">
        <v>7.73</v>
      </c>
      <c r="Q29" s="0" t="n">
        <f aca="false">M29/M$75</f>
        <v>77.115987460815</v>
      </c>
      <c r="R29" s="0" t="n">
        <f aca="false">N29/N$75</f>
        <v>16.839378238342</v>
      </c>
      <c r="S29" s="0" t="n">
        <f aca="false">O29/O$75</f>
        <v>4.41714285714286</v>
      </c>
      <c r="V29" s="0" t="s">
        <v>301</v>
      </c>
      <c r="W29" s="0" t="n">
        <v>5612</v>
      </c>
      <c r="X29" s="0" t="n">
        <v>1446</v>
      </c>
      <c r="Y29" s="0" t="n">
        <v>17.7</v>
      </c>
      <c r="AA29" s="0" t="n">
        <f aca="false">W29/W$75</f>
        <v>71.3087674714104</v>
      </c>
      <c r="AB29" s="0" t="n">
        <f aca="false">X29/X$75</f>
        <v>36.9820971867008</v>
      </c>
      <c r="AC29" s="0" t="n">
        <f aca="false">Y29/Y$75</f>
        <v>4.80978260869565</v>
      </c>
    </row>
    <row r="30" customFormat="false" ht="14.9" hidden="false" customHeight="false" outlineLevel="0" collapsed="false">
      <c r="B30" s="0" t="s">
        <v>302</v>
      </c>
      <c r="C30" s="0" t="n">
        <v>7.73</v>
      </c>
      <c r="D30" s="0" t="n">
        <v>70</v>
      </c>
      <c r="E30" s="0" t="n">
        <v>1.5</v>
      </c>
      <c r="F30" s="0" t="s">
        <v>264</v>
      </c>
      <c r="G30" s="0" t="n">
        <f aca="false">C30/C$75</f>
        <v>2.82116788321168</v>
      </c>
      <c r="H30" s="0" t="n">
        <f aca="false">D30/D$75</f>
        <v>5</v>
      </c>
      <c r="I30" s="0" t="n">
        <f aca="false">E30/E$75</f>
        <v>1</v>
      </c>
      <c r="J30" s="0" t="s">
        <v>267</v>
      </c>
      <c r="L30" s="0" t="s">
        <v>302</v>
      </c>
      <c r="M30" s="0" t="n">
        <v>235</v>
      </c>
      <c r="N30" s="0" t="n">
        <v>140</v>
      </c>
      <c r="O30" s="0" t="n">
        <v>3.24</v>
      </c>
      <c r="Q30" s="0" t="n">
        <f aca="false">M30/M$75</f>
        <v>7.36677115987461</v>
      </c>
      <c r="R30" s="0" t="n">
        <f aca="false">N30/N$75</f>
        <v>7.25388601036269</v>
      </c>
      <c r="S30" s="0" t="n">
        <f aca="false">O30/O$75</f>
        <v>1.85142857142857</v>
      </c>
      <c r="V30" s="0" t="s">
        <v>302</v>
      </c>
      <c r="W30" s="0" t="n">
        <v>154</v>
      </c>
      <c r="X30" s="0" t="n">
        <v>400</v>
      </c>
      <c r="Y30" s="0" t="n">
        <v>12.1</v>
      </c>
      <c r="AA30" s="0" t="n">
        <f aca="false">W30/W$75</f>
        <v>1.95679796696315</v>
      </c>
      <c r="AB30" s="0" t="n">
        <f aca="false">X30/X$75</f>
        <v>10.230179028133</v>
      </c>
      <c r="AC30" s="0" t="n">
        <f aca="false">Y30/Y$75</f>
        <v>3.28804347826087</v>
      </c>
    </row>
    <row r="31" customFormat="false" ht="14.9" hidden="false" customHeight="false" outlineLevel="0" collapsed="false">
      <c r="B31" s="0" t="s">
        <v>303</v>
      </c>
      <c r="C31" s="0" t="n">
        <v>2008</v>
      </c>
      <c r="D31" s="0" t="n">
        <v>2118</v>
      </c>
      <c r="E31" s="0" t="n">
        <v>2</v>
      </c>
      <c r="F31" s="0" t="s">
        <v>264</v>
      </c>
      <c r="G31" s="0" t="n">
        <f aca="false">C31/C$75</f>
        <v>732.846715328467</v>
      </c>
      <c r="H31" s="0" t="n">
        <f aca="false">D31/D$75</f>
        <v>151.285714285714</v>
      </c>
      <c r="I31" s="0" t="n">
        <f aca="false">E31/E$75</f>
        <v>1.33333333333333</v>
      </c>
      <c r="J31" s="0" t="s">
        <v>267</v>
      </c>
      <c r="L31" s="0" t="s">
        <v>303</v>
      </c>
      <c r="M31" s="0" t="n">
        <v>3179</v>
      </c>
      <c r="N31" s="0" t="n">
        <v>318</v>
      </c>
      <c r="O31" s="0" t="n">
        <v>2.99</v>
      </c>
      <c r="Q31" s="0" t="n">
        <f aca="false">M31/M$75</f>
        <v>99.6551724137931</v>
      </c>
      <c r="R31" s="0" t="n">
        <f aca="false">N31/N$75</f>
        <v>16.4766839378238</v>
      </c>
      <c r="S31" s="0" t="n">
        <f aca="false">O31/O$75</f>
        <v>1.70857142857143</v>
      </c>
      <c r="V31" s="0" t="s">
        <v>303</v>
      </c>
      <c r="W31" s="0" t="n">
        <v>11081</v>
      </c>
      <c r="X31" s="0" t="n">
        <v>3833</v>
      </c>
      <c r="Y31" s="0" t="n">
        <v>20.5</v>
      </c>
      <c r="AA31" s="0" t="n">
        <f aca="false">W31/W$75</f>
        <v>140.800508259212</v>
      </c>
      <c r="AB31" s="0" t="n">
        <f aca="false">X31/X$75</f>
        <v>98.0306905370844</v>
      </c>
      <c r="AC31" s="0" t="n">
        <f aca="false">Y31/Y$75</f>
        <v>5.57065217391304</v>
      </c>
    </row>
    <row r="32" customFormat="false" ht="14.9" hidden="false" customHeight="false" outlineLevel="0" collapsed="false">
      <c r="B32" s="0" t="s">
        <v>304</v>
      </c>
      <c r="C32" s="0" t="n">
        <v>2431</v>
      </c>
      <c r="D32" s="0" t="n">
        <v>722</v>
      </c>
      <c r="E32" s="0" t="n">
        <v>4.24</v>
      </c>
      <c r="F32" s="0" t="s">
        <v>264</v>
      </c>
      <c r="G32" s="0" t="n">
        <f aca="false">C32/C$75</f>
        <v>887.226277372263</v>
      </c>
      <c r="H32" s="0" t="n">
        <f aca="false">D32/D$75</f>
        <v>51.5714285714286</v>
      </c>
      <c r="I32" s="0" t="n">
        <f aca="false">E32/E$75</f>
        <v>2.82666666666667</v>
      </c>
      <c r="J32" s="0" t="s">
        <v>267</v>
      </c>
      <c r="L32" s="0" t="s">
        <v>304</v>
      </c>
      <c r="M32" s="0" t="n">
        <v>1994</v>
      </c>
      <c r="N32" s="0" t="n">
        <v>251</v>
      </c>
      <c r="O32" s="0" t="n">
        <v>2.41</v>
      </c>
      <c r="Q32" s="0" t="n">
        <f aca="false">M32/M$75</f>
        <v>62.5078369905956</v>
      </c>
      <c r="R32" s="0" t="n">
        <f aca="false">N32/N$75</f>
        <v>13.0051813471503</v>
      </c>
      <c r="S32" s="0" t="n">
        <f aca="false">O32/O$75</f>
        <v>1.37714285714286</v>
      </c>
      <c r="V32" s="0" t="s">
        <v>304</v>
      </c>
      <c r="W32" s="0" t="n">
        <v>11001</v>
      </c>
      <c r="X32" s="0" t="n">
        <v>2955</v>
      </c>
      <c r="Y32" s="0" t="n">
        <v>65.3</v>
      </c>
      <c r="AA32" s="0" t="n">
        <f aca="false">W32/W$75</f>
        <v>139.783989834816</v>
      </c>
      <c r="AB32" s="0" t="n">
        <f aca="false">X32/X$75</f>
        <v>75.5754475703325</v>
      </c>
      <c r="AC32" s="0" t="n">
        <f aca="false">Y32/Y$75</f>
        <v>17.7445652173913</v>
      </c>
    </row>
    <row r="33" customFormat="false" ht="14.9" hidden="false" customHeight="false" outlineLevel="0" collapsed="false">
      <c r="B33" s="0" t="s">
        <v>305</v>
      </c>
      <c r="C33" s="0" t="n">
        <v>2420</v>
      </c>
      <c r="D33" s="0" t="n">
        <v>697</v>
      </c>
      <c r="E33" s="0" t="n">
        <v>2.24</v>
      </c>
      <c r="F33" s="0" t="s">
        <v>264</v>
      </c>
      <c r="G33" s="0" t="n">
        <f aca="false">C33/C$75</f>
        <v>883.211678832117</v>
      </c>
      <c r="H33" s="0" t="n">
        <f aca="false">D33/D$75</f>
        <v>49.7857142857143</v>
      </c>
      <c r="I33" s="0" t="n">
        <f aca="false">E33/E$75</f>
        <v>1.49333333333333</v>
      </c>
      <c r="J33" s="0" t="s">
        <v>267</v>
      </c>
      <c r="L33" s="0" t="s">
        <v>305</v>
      </c>
      <c r="M33" s="0" t="n">
        <v>4400</v>
      </c>
      <c r="N33" s="0" t="n">
        <v>424</v>
      </c>
      <c r="O33" s="0" t="n">
        <v>5.24</v>
      </c>
      <c r="Q33" s="0" t="n">
        <f aca="false">M33/M$75</f>
        <v>137.931034482759</v>
      </c>
      <c r="R33" s="0" t="n">
        <f aca="false">N33/N$75</f>
        <v>21.9689119170984</v>
      </c>
      <c r="S33" s="0" t="n">
        <f aca="false">O33/O$75</f>
        <v>2.99428571428571</v>
      </c>
      <c r="V33" s="0" t="s">
        <v>305</v>
      </c>
      <c r="W33" s="0" t="n">
        <v>14385</v>
      </c>
      <c r="X33" s="0" t="n">
        <v>5427</v>
      </c>
      <c r="Y33" s="0" t="n">
        <v>33.6</v>
      </c>
      <c r="AA33" s="0" t="n">
        <f aca="false">W33/W$75</f>
        <v>182.782719186785</v>
      </c>
      <c r="AB33" s="0" t="n">
        <f aca="false">X33/X$75</f>
        <v>138.797953964194</v>
      </c>
      <c r="AC33" s="0" t="n">
        <f aca="false">Y33/Y$75</f>
        <v>9.1304347826087</v>
      </c>
    </row>
    <row r="34" customFormat="false" ht="14.9" hidden="false" customHeight="false" outlineLevel="0" collapsed="false">
      <c r="B34" s="0" t="s">
        <v>306</v>
      </c>
      <c r="C34" s="0" t="n">
        <v>780</v>
      </c>
      <c r="D34" s="0" t="n">
        <v>1050</v>
      </c>
      <c r="E34" s="0" t="n">
        <v>1.75</v>
      </c>
      <c r="F34" s="0" t="s">
        <v>264</v>
      </c>
      <c r="G34" s="0" t="n">
        <f aca="false">C34/C$75</f>
        <v>284.671532846715</v>
      </c>
      <c r="H34" s="0" t="n">
        <f aca="false">D34/D$75</f>
        <v>75</v>
      </c>
      <c r="I34" s="0" t="n">
        <f aca="false">E34/E$75</f>
        <v>1.16666666666667</v>
      </c>
      <c r="J34" s="0" t="s">
        <v>267</v>
      </c>
      <c r="L34" s="0" t="s">
        <v>306</v>
      </c>
      <c r="M34" s="0" t="n">
        <v>2375</v>
      </c>
      <c r="N34" s="0" t="n">
        <v>405</v>
      </c>
      <c r="O34" s="0" t="n">
        <v>6.99</v>
      </c>
      <c r="Q34" s="0" t="n">
        <f aca="false">M34/M$75</f>
        <v>74.4514106583072</v>
      </c>
      <c r="R34" s="0" t="n">
        <f aca="false">N34/N$75</f>
        <v>20.9844559585492</v>
      </c>
      <c r="S34" s="0" t="n">
        <f aca="false">O34/O$75</f>
        <v>3.99428571428571</v>
      </c>
      <c r="V34" s="0" t="s">
        <v>306</v>
      </c>
      <c r="W34" s="0" t="n">
        <v>4165</v>
      </c>
      <c r="X34" s="0" t="n">
        <v>4933</v>
      </c>
      <c r="Y34" s="0" t="n">
        <v>18.8</v>
      </c>
      <c r="AA34" s="0" t="n">
        <f aca="false">W34/W$75</f>
        <v>52.9224904701398</v>
      </c>
      <c r="AB34" s="0" t="n">
        <f aca="false">X34/X$75</f>
        <v>126.16368286445</v>
      </c>
      <c r="AC34" s="0" t="n">
        <f aca="false">Y34/Y$75</f>
        <v>5.10869565217391</v>
      </c>
    </row>
    <row r="35" customFormat="false" ht="14.9" hidden="false" customHeight="false" outlineLevel="0" collapsed="false">
      <c r="B35" s="0" t="s">
        <v>307</v>
      </c>
      <c r="C35" s="0" t="n">
        <v>556</v>
      </c>
      <c r="D35" s="0" t="n">
        <v>1354</v>
      </c>
      <c r="E35" s="0" t="n">
        <v>10.7</v>
      </c>
      <c r="F35" s="0" t="s">
        <v>264</v>
      </c>
      <c r="G35" s="0" t="n">
        <f aca="false">C35/C$75</f>
        <v>202.919708029197</v>
      </c>
      <c r="H35" s="0" t="n">
        <f aca="false">D35/D$75</f>
        <v>96.7142857142857</v>
      </c>
      <c r="I35" s="0" t="n">
        <f aca="false">E35/E$75</f>
        <v>7.13333333333333</v>
      </c>
      <c r="J35" s="0" t="s">
        <v>267</v>
      </c>
      <c r="L35" s="0" t="s">
        <v>307</v>
      </c>
      <c r="M35" s="0" t="n">
        <v>1645</v>
      </c>
      <c r="N35" s="0" t="n">
        <v>6798</v>
      </c>
      <c r="O35" s="0" t="n">
        <v>66.7</v>
      </c>
      <c r="Q35" s="0" t="n">
        <f aca="false">M35/M$75</f>
        <v>51.5673981191223</v>
      </c>
      <c r="R35" s="0" t="n">
        <f aca="false">N35/N$75</f>
        <v>352.227979274611</v>
      </c>
      <c r="S35" s="0" t="n">
        <f aca="false">O35/O$75</f>
        <v>38.1142857142857</v>
      </c>
      <c r="V35" s="0" t="s">
        <v>307</v>
      </c>
      <c r="W35" s="0" t="n">
        <v>4225</v>
      </c>
      <c r="X35" s="0" t="n">
        <v>12809</v>
      </c>
      <c r="Y35" s="0" t="n">
        <v>158</v>
      </c>
      <c r="AA35" s="0" t="n">
        <f aca="false">W35/W$75</f>
        <v>53.6848792884371</v>
      </c>
      <c r="AB35" s="0" t="n">
        <f aca="false">X35/X$75</f>
        <v>327.595907928389</v>
      </c>
      <c r="AC35" s="0" t="n">
        <f aca="false">Y35/Y$75</f>
        <v>42.9347826086956</v>
      </c>
    </row>
    <row r="36" customFormat="false" ht="14.9" hidden="false" customHeight="false" outlineLevel="0" collapsed="false">
      <c r="B36" s="0" t="s">
        <v>308</v>
      </c>
      <c r="C36" s="0" t="n">
        <v>1703</v>
      </c>
      <c r="D36" s="0" t="n">
        <v>305</v>
      </c>
      <c r="E36" s="0" t="n">
        <v>2.49</v>
      </c>
      <c r="F36" s="0" t="s">
        <v>264</v>
      </c>
      <c r="G36" s="0" t="n">
        <f aca="false">C36/C$75</f>
        <v>621.532846715328</v>
      </c>
      <c r="H36" s="0" t="n">
        <f aca="false">D36/D$75</f>
        <v>21.7857142857143</v>
      </c>
      <c r="I36" s="0" t="n">
        <f aca="false">E36/E$75</f>
        <v>1.66</v>
      </c>
      <c r="J36" s="0" t="s">
        <v>267</v>
      </c>
      <c r="L36" s="0" t="s">
        <v>308</v>
      </c>
      <c r="M36" s="0" t="n">
        <v>2008</v>
      </c>
      <c r="N36" s="0" t="n">
        <v>133</v>
      </c>
      <c r="O36" s="0" t="n">
        <v>3.74</v>
      </c>
      <c r="Q36" s="0" t="n">
        <f aca="false">M36/M$75</f>
        <v>62.9467084639498</v>
      </c>
      <c r="R36" s="0" t="n">
        <f aca="false">N36/N$75</f>
        <v>6.89119170984456</v>
      </c>
      <c r="S36" s="0" t="n">
        <f aca="false">O36/O$75</f>
        <v>2.13714285714286</v>
      </c>
      <c r="V36" s="0" t="s">
        <v>308</v>
      </c>
      <c r="W36" s="0" t="n">
        <v>8813</v>
      </c>
      <c r="X36" s="0" t="n">
        <v>1029</v>
      </c>
      <c r="Y36" s="0" t="n">
        <v>31.1</v>
      </c>
      <c r="AA36" s="0" t="n">
        <f aca="false">W36/W$75</f>
        <v>111.982210927573</v>
      </c>
      <c r="AB36" s="0" t="n">
        <f aca="false">X36/X$75</f>
        <v>26.3171355498721</v>
      </c>
      <c r="AC36" s="0" t="n">
        <f aca="false">Y36/Y$75</f>
        <v>8.45108695652174</v>
      </c>
    </row>
    <row r="37" customFormat="false" ht="14.9" hidden="false" customHeight="false" outlineLevel="0" collapsed="false">
      <c r="B37" s="0" t="s">
        <v>309</v>
      </c>
      <c r="C37" s="0" t="n">
        <v>1350</v>
      </c>
      <c r="D37" s="0" t="n">
        <v>759</v>
      </c>
      <c r="E37" s="0" t="n">
        <v>1.5</v>
      </c>
      <c r="F37" s="0" t="s">
        <v>264</v>
      </c>
      <c r="G37" s="0" t="n">
        <f aca="false">C37/C$75</f>
        <v>492.700729927007</v>
      </c>
      <c r="H37" s="0" t="n">
        <f aca="false">D37/D$75</f>
        <v>54.2142857142857</v>
      </c>
      <c r="I37" s="0" t="n">
        <f aca="false">E37/E$75</f>
        <v>1</v>
      </c>
      <c r="J37" s="0" t="s">
        <v>267</v>
      </c>
      <c r="L37" s="0" t="s">
        <v>309</v>
      </c>
      <c r="M37" s="0" t="n">
        <v>1546</v>
      </c>
      <c r="N37" s="0" t="n">
        <v>534</v>
      </c>
      <c r="O37" s="0" t="n">
        <v>2.24</v>
      </c>
      <c r="Q37" s="0" t="n">
        <f aca="false">M37/M$75</f>
        <v>48.4639498432602</v>
      </c>
      <c r="R37" s="0" t="n">
        <f aca="false">N37/N$75</f>
        <v>27.6683937823834</v>
      </c>
      <c r="S37" s="0" t="n">
        <f aca="false">O37/O$75</f>
        <v>1.28</v>
      </c>
      <c r="V37" s="0" t="s">
        <v>309</v>
      </c>
      <c r="W37" s="0" t="n">
        <v>7030</v>
      </c>
      <c r="X37" s="0" t="n">
        <v>3647</v>
      </c>
      <c r="Y37" s="0" t="n">
        <v>9.19</v>
      </c>
      <c r="AA37" s="0" t="n">
        <f aca="false">W37/W$75</f>
        <v>89.3265565438374</v>
      </c>
      <c r="AB37" s="0" t="n">
        <f aca="false">X37/X$75</f>
        <v>93.2736572890026</v>
      </c>
      <c r="AC37" s="0" t="n">
        <f aca="false">Y37/Y$75</f>
        <v>2.49728260869565</v>
      </c>
    </row>
    <row r="38" customFormat="false" ht="14.9" hidden="false" customHeight="false" outlineLevel="0" collapsed="false">
      <c r="B38" s="0" t="s">
        <v>310</v>
      </c>
      <c r="C38" s="0" t="n">
        <v>986</v>
      </c>
      <c r="D38" s="0" t="n">
        <v>45.6</v>
      </c>
      <c r="E38" s="0" t="n">
        <v>1.5</v>
      </c>
      <c r="F38" s="0" t="s">
        <v>264</v>
      </c>
      <c r="G38" s="0" t="n">
        <f aca="false">C38/C$75</f>
        <v>359.85401459854</v>
      </c>
      <c r="H38" s="0" t="n">
        <f aca="false">D38/D$75</f>
        <v>3.25714285714286</v>
      </c>
      <c r="I38" s="0" t="n">
        <f aca="false">E38/E$75</f>
        <v>1</v>
      </c>
      <c r="J38" s="0" t="s">
        <v>267</v>
      </c>
      <c r="L38" s="0" t="s">
        <v>310</v>
      </c>
      <c r="M38" s="0" t="n">
        <v>1410</v>
      </c>
      <c r="N38" s="0" t="n">
        <v>89.1</v>
      </c>
      <c r="O38" s="0" t="n">
        <v>1.75</v>
      </c>
      <c r="Q38" s="0" t="n">
        <f aca="false">M38/M$75</f>
        <v>44.2006269592476</v>
      </c>
      <c r="R38" s="0" t="n">
        <f aca="false">N38/N$75</f>
        <v>4.61658031088083</v>
      </c>
      <c r="S38" s="0" t="n">
        <f aca="false">O38/O$75</f>
        <v>1</v>
      </c>
      <c r="V38" s="0" t="s">
        <v>310</v>
      </c>
      <c r="W38" s="0" t="n">
        <v>5287</v>
      </c>
      <c r="X38" s="0" t="n">
        <v>277</v>
      </c>
      <c r="Y38" s="0" t="n">
        <v>5.45</v>
      </c>
      <c r="AA38" s="0" t="n">
        <f aca="false">W38/W$75</f>
        <v>67.1791613722999</v>
      </c>
      <c r="AB38" s="0" t="n">
        <f aca="false">X38/X$75</f>
        <v>7.0843989769821</v>
      </c>
      <c r="AC38" s="0" t="n">
        <f aca="false">Y38/Y$75</f>
        <v>1.48097826086957</v>
      </c>
    </row>
    <row r="39" customFormat="false" ht="14.9" hidden="false" customHeight="false" outlineLevel="0" collapsed="false">
      <c r="B39" s="0" t="s">
        <v>311</v>
      </c>
      <c r="C39" s="0" t="n">
        <v>3.99</v>
      </c>
      <c r="D39" s="0" t="n">
        <v>26.3</v>
      </c>
      <c r="E39" s="0" t="n">
        <v>1.5</v>
      </c>
      <c r="F39" s="0" t="s">
        <v>264</v>
      </c>
      <c r="G39" s="0" t="n">
        <f aca="false">C39/C$75</f>
        <v>1.45620437956204</v>
      </c>
      <c r="H39" s="0" t="n">
        <f aca="false">D39/D$75</f>
        <v>1.87857142857143</v>
      </c>
      <c r="I39" s="0" t="n">
        <f aca="false">E39/E$75</f>
        <v>1</v>
      </c>
      <c r="J39" s="0" t="s">
        <v>267</v>
      </c>
      <c r="L39" s="0" t="s">
        <v>311</v>
      </c>
      <c r="M39" s="0" t="n">
        <v>36.3</v>
      </c>
      <c r="N39" s="0" t="n">
        <v>50.5</v>
      </c>
      <c r="O39" s="0" t="n">
        <v>2.24</v>
      </c>
      <c r="Q39" s="0" t="n">
        <f aca="false">M39/M$75</f>
        <v>1.13793103448276</v>
      </c>
      <c r="R39" s="0" t="n">
        <f aca="false">N39/N$75</f>
        <v>2.61658031088083</v>
      </c>
      <c r="S39" s="0" t="n">
        <f aca="false">O39/O$75</f>
        <v>1.28</v>
      </c>
      <c r="V39" s="0" t="s">
        <v>311</v>
      </c>
      <c r="W39" s="0" t="n">
        <v>106</v>
      </c>
      <c r="X39" s="0" t="n">
        <v>179</v>
      </c>
      <c r="Y39" s="0" t="n">
        <v>8.22</v>
      </c>
      <c r="AA39" s="0" t="n">
        <f aca="false">W39/W$75</f>
        <v>1.34688691232529</v>
      </c>
      <c r="AB39" s="0" t="n">
        <f aca="false">X39/X$75</f>
        <v>4.57800511508951</v>
      </c>
      <c r="AC39" s="0" t="n">
        <f aca="false">Y39/Y$75</f>
        <v>2.23369565217391</v>
      </c>
    </row>
    <row r="40" customFormat="false" ht="14.9" hidden="false" customHeight="false" outlineLevel="0" collapsed="false">
      <c r="B40" s="0" t="s">
        <v>312</v>
      </c>
      <c r="C40" s="0" t="n">
        <v>3.74</v>
      </c>
      <c r="D40" s="0" t="n">
        <v>652</v>
      </c>
      <c r="E40" s="0" t="n">
        <v>2.24</v>
      </c>
      <c r="F40" s="0" t="s">
        <v>264</v>
      </c>
      <c r="G40" s="0" t="n">
        <f aca="false">C40/C$75</f>
        <v>1.36496350364964</v>
      </c>
      <c r="H40" s="0" t="n">
        <f aca="false">D40/D$75</f>
        <v>46.5714285714286</v>
      </c>
      <c r="I40" s="0" t="n">
        <f aca="false">E40/E$75</f>
        <v>1.49333333333333</v>
      </c>
      <c r="J40" s="0" t="s">
        <v>267</v>
      </c>
      <c r="L40" s="0" t="s">
        <v>312</v>
      </c>
      <c r="M40" s="0" t="n">
        <v>32.2</v>
      </c>
      <c r="N40" s="0" t="n">
        <v>108</v>
      </c>
      <c r="O40" s="0" t="n">
        <v>2</v>
      </c>
      <c r="Q40" s="0" t="n">
        <f aca="false">M40/M$75</f>
        <v>1.00940438871473</v>
      </c>
      <c r="R40" s="0" t="n">
        <f aca="false">N40/N$75</f>
        <v>5.59585492227979</v>
      </c>
      <c r="S40" s="0" t="n">
        <f aca="false">O40/O$75</f>
        <v>1.14285714285714</v>
      </c>
      <c r="V40" s="0" t="s">
        <v>312</v>
      </c>
      <c r="W40" s="0" t="n">
        <v>93.5</v>
      </c>
      <c r="X40" s="0" t="n">
        <v>850</v>
      </c>
      <c r="Y40" s="0" t="n">
        <v>14.2</v>
      </c>
      <c r="AA40" s="0" t="n">
        <f aca="false">W40/W$75</f>
        <v>1.18805590851334</v>
      </c>
      <c r="AB40" s="0" t="n">
        <f aca="false">X40/X$75</f>
        <v>21.7391304347826</v>
      </c>
      <c r="AC40" s="0" t="n">
        <f aca="false">Y40/Y$75</f>
        <v>3.85869565217391</v>
      </c>
    </row>
    <row r="41" customFormat="false" ht="14.9" hidden="false" customHeight="false" outlineLevel="0" collapsed="false">
      <c r="B41" s="0" t="s">
        <v>313</v>
      </c>
      <c r="C41" s="0" t="n">
        <v>1149</v>
      </c>
      <c r="D41" s="0" t="n">
        <v>501</v>
      </c>
      <c r="E41" s="0" t="n">
        <v>2.49</v>
      </c>
      <c r="F41" s="0" t="s">
        <v>264</v>
      </c>
      <c r="G41" s="0" t="n">
        <f aca="false">C41/C$75</f>
        <v>419.343065693431</v>
      </c>
      <c r="H41" s="0" t="n">
        <f aca="false">D41/D$75</f>
        <v>35.7857142857143</v>
      </c>
      <c r="I41" s="0" t="n">
        <f aca="false">E41/E$75</f>
        <v>1.66</v>
      </c>
      <c r="J41" s="0" t="s">
        <v>267</v>
      </c>
      <c r="L41" s="0" t="s">
        <v>313</v>
      </c>
      <c r="M41" s="0" t="n">
        <v>1417</v>
      </c>
      <c r="N41" s="0" t="n">
        <v>263</v>
      </c>
      <c r="O41" s="0" t="n">
        <v>33.7</v>
      </c>
      <c r="Q41" s="0" t="n">
        <f aca="false">M41/M$75</f>
        <v>44.4200626959248</v>
      </c>
      <c r="R41" s="0" t="n">
        <f aca="false">N41/N$75</f>
        <v>13.6269430051813</v>
      </c>
      <c r="S41" s="0" t="n">
        <f aca="false">O41/O$75</f>
        <v>19.2571428571429</v>
      </c>
      <c r="V41" s="0" t="s">
        <v>313</v>
      </c>
      <c r="W41" s="0" t="n">
        <v>6191</v>
      </c>
      <c r="X41" s="0" t="n">
        <v>1957</v>
      </c>
      <c r="Y41" s="0" t="n">
        <v>50.9</v>
      </c>
      <c r="AA41" s="0" t="n">
        <f aca="false">W41/W$75</f>
        <v>78.6658195679797</v>
      </c>
      <c r="AB41" s="0" t="n">
        <f aca="false">X41/X$75</f>
        <v>50.0511508951407</v>
      </c>
      <c r="AC41" s="0" t="n">
        <f aca="false">Y41/Y$75</f>
        <v>13.8315217391304</v>
      </c>
    </row>
    <row r="42" customFormat="false" ht="14.9" hidden="false" customHeight="false" outlineLevel="0" collapsed="false">
      <c r="B42" s="0" t="s">
        <v>314</v>
      </c>
      <c r="C42" s="0" t="n">
        <v>400</v>
      </c>
      <c r="D42" s="0" t="n">
        <v>988</v>
      </c>
      <c r="E42" s="0" t="n">
        <v>7.49</v>
      </c>
      <c r="F42" s="0" t="s">
        <v>264</v>
      </c>
      <c r="G42" s="0" t="n">
        <f aca="false">C42/C$75</f>
        <v>145.985401459854</v>
      </c>
      <c r="H42" s="0" t="n">
        <f aca="false">D42/D$75</f>
        <v>70.5714285714286</v>
      </c>
      <c r="I42" s="0" t="n">
        <f aca="false">E42/E$75</f>
        <v>4.99333333333333</v>
      </c>
      <c r="J42" s="0" t="s">
        <v>267</v>
      </c>
      <c r="L42" s="0" t="s">
        <v>314</v>
      </c>
      <c r="M42" s="0" t="n">
        <v>2403</v>
      </c>
      <c r="N42" s="0" t="n">
        <v>446</v>
      </c>
      <c r="O42" s="0" t="n">
        <v>2.49</v>
      </c>
      <c r="Q42" s="0" t="n">
        <f aca="false">M42/M$75</f>
        <v>75.3291536050157</v>
      </c>
      <c r="R42" s="0" t="n">
        <f aca="false">N42/N$75</f>
        <v>23.1088082901554</v>
      </c>
      <c r="S42" s="0" t="n">
        <f aca="false">O42/O$75</f>
        <v>1.42285714285714</v>
      </c>
      <c r="V42" s="0" t="s">
        <v>314</v>
      </c>
      <c r="W42" s="0" t="n">
        <v>3194</v>
      </c>
      <c r="X42" s="0" t="n">
        <v>3389</v>
      </c>
      <c r="Y42" s="0" t="n">
        <v>42.1</v>
      </c>
      <c r="AA42" s="0" t="n">
        <f aca="false">W42/W$75</f>
        <v>40.584498094028</v>
      </c>
      <c r="AB42" s="0" t="n">
        <f aca="false">X42/X$75</f>
        <v>86.6751918158568</v>
      </c>
      <c r="AC42" s="0" t="n">
        <f aca="false">Y42/Y$75</f>
        <v>11.4402173913043</v>
      </c>
    </row>
    <row r="43" customFormat="false" ht="14.9" hidden="false" customHeight="false" outlineLevel="0" collapsed="false">
      <c r="B43" s="0" t="s">
        <v>315</v>
      </c>
      <c r="C43" s="0" t="n">
        <v>1776</v>
      </c>
      <c r="D43" s="0" t="n">
        <v>207</v>
      </c>
      <c r="E43" s="0" t="n">
        <v>2.24</v>
      </c>
      <c r="F43" s="0" t="s">
        <v>264</v>
      </c>
      <c r="G43" s="0" t="n">
        <f aca="false">C43/C$75</f>
        <v>648.175182481752</v>
      </c>
      <c r="H43" s="0" t="n">
        <f aca="false">D43/D$75</f>
        <v>14.7857142857143</v>
      </c>
      <c r="I43" s="0" t="n">
        <f aca="false">E43/E$75</f>
        <v>1.49333333333333</v>
      </c>
      <c r="J43" s="0" t="s">
        <v>267</v>
      </c>
      <c r="L43" s="0" t="s">
        <v>315</v>
      </c>
      <c r="M43" s="0" t="n">
        <v>2443</v>
      </c>
      <c r="N43" s="0" t="n">
        <v>362</v>
      </c>
      <c r="O43" s="0" t="n">
        <v>6.99</v>
      </c>
      <c r="Q43" s="0" t="n">
        <f aca="false">M43/M$75</f>
        <v>76.5830721003135</v>
      </c>
      <c r="R43" s="0" t="n">
        <f aca="false">N43/N$75</f>
        <v>18.7564766839378</v>
      </c>
      <c r="S43" s="0" t="n">
        <f aca="false">O43/O$75</f>
        <v>3.99428571428571</v>
      </c>
      <c r="V43" s="0" t="s">
        <v>315</v>
      </c>
      <c r="W43" s="0" t="n">
        <v>8665</v>
      </c>
      <c r="X43" s="0" t="n">
        <v>1076</v>
      </c>
      <c r="Y43" s="0" t="n">
        <v>34.6</v>
      </c>
      <c r="AA43" s="0" t="n">
        <f aca="false">W43/W$75</f>
        <v>110.10165184244</v>
      </c>
      <c r="AB43" s="0" t="n">
        <f aca="false">X43/X$75</f>
        <v>27.5191815856777</v>
      </c>
      <c r="AC43" s="0" t="n">
        <f aca="false">Y43/Y$75</f>
        <v>9.40217391304348</v>
      </c>
    </row>
    <row r="44" customFormat="false" ht="14.9" hidden="false" customHeight="false" outlineLevel="0" collapsed="false">
      <c r="B44" s="0" t="s">
        <v>316</v>
      </c>
      <c r="C44" s="0" t="n">
        <v>1511</v>
      </c>
      <c r="D44" s="0" t="n">
        <v>369</v>
      </c>
      <c r="E44" s="0" t="n">
        <v>4.24</v>
      </c>
      <c r="F44" s="0" t="s">
        <v>264</v>
      </c>
      <c r="G44" s="0" t="n">
        <f aca="false">C44/C$75</f>
        <v>551.459854014599</v>
      </c>
      <c r="H44" s="0" t="n">
        <f aca="false">D44/D$75</f>
        <v>26.3571428571429</v>
      </c>
      <c r="I44" s="0" t="n">
        <f aca="false">E44/E$75</f>
        <v>2.82666666666667</v>
      </c>
      <c r="J44" s="0" t="s">
        <v>267</v>
      </c>
      <c r="L44" s="0" t="s">
        <v>316</v>
      </c>
      <c r="M44" s="0" t="n">
        <v>1743</v>
      </c>
      <c r="N44" s="0" t="n">
        <v>727</v>
      </c>
      <c r="O44" s="0" t="n">
        <v>102</v>
      </c>
      <c r="Q44" s="0" t="n">
        <f aca="false">M44/M$75</f>
        <v>54.6394984326019</v>
      </c>
      <c r="R44" s="0" t="n">
        <f aca="false">N44/N$75</f>
        <v>37.6683937823834</v>
      </c>
      <c r="S44" s="0" t="n">
        <f aca="false">O44/O$75</f>
        <v>58.2857142857143</v>
      </c>
      <c r="V44" s="0" t="s">
        <v>316</v>
      </c>
      <c r="W44" s="0" t="n">
        <v>5901</v>
      </c>
      <c r="X44" s="0" t="n">
        <v>1691</v>
      </c>
      <c r="Y44" s="0" t="n">
        <v>143</v>
      </c>
      <c r="AA44" s="0" t="n">
        <f aca="false">W44/W$75</f>
        <v>74.9809402795426</v>
      </c>
      <c r="AB44" s="0" t="n">
        <f aca="false">X44/X$75</f>
        <v>43.2480818414322</v>
      </c>
      <c r="AC44" s="0" t="n">
        <f aca="false">Y44/Y$75</f>
        <v>38.8586956521739</v>
      </c>
    </row>
    <row r="45" customFormat="false" ht="14.9" hidden="false" customHeight="false" outlineLevel="0" collapsed="false">
      <c r="B45" s="0" t="s">
        <v>317</v>
      </c>
      <c r="C45" s="0" t="n">
        <v>2065</v>
      </c>
      <c r="D45" s="0" t="n">
        <v>370</v>
      </c>
      <c r="E45" s="0" t="n">
        <v>2.74</v>
      </c>
      <c r="F45" s="0" t="s">
        <v>264</v>
      </c>
      <c r="G45" s="0" t="n">
        <f aca="false">C45/C$75</f>
        <v>753.649635036496</v>
      </c>
      <c r="H45" s="0" t="n">
        <f aca="false">D45/D$75</f>
        <v>26.4285714285714</v>
      </c>
      <c r="I45" s="0" t="n">
        <f aca="false">E45/E$75</f>
        <v>1.82666666666667</v>
      </c>
      <c r="J45" s="0" t="s">
        <v>267</v>
      </c>
      <c r="L45" s="0" t="s">
        <v>317</v>
      </c>
      <c r="M45" s="0" t="n">
        <v>2839</v>
      </c>
      <c r="N45" s="0" t="n">
        <v>523</v>
      </c>
      <c r="O45" s="0" t="n">
        <v>5.74</v>
      </c>
      <c r="Q45" s="0" t="n">
        <f aca="false">M45/M$75</f>
        <v>88.9968652037618</v>
      </c>
      <c r="R45" s="0" t="n">
        <f aca="false">N45/N$75</f>
        <v>27.0984455958549</v>
      </c>
      <c r="S45" s="0" t="n">
        <f aca="false">O45/O$75</f>
        <v>3.28</v>
      </c>
      <c r="V45" s="0" t="s">
        <v>317</v>
      </c>
      <c r="W45" s="0" t="n">
        <v>9159</v>
      </c>
      <c r="X45" s="0" t="n">
        <v>1213</v>
      </c>
      <c r="Y45" s="0" t="n">
        <v>35.2</v>
      </c>
      <c r="AA45" s="0" t="n">
        <f aca="false">W45/W$75</f>
        <v>116.378653113088</v>
      </c>
      <c r="AB45" s="0" t="n">
        <f aca="false">X45/X$75</f>
        <v>31.0230179028133</v>
      </c>
      <c r="AC45" s="0" t="n">
        <f aca="false">Y45/Y$75</f>
        <v>9.56521739130435</v>
      </c>
    </row>
    <row r="46" customFormat="false" ht="14.9" hidden="false" customHeight="false" outlineLevel="0" collapsed="false">
      <c r="B46" s="0" t="s">
        <v>318</v>
      </c>
      <c r="C46" s="0" t="n">
        <v>40.6</v>
      </c>
      <c r="D46" s="0" t="n">
        <v>93.8</v>
      </c>
      <c r="E46" s="0" t="n">
        <v>1.5</v>
      </c>
      <c r="F46" s="0" t="s">
        <v>264</v>
      </c>
      <c r="G46" s="0" t="n">
        <f aca="false">C46/C$75</f>
        <v>14.8175182481752</v>
      </c>
      <c r="H46" s="0" t="n">
        <f aca="false">D46/D$75</f>
        <v>6.7</v>
      </c>
      <c r="I46" s="0" t="n">
        <f aca="false">E46/E$75</f>
        <v>1</v>
      </c>
      <c r="J46" s="0" t="s">
        <v>267</v>
      </c>
      <c r="L46" s="0" t="s">
        <v>318</v>
      </c>
      <c r="M46" s="0" t="n">
        <v>868</v>
      </c>
      <c r="N46" s="0" t="n">
        <v>77.8</v>
      </c>
      <c r="O46" s="0" t="n">
        <v>4.49</v>
      </c>
      <c r="Q46" s="0" t="n">
        <f aca="false">M46/M$75</f>
        <v>27.2100313479624</v>
      </c>
      <c r="R46" s="0" t="n">
        <f aca="false">N46/N$75</f>
        <v>4.03108808290155</v>
      </c>
      <c r="S46" s="0" t="n">
        <f aca="false">O46/O$75</f>
        <v>2.56571428571429</v>
      </c>
      <c r="V46" s="0" t="s">
        <v>318</v>
      </c>
      <c r="W46" s="0" t="n">
        <v>444</v>
      </c>
      <c r="X46" s="0" t="n">
        <v>469</v>
      </c>
      <c r="Y46" s="0" t="n">
        <v>13.6</v>
      </c>
      <c r="AA46" s="0" t="n">
        <f aca="false">W46/W$75</f>
        <v>5.64167725540025</v>
      </c>
      <c r="AB46" s="0" t="n">
        <f aca="false">X46/X$75</f>
        <v>11.9948849104859</v>
      </c>
      <c r="AC46" s="0" t="n">
        <f aca="false">Y46/Y$75</f>
        <v>3.69565217391304</v>
      </c>
    </row>
    <row r="47" customFormat="false" ht="14.9" hidden="false" customHeight="false" outlineLevel="0" collapsed="false">
      <c r="B47" s="0" t="s">
        <v>319</v>
      </c>
      <c r="C47" s="0" t="n">
        <v>1553</v>
      </c>
      <c r="D47" s="0" t="n">
        <v>662</v>
      </c>
      <c r="E47" s="0" t="n">
        <v>5.49</v>
      </c>
      <c r="F47" s="0" t="s">
        <v>264</v>
      </c>
      <c r="G47" s="0" t="n">
        <f aca="false">C47/C$75</f>
        <v>566.788321167883</v>
      </c>
      <c r="H47" s="0" t="n">
        <f aca="false">D47/D$75</f>
        <v>47.2857142857143</v>
      </c>
      <c r="I47" s="0" t="n">
        <f aca="false">E47/E$75</f>
        <v>3.66</v>
      </c>
      <c r="J47" s="0" t="s">
        <v>267</v>
      </c>
      <c r="L47" s="0" t="s">
        <v>319</v>
      </c>
      <c r="M47" s="0" t="n">
        <v>3217</v>
      </c>
      <c r="N47" s="0" t="n">
        <v>333</v>
      </c>
      <c r="O47" s="0" t="n">
        <v>21.3</v>
      </c>
      <c r="Q47" s="0" t="n">
        <f aca="false">M47/M$75</f>
        <v>100.846394984326</v>
      </c>
      <c r="R47" s="0" t="n">
        <f aca="false">N47/N$75</f>
        <v>17.2538860103627</v>
      </c>
      <c r="S47" s="0" t="n">
        <f aca="false">O47/O$75</f>
        <v>12.1714285714286</v>
      </c>
      <c r="V47" s="0" t="s">
        <v>319</v>
      </c>
      <c r="W47" s="0" t="n">
        <v>7814</v>
      </c>
      <c r="X47" s="0" t="n">
        <v>1487</v>
      </c>
      <c r="Y47" s="0" t="n">
        <v>84.4</v>
      </c>
      <c r="AA47" s="0" t="n">
        <f aca="false">W47/W$75</f>
        <v>99.2884371029225</v>
      </c>
      <c r="AB47" s="0" t="n">
        <f aca="false">X47/X$75</f>
        <v>38.0306905370844</v>
      </c>
      <c r="AC47" s="0" t="n">
        <f aca="false">Y47/Y$75</f>
        <v>22.9347826086957</v>
      </c>
    </row>
    <row r="48" customFormat="false" ht="14.9" hidden="false" customHeight="false" outlineLevel="0" collapsed="false">
      <c r="B48" s="0" t="s">
        <v>320</v>
      </c>
      <c r="C48" s="0" t="n">
        <v>966</v>
      </c>
      <c r="D48" s="0" t="n">
        <v>121</v>
      </c>
      <c r="E48" s="0" t="n">
        <v>3.74</v>
      </c>
      <c r="F48" s="0" t="s">
        <v>264</v>
      </c>
      <c r="G48" s="0" t="n">
        <f aca="false">C48/C$75</f>
        <v>352.554744525547</v>
      </c>
      <c r="H48" s="0" t="n">
        <f aca="false">D48/D$75</f>
        <v>8.64285714285714</v>
      </c>
      <c r="I48" s="0" t="n">
        <f aca="false">E48/E$75</f>
        <v>2.49333333333333</v>
      </c>
      <c r="J48" s="0" t="s">
        <v>267</v>
      </c>
      <c r="L48" s="0" t="s">
        <v>320</v>
      </c>
      <c r="M48" s="0" t="n">
        <v>1363</v>
      </c>
      <c r="N48" s="0" t="n">
        <v>143</v>
      </c>
      <c r="O48" s="0" t="n">
        <v>36.5</v>
      </c>
      <c r="Q48" s="0" t="n">
        <f aca="false">M48/M$75</f>
        <v>42.7272727272727</v>
      </c>
      <c r="R48" s="0" t="n">
        <f aca="false">N48/N$75</f>
        <v>7.40932642487047</v>
      </c>
      <c r="S48" s="0" t="n">
        <f aca="false">O48/O$75</f>
        <v>20.8571428571429</v>
      </c>
      <c r="V48" s="0" t="s">
        <v>320</v>
      </c>
      <c r="W48" s="0" t="n">
        <v>5125</v>
      </c>
      <c r="X48" s="0" t="n">
        <v>422</v>
      </c>
      <c r="Y48" s="0" t="n">
        <v>81.2</v>
      </c>
      <c r="AA48" s="0" t="n">
        <f aca="false">W48/W$75</f>
        <v>65.1207115628971</v>
      </c>
      <c r="AB48" s="0" t="n">
        <f aca="false">X48/X$75</f>
        <v>10.7928388746803</v>
      </c>
      <c r="AC48" s="0" t="n">
        <f aca="false">Y48/Y$75</f>
        <v>22.0652173913043</v>
      </c>
    </row>
    <row r="49" customFormat="false" ht="14.9" hidden="false" customHeight="false" outlineLevel="0" collapsed="false">
      <c r="B49" s="0" t="s">
        <v>321</v>
      </c>
      <c r="C49" s="0" t="n">
        <v>1568</v>
      </c>
      <c r="D49" s="0" t="n">
        <v>299</v>
      </c>
      <c r="E49" s="0" t="n">
        <v>1.75</v>
      </c>
      <c r="F49" s="0" t="s">
        <v>264</v>
      </c>
      <c r="G49" s="0" t="n">
        <f aca="false">C49/C$75</f>
        <v>572.262773722628</v>
      </c>
      <c r="H49" s="0" t="n">
        <f aca="false">D49/D$75</f>
        <v>21.3571428571429</v>
      </c>
      <c r="I49" s="0" t="n">
        <f aca="false">E49/E$75</f>
        <v>1.16666666666667</v>
      </c>
      <c r="J49" s="0" t="s">
        <v>267</v>
      </c>
      <c r="L49" s="0" t="s">
        <v>321</v>
      </c>
      <c r="M49" s="0" t="n">
        <v>2022</v>
      </c>
      <c r="N49" s="0" t="n">
        <v>139</v>
      </c>
      <c r="O49" s="0" t="n">
        <v>4.99</v>
      </c>
      <c r="Q49" s="0" t="n">
        <f aca="false">M49/M$75</f>
        <v>63.3855799373041</v>
      </c>
      <c r="R49" s="0" t="n">
        <f aca="false">N49/N$75</f>
        <v>7.2020725388601</v>
      </c>
      <c r="S49" s="0" t="n">
        <f aca="false">O49/O$75</f>
        <v>2.85142857142857</v>
      </c>
      <c r="V49" s="0" t="s">
        <v>321</v>
      </c>
      <c r="W49" s="0" t="n">
        <v>7966</v>
      </c>
      <c r="X49" s="0" t="n">
        <v>856</v>
      </c>
      <c r="Y49" s="0" t="n">
        <v>30.2</v>
      </c>
      <c r="AA49" s="0" t="n">
        <f aca="false">W49/W$75</f>
        <v>101.219822109276</v>
      </c>
      <c r="AB49" s="0" t="n">
        <f aca="false">X49/X$75</f>
        <v>21.8925831202046</v>
      </c>
      <c r="AC49" s="0" t="n">
        <f aca="false">Y49/Y$75</f>
        <v>8.20652173913043</v>
      </c>
    </row>
    <row r="50" customFormat="false" ht="14.9" hidden="false" customHeight="false" outlineLevel="0" collapsed="false">
      <c r="B50" s="0" t="s">
        <v>322</v>
      </c>
      <c r="C50" s="0" t="n">
        <v>193</v>
      </c>
      <c r="D50" s="0" t="n">
        <v>126</v>
      </c>
      <c r="E50" s="0" t="n">
        <v>1.5</v>
      </c>
      <c r="F50" s="0" t="s">
        <v>264</v>
      </c>
      <c r="G50" s="0" t="n">
        <f aca="false">C50/C$75</f>
        <v>70.4379562043796</v>
      </c>
      <c r="H50" s="0" t="n">
        <f aca="false">D50/D$75</f>
        <v>9</v>
      </c>
      <c r="I50" s="0" t="n">
        <f aca="false">E50/E$75</f>
        <v>1</v>
      </c>
      <c r="J50" s="0" t="s">
        <v>267</v>
      </c>
      <c r="L50" s="0" t="s">
        <v>322</v>
      </c>
      <c r="M50" s="0" t="n">
        <v>635</v>
      </c>
      <c r="N50" s="0" t="n">
        <v>99.6</v>
      </c>
      <c r="O50" s="0" t="n">
        <v>1.75</v>
      </c>
      <c r="Q50" s="0" t="n">
        <f aca="false">M50/M$75</f>
        <v>19.9059561128527</v>
      </c>
      <c r="R50" s="0" t="n">
        <f aca="false">N50/N$75</f>
        <v>5.16062176165803</v>
      </c>
      <c r="S50" s="0" t="n">
        <f aca="false">O50/O$75</f>
        <v>1</v>
      </c>
      <c r="V50" s="0" t="s">
        <v>322</v>
      </c>
      <c r="W50" s="0" t="n">
        <v>1208</v>
      </c>
      <c r="X50" s="0" t="n">
        <v>441</v>
      </c>
      <c r="Y50" s="0" t="n">
        <v>5.79</v>
      </c>
      <c r="AA50" s="0" t="n">
        <f aca="false">W50/W$75</f>
        <v>15.3494282083863</v>
      </c>
      <c r="AB50" s="0" t="n">
        <f aca="false">X50/X$75</f>
        <v>11.2787723785166</v>
      </c>
      <c r="AC50" s="0" t="n">
        <f aca="false">Y50/Y$75</f>
        <v>1.57336956521739</v>
      </c>
    </row>
    <row r="51" customFormat="false" ht="14.9" hidden="false" customHeight="false" outlineLevel="0" collapsed="false">
      <c r="B51" s="0" t="s">
        <v>323</v>
      </c>
      <c r="C51" s="0" t="n">
        <v>147</v>
      </c>
      <c r="D51" s="0" t="n">
        <v>222</v>
      </c>
      <c r="E51" s="0" t="n">
        <v>1.75</v>
      </c>
      <c r="F51" s="0" t="s">
        <v>264</v>
      </c>
      <c r="G51" s="0" t="n">
        <f aca="false">C51/C$75</f>
        <v>53.6496350364964</v>
      </c>
      <c r="H51" s="0" t="n">
        <f aca="false">D51/D$75</f>
        <v>15.8571428571429</v>
      </c>
      <c r="I51" s="0" t="n">
        <f aca="false">E51/E$75</f>
        <v>1.16666666666667</v>
      </c>
      <c r="J51" s="0" t="s">
        <v>267</v>
      </c>
      <c r="L51" s="0" t="s">
        <v>323</v>
      </c>
      <c r="M51" s="0" t="n">
        <v>480</v>
      </c>
      <c r="N51" s="0" t="n">
        <v>249</v>
      </c>
      <c r="O51" s="0" t="n">
        <v>2.99</v>
      </c>
      <c r="Q51" s="0" t="n">
        <f aca="false">M51/M$75</f>
        <v>15.0470219435737</v>
      </c>
      <c r="R51" s="0" t="n">
        <f aca="false">N51/N$75</f>
        <v>12.9015544041451</v>
      </c>
      <c r="S51" s="0" t="n">
        <f aca="false">O51/O$75</f>
        <v>1.70857142857143</v>
      </c>
      <c r="V51" s="0" t="s">
        <v>323</v>
      </c>
      <c r="W51" s="0" t="n">
        <v>1057</v>
      </c>
      <c r="X51" s="0" t="n">
        <v>1699</v>
      </c>
      <c r="Y51" s="0" t="n">
        <v>16.8</v>
      </c>
      <c r="AA51" s="0" t="n">
        <f aca="false">W51/W$75</f>
        <v>13.430749682338</v>
      </c>
      <c r="AB51" s="0" t="n">
        <f aca="false">X51/X$75</f>
        <v>43.4526854219949</v>
      </c>
      <c r="AC51" s="0" t="n">
        <f aca="false">Y51/Y$75</f>
        <v>4.56521739130435</v>
      </c>
    </row>
    <row r="52" customFormat="false" ht="14.9" hidden="false" customHeight="false" outlineLevel="0" collapsed="false">
      <c r="B52" s="0" t="s">
        <v>324</v>
      </c>
      <c r="C52" s="0" t="n">
        <v>1404</v>
      </c>
      <c r="D52" s="0" t="n">
        <v>771</v>
      </c>
      <c r="E52" s="0" t="n">
        <v>2.49</v>
      </c>
      <c r="F52" s="0" t="s">
        <v>264</v>
      </c>
      <c r="G52" s="0" t="n">
        <f aca="false">C52/C$75</f>
        <v>512.408759124088</v>
      </c>
      <c r="H52" s="0" t="n">
        <f aca="false">D52/D$75</f>
        <v>55.0714285714286</v>
      </c>
      <c r="I52" s="0" t="n">
        <f aca="false">E52/E$75</f>
        <v>1.66</v>
      </c>
      <c r="J52" s="0" t="s">
        <v>267</v>
      </c>
      <c r="L52" s="0" t="s">
        <v>324</v>
      </c>
      <c r="M52" s="0" t="n">
        <v>1719</v>
      </c>
      <c r="N52" s="0" t="n">
        <v>620</v>
      </c>
      <c r="O52" s="0" t="n">
        <v>31.9</v>
      </c>
      <c r="Q52" s="0" t="n">
        <f aca="false">M52/M$75</f>
        <v>53.8871473354232</v>
      </c>
      <c r="R52" s="0" t="n">
        <f aca="false">N52/N$75</f>
        <v>32.1243523316062</v>
      </c>
      <c r="S52" s="0" t="n">
        <f aca="false">O52/O$75</f>
        <v>18.2285714285714</v>
      </c>
      <c r="V52" s="0" t="s">
        <v>324</v>
      </c>
      <c r="W52" s="0" t="n">
        <v>7501</v>
      </c>
      <c r="X52" s="0" t="n">
        <v>2990</v>
      </c>
      <c r="Y52" s="0" t="n">
        <v>51.2</v>
      </c>
      <c r="AA52" s="0" t="n">
        <f aca="false">W52/W$75</f>
        <v>95.3113087674714</v>
      </c>
      <c r="AB52" s="0" t="n">
        <f aca="false">X52/X$75</f>
        <v>76.4705882352941</v>
      </c>
      <c r="AC52" s="0" t="n">
        <f aca="false">Y52/Y$75</f>
        <v>13.9130434782609</v>
      </c>
    </row>
    <row r="53" customFormat="false" ht="14.9" hidden="false" customHeight="false" outlineLevel="0" collapsed="false">
      <c r="B53" s="0" t="s">
        <v>325</v>
      </c>
      <c r="C53" s="0" t="n">
        <v>2209</v>
      </c>
      <c r="D53" s="0" t="n">
        <v>340</v>
      </c>
      <c r="E53" s="0" t="n">
        <v>1.5</v>
      </c>
      <c r="F53" s="0" t="s">
        <v>264</v>
      </c>
      <c r="G53" s="0" t="n">
        <f aca="false">C53/C$75</f>
        <v>806.204379562044</v>
      </c>
      <c r="H53" s="0" t="n">
        <f aca="false">D53/D$75</f>
        <v>24.2857142857143</v>
      </c>
      <c r="I53" s="0" t="n">
        <f aca="false">E53/E$75</f>
        <v>1</v>
      </c>
      <c r="J53" s="0" t="s">
        <v>267</v>
      </c>
      <c r="L53" s="0" t="s">
        <v>325</v>
      </c>
      <c r="M53" s="0" t="n">
        <v>2948</v>
      </c>
      <c r="N53" s="0" t="n">
        <v>245</v>
      </c>
      <c r="O53" s="0" t="n">
        <v>2.74</v>
      </c>
      <c r="Q53" s="0" t="n">
        <f aca="false">M53/M$75</f>
        <v>92.4137931034483</v>
      </c>
      <c r="R53" s="0" t="n">
        <f aca="false">N53/N$75</f>
        <v>12.6943005181347</v>
      </c>
      <c r="S53" s="0" t="n">
        <f aca="false">O53/O$75</f>
        <v>1.56571428571429</v>
      </c>
      <c r="V53" s="0" t="s">
        <v>325</v>
      </c>
      <c r="W53" s="0" t="n">
        <v>12293</v>
      </c>
      <c r="X53" s="0" t="n">
        <v>1146</v>
      </c>
      <c r="Y53" s="0" t="n">
        <v>9.76</v>
      </c>
      <c r="AA53" s="0" t="n">
        <f aca="false">W53/W$75</f>
        <v>156.200762388818</v>
      </c>
      <c r="AB53" s="0" t="n">
        <f aca="false">X53/X$75</f>
        <v>29.309462915601</v>
      </c>
      <c r="AC53" s="0" t="n">
        <f aca="false">Y53/Y$75</f>
        <v>2.65217391304348</v>
      </c>
    </row>
    <row r="54" customFormat="false" ht="14.9" hidden="false" customHeight="false" outlineLevel="0" collapsed="false">
      <c r="B54" s="0" t="s">
        <v>326</v>
      </c>
      <c r="C54" s="0" t="n">
        <v>358</v>
      </c>
      <c r="D54" s="0" t="n">
        <v>1183</v>
      </c>
      <c r="E54" s="0" t="n">
        <v>1.75</v>
      </c>
      <c r="F54" s="0" t="s">
        <v>264</v>
      </c>
      <c r="G54" s="0" t="n">
        <f aca="false">C54/C$75</f>
        <v>130.656934306569</v>
      </c>
      <c r="H54" s="0" t="n">
        <f aca="false">D54/D$75</f>
        <v>84.5</v>
      </c>
      <c r="I54" s="0" t="n">
        <f aca="false">E54/E$75</f>
        <v>1.16666666666667</v>
      </c>
      <c r="J54" s="0" t="s">
        <v>267</v>
      </c>
      <c r="L54" s="0" t="s">
        <v>326</v>
      </c>
      <c r="M54" s="0" t="n">
        <v>638</v>
      </c>
      <c r="N54" s="0" t="n">
        <v>224</v>
      </c>
      <c r="O54" s="0" t="n">
        <v>2.99</v>
      </c>
      <c r="Q54" s="0" t="n">
        <f aca="false">M54/M$75</f>
        <v>20</v>
      </c>
      <c r="R54" s="0" t="n">
        <f aca="false">N54/N$75</f>
        <v>11.6062176165803</v>
      </c>
      <c r="S54" s="0" t="n">
        <f aca="false">O54/O$75</f>
        <v>1.70857142857143</v>
      </c>
      <c r="V54" s="0" t="s">
        <v>326</v>
      </c>
      <c r="W54" s="0" t="n">
        <v>2099</v>
      </c>
      <c r="X54" s="0" t="n">
        <v>2094</v>
      </c>
      <c r="Y54" s="0" t="n">
        <v>26</v>
      </c>
      <c r="AA54" s="0" t="n">
        <f aca="false">W54/W$75</f>
        <v>26.6709021601017</v>
      </c>
      <c r="AB54" s="0" t="n">
        <f aca="false">X54/X$75</f>
        <v>53.5549872122762</v>
      </c>
      <c r="AC54" s="0" t="n">
        <f aca="false">Y54/Y$75</f>
        <v>7.06521739130435</v>
      </c>
    </row>
    <row r="55" customFormat="false" ht="14.9" hidden="false" customHeight="false" outlineLevel="0" collapsed="false">
      <c r="B55" s="0" t="s">
        <v>327</v>
      </c>
      <c r="C55" s="0" t="n">
        <v>1723</v>
      </c>
      <c r="D55" s="0" t="n">
        <v>182</v>
      </c>
      <c r="E55" s="0" t="n">
        <v>1.5</v>
      </c>
      <c r="F55" s="0" t="s">
        <v>264</v>
      </c>
      <c r="G55" s="0" t="n">
        <f aca="false">C55/C$75</f>
        <v>628.832116788321</v>
      </c>
      <c r="H55" s="0" t="n">
        <f aca="false">D55/D$75</f>
        <v>13</v>
      </c>
      <c r="I55" s="0" t="n">
        <f aca="false">E55/E$75</f>
        <v>1</v>
      </c>
      <c r="J55" s="0" t="s">
        <v>267</v>
      </c>
      <c r="L55" s="0" t="s">
        <v>327</v>
      </c>
      <c r="M55" s="0" t="n">
        <v>1323</v>
      </c>
      <c r="N55" s="0" t="n">
        <v>406</v>
      </c>
      <c r="O55" s="0" t="n">
        <v>4.49</v>
      </c>
      <c r="Q55" s="0" t="n">
        <f aca="false">M55/M$75</f>
        <v>41.4733542319749</v>
      </c>
      <c r="R55" s="0" t="n">
        <f aca="false">N55/N$75</f>
        <v>21.0362694300518</v>
      </c>
      <c r="S55" s="0" t="n">
        <f aca="false">O55/O$75</f>
        <v>2.56571428571429</v>
      </c>
      <c r="V55" s="0" t="s">
        <v>327</v>
      </c>
      <c r="W55" s="0" t="n">
        <v>6996</v>
      </c>
      <c r="X55" s="0" t="n">
        <v>694</v>
      </c>
      <c r="Y55" s="0" t="n">
        <v>12.5</v>
      </c>
      <c r="AA55" s="0" t="n">
        <f aca="false">W55/W$75</f>
        <v>88.8945362134689</v>
      </c>
      <c r="AB55" s="0" t="n">
        <f aca="false">X55/X$75</f>
        <v>17.7493606138107</v>
      </c>
      <c r="AC55" s="0" t="n">
        <f aca="false">Y55/Y$75</f>
        <v>3.39673913043478</v>
      </c>
    </row>
    <row r="56" customFormat="false" ht="14.9" hidden="false" customHeight="false" outlineLevel="0" collapsed="false">
      <c r="B56" s="0" t="s">
        <v>328</v>
      </c>
      <c r="C56" s="0" t="n">
        <v>1971</v>
      </c>
      <c r="D56" s="0" t="n">
        <v>401</v>
      </c>
      <c r="E56" s="0" t="n">
        <v>2.99</v>
      </c>
      <c r="F56" s="0" t="s">
        <v>264</v>
      </c>
      <c r="G56" s="0" t="n">
        <f aca="false">C56/C$75</f>
        <v>719.343065693431</v>
      </c>
      <c r="H56" s="0" t="n">
        <f aca="false">D56/D$75</f>
        <v>28.6428571428571</v>
      </c>
      <c r="I56" s="0" t="n">
        <f aca="false">E56/E$75</f>
        <v>1.99333333333333</v>
      </c>
      <c r="J56" s="0" t="s">
        <v>267</v>
      </c>
      <c r="L56" s="0" t="s">
        <v>328</v>
      </c>
      <c r="M56" s="0" t="n">
        <v>2934</v>
      </c>
      <c r="N56" s="0" t="n">
        <v>440</v>
      </c>
      <c r="O56" s="0" t="n">
        <v>10.7</v>
      </c>
      <c r="Q56" s="0" t="n">
        <f aca="false">M56/M$75</f>
        <v>91.974921630094</v>
      </c>
      <c r="R56" s="0" t="n">
        <f aca="false">N56/N$75</f>
        <v>22.7979274611399</v>
      </c>
      <c r="S56" s="0" t="n">
        <f aca="false">O56/O$75</f>
        <v>6.11428571428571</v>
      </c>
      <c r="V56" s="0" t="s">
        <v>328</v>
      </c>
      <c r="W56" s="0" t="n">
        <v>10764</v>
      </c>
      <c r="X56" s="0" t="n">
        <v>1417</v>
      </c>
      <c r="Y56" s="0" t="n">
        <v>41.4</v>
      </c>
      <c r="AA56" s="0" t="n">
        <f aca="false">W56/W$75</f>
        <v>136.772554002541</v>
      </c>
      <c r="AB56" s="0" t="n">
        <f aca="false">X56/X$75</f>
        <v>36.2404092071611</v>
      </c>
      <c r="AC56" s="0" t="n">
        <f aca="false">Y56/Y$75</f>
        <v>11.25</v>
      </c>
    </row>
    <row r="57" customFormat="false" ht="14.9" hidden="false" customHeight="false" outlineLevel="0" collapsed="false">
      <c r="B57" s="0" t="s">
        <v>329</v>
      </c>
      <c r="C57" s="0" t="n">
        <v>1264</v>
      </c>
      <c r="D57" s="0" t="n">
        <v>381</v>
      </c>
      <c r="E57" s="0" t="n">
        <v>2.24</v>
      </c>
      <c r="F57" s="0" t="s">
        <v>264</v>
      </c>
      <c r="G57" s="0" t="n">
        <f aca="false">C57/C$75</f>
        <v>461.313868613139</v>
      </c>
      <c r="H57" s="0" t="n">
        <f aca="false">D57/D$75</f>
        <v>27.2142857142857</v>
      </c>
      <c r="I57" s="0" t="n">
        <f aca="false">E57/E$75</f>
        <v>1.49333333333333</v>
      </c>
      <c r="J57" s="0" t="s">
        <v>267</v>
      </c>
      <c r="L57" s="0" t="s">
        <v>329</v>
      </c>
      <c r="M57" s="0" t="n">
        <v>3164</v>
      </c>
      <c r="N57" s="0" t="n">
        <v>261</v>
      </c>
      <c r="O57" s="0" t="n">
        <v>5.74</v>
      </c>
      <c r="Q57" s="0" t="n">
        <f aca="false">M57/M$75</f>
        <v>99.1849529780564</v>
      </c>
      <c r="R57" s="0" t="n">
        <f aca="false">N57/N$75</f>
        <v>13.5233160621762</v>
      </c>
      <c r="S57" s="0" t="n">
        <f aca="false">O57/O$75</f>
        <v>3.28</v>
      </c>
      <c r="V57" s="0" t="s">
        <v>329</v>
      </c>
      <c r="W57" s="0" t="n">
        <v>7966</v>
      </c>
      <c r="X57" s="0" t="n">
        <v>2839</v>
      </c>
      <c r="Y57" s="0" t="n">
        <v>42.4</v>
      </c>
      <c r="AA57" s="0" t="n">
        <f aca="false">W57/W$75</f>
        <v>101.219822109276</v>
      </c>
      <c r="AB57" s="0" t="n">
        <f aca="false">X57/X$75</f>
        <v>72.6086956521739</v>
      </c>
      <c r="AC57" s="0" t="n">
        <f aca="false">Y57/Y$75</f>
        <v>11.5217391304348</v>
      </c>
    </row>
    <row r="58" customFormat="false" ht="14.9" hidden="false" customHeight="false" outlineLevel="0" collapsed="false">
      <c r="B58" s="0" t="s">
        <v>330</v>
      </c>
      <c r="C58" s="0" t="n">
        <v>1335</v>
      </c>
      <c r="D58" s="0" t="n">
        <v>556</v>
      </c>
      <c r="E58" s="0" t="n">
        <v>1.75</v>
      </c>
      <c r="F58" s="0" t="s">
        <v>264</v>
      </c>
      <c r="G58" s="0" t="n">
        <f aca="false">C58/C$75</f>
        <v>487.226277372263</v>
      </c>
      <c r="H58" s="0" t="n">
        <f aca="false">D58/D$75</f>
        <v>39.7142857142857</v>
      </c>
      <c r="I58" s="0" t="n">
        <f aca="false">E58/E$75</f>
        <v>1.16666666666667</v>
      </c>
      <c r="J58" s="0" t="s">
        <v>267</v>
      </c>
      <c r="L58" s="0" t="s">
        <v>330</v>
      </c>
      <c r="M58" s="0" t="n">
        <v>3157</v>
      </c>
      <c r="N58" s="0" t="n">
        <v>560</v>
      </c>
      <c r="O58" s="0" t="n">
        <v>4.24</v>
      </c>
      <c r="Q58" s="0" t="n">
        <f aca="false">M58/M$75</f>
        <v>98.9655172413793</v>
      </c>
      <c r="R58" s="0" t="n">
        <f aca="false">N58/N$75</f>
        <v>29.0155440414508</v>
      </c>
      <c r="S58" s="0" t="n">
        <f aca="false">O58/O$75</f>
        <v>2.42285714285714</v>
      </c>
      <c r="V58" s="0" t="s">
        <v>330</v>
      </c>
      <c r="W58" s="0" t="n">
        <v>7047</v>
      </c>
      <c r="X58" s="0" t="n">
        <v>2472</v>
      </c>
      <c r="Y58" s="0" t="n">
        <v>11.4</v>
      </c>
      <c r="AA58" s="0" t="n">
        <f aca="false">W58/W$75</f>
        <v>89.5425667090216</v>
      </c>
      <c r="AB58" s="0" t="n">
        <f aca="false">X58/X$75</f>
        <v>63.2225063938619</v>
      </c>
      <c r="AC58" s="0" t="n">
        <f aca="false">Y58/Y$75</f>
        <v>3.09782608695652</v>
      </c>
    </row>
    <row r="59" customFormat="false" ht="14.9" hidden="false" customHeight="false" outlineLevel="0" collapsed="false">
      <c r="B59" s="0" t="s">
        <v>331</v>
      </c>
      <c r="C59" s="0" t="n">
        <v>1699</v>
      </c>
      <c r="D59" s="0" t="n">
        <v>478</v>
      </c>
      <c r="E59" s="0" t="n">
        <v>2.24</v>
      </c>
      <c r="F59" s="0" t="s">
        <v>264</v>
      </c>
      <c r="G59" s="0" t="n">
        <f aca="false">C59/C$75</f>
        <v>620.07299270073</v>
      </c>
      <c r="H59" s="0" t="n">
        <f aca="false">D59/D$75</f>
        <v>34.1428571428571</v>
      </c>
      <c r="I59" s="0" t="n">
        <f aca="false">E59/E$75</f>
        <v>1.49333333333333</v>
      </c>
      <c r="J59" s="0" t="s">
        <v>267</v>
      </c>
      <c r="L59" s="0" t="s">
        <v>331</v>
      </c>
      <c r="M59" s="0" t="n">
        <v>2089</v>
      </c>
      <c r="N59" s="0" t="n">
        <v>303</v>
      </c>
      <c r="O59" s="0" t="n">
        <v>5.99</v>
      </c>
      <c r="Q59" s="0" t="n">
        <f aca="false">M59/M$75</f>
        <v>65.4858934169279</v>
      </c>
      <c r="R59" s="0" t="n">
        <f aca="false">N59/N$75</f>
        <v>15.699481865285</v>
      </c>
      <c r="S59" s="0" t="n">
        <f aca="false">O59/O$75</f>
        <v>3.42285714285714</v>
      </c>
      <c r="V59" s="0" t="s">
        <v>331</v>
      </c>
      <c r="W59" s="0" t="n">
        <v>10110</v>
      </c>
      <c r="X59" s="0" t="n">
        <v>2358</v>
      </c>
      <c r="Y59" s="0" t="n">
        <v>39.2</v>
      </c>
      <c r="AA59" s="0" t="n">
        <f aca="false">W59/W$75</f>
        <v>128.4625158831</v>
      </c>
      <c r="AB59" s="0" t="n">
        <f aca="false">X59/X$75</f>
        <v>60.306905370844</v>
      </c>
      <c r="AC59" s="0" t="n">
        <f aca="false">Y59/Y$75</f>
        <v>10.6521739130435</v>
      </c>
    </row>
    <row r="60" customFormat="false" ht="14.9" hidden="false" customHeight="false" outlineLevel="0" collapsed="false">
      <c r="B60" s="0" t="s">
        <v>332</v>
      </c>
      <c r="C60" s="0" t="n">
        <v>2123</v>
      </c>
      <c r="D60" s="0" t="n">
        <v>1542</v>
      </c>
      <c r="E60" s="0" t="n">
        <v>2.24</v>
      </c>
      <c r="F60" s="0" t="s">
        <v>264</v>
      </c>
      <c r="G60" s="0" t="n">
        <f aca="false">C60/C$75</f>
        <v>774.817518248175</v>
      </c>
      <c r="H60" s="0" t="n">
        <f aca="false">D60/D$75</f>
        <v>110.142857142857</v>
      </c>
      <c r="I60" s="0" t="n">
        <f aca="false">E60/E$75</f>
        <v>1.49333333333333</v>
      </c>
      <c r="J60" s="0" t="s">
        <v>267</v>
      </c>
      <c r="L60" s="0" t="s">
        <v>332</v>
      </c>
      <c r="M60" s="0" t="n">
        <v>3413</v>
      </c>
      <c r="N60" s="0" t="n">
        <v>240</v>
      </c>
      <c r="O60" s="0" t="n">
        <v>3.24</v>
      </c>
      <c r="Q60" s="0" t="n">
        <f aca="false">M60/M$75</f>
        <v>106.990595611285</v>
      </c>
      <c r="R60" s="0" t="n">
        <f aca="false">N60/N$75</f>
        <v>12.4352331606218</v>
      </c>
      <c r="S60" s="0" t="n">
        <f aca="false">O60/O$75</f>
        <v>1.85142857142857</v>
      </c>
      <c r="V60" s="0" t="s">
        <v>332</v>
      </c>
      <c r="W60" s="0" t="n">
        <v>10482</v>
      </c>
      <c r="X60" s="0" t="n">
        <v>4348</v>
      </c>
      <c r="Y60" s="0" t="n">
        <v>25.6</v>
      </c>
      <c r="AA60" s="0" t="n">
        <f aca="false">W60/W$75</f>
        <v>133.189326556544</v>
      </c>
      <c r="AB60" s="0" t="n">
        <f aca="false">X60/X$75</f>
        <v>111.202046035806</v>
      </c>
      <c r="AC60" s="0" t="n">
        <f aca="false">Y60/Y$75</f>
        <v>6.95652173913043</v>
      </c>
    </row>
    <row r="61" customFormat="false" ht="14.9" hidden="false" customHeight="false" outlineLevel="0" collapsed="false">
      <c r="B61" s="0" t="s">
        <v>333</v>
      </c>
      <c r="C61" s="0" t="n">
        <v>1453</v>
      </c>
      <c r="D61" s="0" t="n">
        <v>317</v>
      </c>
      <c r="E61" s="0" t="n">
        <v>1.75</v>
      </c>
      <c r="F61" s="0" t="s">
        <v>264</v>
      </c>
      <c r="G61" s="0" t="n">
        <f aca="false">C61/C$75</f>
        <v>530.29197080292</v>
      </c>
      <c r="H61" s="0" t="n">
        <f aca="false">D61/D$75</f>
        <v>22.6428571428571</v>
      </c>
      <c r="I61" s="0" t="n">
        <f aca="false">E61/E$75</f>
        <v>1.16666666666667</v>
      </c>
      <c r="J61" s="0" t="s">
        <v>267</v>
      </c>
      <c r="L61" s="0" t="s">
        <v>333</v>
      </c>
      <c r="M61" s="0" t="n">
        <v>1877</v>
      </c>
      <c r="N61" s="0" t="n">
        <v>311</v>
      </c>
      <c r="O61" s="0" t="n">
        <v>2.99</v>
      </c>
      <c r="Q61" s="0" t="n">
        <f aca="false">M61/M$75</f>
        <v>58.8401253918495</v>
      </c>
      <c r="R61" s="0" t="n">
        <f aca="false">N61/N$75</f>
        <v>16.1139896373057</v>
      </c>
      <c r="S61" s="0" t="n">
        <f aca="false">O61/O$75</f>
        <v>1.70857142857143</v>
      </c>
      <c r="V61" s="0" t="s">
        <v>333</v>
      </c>
      <c r="W61" s="0" t="n">
        <v>8318</v>
      </c>
      <c r="X61" s="0" t="n">
        <v>968</v>
      </c>
      <c r="Y61" s="0" t="n">
        <v>17.8</v>
      </c>
      <c r="AA61" s="0" t="n">
        <f aca="false">W61/W$75</f>
        <v>105.69250317662</v>
      </c>
      <c r="AB61" s="0" t="n">
        <f aca="false">X61/X$75</f>
        <v>24.7570332480818</v>
      </c>
      <c r="AC61" s="0" t="n">
        <f aca="false">Y61/Y$75</f>
        <v>4.83695652173913</v>
      </c>
    </row>
    <row r="62" customFormat="false" ht="14.9" hidden="false" customHeight="false" outlineLevel="0" collapsed="false">
      <c r="B62" s="0" t="s">
        <v>334</v>
      </c>
      <c r="C62" s="0" t="n">
        <v>1843</v>
      </c>
      <c r="D62" s="0" t="n">
        <v>232</v>
      </c>
      <c r="E62" s="0" t="n">
        <v>2</v>
      </c>
      <c r="F62" s="0" t="s">
        <v>264</v>
      </c>
      <c r="G62" s="0" t="n">
        <f aca="false">C62/C$75</f>
        <v>672.627737226277</v>
      </c>
      <c r="H62" s="0" t="n">
        <f aca="false">D62/D$75</f>
        <v>16.5714285714286</v>
      </c>
      <c r="I62" s="0" t="n">
        <f aca="false">E62/E$75</f>
        <v>1.33333333333333</v>
      </c>
      <c r="J62" s="0" t="s">
        <v>267</v>
      </c>
      <c r="L62" s="0" t="s">
        <v>334</v>
      </c>
      <c r="M62" s="0" t="n">
        <v>3478</v>
      </c>
      <c r="N62" s="0" t="n">
        <v>113</v>
      </c>
      <c r="O62" s="0" t="n">
        <v>3.24</v>
      </c>
      <c r="Q62" s="0" t="n">
        <f aca="false">M62/M$75</f>
        <v>109.028213166144</v>
      </c>
      <c r="R62" s="0" t="n">
        <f aca="false">N62/N$75</f>
        <v>5.85492227979275</v>
      </c>
      <c r="S62" s="0" t="n">
        <f aca="false">O62/O$75</f>
        <v>1.85142857142857</v>
      </c>
      <c r="V62" s="0" t="s">
        <v>334</v>
      </c>
      <c r="W62" s="0" t="n">
        <v>10134</v>
      </c>
      <c r="X62" s="0" t="n">
        <v>852</v>
      </c>
      <c r="Y62" s="0" t="n">
        <v>22.9</v>
      </c>
      <c r="AA62" s="0" t="n">
        <f aca="false">W62/W$75</f>
        <v>128.767471410419</v>
      </c>
      <c r="AB62" s="0" t="n">
        <f aca="false">X62/X$75</f>
        <v>21.7902813299233</v>
      </c>
      <c r="AC62" s="0" t="n">
        <f aca="false">Y62/Y$75</f>
        <v>6.22282608695652</v>
      </c>
    </row>
    <row r="63" customFormat="false" ht="14.9" hidden="false" customHeight="false" outlineLevel="0" collapsed="false">
      <c r="B63" s="0" t="s">
        <v>335</v>
      </c>
      <c r="C63" s="0" t="n">
        <v>4368</v>
      </c>
      <c r="D63" s="0" t="n">
        <v>1809</v>
      </c>
      <c r="E63" s="0" t="n">
        <v>2.24</v>
      </c>
      <c r="F63" s="0" t="s">
        <v>264</v>
      </c>
      <c r="G63" s="0" t="n">
        <f aca="false">C63/C$75</f>
        <v>1594.16058394161</v>
      </c>
      <c r="H63" s="0" t="n">
        <f aca="false">D63/D$75</f>
        <v>129.214285714286</v>
      </c>
      <c r="I63" s="0" t="n">
        <f aca="false">E63/E$75</f>
        <v>1.49333333333333</v>
      </c>
      <c r="J63" s="0" t="s">
        <v>267</v>
      </c>
      <c r="L63" s="0" t="s">
        <v>335</v>
      </c>
      <c r="M63" s="0" t="n">
        <v>6311</v>
      </c>
      <c r="N63" s="0" t="n">
        <v>302</v>
      </c>
      <c r="O63" s="0" t="n">
        <v>11</v>
      </c>
      <c r="Q63" s="0" t="n">
        <f aca="false">M63/M$75</f>
        <v>197.836990595611</v>
      </c>
      <c r="R63" s="0" t="n">
        <f aca="false">N63/N$75</f>
        <v>15.6476683937824</v>
      </c>
      <c r="S63" s="0" t="n">
        <f aca="false">O63/O$75</f>
        <v>6.28571428571429</v>
      </c>
      <c r="V63" s="0" t="s">
        <v>335</v>
      </c>
      <c r="W63" s="0" t="n">
        <v>27014</v>
      </c>
      <c r="X63" s="0" t="n">
        <v>6236</v>
      </c>
      <c r="Y63" s="0" t="n">
        <v>45.3</v>
      </c>
      <c r="AA63" s="0" t="n">
        <f aca="false">W63/W$75</f>
        <v>343.252858958069</v>
      </c>
      <c r="AB63" s="0" t="n">
        <f aca="false">X63/X$75</f>
        <v>159.488491048593</v>
      </c>
      <c r="AC63" s="0" t="n">
        <f aca="false">Y63/Y$75</f>
        <v>12.3097826086957</v>
      </c>
    </row>
    <row r="64" customFormat="false" ht="14.9" hidden="false" customHeight="false" outlineLevel="0" collapsed="false">
      <c r="B64" s="0" t="s">
        <v>336</v>
      </c>
      <c r="C64" s="0" t="n">
        <v>2664</v>
      </c>
      <c r="D64" s="0" t="n">
        <v>5693</v>
      </c>
      <c r="E64" s="0" t="n">
        <v>7.73</v>
      </c>
      <c r="F64" s="0" t="s">
        <v>264</v>
      </c>
      <c r="G64" s="0" t="n">
        <f aca="false">C64/C$75</f>
        <v>972.262773722628</v>
      </c>
      <c r="H64" s="0" t="n">
        <f aca="false">D64/D$75</f>
        <v>406.642857142857</v>
      </c>
      <c r="I64" s="0" t="n">
        <f aca="false">E64/E$75</f>
        <v>5.15333333333333</v>
      </c>
      <c r="J64" s="0" t="s">
        <v>267</v>
      </c>
      <c r="L64" s="0" t="s">
        <v>336</v>
      </c>
      <c r="M64" s="0" t="n">
        <v>3294</v>
      </c>
      <c r="N64" s="0" t="n">
        <v>1727</v>
      </c>
      <c r="O64" s="0" t="n">
        <v>21.3</v>
      </c>
      <c r="Q64" s="0" t="n">
        <f aca="false">M64/M$75</f>
        <v>103.260188087774</v>
      </c>
      <c r="R64" s="0" t="n">
        <f aca="false">N64/N$75</f>
        <v>89.4818652849741</v>
      </c>
      <c r="S64" s="0" t="n">
        <f aca="false">O64/O$75</f>
        <v>12.1714285714286</v>
      </c>
      <c r="V64" s="0" t="s">
        <v>336</v>
      </c>
      <c r="W64" s="0" t="n">
        <v>16196</v>
      </c>
      <c r="X64" s="0" t="n">
        <v>16754</v>
      </c>
      <c r="Y64" s="0" t="n">
        <v>68.9</v>
      </c>
      <c r="AA64" s="0" t="n">
        <f aca="false">W64/W$75</f>
        <v>205.79415501906</v>
      </c>
      <c r="AB64" s="0" t="n">
        <f aca="false">X64/X$75</f>
        <v>428.49104859335</v>
      </c>
      <c r="AC64" s="0" t="n">
        <f aca="false">Y64/Y$75</f>
        <v>18.7228260869565</v>
      </c>
    </row>
    <row r="65" customFormat="false" ht="14.9" hidden="false" customHeight="false" outlineLevel="0" collapsed="false">
      <c r="B65" s="0" t="s">
        <v>337</v>
      </c>
      <c r="C65" s="0" t="n">
        <v>5.24</v>
      </c>
      <c r="D65" s="0" t="n">
        <v>390</v>
      </c>
      <c r="E65" s="0" t="n">
        <v>1.66</v>
      </c>
      <c r="F65" s="0" t="s">
        <v>264</v>
      </c>
      <c r="G65" s="0" t="n">
        <f aca="false">C65/C$75</f>
        <v>1.91240875912409</v>
      </c>
      <c r="H65" s="0" t="n">
        <f aca="false">D65/D$75</f>
        <v>27.8571428571429</v>
      </c>
      <c r="I65" s="0" t="n">
        <f aca="false">E65/E$75</f>
        <v>1.10666666666667</v>
      </c>
      <c r="J65" s="0" t="s">
        <v>267</v>
      </c>
      <c r="L65" s="0" t="s">
        <v>337</v>
      </c>
      <c r="M65" s="0" t="n">
        <v>39.1</v>
      </c>
      <c r="N65" s="0" t="n">
        <v>464</v>
      </c>
      <c r="O65" s="0" t="n">
        <v>2.24</v>
      </c>
      <c r="Q65" s="0" t="n">
        <f aca="false">M65/M$75</f>
        <v>1.22570532915361</v>
      </c>
      <c r="R65" s="0" t="n">
        <f aca="false">N65/N$75</f>
        <v>24.0414507772021</v>
      </c>
      <c r="S65" s="0" t="n">
        <f aca="false">O65/O$75</f>
        <v>1.28</v>
      </c>
      <c r="V65" s="0" t="s">
        <v>337</v>
      </c>
      <c r="W65" s="0" t="n">
        <v>113</v>
      </c>
      <c r="X65" s="0" t="n">
        <v>1317</v>
      </c>
      <c r="Y65" s="0" t="n">
        <v>6.47</v>
      </c>
      <c r="AA65" s="0" t="n">
        <f aca="false">W65/W$75</f>
        <v>1.43583227445997</v>
      </c>
      <c r="AB65" s="0" t="n">
        <f aca="false">X65/X$75</f>
        <v>33.6828644501279</v>
      </c>
      <c r="AC65" s="0" t="n">
        <f aca="false">Y65/Y$75</f>
        <v>1.75815217391304</v>
      </c>
    </row>
    <row r="66" customFormat="false" ht="14.9" hidden="false" customHeight="false" outlineLevel="0" collapsed="false">
      <c r="B66" s="0" t="s">
        <v>338</v>
      </c>
      <c r="C66" s="0" t="n">
        <v>1477</v>
      </c>
      <c r="D66" s="0" t="n">
        <v>1456</v>
      </c>
      <c r="E66" s="0" t="n">
        <v>2</v>
      </c>
      <c r="F66" s="0" t="s">
        <v>264</v>
      </c>
      <c r="G66" s="0" t="n">
        <f aca="false">C66/C$75</f>
        <v>539.051094890511</v>
      </c>
      <c r="H66" s="0" t="n">
        <f aca="false">D66/D$75</f>
        <v>104</v>
      </c>
      <c r="I66" s="0" t="n">
        <f aca="false">E66/E$75</f>
        <v>1.33333333333333</v>
      </c>
      <c r="J66" s="0" t="s">
        <v>267</v>
      </c>
      <c r="L66" s="0" t="s">
        <v>338</v>
      </c>
      <c r="M66" s="0" t="n">
        <v>2099</v>
      </c>
      <c r="N66" s="0" t="n">
        <v>676</v>
      </c>
      <c r="O66" s="0" t="n">
        <v>4.24</v>
      </c>
      <c r="Q66" s="0" t="n">
        <f aca="false">M66/M$75</f>
        <v>65.7993730407524</v>
      </c>
      <c r="R66" s="0" t="n">
        <f aca="false">N66/N$75</f>
        <v>35.0259067357513</v>
      </c>
      <c r="S66" s="0" t="n">
        <f aca="false">O66/O$75</f>
        <v>2.42285714285714</v>
      </c>
      <c r="V66" s="0" t="s">
        <v>338</v>
      </c>
      <c r="W66" s="0" t="n">
        <v>7270</v>
      </c>
      <c r="X66" s="0" t="n">
        <v>6001</v>
      </c>
      <c r="Y66" s="0" t="n">
        <v>24.6</v>
      </c>
      <c r="AA66" s="0" t="n">
        <f aca="false">W66/W$75</f>
        <v>92.3761118170267</v>
      </c>
      <c r="AB66" s="0" t="n">
        <f aca="false">X66/X$75</f>
        <v>153.478260869565</v>
      </c>
      <c r="AC66" s="0" t="n">
        <f aca="false">Y66/Y$75</f>
        <v>6.68478260869565</v>
      </c>
    </row>
    <row r="67" customFormat="false" ht="14.9" hidden="false" customHeight="false" outlineLevel="0" collapsed="false">
      <c r="B67" s="0" t="s">
        <v>339</v>
      </c>
      <c r="C67" s="0" t="n">
        <v>1589</v>
      </c>
      <c r="D67" s="0" t="n">
        <v>523</v>
      </c>
      <c r="E67" s="0" t="n">
        <v>8.48</v>
      </c>
      <c r="F67" s="0" t="s">
        <v>264</v>
      </c>
      <c r="G67" s="0" t="n">
        <f aca="false">C67/C$75</f>
        <v>579.92700729927</v>
      </c>
      <c r="H67" s="0" t="n">
        <f aca="false">D67/D$75</f>
        <v>37.3571428571429</v>
      </c>
      <c r="I67" s="0" t="n">
        <f aca="false">E67/E$75</f>
        <v>5.65333333333333</v>
      </c>
      <c r="J67" s="0" t="s">
        <v>267</v>
      </c>
      <c r="L67" s="0" t="s">
        <v>339</v>
      </c>
      <c r="M67" s="0" t="n">
        <v>2721</v>
      </c>
      <c r="N67" s="0" t="n">
        <v>254</v>
      </c>
      <c r="O67" s="0" t="n">
        <v>10.5</v>
      </c>
      <c r="Q67" s="0" t="n">
        <f aca="false">M67/M$75</f>
        <v>85.2978056426332</v>
      </c>
      <c r="R67" s="0" t="n">
        <f aca="false">N67/N$75</f>
        <v>13.160621761658</v>
      </c>
      <c r="S67" s="0" t="n">
        <f aca="false">O67/O$75</f>
        <v>6</v>
      </c>
      <c r="V67" s="0" t="s">
        <v>339</v>
      </c>
      <c r="W67" s="0" t="n">
        <v>7047</v>
      </c>
      <c r="X67" s="0" t="n">
        <v>1962</v>
      </c>
      <c r="Y67" s="0" t="n">
        <v>64.3</v>
      </c>
      <c r="AA67" s="0" t="n">
        <f aca="false">W67/W$75</f>
        <v>89.5425667090216</v>
      </c>
      <c r="AB67" s="0" t="n">
        <f aca="false">X67/X$75</f>
        <v>50.1790281329923</v>
      </c>
      <c r="AC67" s="0" t="n">
        <f aca="false">Y67/Y$75</f>
        <v>17.4728260869565</v>
      </c>
    </row>
    <row r="68" customFormat="false" ht="14.9" hidden="false" customHeight="false" outlineLevel="0" collapsed="false">
      <c r="B68" s="0" t="s">
        <v>340</v>
      </c>
      <c r="C68" s="0" t="n">
        <v>3587</v>
      </c>
      <c r="D68" s="0" t="n">
        <v>679</v>
      </c>
      <c r="E68" s="0" t="n">
        <v>5.24</v>
      </c>
      <c r="F68" s="0" t="s">
        <v>264</v>
      </c>
      <c r="G68" s="0" t="n">
        <f aca="false">C68/C$75</f>
        <v>1309.12408759124</v>
      </c>
      <c r="H68" s="0" t="n">
        <f aca="false">D68/D$75</f>
        <v>48.5</v>
      </c>
      <c r="I68" s="0" t="n">
        <f aca="false">E68/E$75</f>
        <v>3.49333333333333</v>
      </c>
      <c r="J68" s="0" t="s">
        <v>267</v>
      </c>
      <c r="L68" s="0" t="s">
        <v>340</v>
      </c>
      <c r="M68" s="0" t="n">
        <v>5680</v>
      </c>
      <c r="N68" s="0" t="n">
        <v>662</v>
      </c>
      <c r="O68" s="0" t="n">
        <v>21.5</v>
      </c>
      <c r="Q68" s="0" t="n">
        <f aca="false">M68/M$75</f>
        <v>178.056426332288</v>
      </c>
      <c r="R68" s="0" t="n">
        <f aca="false">N68/N$75</f>
        <v>34.300518134715</v>
      </c>
      <c r="S68" s="0" t="n">
        <f aca="false">O68/O$75</f>
        <v>12.2857142857143</v>
      </c>
      <c r="V68" s="0" t="s">
        <v>340</v>
      </c>
      <c r="W68" s="0" t="n">
        <v>21040</v>
      </c>
      <c r="X68" s="0" t="n">
        <v>3699</v>
      </c>
      <c r="Y68" s="0" t="n">
        <v>118</v>
      </c>
      <c r="AA68" s="0" t="n">
        <f aca="false">W68/W$75</f>
        <v>267.344345616264</v>
      </c>
      <c r="AB68" s="0" t="n">
        <f aca="false">X68/X$75</f>
        <v>94.6035805626599</v>
      </c>
      <c r="AC68" s="0" t="n">
        <f aca="false">Y68/Y$75</f>
        <v>32.0652173913043</v>
      </c>
    </row>
    <row r="69" customFormat="false" ht="14.9" hidden="false" customHeight="false" outlineLevel="0" collapsed="false">
      <c r="B69" s="0" t="s">
        <v>341</v>
      </c>
      <c r="C69" s="0" t="n">
        <v>235</v>
      </c>
      <c r="D69" s="0" t="n">
        <v>335</v>
      </c>
      <c r="E69" s="0" t="n">
        <v>5.74</v>
      </c>
      <c r="F69" s="0" t="s">
        <v>264</v>
      </c>
      <c r="G69" s="0" t="n">
        <f aca="false">C69/C$75</f>
        <v>85.7664233576642</v>
      </c>
      <c r="H69" s="0" t="n">
        <f aca="false">D69/D$75</f>
        <v>23.9285714285714</v>
      </c>
      <c r="I69" s="0" t="n">
        <f aca="false">E69/E$75</f>
        <v>3.82666666666667</v>
      </c>
      <c r="J69" s="0" t="s">
        <v>267</v>
      </c>
      <c r="L69" s="0" t="s">
        <v>341</v>
      </c>
      <c r="M69" s="0" t="n">
        <v>1539</v>
      </c>
      <c r="N69" s="0" t="n">
        <v>1121</v>
      </c>
      <c r="O69" s="0" t="n">
        <v>29.1</v>
      </c>
      <c r="Q69" s="0" t="n">
        <f aca="false">M69/M$75</f>
        <v>48.2445141065831</v>
      </c>
      <c r="R69" s="0" t="n">
        <f aca="false">N69/N$75</f>
        <v>58.0829015544042</v>
      </c>
      <c r="S69" s="0" t="n">
        <f aca="false">O69/O$75</f>
        <v>16.6285714285714</v>
      </c>
      <c r="V69" s="0" t="s">
        <v>341</v>
      </c>
      <c r="W69" s="0" t="n">
        <v>3069</v>
      </c>
      <c r="X69" s="0" t="n">
        <v>1660</v>
      </c>
      <c r="Y69" s="0" t="n">
        <v>105</v>
      </c>
      <c r="AA69" s="0" t="n">
        <f aca="false">W69/W$75</f>
        <v>38.9961880559085</v>
      </c>
      <c r="AB69" s="0" t="n">
        <f aca="false">X69/X$75</f>
        <v>42.4552429667519</v>
      </c>
      <c r="AC69" s="0" t="n">
        <f aca="false">Y69/Y$75</f>
        <v>28.5326086956522</v>
      </c>
    </row>
    <row r="70" customFormat="false" ht="14.9" hidden="false" customHeight="false" outlineLevel="0" collapsed="false">
      <c r="B70" s="0" t="s">
        <v>342</v>
      </c>
      <c r="C70" s="0" t="n">
        <v>184</v>
      </c>
      <c r="D70" s="0" t="n">
        <v>284</v>
      </c>
      <c r="E70" s="0" t="n">
        <v>3.74</v>
      </c>
      <c r="F70" s="0" t="s">
        <v>264</v>
      </c>
      <c r="G70" s="0" t="n">
        <f aca="false">C70/C$75</f>
        <v>67.1532846715328</v>
      </c>
      <c r="H70" s="0" t="n">
        <f aca="false">D70/D$75</f>
        <v>20.2857142857143</v>
      </c>
      <c r="I70" s="0" t="n">
        <f aca="false">E70/E$75</f>
        <v>2.49333333333333</v>
      </c>
      <c r="J70" s="0" t="s">
        <v>267</v>
      </c>
      <c r="L70" s="0" t="s">
        <v>342</v>
      </c>
      <c r="M70" s="0" t="n">
        <v>1864</v>
      </c>
      <c r="N70" s="0" t="n">
        <v>182</v>
      </c>
      <c r="O70" s="0" t="n">
        <v>3.24</v>
      </c>
      <c r="Q70" s="0" t="n">
        <f aca="false">M70/M$75</f>
        <v>58.4326018808777</v>
      </c>
      <c r="R70" s="0" t="n">
        <f aca="false">N70/N$75</f>
        <v>9.4300518134715</v>
      </c>
      <c r="S70" s="0" t="n">
        <f aca="false">O70/O$75</f>
        <v>1.85142857142857</v>
      </c>
      <c r="V70" s="0" t="s">
        <v>342</v>
      </c>
      <c r="W70" s="0" t="n">
        <v>1813</v>
      </c>
      <c r="X70" s="0" t="n">
        <v>934</v>
      </c>
      <c r="Y70" s="0" t="n">
        <v>44.9</v>
      </c>
      <c r="AA70" s="0" t="n">
        <f aca="false">W70/W$75</f>
        <v>23.0368487928844</v>
      </c>
      <c r="AB70" s="0" t="n">
        <f aca="false">X70/X$75</f>
        <v>23.8874680306905</v>
      </c>
      <c r="AC70" s="0" t="n">
        <f aca="false">Y70/Y$75</f>
        <v>12.2010869565217</v>
      </c>
    </row>
    <row r="71" customFormat="false" ht="14.9" hidden="false" customHeight="false" outlineLevel="0" collapsed="false">
      <c r="B71" s="0" t="s">
        <v>343</v>
      </c>
      <c r="C71" s="0" t="n">
        <v>1796</v>
      </c>
      <c r="D71" s="0" t="n">
        <v>568</v>
      </c>
      <c r="E71" s="0" t="n">
        <v>2</v>
      </c>
      <c r="F71" s="0" t="s">
        <v>264</v>
      </c>
      <c r="G71" s="0" t="n">
        <f aca="false">C71/C$75</f>
        <v>655.474452554745</v>
      </c>
      <c r="H71" s="0" t="n">
        <f aca="false">D71/D$75</f>
        <v>40.5714285714286</v>
      </c>
      <c r="I71" s="0" t="n">
        <f aca="false">E71/E$75</f>
        <v>1.33333333333333</v>
      </c>
      <c r="J71" s="0" t="s">
        <v>267</v>
      </c>
      <c r="L71" s="0" t="s">
        <v>343</v>
      </c>
      <c r="M71" s="0" t="n">
        <v>1877</v>
      </c>
      <c r="N71" s="0" t="n">
        <v>98</v>
      </c>
      <c r="O71" s="0" t="n">
        <v>2.24</v>
      </c>
      <c r="Q71" s="0" t="n">
        <f aca="false">M71/M$75</f>
        <v>58.8401253918495</v>
      </c>
      <c r="R71" s="0" t="n">
        <f aca="false">N71/N$75</f>
        <v>5.07772020725389</v>
      </c>
      <c r="S71" s="0" t="n">
        <f aca="false">O71/O$75</f>
        <v>1.28</v>
      </c>
      <c r="V71" s="0" t="s">
        <v>343</v>
      </c>
      <c r="W71" s="0" t="n">
        <v>8398</v>
      </c>
      <c r="X71" s="0" t="n">
        <v>556</v>
      </c>
      <c r="Y71" s="0" t="n">
        <v>13.3</v>
      </c>
      <c r="AA71" s="0" t="n">
        <f aca="false">W71/W$75</f>
        <v>106.709021601017</v>
      </c>
      <c r="AB71" s="0" t="n">
        <f aca="false">X71/X$75</f>
        <v>14.2199488491049</v>
      </c>
      <c r="AC71" s="0" t="n">
        <f aca="false">Y71/Y$75</f>
        <v>3.61413043478261</v>
      </c>
    </row>
    <row r="72" customFormat="false" ht="14.9" hidden="false" customHeight="false" outlineLevel="0" collapsed="false">
      <c r="B72" s="0" t="s">
        <v>344</v>
      </c>
      <c r="C72" s="0" t="n">
        <v>426</v>
      </c>
      <c r="D72" s="0" t="n">
        <v>764</v>
      </c>
      <c r="E72" s="0" t="n">
        <v>2.74</v>
      </c>
      <c r="F72" s="0" t="s">
        <v>264</v>
      </c>
      <c r="G72" s="0" t="n">
        <f aca="false">C72/C$75</f>
        <v>155.474452554745</v>
      </c>
      <c r="H72" s="0" t="n">
        <f aca="false">D72/D$75</f>
        <v>54.5714285714286</v>
      </c>
      <c r="I72" s="0" t="n">
        <f aca="false">E72/E$75</f>
        <v>1.82666666666667</v>
      </c>
      <c r="J72" s="0" t="s">
        <v>267</v>
      </c>
      <c r="L72" s="0" t="s">
        <v>344</v>
      </c>
      <c r="M72" s="0" t="n">
        <v>4010</v>
      </c>
      <c r="N72" s="0" t="n">
        <v>1939</v>
      </c>
      <c r="O72" s="0" t="n">
        <v>15.5</v>
      </c>
      <c r="Q72" s="0" t="n">
        <f aca="false">M72/M$75</f>
        <v>125.705329153605</v>
      </c>
      <c r="R72" s="0" t="n">
        <f aca="false">N72/N$75</f>
        <v>100.466321243523</v>
      </c>
      <c r="S72" s="0" t="n">
        <f aca="false">O72/O$75</f>
        <v>8.85714285714286</v>
      </c>
      <c r="V72" s="0" t="s">
        <v>344</v>
      </c>
      <c r="W72" s="0" t="n">
        <v>6573</v>
      </c>
      <c r="X72" s="0" t="n">
        <v>5748</v>
      </c>
      <c r="Y72" s="0" t="n">
        <v>43.3</v>
      </c>
      <c r="AA72" s="0" t="n">
        <f aca="false">W72/W$75</f>
        <v>83.5196950444727</v>
      </c>
      <c r="AB72" s="0" t="n">
        <f aca="false">X72/X$75</f>
        <v>147.007672634271</v>
      </c>
      <c r="AC72" s="0" t="n">
        <f aca="false">Y72/Y$75</f>
        <v>11.7663043478261</v>
      </c>
    </row>
    <row r="73" customFormat="false" ht="14.9" hidden="false" customHeight="false" outlineLevel="0" collapsed="false">
      <c r="B73" s="0" t="s">
        <v>345</v>
      </c>
      <c r="C73" s="0" t="n">
        <v>17.5</v>
      </c>
      <c r="D73" s="0" t="n">
        <v>2392</v>
      </c>
      <c r="E73" s="0" t="n">
        <v>2</v>
      </c>
      <c r="F73" s="0" t="s">
        <v>264</v>
      </c>
      <c r="G73" s="0" t="n">
        <f aca="false">C73/C$75</f>
        <v>6.38686131386861</v>
      </c>
      <c r="H73" s="0" t="n">
        <f aca="false">D73/D$75</f>
        <v>170.857142857143</v>
      </c>
      <c r="I73" s="0" t="n">
        <f aca="false">E73/E$75</f>
        <v>1.33333333333333</v>
      </c>
      <c r="J73" s="0" t="s">
        <v>267</v>
      </c>
      <c r="L73" s="0" t="s">
        <v>345</v>
      </c>
      <c r="M73" s="0" t="n">
        <v>160</v>
      </c>
      <c r="N73" s="0" t="n">
        <v>595</v>
      </c>
      <c r="O73" s="0" t="n">
        <v>3.24</v>
      </c>
      <c r="Q73" s="0" t="n">
        <f aca="false">M73/M$75</f>
        <v>5.01567398119122</v>
      </c>
      <c r="R73" s="0" t="n">
        <f aca="false">N73/N$75</f>
        <v>30.8290155440414</v>
      </c>
      <c r="S73" s="0" t="n">
        <f aca="false">O73/O$75</f>
        <v>1.85142857142857</v>
      </c>
      <c r="V73" s="0" t="s">
        <v>345</v>
      </c>
      <c r="W73" s="0" t="n">
        <v>358</v>
      </c>
      <c r="X73" s="0" t="n">
        <v>5100</v>
      </c>
      <c r="Y73" s="0" t="n">
        <v>13.9</v>
      </c>
      <c r="AA73" s="0" t="n">
        <f aca="false">W73/W$75</f>
        <v>4.54891994917408</v>
      </c>
      <c r="AB73" s="0" t="n">
        <f aca="false">X73/X$75</f>
        <v>130.434782608696</v>
      </c>
      <c r="AC73" s="0" t="n">
        <f aca="false">Y73/Y$75</f>
        <v>3.77717391304348</v>
      </c>
    </row>
    <row r="74" customFormat="false" ht="14.9" hidden="false" customHeight="false" outlineLevel="0" collapsed="false">
      <c r="B74" s="0" t="s">
        <v>346</v>
      </c>
      <c r="C74" s="0" t="n">
        <v>2646</v>
      </c>
      <c r="D74" s="0" t="n">
        <v>1948</v>
      </c>
      <c r="E74" s="0" t="n">
        <v>15.2</v>
      </c>
      <c r="F74" s="0" t="s">
        <v>264</v>
      </c>
      <c r="G74" s="0" t="n">
        <f aca="false">C74/C$75</f>
        <v>965.693430656934</v>
      </c>
      <c r="H74" s="0" t="n">
        <f aca="false">D74/D$75</f>
        <v>139.142857142857</v>
      </c>
      <c r="I74" s="0" t="n">
        <f aca="false">E74/E$75</f>
        <v>10.1333333333333</v>
      </c>
      <c r="J74" s="0" t="s">
        <v>267</v>
      </c>
      <c r="L74" s="0" t="s">
        <v>346</v>
      </c>
      <c r="M74" s="0" t="n">
        <v>1767</v>
      </c>
      <c r="N74" s="0" t="n">
        <v>244</v>
      </c>
      <c r="O74" s="0" t="n">
        <v>3.49</v>
      </c>
      <c r="Q74" s="0" t="n">
        <f aca="false">M74/M$75</f>
        <v>55.3918495297806</v>
      </c>
      <c r="R74" s="0" t="n">
        <f aca="false">N74/N$75</f>
        <v>12.6424870466321</v>
      </c>
      <c r="S74" s="0" t="n">
        <f aca="false">O74/O$75</f>
        <v>1.99428571428571</v>
      </c>
      <c r="V74" s="0" t="s">
        <v>346</v>
      </c>
      <c r="W74" s="0" t="n">
        <v>17416</v>
      </c>
      <c r="X74" s="0" t="n">
        <v>9519</v>
      </c>
      <c r="Y74" s="0" t="n">
        <v>86.5</v>
      </c>
      <c r="AA74" s="0" t="n">
        <f aca="false">W74/W$75</f>
        <v>221.296060991105</v>
      </c>
      <c r="AB74" s="0" t="n">
        <f aca="false">X74/X$75</f>
        <v>243.452685421995</v>
      </c>
      <c r="AC74" s="0" t="n">
        <f aca="false">Y74/Y$75</f>
        <v>23.5054347826087</v>
      </c>
    </row>
    <row r="75" customFormat="false" ht="14.9" hidden="false" customHeight="false" outlineLevel="0" collapsed="false">
      <c r="B75" s="0" t="s">
        <v>347</v>
      </c>
      <c r="C75" s="0" t="n">
        <v>2.74</v>
      </c>
      <c r="D75" s="0" t="n">
        <v>14</v>
      </c>
      <c r="E75" s="0" t="n">
        <v>1.5</v>
      </c>
      <c r="F75" s="0" t="s">
        <v>264</v>
      </c>
      <c r="G75" s="0" t="n">
        <f aca="false">C75/C$75</f>
        <v>1</v>
      </c>
      <c r="H75" s="0" t="n">
        <f aca="false">D75/D$75</f>
        <v>1</v>
      </c>
      <c r="I75" s="0" t="n">
        <f aca="false">E75/E$75</f>
        <v>1</v>
      </c>
      <c r="J75" s="0" t="s">
        <v>267</v>
      </c>
      <c r="L75" s="0" t="s">
        <v>347</v>
      </c>
      <c r="M75" s="0" t="n">
        <v>31.9</v>
      </c>
      <c r="N75" s="0" t="n">
        <v>19.3</v>
      </c>
      <c r="O75" s="0" t="n">
        <v>1.75</v>
      </c>
      <c r="Q75" s="0" t="n">
        <f aca="false">M75/M$75</f>
        <v>1</v>
      </c>
      <c r="R75" s="0" t="n">
        <f aca="false">N75/N$75</f>
        <v>1</v>
      </c>
      <c r="S75" s="0" t="n">
        <f aca="false">O75/O$75</f>
        <v>1</v>
      </c>
      <c r="V75" s="0" t="s">
        <v>347</v>
      </c>
      <c r="W75" s="0" t="n">
        <v>78.7</v>
      </c>
      <c r="X75" s="0" t="n">
        <v>39.1</v>
      </c>
      <c r="Y75" s="0" t="n">
        <v>3.68</v>
      </c>
      <c r="AA75" s="0" t="n">
        <f aca="false">W75/W$75</f>
        <v>1</v>
      </c>
      <c r="AB75" s="0" t="n">
        <f aca="false">X75/X$75</f>
        <v>1</v>
      </c>
      <c r="AC75" s="0" t="n">
        <f aca="false">Y75/Y$75</f>
        <v>1</v>
      </c>
    </row>
    <row r="76" customFormat="false" ht="14.9" hidden="false" customHeight="false" outlineLevel="0" collapsed="false">
      <c r="B76" s="0" t="s">
        <v>348</v>
      </c>
      <c r="C76" s="0" t="n">
        <v>163</v>
      </c>
      <c r="D76" s="0" t="n">
        <v>13.2</v>
      </c>
      <c r="E76" s="0" t="n">
        <v>1.5</v>
      </c>
      <c r="F76" s="0" t="s">
        <v>264</v>
      </c>
      <c r="G76" s="0" t="n">
        <f aca="false">C76/C$75</f>
        <v>59.4890510948905</v>
      </c>
      <c r="H76" s="0" t="n">
        <f aca="false">D76/D$75</f>
        <v>0.942857142857143</v>
      </c>
      <c r="I76" s="0" t="n">
        <f aca="false">E76/E$75</f>
        <v>1</v>
      </c>
      <c r="J76" s="0" t="s">
        <v>267</v>
      </c>
      <c r="L76" s="0" t="s">
        <v>348</v>
      </c>
      <c r="M76" s="0" t="n">
        <v>1695</v>
      </c>
      <c r="N76" s="0" t="n">
        <v>19.3</v>
      </c>
      <c r="O76" s="0" t="n">
        <v>1.75</v>
      </c>
      <c r="Q76" s="0" t="n">
        <f aca="false">M76/M$75</f>
        <v>53.1347962382445</v>
      </c>
      <c r="R76" s="0" t="n">
        <f aca="false">N76/N$75</f>
        <v>1</v>
      </c>
      <c r="S76" s="0" t="n">
        <f aca="false">O76/O$75</f>
        <v>1</v>
      </c>
      <c r="V76" s="0" t="s">
        <v>348</v>
      </c>
      <c r="W76" s="0" t="n">
        <v>2094</v>
      </c>
      <c r="X76" s="0" t="n">
        <v>38.3</v>
      </c>
      <c r="Y76" s="0" t="n">
        <v>3.48</v>
      </c>
      <c r="AA76" s="0" t="n">
        <f aca="false">W76/W$75</f>
        <v>26.6073697585769</v>
      </c>
      <c r="AB76" s="0" t="n">
        <f aca="false">X76/X$75</f>
        <v>0.979539641943734</v>
      </c>
      <c r="AC76" s="0" t="n">
        <f aca="false">Y76/Y$75</f>
        <v>0.945652173913043</v>
      </c>
    </row>
    <row r="77" customFormat="false" ht="14.9" hidden="false" customHeight="false" outlineLevel="0" collapsed="false">
      <c r="B77" s="0" t="s">
        <v>349</v>
      </c>
      <c r="C77" s="0" t="n">
        <v>2773</v>
      </c>
      <c r="D77" s="0" t="n">
        <v>14.7</v>
      </c>
      <c r="E77" s="0" t="n">
        <v>1.5</v>
      </c>
      <c r="F77" s="0" t="s">
        <v>264</v>
      </c>
      <c r="G77" s="0" t="n">
        <f aca="false">C77/C$75</f>
        <v>1012.04379562044</v>
      </c>
      <c r="H77" s="0" t="n">
        <f aca="false">D77/D$75</f>
        <v>1.05</v>
      </c>
      <c r="I77" s="0" t="n">
        <f aca="false">E77/E$75</f>
        <v>1</v>
      </c>
      <c r="J77" s="0" t="s">
        <v>267</v>
      </c>
      <c r="L77" s="0" t="s">
        <v>349</v>
      </c>
      <c r="M77" s="0" t="n">
        <v>2053.80270935961</v>
      </c>
      <c r="N77" s="0" t="n">
        <v>470.238916256157</v>
      </c>
      <c r="O77" s="0" t="n">
        <v>5.8009113300493</v>
      </c>
      <c r="Q77" s="0" t="n">
        <f aca="false">M77/M$75</f>
        <v>64.382530073969</v>
      </c>
      <c r="R77" s="0" t="n">
        <f aca="false">N77/N$75</f>
        <v>24.3647106868475</v>
      </c>
      <c r="S77" s="0" t="n">
        <f aca="false">O77/O$75</f>
        <v>3.31480647431389</v>
      </c>
      <c r="V77" s="0" t="s">
        <v>349</v>
      </c>
      <c r="W77" s="0" t="n">
        <v>13639</v>
      </c>
      <c r="X77" s="0" t="n">
        <v>37.8</v>
      </c>
      <c r="Y77" s="0" t="n">
        <v>3.41</v>
      </c>
      <c r="AA77" s="0" t="n">
        <f aca="false">W77/W$75</f>
        <v>173.303684879288</v>
      </c>
      <c r="AB77" s="0" t="n">
        <f aca="false">X77/X$75</f>
        <v>0.966751918158568</v>
      </c>
      <c r="AC77" s="0" t="n">
        <f aca="false">Y77/Y$75</f>
        <v>0.926630434782609</v>
      </c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customFormat="false" ht="15" hidden="false" customHeight="false" outlineLevel="0" collapsed="false">
      <c r="A79" s="3" t="s">
        <v>350</v>
      </c>
      <c r="B79" s="4" t="s">
        <v>264</v>
      </c>
      <c r="C79" s="3"/>
      <c r="D79" s="3" t="s">
        <v>265</v>
      </c>
      <c r="E79" s="3"/>
      <c r="F79" s="3"/>
      <c r="G79" s="3" t="s">
        <v>266</v>
      </c>
      <c r="H79" s="3"/>
      <c r="I79" s="3"/>
      <c r="J79" s="3"/>
      <c r="K79" s="4" t="s">
        <v>267</v>
      </c>
      <c r="L79" s="3"/>
      <c r="M79" s="3"/>
      <c r="N79" s="3" t="s">
        <v>265</v>
      </c>
      <c r="O79" s="3"/>
      <c r="P79" s="3"/>
      <c r="Q79" s="3" t="s">
        <v>266</v>
      </c>
      <c r="R79" s="3"/>
      <c r="S79" s="3"/>
      <c r="T79" s="3"/>
      <c r="U79" s="4" t="s">
        <v>268</v>
      </c>
      <c r="V79" s="5"/>
      <c r="W79" s="3"/>
      <c r="X79" s="3" t="s">
        <v>265</v>
      </c>
      <c r="Y79" s="3"/>
      <c r="Z79" s="3"/>
      <c r="AA79" s="3" t="s">
        <v>266</v>
      </c>
      <c r="AB79" s="3"/>
      <c r="AC79" s="3"/>
      <c r="AD79" s="3"/>
    </row>
    <row r="80" customFormat="false" ht="15" hidden="false" customHeight="false" outlineLevel="0" collapsed="false">
      <c r="A80" s="0" t="s">
        <v>351</v>
      </c>
      <c r="B80" s="0" t="s">
        <v>270</v>
      </c>
      <c r="C80" s="0" t="s">
        <v>271</v>
      </c>
      <c r="D80" s="0" t="s">
        <v>272</v>
      </c>
      <c r="E80" s="0" t="s">
        <v>273</v>
      </c>
      <c r="G80" s="0" t="s">
        <v>271</v>
      </c>
      <c r="H80" s="0" t="s">
        <v>272</v>
      </c>
      <c r="I80" s="0" t="s">
        <v>273</v>
      </c>
      <c r="L80" s="0" t="s">
        <v>270</v>
      </c>
      <c r="M80" s="0" t="s">
        <v>271</v>
      </c>
      <c r="N80" s="0" t="s">
        <v>272</v>
      </c>
      <c r="O80" s="0" t="s">
        <v>273</v>
      </c>
      <c r="Q80" s="0" t="s">
        <v>271</v>
      </c>
      <c r="R80" s="0" t="s">
        <v>272</v>
      </c>
      <c r="S80" s="0" t="s">
        <v>273</v>
      </c>
      <c r="V80" s="0" t="s">
        <v>270</v>
      </c>
      <c r="W80" s="0" t="s">
        <v>271</v>
      </c>
      <c r="X80" s="0" t="s">
        <v>272</v>
      </c>
      <c r="Y80" s="0" t="s">
        <v>273</v>
      </c>
      <c r="AA80" s="0" t="s">
        <v>271</v>
      </c>
      <c r="AB80" s="0" t="s">
        <v>272</v>
      </c>
      <c r="AC80" s="0" t="s">
        <v>273</v>
      </c>
    </row>
    <row r="81" customFormat="false" ht="15" hidden="false" customHeight="false" outlineLevel="0" collapsed="false">
      <c r="B81" s="0" t="s">
        <v>352</v>
      </c>
      <c r="C81" s="0" t="n">
        <v>547</v>
      </c>
      <c r="D81" s="0" t="n">
        <v>379</v>
      </c>
      <c r="E81" s="0" t="n">
        <v>3.82</v>
      </c>
      <c r="G81" s="0" t="n">
        <f aca="false">C81/C$144</f>
        <v>168.827160493827</v>
      </c>
      <c r="H81" s="0" t="n">
        <f aca="false">D81/D$144</f>
        <v>21.4124293785311</v>
      </c>
      <c r="I81" s="0" t="n">
        <f aca="false">E81/E$144</f>
        <v>2.37267080745342</v>
      </c>
      <c r="L81" s="0" t="s">
        <v>352</v>
      </c>
      <c r="M81" s="0" t="n">
        <v>1568</v>
      </c>
      <c r="N81" s="0" t="n">
        <v>319</v>
      </c>
      <c r="O81" s="0" t="n">
        <v>5.17</v>
      </c>
      <c r="Q81" s="0" t="n">
        <f aca="false">M81/M$144</f>
        <v>52.972972972973</v>
      </c>
      <c r="R81" s="0" t="n">
        <f aca="false">N81/N$144</f>
        <v>13.5744680851064</v>
      </c>
      <c r="S81" s="0" t="n">
        <f aca="false">O81/O$144</f>
        <v>2.73544973544974</v>
      </c>
      <c r="V81" s="0" t="s">
        <v>352</v>
      </c>
      <c r="W81" s="0" t="n">
        <v>2454</v>
      </c>
      <c r="X81" s="0" t="n">
        <v>1057</v>
      </c>
      <c r="Y81" s="0" t="n">
        <v>35</v>
      </c>
      <c r="AA81" s="0" t="n">
        <f aca="false">W81/W$144</f>
        <v>27.4496644295302</v>
      </c>
      <c r="AB81" s="0" t="n">
        <f aca="false">X81/X$144</f>
        <v>19.8684210526316</v>
      </c>
      <c r="AC81" s="0" t="n">
        <f aca="false">Y81/Y$144</f>
        <v>5.69105691056911</v>
      </c>
    </row>
    <row r="82" customFormat="false" ht="15" hidden="false" customHeight="false" outlineLevel="0" collapsed="false">
      <c r="B82" s="0" t="s">
        <v>353</v>
      </c>
      <c r="C82" s="0" t="n">
        <v>1385</v>
      </c>
      <c r="D82" s="0" t="n">
        <v>1341</v>
      </c>
      <c r="E82" s="0" t="n">
        <v>9.3</v>
      </c>
      <c r="G82" s="0" t="n">
        <f aca="false">C82/C$144</f>
        <v>427.469135802469</v>
      </c>
      <c r="H82" s="0" t="n">
        <f aca="false">D82/D$144</f>
        <v>75.7627118644068</v>
      </c>
      <c r="I82" s="0" t="n">
        <f aca="false">E82/E$144</f>
        <v>5.77639751552795</v>
      </c>
      <c r="L82" s="0" t="s">
        <v>353</v>
      </c>
      <c r="M82" s="0" t="n">
        <v>2108</v>
      </c>
      <c r="N82" s="0" t="n">
        <v>414</v>
      </c>
      <c r="O82" s="0" t="n">
        <v>37.7</v>
      </c>
      <c r="Q82" s="0" t="n">
        <f aca="false">M82/M$144</f>
        <v>71.2162162162162</v>
      </c>
      <c r="R82" s="0" t="n">
        <f aca="false">N82/N$144</f>
        <v>17.6170212765957</v>
      </c>
      <c r="S82" s="0" t="n">
        <f aca="false">O82/O$144</f>
        <v>19.9470899470899</v>
      </c>
      <c r="V82" s="0" t="s">
        <v>353</v>
      </c>
      <c r="W82" s="0" t="n">
        <v>8728</v>
      </c>
      <c r="X82" s="0" t="n">
        <v>5325</v>
      </c>
      <c r="Y82" s="0" t="n">
        <v>69.9</v>
      </c>
      <c r="AA82" s="0" t="n">
        <f aca="false">W82/W$144</f>
        <v>97.6286353467561</v>
      </c>
      <c r="AB82" s="0" t="n">
        <f aca="false">X82/X$144</f>
        <v>100.093984962406</v>
      </c>
      <c r="AC82" s="0" t="n">
        <f aca="false">Y82/Y$144</f>
        <v>11.3658536585366</v>
      </c>
    </row>
    <row r="83" customFormat="false" ht="15" hidden="false" customHeight="false" outlineLevel="0" collapsed="false">
      <c r="B83" s="0" t="s">
        <v>354</v>
      </c>
      <c r="C83" s="0" t="n">
        <v>1608</v>
      </c>
      <c r="D83" s="0" t="n">
        <v>1287</v>
      </c>
      <c r="E83" s="0" t="n">
        <v>6.73</v>
      </c>
      <c r="G83" s="0" t="n">
        <f aca="false">C83/C$144</f>
        <v>496.296296296296</v>
      </c>
      <c r="H83" s="0" t="n">
        <f aca="false">D83/D$144</f>
        <v>72.7118644067797</v>
      </c>
      <c r="I83" s="0" t="n">
        <f aca="false">E83/E$144</f>
        <v>4.18012422360249</v>
      </c>
      <c r="L83" s="0" t="s">
        <v>354</v>
      </c>
      <c r="M83" s="0" t="n">
        <v>303</v>
      </c>
      <c r="N83" s="0" t="n">
        <v>503</v>
      </c>
      <c r="O83" s="0" t="n">
        <v>48.2</v>
      </c>
      <c r="Q83" s="0" t="n">
        <f aca="false">M83/M$144</f>
        <v>10.2364864864865</v>
      </c>
      <c r="R83" s="0" t="n">
        <f aca="false">N83/N$144</f>
        <v>21.4042553191489</v>
      </c>
      <c r="S83" s="0" t="n">
        <f aca="false">O83/O$144</f>
        <v>25.5026455026455</v>
      </c>
      <c r="V83" s="0" t="s">
        <v>354</v>
      </c>
      <c r="W83" s="0" t="n">
        <v>12234</v>
      </c>
      <c r="X83" s="0" t="n">
        <v>4726</v>
      </c>
      <c r="Y83" s="0" t="n">
        <v>109</v>
      </c>
      <c r="AA83" s="0" t="n">
        <f aca="false">W83/W$144</f>
        <v>136.845637583893</v>
      </c>
      <c r="AB83" s="0" t="n">
        <f aca="false">X83/X$144</f>
        <v>88.8345864661654</v>
      </c>
      <c r="AC83" s="0" t="n">
        <f aca="false">Y83/Y$144</f>
        <v>17.7235772357724</v>
      </c>
    </row>
    <row r="84" customFormat="false" ht="15" hidden="false" customHeight="false" outlineLevel="0" collapsed="false">
      <c r="B84" s="0" t="s">
        <v>355</v>
      </c>
      <c r="C84" s="0" t="n">
        <v>173</v>
      </c>
      <c r="D84" s="0" t="n">
        <v>297</v>
      </c>
      <c r="E84" s="0" t="n">
        <v>2.92</v>
      </c>
      <c r="G84" s="0" t="n">
        <f aca="false">C84/C$144</f>
        <v>53.3950617283951</v>
      </c>
      <c r="H84" s="0" t="n">
        <f aca="false">D84/D$144</f>
        <v>16.7796610169492</v>
      </c>
      <c r="I84" s="0" t="n">
        <f aca="false">E84/E$144</f>
        <v>1.81366459627329</v>
      </c>
      <c r="L84" s="0" t="s">
        <v>355</v>
      </c>
      <c r="M84" s="0" t="n">
        <v>511</v>
      </c>
      <c r="N84" s="0" t="n">
        <v>285</v>
      </c>
      <c r="O84" s="0" t="n">
        <v>3.53</v>
      </c>
      <c r="Q84" s="0" t="n">
        <f aca="false">M84/M$144</f>
        <v>17.2635135135135</v>
      </c>
      <c r="R84" s="0" t="n">
        <f aca="false">N84/N$144</f>
        <v>12.1276595744681</v>
      </c>
      <c r="S84" s="0" t="n">
        <f aca="false">O84/O$144</f>
        <v>1.86772486772487</v>
      </c>
      <c r="V84" s="0" t="s">
        <v>355</v>
      </c>
      <c r="W84" s="0" t="n">
        <v>915</v>
      </c>
      <c r="X84" s="0" t="n">
        <v>804</v>
      </c>
      <c r="Y84" s="0" t="n">
        <v>9.64</v>
      </c>
      <c r="AA84" s="0" t="n">
        <f aca="false">W84/W$144</f>
        <v>10.2348993288591</v>
      </c>
      <c r="AB84" s="0" t="n">
        <f aca="false">X84/X$144</f>
        <v>15.1127819548872</v>
      </c>
      <c r="AC84" s="0" t="n">
        <f aca="false">Y84/Y$144</f>
        <v>1.56747967479675</v>
      </c>
    </row>
    <row r="85" customFormat="false" ht="15" hidden="false" customHeight="false" outlineLevel="0" collapsed="false">
      <c r="B85" s="0" t="s">
        <v>356</v>
      </c>
      <c r="C85" s="0" t="n">
        <v>115</v>
      </c>
      <c r="D85" s="0" t="n">
        <v>477</v>
      </c>
      <c r="E85" s="0" t="n">
        <v>3.36</v>
      </c>
      <c r="G85" s="0" t="n">
        <f aca="false">C85/C$144</f>
        <v>35.4938271604938</v>
      </c>
      <c r="H85" s="0" t="n">
        <f aca="false">D85/D$144</f>
        <v>26.9491525423729</v>
      </c>
      <c r="I85" s="0" t="n">
        <f aca="false">E85/E$144</f>
        <v>2.08695652173913</v>
      </c>
      <c r="L85" s="0" t="s">
        <v>356</v>
      </c>
      <c r="M85" s="0" t="n">
        <v>2256</v>
      </c>
      <c r="N85" s="0" t="n">
        <v>2288</v>
      </c>
      <c r="O85" s="0" t="n">
        <v>5.2</v>
      </c>
      <c r="Q85" s="0" t="n">
        <f aca="false">M85/M$144</f>
        <v>76.2162162162162</v>
      </c>
      <c r="R85" s="0" t="n">
        <f aca="false">N85/N$144</f>
        <v>97.3617021276596</v>
      </c>
      <c r="S85" s="0" t="n">
        <f aca="false">O85/O$144</f>
        <v>2.75132275132275</v>
      </c>
      <c r="V85" s="0" t="s">
        <v>356</v>
      </c>
      <c r="W85" s="0" t="n">
        <v>972</v>
      </c>
      <c r="X85" s="0" t="n">
        <v>1626</v>
      </c>
      <c r="Y85" s="0" t="n">
        <v>18</v>
      </c>
      <c r="AA85" s="0" t="n">
        <f aca="false">W85/W$144</f>
        <v>10.8724832214765</v>
      </c>
      <c r="AB85" s="0" t="n">
        <f aca="false">X85/X$144</f>
        <v>30.5639097744361</v>
      </c>
      <c r="AC85" s="0" t="n">
        <f aca="false">Y85/Y$144</f>
        <v>2.92682926829268</v>
      </c>
    </row>
    <row r="86" customFormat="false" ht="15" hidden="false" customHeight="false" outlineLevel="0" collapsed="false">
      <c r="B86" s="0" t="s">
        <v>357</v>
      </c>
      <c r="C86" s="0" t="n">
        <v>741</v>
      </c>
      <c r="D86" s="0" t="n">
        <v>1653</v>
      </c>
      <c r="E86" s="0" t="n">
        <v>5.71</v>
      </c>
      <c r="G86" s="0" t="n">
        <f aca="false">C86/C$144</f>
        <v>228.703703703704</v>
      </c>
      <c r="H86" s="0" t="n">
        <f aca="false">D86/D$144</f>
        <v>93.3898305084746</v>
      </c>
      <c r="I86" s="0" t="n">
        <f aca="false">E86/E$144</f>
        <v>3.54658385093168</v>
      </c>
      <c r="L86" s="0" t="s">
        <v>357</v>
      </c>
      <c r="M86" s="0" t="n">
        <v>4010</v>
      </c>
      <c r="N86" s="0" t="n">
        <v>728</v>
      </c>
      <c r="O86" s="0" t="n">
        <v>14.9</v>
      </c>
      <c r="Q86" s="0" t="n">
        <f aca="false">M86/M$144</f>
        <v>135.472972972973</v>
      </c>
      <c r="R86" s="0" t="n">
        <f aca="false">N86/N$144</f>
        <v>30.9787234042553</v>
      </c>
      <c r="S86" s="0" t="n">
        <f aca="false">O86/O$144</f>
        <v>7.88359788359788</v>
      </c>
      <c r="V86" s="0" t="s">
        <v>357</v>
      </c>
      <c r="W86" s="0" t="n">
        <v>7064</v>
      </c>
      <c r="X86" s="0" t="n">
        <v>4225</v>
      </c>
      <c r="Y86" s="0" t="n">
        <v>63.1</v>
      </c>
      <c r="AA86" s="0" t="n">
        <f aca="false">W86/W$144</f>
        <v>79.0156599552573</v>
      </c>
      <c r="AB86" s="0" t="n">
        <f aca="false">X86/X$144</f>
        <v>79.4172932330827</v>
      </c>
      <c r="AC86" s="0" t="n">
        <f aca="false">Y86/Y$144</f>
        <v>10.260162601626</v>
      </c>
    </row>
    <row r="87" customFormat="false" ht="15" hidden="false" customHeight="false" outlineLevel="0" collapsed="false">
      <c r="B87" s="0" t="s">
        <v>358</v>
      </c>
      <c r="C87" s="0" t="n">
        <v>1649</v>
      </c>
      <c r="D87" s="0" t="n">
        <v>405</v>
      </c>
      <c r="E87" s="0" t="n">
        <v>3.68</v>
      </c>
      <c r="G87" s="0" t="n">
        <f aca="false">C87/C$144</f>
        <v>508.950617283951</v>
      </c>
      <c r="H87" s="0" t="n">
        <f aca="false">D87/D$144</f>
        <v>22.8813559322034</v>
      </c>
      <c r="I87" s="0" t="n">
        <f aca="false">E87/E$144</f>
        <v>2.28571428571429</v>
      </c>
      <c r="L87" s="0" t="s">
        <v>358</v>
      </c>
      <c r="M87" s="0" t="n">
        <v>1401</v>
      </c>
      <c r="N87" s="0" t="n">
        <v>332</v>
      </c>
      <c r="O87" s="0" t="n">
        <v>4.9</v>
      </c>
      <c r="Q87" s="0" t="n">
        <f aca="false">M87/M$144</f>
        <v>47.3310810810811</v>
      </c>
      <c r="R87" s="0" t="n">
        <f aca="false">N87/N$144</f>
        <v>14.1276595744681</v>
      </c>
      <c r="S87" s="0" t="n">
        <f aca="false">O87/O$144</f>
        <v>2.59259259259259</v>
      </c>
      <c r="V87" s="0" t="s">
        <v>358</v>
      </c>
      <c r="W87" s="0" t="n">
        <v>9405</v>
      </c>
      <c r="X87" s="0" t="n">
        <v>1194</v>
      </c>
      <c r="Y87" s="0" t="n">
        <v>27.3</v>
      </c>
      <c r="AA87" s="0" t="n">
        <f aca="false">W87/W$144</f>
        <v>105.201342281879</v>
      </c>
      <c r="AB87" s="0" t="n">
        <f aca="false">X87/X$144</f>
        <v>22.4436090225564</v>
      </c>
      <c r="AC87" s="0" t="n">
        <f aca="false">Y87/Y$144</f>
        <v>4.4390243902439</v>
      </c>
    </row>
    <row r="88" customFormat="false" ht="15" hidden="false" customHeight="false" outlineLevel="0" collapsed="false">
      <c r="B88" s="0" t="s">
        <v>359</v>
      </c>
      <c r="C88" s="0" t="n">
        <v>247</v>
      </c>
      <c r="D88" s="0" t="n">
        <v>225</v>
      </c>
      <c r="E88" s="0" t="n">
        <v>2.94</v>
      </c>
      <c r="G88" s="0" t="n">
        <f aca="false">C88/C$144</f>
        <v>76.2345679012346</v>
      </c>
      <c r="H88" s="0" t="n">
        <f aca="false">D88/D$144</f>
        <v>12.7118644067797</v>
      </c>
      <c r="I88" s="0" t="n">
        <f aca="false">E88/E$144</f>
        <v>1.82608695652174</v>
      </c>
      <c r="L88" s="0" t="s">
        <v>359</v>
      </c>
      <c r="M88" s="0" t="n">
        <v>812</v>
      </c>
      <c r="N88" s="0" t="n">
        <v>481</v>
      </c>
      <c r="O88" s="0" t="n">
        <v>4.91</v>
      </c>
      <c r="Q88" s="0" t="n">
        <f aca="false">M88/M$144</f>
        <v>27.4324324324324</v>
      </c>
      <c r="R88" s="0" t="n">
        <f aca="false">N88/N$144</f>
        <v>20.468085106383</v>
      </c>
      <c r="S88" s="0" t="n">
        <f aca="false">O88/O$144</f>
        <v>2.5978835978836</v>
      </c>
      <c r="V88" s="0" t="s">
        <v>359</v>
      </c>
      <c r="W88" s="0" t="n">
        <v>2386</v>
      </c>
      <c r="X88" s="0" t="n">
        <v>691</v>
      </c>
      <c r="Y88" s="0" t="n">
        <v>15</v>
      </c>
      <c r="AA88" s="0" t="n">
        <f aca="false">W88/W$144</f>
        <v>26.6890380313199</v>
      </c>
      <c r="AB88" s="0" t="n">
        <f aca="false">X88/X$144</f>
        <v>12.9887218045113</v>
      </c>
      <c r="AC88" s="0" t="n">
        <f aca="false">Y88/Y$144</f>
        <v>2.4390243902439</v>
      </c>
    </row>
    <row r="89" customFormat="false" ht="15" hidden="false" customHeight="false" outlineLevel="0" collapsed="false">
      <c r="B89" s="0" t="s">
        <v>360</v>
      </c>
      <c r="C89" s="0" t="n">
        <v>885</v>
      </c>
      <c r="D89" s="0" t="n">
        <v>217</v>
      </c>
      <c r="E89" s="0" t="n">
        <v>3.05</v>
      </c>
      <c r="G89" s="0" t="n">
        <f aca="false">C89/C$144</f>
        <v>273.148148148148</v>
      </c>
      <c r="H89" s="0" t="n">
        <f aca="false">D89/D$144</f>
        <v>12.2598870056497</v>
      </c>
      <c r="I89" s="0" t="n">
        <f aca="false">E89/E$144</f>
        <v>1.8944099378882</v>
      </c>
      <c r="L89" s="0" t="s">
        <v>360</v>
      </c>
      <c r="M89" s="0" t="n">
        <v>1029</v>
      </c>
      <c r="N89" s="0" t="n">
        <v>181</v>
      </c>
      <c r="O89" s="0" t="n">
        <v>15.2</v>
      </c>
      <c r="Q89" s="0" t="n">
        <f aca="false">M89/M$144</f>
        <v>34.7635135135135</v>
      </c>
      <c r="R89" s="0" t="n">
        <f aca="false">N89/N$144</f>
        <v>7.70212765957447</v>
      </c>
      <c r="S89" s="0" t="n">
        <f aca="false">O89/O$144</f>
        <v>8.04232804232804</v>
      </c>
      <c r="V89" s="0" t="s">
        <v>360</v>
      </c>
      <c r="W89" s="0" t="n">
        <v>5680</v>
      </c>
      <c r="X89" s="0" t="n">
        <v>655</v>
      </c>
      <c r="Y89" s="0" t="n">
        <v>27.8</v>
      </c>
      <c r="AA89" s="0" t="n">
        <f aca="false">W89/W$144</f>
        <v>63.5346756152125</v>
      </c>
      <c r="AB89" s="0" t="n">
        <f aca="false">X89/X$144</f>
        <v>12.312030075188</v>
      </c>
      <c r="AC89" s="0" t="n">
        <f aca="false">Y89/Y$144</f>
        <v>4.52032520325203</v>
      </c>
    </row>
    <row r="90" customFormat="false" ht="15" hidden="false" customHeight="false" outlineLevel="0" collapsed="false">
      <c r="B90" s="0" t="s">
        <v>361</v>
      </c>
      <c r="C90" s="0" t="n">
        <v>254</v>
      </c>
      <c r="D90" s="0" t="n">
        <v>335</v>
      </c>
      <c r="E90" s="0" t="n">
        <v>6.24</v>
      </c>
      <c r="G90" s="0" t="n">
        <f aca="false">C90/C$144</f>
        <v>78.3950617283951</v>
      </c>
      <c r="H90" s="0" t="n">
        <f aca="false">D90/D$144</f>
        <v>18.9265536723164</v>
      </c>
      <c r="I90" s="0" t="n">
        <f aca="false">E90/E$144</f>
        <v>3.87577639751553</v>
      </c>
      <c r="L90" s="0" t="s">
        <v>361</v>
      </c>
      <c r="M90" s="0" t="n">
        <v>1930</v>
      </c>
      <c r="N90" s="0" t="n">
        <v>372</v>
      </c>
      <c r="O90" s="0" t="n">
        <v>5.97</v>
      </c>
      <c r="Q90" s="0" t="n">
        <f aca="false">M90/M$144</f>
        <v>65.2027027027027</v>
      </c>
      <c r="R90" s="0" t="n">
        <f aca="false">N90/N$144</f>
        <v>15.8297872340426</v>
      </c>
      <c r="S90" s="0" t="n">
        <f aca="false">O90/O$144</f>
        <v>3.15873015873016</v>
      </c>
      <c r="V90" s="0" t="s">
        <v>361</v>
      </c>
      <c r="W90" s="0" t="n">
        <v>727</v>
      </c>
      <c r="X90" s="0" t="n">
        <v>907</v>
      </c>
      <c r="Y90" s="0" t="n">
        <v>42.3</v>
      </c>
      <c r="AA90" s="0" t="n">
        <f aca="false">W90/W$144</f>
        <v>8.13199105145414</v>
      </c>
      <c r="AB90" s="0" t="n">
        <f aca="false">X90/X$144</f>
        <v>17.0488721804511</v>
      </c>
      <c r="AC90" s="0" t="n">
        <f aca="false">Y90/Y$144</f>
        <v>6.8780487804878</v>
      </c>
    </row>
    <row r="91" customFormat="false" ht="15" hidden="false" customHeight="false" outlineLevel="0" collapsed="false">
      <c r="B91" s="0" t="s">
        <v>362</v>
      </c>
      <c r="C91" s="0" t="n">
        <v>2055</v>
      </c>
      <c r="D91" s="0" t="n">
        <v>299</v>
      </c>
      <c r="E91" s="0" t="n">
        <v>3</v>
      </c>
      <c r="G91" s="0" t="n">
        <f aca="false">C91/C$144</f>
        <v>634.259259259259</v>
      </c>
      <c r="H91" s="0" t="n">
        <f aca="false">D91/D$144</f>
        <v>16.8926553672316</v>
      </c>
      <c r="I91" s="0" t="n">
        <f aca="false">E91/E$144</f>
        <v>1.86335403726708</v>
      </c>
      <c r="L91" s="0" t="s">
        <v>362</v>
      </c>
      <c r="M91" s="0" t="n">
        <v>1511</v>
      </c>
      <c r="N91" s="0" t="n">
        <v>213</v>
      </c>
      <c r="O91" s="0" t="n">
        <v>3.68</v>
      </c>
      <c r="Q91" s="0" t="n">
        <f aca="false">M91/M$144</f>
        <v>51.0472972972973</v>
      </c>
      <c r="R91" s="0" t="n">
        <f aca="false">N91/N$144</f>
        <v>9.06382978723404</v>
      </c>
      <c r="S91" s="0" t="n">
        <f aca="false">O91/O$144</f>
        <v>1.94708994708995</v>
      </c>
      <c r="V91" s="0" t="s">
        <v>362</v>
      </c>
      <c r="W91" s="0" t="n">
        <v>11351</v>
      </c>
      <c r="X91" s="0" t="n">
        <v>758</v>
      </c>
      <c r="Y91" s="0" t="n">
        <v>30.8</v>
      </c>
      <c r="AA91" s="0" t="n">
        <f aca="false">W91/W$144</f>
        <v>126.968680089485</v>
      </c>
      <c r="AB91" s="0" t="n">
        <f aca="false">X91/X$144</f>
        <v>14.2481203007519</v>
      </c>
      <c r="AC91" s="0" t="n">
        <f aca="false">Y91/Y$144</f>
        <v>5.00813008130081</v>
      </c>
    </row>
    <row r="92" customFormat="false" ht="15" hidden="false" customHeight="false" outlineLevel="0" collapsed="false">
      <c r="B92" s="0" t="s">
        <v>363</v>
      </c>
      <c r="C92" s="0" t="n">
        <v>700</v>
      </c>
      <c r="D92" s="0" t="n">
        <v>481</v>
      </c>
      <c r="E92" s="0" t="n">
        <v>4.48</v>
      </c>
      <c r="G92" s="0" t="n">
        <f aca="false">C92/C$144</f>
        <v>216.049382716049</v>
      </c>
      <c r="H92" s="0" t="n">
        <f aca="false">D92/D$144</f>
        <v>27.1751412429379</v>
      </c>
      <c r="I92" s="0" t="n">
        <f aca="false">E92/E$144</f>
        <v>2.78260869565217</v>
      </c>
      <c r="L92" s="0" t="s">
        <v>363</v>
      </c>
      <c r="M92" s="0" t="n">
        <v>535</v>
      </c>
      <c r="N92" s="0" t="n">
        <v>243</v>
      </c>
      <c r="O92" s="0" t="n">
        <v>6.37</v>
      </c>
      <c r="Q92" s="0" t="n">
        <f aca="false">M92/M$144</f>
        <v>18.0743243243243</v>
      </c>
      <c r="R92" s="0" t="n">
        <f aca="false">N92/N$144</f>
        <v>10.3404255319149</v>
      </c>
      <c r="S92" s="0" t="n">
        <f aca="false">O92/O$144</f>
        <v>3.37037037037037</v>
      </c>
      <c r="V92" s="0" t="s">
        <v>363</v>
      </c>
      <c r="W92" s="0" t="n">
        <v>4759</v>
      </c>
      <c r="X92" s="0" t="n">
        <v>2261</v>
      </c>
      <c r="Y92" s="0" t="n">
        <v>41.4</v>
      </c>
      <c r="AA92" s="0" t="n">
        <f aca="false">W92/W$144</f>
        <v>53.2326621923937</v>
      </c>
      <c r="AB92" s="0" t="n">
        <f aca="false">X92/X$144</f>
        <v>42.5</v>
      </c>
      <c r="AC92" s="0" t="n">
        <f aca="false">Y92/Y$144</f>
        <v>6.73170731707317</v>
      </c>
    </row>
    <row r="93" customFormat="false" ht="15" hidden="false" customHeight="false" outlineLevel="0" collapsed="false">
      <c r="B93" s="0" t="s">
        <v>364</v>
      </c>
      <c r="C93" s="0" t="n">
        <v>135</v>
      </c>
      <c r="D93" s="0" t="n">
        <v>297</v>
      </c>
      <c r="E93" s="0" t="n">
        <v>2.07</v>
      </c>
      <c r="G93" s="0" t="n">
        <f aca="false">C93/C$144</f>
        <v>41.6666666666667</v>
      </c>
      <c r="H93" s="0" t="n">
        <f aca="false">D93/D$144</f>
        <v>16.7796610169492</v>
      </c>
      <c r="I93" s="0" t="n">
        <f aca="false">E93/E$144</f>
        <v>1.28571428571429</v>
      </c>
      <c r="L93" s="0" t="s">
        <v>364</v>
      </c>
      <c r="M93" s="0" t="n">
        <v>564</v>
      </c>
      <c r="N93" s="0" t="n">
        <v>247</v>
      </c>
      <c r="O93" s="0" t="n">
        <v>8.86</v>
      </c>
      <c r="Q93" s="0" t="n">
        <f aca="false">M93/M$144</f>
        <v>19.0540540540541</v>
      </c>
      <c r="R93" s="0" t="n">
        <f aca="false">N93/N$144</f>
        <v>10.5106382978723</v>
      </c>
      <c r="S93" s="0" t="n">
        <f aca="false">O93/O$144</f>
        <v>4.68783068783069</v>
      </c>
      <c r="V93" s="0" t="s">
        <v>364</v>
      </c>
      <c r="W93" s="0" t="n">
        <v>698</v>
      </c>
      <c r="X93" s="0" t="n">
        <v>4945</v>
      </c>
      <c r="Y93" s="0" t="n">
        <v>29</v>
      </c>
      <c r="AA93" s="0" t="n">
        <f aca="false">W93/W$144</f>
        <v>7.8076062639821</v>
      </c>
      <c r="AB93" s="0" t="n">
        <f aca="false">X93/X$144</f>
        <v>92.9511278195489</v>
      </c>
      <c r="AC93" s="0" t="n">
        <f aca="false">Y93/Y$144</f>
        <v>4.71544715447154</v>
      </c>
    </row>
    <row r="94" customFormat="false" ht="15" hidden="false" customHeight="false" outlineLevel="0" collapsed="false">
      <c r="B94" s="0" t="s">
        <v>365</v>
      </c>
      <c r="C94" s="0" t="n">
        <v>89.4</v>
      </c>
      <c r="D94" s="0" t="n">
        <v>363</v>
      </c>
      <c r="E94" s="0" t="n">
        <v>3.78</v>
      </c>
      <c r="G94" s="0" t="n">
        <f aca="false">C94/C$144</f>
        <v>27.5925925925926</v>
      </c>
      <c r="H94" s="0" t="n">
        <f aca="false">D94/D$144</f>
        <v>20.5084745762712</v>
      </c>
      <c r="I94" s="0" t="n">
        <f aca="false">E94/E$144</f>
        <v>2.34782608695652</v>
      </c>
      <c r="L94" s="0" t="s">
        <v>365</v>
      </c>
      <c r="M94" s="0" t="n">
        <v>503</v>
      </c>
      <c r="N94" s="0" t="n">
        <v>999</v>
      </c>
      <c r="O94" s="0" t="n">
        <v>231</v>
      </c>
      <c r="Q94" s="0" t="n">
        <f aca="false">M94/M$144</f>
        <v>16.9932432432432</v>
      </c>
      <c r="R94" s="0" t="n">
        <f aca="false">N94/N$144</f>
        <v>42.5106382978723</v>
      </c>
      <c r="S94" s="0" t="n">
        <f aca="false">O94/O$144</f>
        <v>122.222222222222</v>
      </c>
      <c r="V94" s="0" t="s">
        <v>365</v>
      </c>
      <c r="W94" s="0" t="n">
        <v>1244</v>
      </c>
      <c r="X94" s="0" t="n">
        <v>8258</v>
      </c>
      <c r="Y94" s="0" t="n">
        <v>197</v>
      </c>
      <c r="AA94" s="0" t="n">
        <f aca="false">W94/W$144</f>
        <v>13.9149888143177</v>
      </c>
      <c r="AB94" s="0" t="n">
        <f aca="false">X94/X$144</f>
        <v>155.225563909774</v>
      </c>
      <c r="AC94" s="0" t="n">
        <f aca="false">Y94/Y$144</f>
        <v>32.0325203252032</v>
      </c>
    </row>
    <row r="95" customFormat="false" ht="15" hidden="false" customHeight="false" outlineLevel="0" collapsed="false">
      <c r="B95" s="0" t="s">
        <v>366</v>
      </c>
      <c r="C95" s="0" t="n">
        <v>166</v>
      </c>
      <c r="D95" s="0" t="n">
        <v>227</v>
      </c>
      <c r="E95" s="0" t="n">
        <v>1.69</v>
      </c>
      <c r="G95" s="0" t="n">
        <f aca="false">C95/C$144</f>
        <v>51.2345679012346</v>
      </c>
      <c r="H95" s="0" t="n">
        <f aca="false">D95/D$144</f>
        <v>12.8248587570621</v>
      </c>
      <c r="I95" s="0" t="n">
        <f aca="false">E95/E$144</f>
        <v>1.04968944099379</v>
      </c>
      <c r="L95" s="0" t="s">
        <v>366</v>
      </c>
      <c r="M95" s="0" t="n">
        <v>91.7</v>
      </c>
      <c r="N95" s="0" t="n">
        <v>130</v>
      </c>
      <c r="O95" s="0" t="n">
        <v>1.97</v>
      </c>
      <c r="Q95" s="0" t="n">
        <f aca="false">M95/M$144</f>
        <v>3.09797297297297</v>
      </c>
      <c r="R95" s="0" t="n">
        <f aca="false">N95/N$144</f>
        <v>5.53191489361702</v>
      </c>
      <c r="S95" s="0" t="n">
        <f aca="false">O95/O$144</f>
        <v>1.04232804232804</v>
      </c>
      <c r="V95" s="0" t="s">
        <v>366</v>
      </c>
      <c r="W95" s="0" t="n">
        <v>2409</v>
      </c>
      <c r="X95" s="0" t="n">
        <v>2108</v>
      </c>
      <c r="Y95" s="0" t="n">
        <v>19.7</v>
      </c>
      <c r="AA95" s="0" t="n">
        <f aca="false">W95/W$144</f>
        <v>26.9463087248322</v>
      </c>
      <c r="AB95" s="0" t="n">
        <f aca="false">X95/X$144</f>
        <v>39.6240601503759</v>
      </c>
      <c r="AC95" s="0" t="n">
        <f aca="false">Y95/Y$144</f>
        <v>3.20325203252032</v>
      </c>
    </row>
    <row r="96" customFormat="false" ht="15" hidden="false" customHeight="false" outlineLevel="0" collapsed="false">
      <c r="B96" s="0" t="s">
        <v>367</v>
      </c>
      <c r="C96" s="0" t="n">
        <v>1123</v>
      </c>
      <c r="D96" s="0" t="n">
        <v>873</v>
      </c>
      <c r="E96" s="0" t="n">
        <v>22.7</v>
      </c>
      <c r="G96" s="0" t="n">
        <f aca="false">C96/C$144</f>
        <v>346.604938271605</v>
      </c>
      <c r="H96" s="0" t="n">
        <f aca="false">D96/D$144</f>
        <v>49.3220338983051</v>
      </c>
      <c r="I96" s="0" t="n">
        <f aca="false">E96/E$144</f>
        <v>14.0993788819876</v>
      </c>
      <c r="L96" s="0" t="s">
        <v>367</v>
      </c>
      <c r="M96" s="0" t="n">
        <v>3413</v>
      </c>
      <c r="N96" s="0" t="n">
        <v>790</v>
      </c>
      <c r="O96" s="0" t="n">
        <v>6.53</v>
      </c>
      <c r="Q96" s="0" t="n">
        <f aca="false">M96/M$144</f>
        <v>115.304054054054</v>
      </c>
      <c r="R96" s="0" t="n">
        <f aca="false">N96/N$144</f>
        <v>33.6170212765957</v>
      </c>
      <c r="S96" s="0" t="n">
        <f aca="false">O96/O$144</f>
        <v>3.45502645502645</v>
      </c>
      <c r="V96" s="0" t="s">
        <v>367</v>
      </c>
      <c r="W96" s="0" t="n">
        <v>9519</v>
      </c>
      <c r="X96" s="0" t="n">
        <v>3833</v>
      </c>
      <c r="Y96" s="0" t="n">
        <v>98.7</v>
      </c>
      <c r="AA96" s="0" t="n">
        <f aca="false">W96/W$144</f>
        <v>106.476510067114</v>
      </c>
      <c r="AB96" s="0" t="n">
        <f aca="false">X96/X$144</f>
        <v>72.0488721804511</v>
      </c>
      <c r="AC96" s="0" t="n">
        <f aca="false">Y96/Y$144</f>
        <v>16.0487804878049</v>
      </c>
    </row>
    <row r="97" customFormat="false" ht="15" hidden="false" customHeight="false" outlineLevel="0" collapsed="false">
      <c r="B97" s="0" t="s">
        <v>368</v>
      </c>
      <c r="C97" s="0" t="n">
        <v>1213</v>
      </c>
      <c r="D97" s="0" t="n">
        <v>1755</v>
      </c>
      <c r="E97" s="0" t="n">
        <v>6.71</v>
      </c>
      <c r="G97" s="0" t="n">
        <f aca="false">C97/C$144</f>
        <v>374.382716049383</v>
      </c>
      <c r="H97" s="0" t="n">
        <f aca="false">D97/D$144</f>
        <v>99.1525423728814</v>
      </c>
      <c r="I97" s="0" t="n">
        <f aca="false">E97/E$144</f>
        <v>4.16770186335404</v>
      </c>
      <c r="L97" s="0" t="s">
        <v>368</v>
      </c>
      <c r="M97" s="0" t="n">
        <v>685</v>
      </c>
      <c r="N97" s="0" t="n">
        <v>144</v>
      </c>
      <c r="O97" s="0" t="n">
        <v>10.1</v>
      </c>
      <c r="Q97" s="0" t="n">
        <f aca="false">M97/M$144</f>
        <v>23.1418918918919</v>
      </c>
      <c r="R97" s="0" t="n">
        <f aca="false">N97/N$144</f>
        <v>6.12765957446809</v>
      </c>
      <c r="S97" s="0" t="n">
        <f aca="false">O97/O$144</f>
        <v>5.34391534391534</v>
      </c>
      <c r="V97" s="0" t="s">
        <v>368</v>
      </c>
      <c r="W97" s="0" t="n">
        <v>7201</v>
      </c>
      <c r="X97" s="0" t="n">
        <v>3806</v>
      </c>
      <c r="Y97" s="0" t="n">
        <v>135</v>
      </c>
      <c r="AA97" s="0" t="n">
        <f aca="false">W97/W$144</f>
        <v>80.5480984340045</v>
      </c>
      <c r="AB97" s="0" t="n">
        <f aca="false">X97/X$144</f>
        <v>71.5413533834586</v>
      </c>
      <c r="AC97" s="0" t="n">
        <f aca="false">Y97/Y$144</f>
        <v>21.9512195121951</v>
      </c>
    </row>
    <row r="98" customFormat="false" ht="15" hidden="false" customHeight="false" outlineLevel="0" collapsed="false">
      <c r="B98" s="0" t="s">
        <v>369</v>
      </c>
      <c r="C98" s="0" t="n">
        <v>43</v>
      </c>
      <c r="D98" s="0" t="n">
        <v>377</v>
      </c>
      <c r="E98" s="0" t="n">
        <v>2.2</v>
      </c>
      <c r="G98" s="0" t="n">
        <f aca="false">C98/C$144</f>
        <v>13.2716049382716</v>
      </c>
      <c r="H98" s="0" t="n">
        <f aca="false">D98/D$144</f>
        <v>21.2994350282486</v>
      </c>
      <c r="I98" s="0" t="n">
        <f aca="false">E98/E$144</f>
        <v>1.36645962732919</v>
      </c>
      <c r="L98" s="0" t="s">
        <v>369</v>
      </c>
      <c r="M98" s="0" t="n">
        <v>290</v>
      </c>
      <c r="N98" s="0" t="n">
        <v>265</v>
      </c>
      <c r="O98" s="0" t="n">
        <v>2.86</v>
      </c>
      <c r="Q98" s="0" t="n">
        <f aca="false">M98/M$144</f>
        <v>9.7972972972973</v>
      </c>
      <c r="R98" s="0" t="n">
        <f aca="false">N98/N$144</f>
        <v>11.2765957446809</v>
      </c>
      <c r="S98" s="0" t="n">
        <f aca="false">O98/O$144</f>
        <v>1.51322751322751</v>
      </c>
      <c r="V98" s="0" t="s">
        <v>369</v>
      </c>
      <c r="W98" s="0" t="n">
        <v>648</v>
      </c>
      <c r="X98" s="0" t="n">
        <v>1470</v>
      </c>
      <c r="Y98" s="0" t="n">
        <v>15.6</v>
      </c>
      <c r="AA98" s="0" t="n">
        <f aca="false">W98/W$144</f>
        <v>7.24832214765101</v>
      </c>
      <c r="AB98" s="0" t="n">
        <f aca="false">X98/X$144</f>
        <v>27.6315789473684</v>
      </c>
      <c r="AC98" s="0" t="n">
        <f aca="false">Y98/Y$144</f>
        <v>2.53658536585366</v>
      </c>
    </row>
    <row r="99" customFormat="false" ht="15" hidden="false" customHeight="false" outlineLevel="0" collapsed="false">
      <c r="B99" s="0" t="s">
        <v>370</v>
      </c>
      <c r="C99" s="0" t="n">
        <v>17.2</v>
      </c>
      <c r="D99" s="0" t="n">
        <v>149</v>
      </c>
      <c r="E99" s="0" t="n">
        <v>1.82</v>
      </c>
      <c r="G99" s="0" t="n">
        <f aca="false">C99/C$144</f>
        <v>5.30864197530864</v>
      </c>
      <c r="H99" s="0" t="n">
        <f aca="false">D99/D$144</f>
        <v>8.4180790960452</v>
      </c>
      <c r="I99" s="0" t="n">
        <f aca="false">E99/E$144</f>
        <v>1.1304347826087</v>
      </c>
      <c r="L99" s="0" t="s">
        <v>370</v>
      </c>
      <c r="M99" s="0" t="n">
        <v>194</v>
      </c>
      <c r="N99" s="0" t="n">
        <v>443</v>
      </c>
      <c r="O99" s="0" t="n">
        <v>18.6</v>
      </c>
      <c r="Q99" s="0" t="n">
        <f aca="false">M99/M$144</f>
        <v>6.55405405405405</v>
      </c>
      <c r="R99" s="0" t="n">
        <f aca="false">N99/N$144</f>
        <v>18.8510638297872</v>
      </c>
      <c r="S99" s="0" t="n">
        <f aca="false">O99/O$144</f>
        <v>9.84126984126984</v>
      </c>
      <c r="V99" s="0" t="s">
        <v>370</v>
      </c>
      <c r="W99" s="0" t="n">
        <v>173</v>
      </c>
      <c r="X99" s="0" t="n">
        <v>833</v>
      </c>
      <c r="Y99" s="0" t="n">
        <v>38.4</v>
      </c>
      <c r="AA99" s="0" t="n">
        <f aca="false">W99/W$144</f>
        <v>1.93512304250559</v>
      </c>
      <c r="AB99" s="0" t="n">
        <f aca="false">X99/X$144</f>
        <v>15.6578947368421</v>
      </c>
      <c r="AC99" s="0" t="n">
        <f aca="false">Y99/Y$144</f>
        <v>6.24390243902439</v>
      </c>
    </row>
    <row r="100" customFormat="false" ht="15" hidden="false" customHeight="false" outlineLevel="0" collapsed="false">
      <c r="B100" s="0" t="s">
        <v>371</v>
      </c>
      <c r="C100" s="0" t="n">
        <v>2342</v>
      </c>
      <c r="D100" s="0" t="n">
        <v>360</v>
      </c>
      <c r="E100" s="0" t="n">
        <v>3.41</v>
      </c>
      <c r="G100" s="0" t="n">
        <f aca="false">C100/C$144</f>
        <v>722.83950617284</v>
      </c>
      <c r="H100" s="0" t="n">
        <f aca="false">D100/D$144</f>
        <v>20.3389830508475</v>
      </c>
      <c r="I100" s="0" t="n">
        <f aca="false">E100/E$144</f>
        <v>2.11801242236025</v>
      </c>
      <c r="L100" s="0" t="s">
        <v>371</v>
      </c>
      <c r="M100" s="0" t="n">
        <v>1912</v>
      </c>
      <c r="N100" s="0" t="n">
        <v>233</v>
      </c>
      <c r="O100" s="0" t="n">
        <v>42</v>
      </c>
      <c r="Q100" s="0" t="n">
        <f aca="false">M100/M$144</f>
        <v>64.5945945945946</v>
      </c>
      <c r="R100" s="0" t="n">
        <f aca="false">N100/N$144</f>
        <v>9.91489361702128</v>
      </c>
      <c r="S100" s="0" t="n">
        <f aca="false">O100/O$144</f>
        <v>22.2222222222222</v>
      </c>
      <c r="V100" s="0" t="s">
        <v>371</v>
      </c>
      <c r="W100" s="0" t="n">
        <v>12353</v>
      </c>
      <c r="X100" s="0" t="n">
        <v>1430</v>
      </c>
      <c r="Y100" s="0" t="n">
        <v>66.6</v>
      </c>
      <c r="AA100" s="0" t="n">
        <f aca="false">W100/W$144</f>
        <v>138.176733780761</v>
      </c>
      <c r="AB100" s="0" t="n">
        <f aca="false">X100/X$144</f>
        <v>26.8796992481203</v>
      </c>
      <c r="AC100" s="0" t="n">
        <f aca="false">Y100/Y$144</f>
        <v>10.8292682926829</v>
      </c>
    </row>
    <row r="101" customFormat="false" ht="15" hidden="false" customHeight="false" outlineLevel="0" collapsed="false">
      <c r="B101" s="0" t="s">
        <v>372</v>
      </c>
      <c r="C101" s="0" t="n">
        <v>1178</v>
      </c>
      <c r="D101" s="0" t="n">
        <v>232</v>
      </c>
      <c r="E101" s="0" t="n">
        <v>1.84</v>
      </c>
      <c r="G101" s="0" t="n">
        <f aca="false">C101/C$144</f>
        <v>363.58024691358</v>
      </c>
      <c r="H101" s="0" t="n">
        <f aca="false">D101/D$144</f>
        <v>13.1073446327684</v>
      </c>
      <c r="I101" s="0" t="n">
        <f aca="false">E101/E$144</f>
        <v>1.14285714285714</v>
      </c>
      <c r="L101" s="0" t="s">
        <v>372</v>
      </c>
      <c r="M101" s="0" t="n">
        <v>1293</v>
      </c>
      <c r="N101" s="0" t="n">
        <v>57.5</v>
      </c>
      <c r="O101" s="0" t="n">
        <v>2.61</v>
      </c>
      <c r="Q101" s="0" t="n">
        <f aca="false">M101/M$144</f>
        <v>43.6824324324324</v>
      </c>
      <c r="R101" s="0" t="n">
        <f aca="false">N101/N$144</f>
        <v>2.4468085106383</v>
      </c>
      <c r="S101" s="0" t="n">
        <f aca="false">O101/O$144</f>
        <v>1.38095238095238</v>
      </c>
      <c r="V101" s="0" t="s">
        <v>372</v>
      </c>
      <c r="W101" s="0" t="n">
        <v>7132</v>
      </c>
      <c r="X101" s="0" t="n">
        <v>683</v>
      </c>
      <c r="Y101" s="0" t="n">
        <v>16.3</v>
      </c>
      <c r="AA101" s="0" t="n">
        <f aca="false">W101/W$144</f>
        <v>79.7762863534676</v>
      </c>
      <c r="AB101" s="0" t="n">
        <f aca="false">X101/X$144</f>
        <v>12.8383458646617</v>
      </c>
      <c r="AC101" s="0" t="n">
        <f aca="false">Y101/Y$144</f>
        <v>2.65040650406504</v>
      </c>
    </row>
    <row r="102" customFormat="false" ht="15" hidden="false" customHeight="false" outlineLevel="0" collapsed="false">
      <c r="B102" s="0" t="s">
        <v>373</v>
      </c>
      <c r="C102" s="0" t="n">
        <v>1152</v>
      </c>
      <c r="D102" s="0" t="n">
        <v>658</v>
      </c>
      <c r="E102" s="0" t="n">
        <v>7.32</v>
      </c>
      <c r="G102" s="0" t="n">
        <f aca="false">C102/C$144</f>
        <v>355.555555555556</v>
      </c>
      <c r="H102" s="0" t="n">
        <f aca="false">D102/D$144</f>
        <v>37.1751412429379</v>
      </c>
      <c r="I102" s="0" t="n">
        <f aca="false">E102/E$144</f>
        <v>4.54658385093168</v>
      </c>
      <c r="L102" s="0" t="s">
        <v>373</v>
      </c>
      <c r="M102" s="0" t="n">
        <v>1446</v>
      </c>
      <c r="N102" s="0" t="n">
        <v>148</v>
      </c>
      <c r="O102" s="0" t="n">
        <v>3.46</v>
      </c>
      <c r="Q102" s="0" t="n">
        <f aca="false">M102/M$144</f>
        <v>48.8513513513514</v>
      </c>
      <c r="R102" s="0" t="n">
        <f aca="false">N102/N$144</f>
        <v>6.29787234042553</v>
      </c>
      <c r="S102" s="0" t="n">
        <f aca="false">O102/O$144</f>
        <v>1.83068783068783</v>
      </c>
      <c r="V102" s="0" t="s">
        <v>373</v>
      </c>
      <c r="W102" s="0" t="n">
        <v>7851</v>
      </c>
      <c r="X102" s="0" t="n">
        <v>2900</v>
      </c>
      <c r="Y102" s="0" t="n">
        <v>141</v>
      </c>
      <c r="AA102" s="0" t="n">
        <f aca="false">W102/W$144</f>
        <v>87.8187919463087</v>
      </c>
      <c r="AB102" s="0" t="n">
        <f aca="false">X102/X$144</f>
        <v>54.5112781954887</v>
      </c>
      <c r="AC102" s="0" t="n">
        <f aca="false">Y102/Y$144</f>
        <v>22.9268292682927</v>
      </c>
    </row>
    <row r="103" customFormat="false" ht="15" hidden="false" customHeight="false" outlineLevel="0" collapsed="false">
      <c r="B103" s="0" t="s">
        <v>374</v>
      </c>
      <c r="C103" s="0" t="n">
        <v>1302</v>
      </c>
      <c r="D103" s="0" t="n">
        <v>138</v>
      </c>
      <c r="E103" s="0" t="n">
        <v>2.25</v>
      </c>
      <c r="G103" s="0" t="n">
        <f aca="false">C103/C$144</f>
        <v>401.851851851852</v>
      </c>
      <c r="H103" s="0" t="n">
        <f aca="false">D103/D$144</f>
        <v>7.79661016949153</v>
      </c>
      <c r="I103" s="0" t="n">
        <f aca="false">E103/E$144</f>
        <v>1.39751552795031</v>
      </c>
      <c r="L103" s="0" t="s">
        <v>374</v>
      </c>
      <c r="M103" s="0" t="n">
        <v>1219</v>
      </c>
      <c r="N103" s="0" t="n">
        <v>229</v>
      </c>
      <c r="O103" s="0" t="n">
        <v>4.84</v>
      </c>
      <c r="Q103" s="0" t="n">
        <f aca="false">M103/M$144</f>
        <v>41.1824324324324</v>
      </c>
      <c r="R103" s="0" t="n">
        <f aca="false">N103/N$144</f>
        <v>9.74468085106383</v>
      </c>
      <c r="S103" s="0" t="n">
        <f aca="false">O103/O$144</f>
        <v>2.56084656084656</v>
      </c>
      <c r="V103" s="0" t="s">
        <v>374</v>
      </c>
      <c r="W103" s="0" t="n">
        <v>6236</v>
      </c>
      <c r="X103" s="0" t="n">
        <v>449</v>
      </c>
      <c r="Y103" s="0" t="n">
        <v>23.3</v>
      </c>
      <c r="AA103" s="0" t="n">
        <f aca="false">W103/W$144</f>
        <v>69.7539149888143</v>
      </c>
      <c r="AB103" s="0" t="n">
        <f aca="false">X103/X$144</f>
        <v>8.43984962406015</v>
      </c>
      <c r="AC103" s="0" t="n">
        <f aca="false">Y103/Y$144</f>
        <v>3.78861788617886</v>
      </c>
    </row>
    <row r="104" customFormat="false" ht="15" hidden="false" customHeight="false" outlineLevel="0" collapsed="false">
      <c r="B104" s="0" t="s">
        <v>375</v>
      </c>
      <c r="C104" s="0" t="n">
        <v>1057</v>
      </c>
      <c r="D104" s="0" t="n">
        <v>176</v>
      </c>
      <c r="E104" s="0" t="n">
        <v>1.97</v>
      </c>
      <c r="G104" s="0" t="n">
        <f aca="false">C104/C$144</f>
        <v>326.234567901235</v>
      </c>
      <c r="H104" s="0" t="n">
        <f aca="false">D104/D$144</f>
        <v>9.94350282485876</v>
      </c>
      <c r="I104" s="0" t="n">
        <f aca="false">E104/E$144</f>
        <v>1.22360248447205</v>
      </c>
      <c r="L104" s="0" t="s">
        <v>375</v>
      </c>
      <c r="M104" s="0" t="n">
        <v>1040</v>
      </c>
      <c r="N104" s="0" t="n">
        <v>135</v>
      </c>
      <c r="O104" s="0" t="n">
        <v>11.6</v>
      </c>
      <c r="Q104" s="0" t="n">
        <f aca="false">M104/M$144</f>
        <v>35.1351351351351</v>
      </c>
      <c r="R104" s="0" t="n">
        <f aca="false">N104/N$144</f>
        <v>5.74468085106383</v>
      </c>
      <c r="S104" s="0" t="n">
        <f aca="false">O104/O$144</f>
        <v>6.13756613756614</v>
      </c>
      <c r="V104" s="0" t="s">
        <v>375</v>
      </c>
      <c r="W104" s="0" t="n">
        <v>7341</v>
      </c>
      <c r="X104" s="0" t="n">
        <v>1539</v>
      </c>
      <c r="Y104" s="0" t="n">
        <v>31.5</v>
      </c>
      <c r="AA104" s="0" t="n">
        <f aca="false">W104/W$144</f>
        <v>82.1140939597315</v>
      </c>
      <c r="AB104" s="0" t="n">
        <f aca="false">X104/X$144</f>
        <v>28.9285714285714</v>
      </c>
      <c r="AC104" s="0" t="n">
        <f aca="false">Y104/Y$144</f>
        <v>5.1219512195122</v>
      </c>
    </row>
    <row r="105" customFormat="false" ht="15" hidden="false" customHeight="false" outlineLevel="0" collapsed="false">
      <c r="B105" s="0" t="s">
        <v>376</v>
      </c>
      <c r="C105" s="0" t="n">
        <v>236</v>
      </c>
      <c r="D105" s="0" t="n">
        <v>198</v>
      </c>
      <c r="E105" s="0" t="n">
        <v>1.79</v>
      </c>
      <c r="G105" s="0" t="n">
        <f aca="false">C105/C$144</f>
        <v>72.8395061728395</v>
      </c>
      <c r="H105" s="0" t="n">
        <f aca="false">D105/D$144</f>
        <v>11.1864406779661</v>
      </c>
      <c r="I105" s="0" t="n">
        <f aca="false">E105/E$144</f>
        <v>1.11180124223603</v>
      </c>
      <c r="L105" s="0" t="s">
        <v>376</v>
      </c>
      <c r="M105" s="0" t="n">
        <v>576</v>
      </c>
      <c r="N105" s="0" t="n">
        <v>151</v>
      </c>
      <c r="O105" s="0" t="n">
        <v>2.17</v>
      </c>
      <c r="Q105" s="0" t="n">
        <f aca="false">M105/M$144</f>
        <v>19.4594594594595</v>
      </c>
      <c r="R105" s="0" t="n">
        <f aca="false">N105/N$144</f>
        <v>6.42553191489362</v>
      </c>
      <c r="S105" s="0" t="n">
        <f aca="false">O105/O$144</f>
        <v>1.14814814814815</v>
      </c>
      <c r="V105" s="0" t="s">
        <v>376</v>
      </c>
      <c r="W105" s="0" t="n">
        <v>2734</v>
      </c>
      <c r="X105" s="0" t="n">
        <v>1144</v>
      </c>
      <c r="Y105" s="0" t="n">
        <v>20.6</v>
      </c>
      <c r="AA105" s="0" t="n">
        <f aca="false">W105/W$144</f>
        <v>30.5816554809843</v>
      </c>
      <c r="AB105" s="0" t="n">
        <f aca="false">X105/X$144</f>
        <v>21.5037593984962</v>
      </c>
      <c r="AC105" s="0" t="n">
        <f aca="false">Y105/Y$144</f>
        <v>3.34959349593496</v>
      </c>
    </row>
    <row r="106" customFormat="false" ht="15" hidden="false" customHeight="false" outlineLevel="0" collapsed="false">
      <c r="B106" s="0" t="s">
        <v>377</v>
      </c>
      <c r="C106" s="0" t="n">
        <v>80.4</v>
      </c>
      <c r="D106" s="0" t="n">
        <v>317</v>
      </c>
      <c r="E106" s="0" t="n">
        <v>1.92</v>
      </c>
      <c r="G106" s="0" t="n">
        <f aca="false">C106/C$144</f>
        <v>24.8148148148148</v>
      </c>
      <c r="H106" s="0" t="n">
        <f aca="false">D106/D$144</f>
        <v>17.909604519774</v>
      </c>
      <c r="I106" s="0" t="n">
        <f aca="false">E106/E$144</f>
        <v>1.19254658385093</v>
      </c>
      <c r="L106" s="0" t="s">
        <v>377</v>
      </c>
      <c r="M106" s="0" t="n">
        <v>895</v>
      </c>
      <c r="N106" s="0" t="n">
        <v>93.8</v>
      </c>
      <c r="O106" s="0" t="n">
        <v>2.28</v>
      </c>
      <c r="Q106" s="0" t="n">
        <f aca="false">M106/M$144</f>
        <v>30.2364864864865</v>
      </c>
      <c r="R106" s="0" t="n">
        <f aca="false">N106/N$144</f>
        <v>3.99148936170213</v>
      </c>
      <c r="S106" s="0" t="n">
        <f aca="false">O106/O$144</f>
        <v>1.20634920634921</v>
      </c>
      <c r="V106" s="0" t="s">
        <v>377</v>
      </c>
      <c r="W106" s="0" t="n">
        <v>1597</v>
      </c>
      <c r="X106" s="0" t="n">
        <v>1813</v>
      </c>
      <c r="Y106" s="0" t="n">
        <v>11</v>
      </c>
      <c r="AA106" s="0" t="n">
        <f aca="false">W106/W$144</f>
        <v>17.8635346756152</v>
      </c>
      <c r="AB106" s="0" t="n">
        <f aca="false">X106/X$144</f>
        <v>34.078947368421</v>
      </c>
      <c r="AC106" s="0" t="n">
        <f aca="false">Y106/Y$144</f>
        <v>1.78861788617886</v>
      </c>
    </row>
    <row r="107" customFormat="false" ht="15" hidden="false" customHeight="false" outlineLevel="0" collapsed="false">
      <c r="B107" s="0" t="s">
        <v>378</v>
      </c>
      <c r="C107" s="0" t="n">
        <v>537</v>
      </c>
      <c r="D107" s="0" t="n">
        <v>511</v>
      </c>
      <c r="E107" s="0" t="n">
        <v>1.95</v>
      </c>
      <c r="G107" s="0" t="n">
        <f aca="false">C107/C$144</f>
        <v>165.740740740741</v>
      </c>
      <c r="H107" s="0" t="n">
        <f aca="false">D107/D$144</f>
        <v>28.8700564971751</v>
      </c>
      <c r="I107" s="0" t="n">
        <f aca="false">E107/E$144</f>
        <v>1.2111801242236</v>
      </c>
      <c r="L107" s="0" t="s">
        <v>378</v>
      </c>
      <c r="M107" s="0" t="n">
        <v>843</v>
      </c>
      <c r="N107" s="0" t="n">
        <v>365</v>
      </c>
      <c r="O107" s="0" t="n">
        <v>3.64</v>
      </c>
      <c r="Q107" s="0" t="n">
        <f aca="false">M107/M$144</f>
        <v>28.4797297297297</v>
      </c>
      <c r="R107" s="0" t="n">
        <f aca="false">N107/N$144</f>
        <v>15.531914893617</v>
      </c>
      <c r="S107" s="0" t="n">
        <f aca="false">O107/O$144</f>
        <v>1.92592592592593</v>
      </c>
      <c r="V107" s="0" t="s">
        <v>378</v>
      </c>
      <c r="W107" s="0" t="n">
        <v>3286</v>
      </c>
      <c r="X107" s="0" t="n">
        <v>2658</v>
      </c>
      <c r="Y107" s="0" t="n">
        <v>21.7</v>
      </c>
      <c r="AA107" s="0" t="n">
        <f aca="false">W107/W$144</f>
        <v>36.7561521252796</v>
      </c>
      <c r="AB107" s="0" t="n">
        <f aca="false">X107/X$144</f>
        <v>49.9624060150376</v>
      </c>
      <c r="AC107" s="0" t="n">
        <f aca="false">Y107/Y$144</f>
        <v>3.52845528455285</v>
      </c>
    </row>
    <row r="108" customFormat="false" ht="15" hidden="false" customHeight="false" outlineLevel="0" collapsed="false">
      <c r="B108" s="0" t="s">
        <v>379</v>
      </c>
      <c r="C108" s="0" t="n">
        <v>131</v>
      </c>
      <c r="D108" s="0" t="n">
        <v>145</v>
      </c>
      <c r="E108" s="0" t="n">
        <v>1.74</v>
      </c>
      <c r="G108" s="0" t="n">
        <f aca="false">C108/C$144</f>
        <v>40.4320987654321</v>
      </c>
      <c r="H108" s="0" t="n">
        <f aca="false">D108/D$144</f>
        <v>8.19209039548023</v>
      </c>
      <c r="I108" s="0" t="n">
        <f aca="false">E108/E$144</f>
        <v>1.08074534161491</v>
      </c>
      <c r="L108" s="0" t="s">
        <v>379</v>
      </c>
      <c r="M108" s="0" t="n">
        <v>618</v>
      </c>
      <c r="N108" s="0" t="n">
        <v>113</v>
      </c>
      <c r="O108" s="0" t="n">
        <v>2.17</v>
      </c>
      <c r="Q108" s="0" t="n">
        <f aca="false">M108/M$144</f>
        <v>20.8783783783784</v>
      </c>
      <c r="R108" s="0" t="n">
        <f aca="false">N108/N$144</f>
        <v>4.80851063829787</v>
      </c>
      <c r="S108" s="0" t="n">
        <f aca="false">O108/O$144</f>
        <v>1.14814814814815</v>
      </c>
      <c r="V108" s="0" t="s">
        <v>379</v>
      </c>
      <c r="W108" s="0" t="n">
        <v>1146</v>
      </c>
      <c r="X108" s="0" t="n">
        <v>1284</v>
      </c>
      <c r="Y108" s="0" t="n">
        <v>20.3</v>
      </c>
      <c r="AA108" s="0" t="n">
        <f aca="false">W108/W$144</f>
        <v>12.8187919463087</v>
      </c>
      <c r="AB108" s="0" t="n">
        <f aca="false">X108/X$144</f>
        <v>24.1353383458647</v>
      </c>
      <c r="AC108" s="0" t="n">
        <f aca="false">Y108/Y$144</f>
        <v>3.30081300813008</v>
      </c>
    </row>
    <row r="109" customFormat="false" ht="15" hidden="false" customHeight="false" outlineLevel="0" collapsed="false">
      <c r="B109" s="0" t="s">
        <v>380</v>
      </c>
      <c r="C109" s="0" t="n">
        <v>62.3</v>
      </c>
      <c r="D109" s="0" t="n">
        <v>89.1</v>
      </c>
      <c r="E109" s="0" t="n">
        <v>1.69</v>
      </c>
      <c r="G109" s="0" t="n">
        <f aca="false">C109/C$144</f>
        <v>19.2283950617284</v>
      </c>
      <c r="H109" s="0" t="n">
        <f aca="false">D109/D$144</f>
        <v>5.03389830508475</v>
      </c>
      <c r="I109" s="0" t="n">
        <f aca="false">E109/E$144</f>
        <v>1.04968944099379</v>
      </c>
      <c r="L109" s="0" t="s">
        <v>380</v>
      </c>
      <c r="M109" s="0" t="n">
        <v>1372</v>
      </c>
      <c r="N109" s="0" t="n">
        <v>113</v>
      </c>
      <c r="O109" s="0" t="n">
        <v>2.12</v>
      </c>
      <c r="Q109" s="0" t="n">
        <f aca="false">M109/M$144</f>
        <v>46.3513513513514</v>
      </c>
      <c r="R109" s="0" t="n">
        <f aca="false">N109/N$144</f>
        <v>4.80851063829787</v>
      </c>
      <c r="S109" s="0" t="n">
        <f aca="false">O109/O$144</f>
        <v>1.12169312169312</v>
      </c>
      <c r="V109" s="0" t="s">
        <v>380</v>
      </c>
      <c r="W109" s="0" t="n">
        <v>644</v>
      </c>
      <c r="X109" s="0" t="n">
        <v>357</v>
      </c>
      <c r="Y109" s="0" t="n">
        <v>12.3</v>
      </c>
      <c r="AA109" s="0" t="n">
        <f aca="false">W109/W$144</f>
        <v>7.20357941834452</v>
      </c>
      <c r="AB109" s="0" t="n">
        <f aca="false">X109/X$144</f>
        <v>6.71052631578947</v>
      </c>
      <c r="AC109" s="0" t="n">
        <f aca="false">Y109/Y$144</f>
        <v>2</v>
      </c>
    </row>
    <row r="110" customFormat="false" ht="15" hidden="false" customHeight="false" outlineLevel="0" collapsed="false">
      <c r="B110" s="0" t="s">
        <v>381</v>
      </c>
      <c r="C110" s="0" t="n">
        <v>483</v>
      </c>
      <c r="D110" s="0" t="n">
        <v>446</v>
      </c>
      <c r="E110" s="0" t="n">
        <v>1.92</v>
      </c>
      <c r="G110" s="0" t="n">
        <f aca="false">C110/C$144</f>
        <v>149.074074074074</v>
      </c>
      <c r="H110" s="0" t="n">
        <f aca="false">D110/D$144</f>
        <v>25.1977401129944</v>
      </c>
      <c r="I110" s="0" t="n">
        <f aca="false">E110/E$144</f>
        <v>1.19254658385093</v>
      </c>
      <c r="L110" s="0" t="s">
        <v>381</v>
      </c>
      <c r="M110" s="0" t="n">
        <v>577</v>
      </c>
      <c r="N110" s="0" t="n">
        <v>530</v>
      </c>
      <c r="O110" s="0" t="n">
        <v>2.79</v>
      </c>
      <c r="Q110" s="0" t="n">
        <f aca="false">M110/M$144</f>
        <v>19.4932432432432</v>
      </c>
      <c r="R110" s="0" t="n">
        <f aca="false">N110/N$144</f>
        <v>22.5531914893617</v>
      </c>
      <c r="S110" s="0" t="n">
        <f aca="false">O110/O$144</f>
        <v>1.47619047619048</v>
      </c>
      <c r="V110" s="0" t="s">
        <v>381</v>
      </c>
      <c r="W110" s="0" t="n">
        <v>3553</v>
      </c>
      <c r="X110" s="0" t="n">
        <v>2128</v>
      </c>
      <c r="Y110" s="0" t="n">
        <v>16.1</v>
      </c>
      <c r="AA110" s="0" t="n">
        <f aca="false">W110/W$144</f>
        <v>39.7427293064877</v>
      </c>
      <c r="AB110" s="0" t="n">
        <f aca="false">X110/X$144</f>
        <v>40</v>
      </c>
      <c r="AC110" s="0" t="n">
        <f aca="false">Y110/Y$144</f>
        <v>2.61788617886179</v>
      </c>
    </row>
    <row r="111" customFormat="false" ht="15" hidden="false" customHeight="false" outlineLevel="0" collapsed="false">
      <c r="B111" s="0" t="s">
        <v>382</v>
      </c>
      <c r="C111" s="0" t="n">
        <v>205</v>
      </c>
      <c r="D111" s="0" t="n">
        <v>1230</v>
      </c>
      <c r="E111" s="0" t="n">
        <v>7.75</v>
      </c>
      <c r="G111" s="0" t="n">
        <f aca="false">C111/C$144</f>
        <v>63.2716049382716</v>
      </c>
      <c r="H111" s="0" t="n">
        <f aca="false">D111/D$144</f>
        <v>69.4915254237288</v>
      </c>
      <c r="I111" s="0" t="n">
        <f aca="false">E111/E$144</f>
        <v>4.81366459627329</v>
      </c>
      <c r="L111" s="0" t="s">
        <v>382</v>
      </c>
      <c r="M111" s="0" t="n">
        <v>2409</v>
      </c>
      <c r="N111" s="0" t="n">
        <v>218</v>
      </c>
      <c r="O111" s="0" t="n">
        <v>7.34</v>
      </c>
      <c r="Q111" s="0" t="n">
        <f aca="false">M111/M$144</f>
        <v>81.3851351351351</v>
      </c>
      <c r="R111" s="0" t="n">
        <f aca="false">N111/N$144</f>
        <v>9.27659574468085</v>
      </c>
      <c r="S111" s="0" t="n">
        <f aca="false">O111/O$144</f>
        <v>3.88359788359788</v>
      </c>
      <c r="V111" s="0" t="s">
        <v>382</v>
      </c>
      <c r="W111" s="0" t="n">
        <v>4255</v>
      </c>
      <c r="X111" s="0" t="n">
        <v>6088</v>
      </c>
      <c r="Y111" s="0" t="n">
        <v>62</v>
      </c>
      <c r="AA111" s="0" t="n">
        <f aca="false">W111/W$144</f>
        <v>47.5950782997763</v>
      </c>
      <c r="AB111" s="0" t="n">
        <f aca="false">X111/X$144</f>
        <v>114.436090225564</v>
      </c>
      <c r="AC111" s="0" t="n">
        <f aca="false">Y111/Y$144</f>
        <v>10.0813008130081</v>
      </c>
    </row>
    <row r="112" customFormat="false" ht="15" hidden="false" customHeight="false" outlineLevel="0" collapsed="false">
      <c r="B112" s="0" t="s">
        <v>383</v>
      </c>
      <c r="C112" s="0" t="n">
        <v>155</v>
      </c>
      <c r="D112" s="0" t="n">
        <v>1296</v>
      </c>
      <c r="E112" s="0" t="n">
        <v>4.56</v>
      </c>
      <c r="G112" s="0" t="n">
        <f aca="false">C112/C$144</f>
        <v>47.8395061728395</v>
      </c>
      <c r="H112" s="0" t="n">
        <f aca="false">D112/D$144</f>
        <v>73.2203389830509</v>
      </c>
      <c r="I112" s="0" t="n">
        <f aca="false">E112/E$144</f>
        <v>2.83229813664596</v>
      </c>
      <c r="L112" s="0" t="s">
        <v>383</v>
      </c>
      <c r="M112" s="0" t="n">
        <v>174</v>
      </c>
      <c r="N112" s="0" t="n">
        <v>686</v>
      </c>
      <c r="O112" s="0" t="n">
        <v>97.5</v>
      </c>
      <c r="Q112" s="0" t="n">
        <f aca="false">M112/M$144</f>
        <v>5.87837837837838</v>
      </c>
      <c r="R112" s="0" t="n">
        <f aca="false">N112/N$144</f>
        <v>29.1914893617021</v>
      </c>
      <c r="S112" s="0" t="n">
        <f aca="false">O112/O$144</f>
        <v>51.5873015873016</v>
      </c>
      <c r="V112" s="0" t="s">
        <v>383</v>
      </c>
      <c r="W112" s="0" t="n">
        <v>1394</v>
      </c>
      <c r="X112" s="0" t="n">
        <v>5845</v>
      </c>
      <c r="Y112" s="0" t="n">
        <v>164</v>
      </c>
      <c r="AA112" s="0" t="n">
        <f aca="false">W112/W$144</f>
        <v>15.592841163311</v>
      </c>
      <c r="AB112" s="0" t="n">
        <f aca="false">X112/X$144</f>
        <v>109.868421052632</v>
      </c>
      <c r="AC112" s="0" t="n">
        <f aca="false">Y112/Y$144</f>
        <v>26.6666666666667</v>
      </c>
    </row>
    <row r="113" customFormat="false" ht="15" hidden="false" customHeight="false" outlineLevel="0" collapsed="false">
      <c r="B113" s="0" t="s">
        <v>384</v>
      </c>
      <c r="C113" s="0" t="n">
        <v>258</v>
      </c>
      <c r="D113" s="0" t="n">
        <v>391</v>
      </c>
      <c r="E113" s="0" t="n">
        <v>1.87</v>
      </c>
      <c r="G113" s="0" t="n">
        <f aca="false">C113/C$144</f>
        <v>79.6296296296296</v>
      </c>
      <c r="H113" s="0" t="n">
        <f aca="false">D113/D$144</f>
        <v>22.090395480226</v>
      </c>
      <c r="I113" s="0" t="n">
        <f aca="false">E113/E$144</f>
        <v>1.16149068322981</v>
      </c>
      <c r="L113" s="0" t="s">
        <v>384</v>
      </c>
      <c r="M113" s="0" t="n">
        <v>1360</v>
      </c>
      <c r="N113" s="0" t="n">
        <v>158</v>
      </c>
      <c r="O113" s="0" t="n">
        <v>4.68</v>
      </c>
      <c r="Q113" s="0" t="n">
        <f aca="false">M113/M$144</f>
        <v>45.945945945946</v>
      </c>
      <c r="R113" s="0" t="n">
        <f aca="false">N113/N$144</f>
        <v>6.72340425531915</v>
      </c>
      <c r="S113" s="0" t="n">
        <f aca="false">O113/O$144</f>
        <v>2.47619047619048</v>
      </c>
      <c r="V113" s="0" t="s">
        <v>384</v>
      </c>
      <c r="W113" s="0" t="n">
        <v>1723</v>
      </c>
      <c r="X113" s="0" t="n">
        <v>4647</v>
      </c>
      <c r="Y113" s="0" t="n">
        <v>50.6</v>
      </c>
      <c r="AA113" s="0" t="n">
        <f aca="false">W113/W$144</f>
        <v>19.2729306487696</v>
      </c>
      <c r="AB113" s="0" t="n">
        <f aca="false">X113/X$144</f>
        <v>87.3496240601504</v>
      </c>
      <c r="AC113" s="0" t="n">
        <f aca="false">Y113/Y$144</f>
        <v>8.22764227642276</v>
      </c>
    </row>
    <row r="114" customFormat="false" ht="15" hidden="false" customHeight="false" outlineLevel="0" collapsed="false">
      <c r="B114" s="0" t="s">
        <v>385</v>
      </c>
      <c r="C114" s="0" t="n">
        <v>311</v>
      </c>
      <c r="D114" s="0" t="n">
        <v>352</v>
      </c>
      <c r="E114" s="0" t="n">
        <v>3.31</v>
      </c>
      <c r="G114" s="0" t="n">
        <f aca="false">C114/C$144</f>
        <v>95.9876543209876</v>
      </c>
      <c r="H114" s="0" t="n">
        <f aca="false">D114/D$144</f>
        <v>19.8870056497175</v>
      </c>
      <c r="I114" s="0" t="n">
        <f aca="false">E114/E$144</f>
        <v>2.05590062111801</v>
      </c>
      <c r="L114" s="0" t="s">
        <v>385</v>
      </c>
      <c r="M114" s="0" t="n">
        <v>612</v>
      </c>
      <c r="N114" s="0" t="n">
        <v>335</v>
      </c>
      <c r="O114" s="0" t="n">
        <v>7.59</v>
      </c>
      <c r="Q114" s="0" t="n">
        <f aca="false">M114/M$144</f>
        <v>20.6756756756757</v>
      </c>
      <c r="R114" s="0" t="n">
        <f aca="false">N114/N$144</f>
        <v>14.2553191489362</v>
      </c>
      <c r="S114" s="0" t="n">
        <f aca="false">O114/O$144</f>
        <v>4.01587301587302</v>
      </c>
      <c r="V114" s="0" t="s">
        <v>385</v>
      </c>
      <c r="W114" s="0" t="n">
        <v>5707</v>
      </c>
      <c r="X114" s="0" t="n">
        <v>1634</v>
      </c>
      <c r="Y114" s="0" t="n">
        <v>47.4</v>
      </c>
      <c r="AA114" s="0" t="n">
        <f aca="false">W114/W$144</f>
        <v>63.8366890380313</v>
      </c>
      <c r="AB114" s="0" t="n">
        <f aca="false">X114/X$144</f>
        <v>30.7142857142857</v>
      </c>
      <c r="AC114" s="0" t="n">
        <f aca="false">Y114/Y$144</f>
        <v>7.70731707317073</v>
      </c>
    </row>
    <row r="115" customFormat="false" ht="15" hidden="false" customHeight="false" outlineLevel="0" collapsed="false">
      <c r="B115" s="0" t="s">
        <v>386</v>
      </c>
      <c r="C115" s="0" t="n">
        <v>502</v>
      </c>
      <c r="D115" s="0" t="n">
        <v>395</v>
      </c>
      <c r="E115" s="0" t="n">
        <v>2.81</v>
      </c>
      <c r="G115" s="0" t="n">
        <f aca="false">C115/C$144</f>
        <v>154.938271604938</v>
      </c>
      <c r="H115" s="0" t="n">
        <f aca="false">D115/D$144</f>
        <v>22.316384180791</v>
      </c>
      <c r="I115" s="0" t="n">
        <f aca="false">E115/E$144</f>
        <v>1.74534161490683</v>
      </c>
      <c r="L115" s="0" t="s">
        <v>386</v>
      </c>
      <c r="M115" s="0" t="n">
        <v>915</v>
      </c>
      <c r="N115" s="0" t="n">
        <v>321</v>
      </c>
      <c r="O115" s="0" t="n">
        <v>5.28</v>
      </c>
      <c r="Q115" s="0" t="n">
        <f aca="false">M115/M$144</f>
        <v>30.9121621621622</v>
      </c>
      <c r="R115" s="0" t="n">
        <f aca="false">N115/N$144</f>
        <v>13.6595744680851</v>
      </c>
      <c r="S115" s="0" t="n">
        <f aca="false">O115/O$144</f>
        <v>2.79365079365079</v>
      </c>
      <c r="V115" s="0" t="s">
        <v>386</v>
      </c>
      <c r="W115" s="0" t="n">
        <v>3870</v>
      </c>
      <c r="X115" s="0" t="n">
        <v>1743</v>
      </c>
      <c r="Y115" s="0" t="n">
        <v>33.7</v>
      </c>
      <c r="AA115" s="0" t="n">
        <f aca="false">W115/W$144</f>
        <v>43.2885906040268</v>
      </c>
      <c r="AB115" s="0" t="n">
        <f aca="false">X115/X$144</f>
        <v>32.7631578947368</v>
      </c>
      <c r="AC115" s="0" t="n">
        <f aca="false">Y115/Y$144</f>
        <v>5.47967479674797</v>
      </c>
    </row>
    <row r="116" customFormat="false" ht="15" hidden="false" customHeight="false" outlineLevel="0" collapsed="false">
      <c r="B116" s="0" t="s">
        <v>387</v>
      </c>
      <c r="C116" s="0" t="n">
        <v>1314</v>
      </c>
      <c r="D116" s="0" t="n">
        <v>311</v>
      </c>
      <c r="E116" s="0" t="n">
        <v>1.72</v>
      </c>
      <c r="G116" s="0" t="n">
        <f aca="false">C116/C$144</f>
        <v>405.555555555556</v>
      </c>
      <c r="H116" s="0" t="n">
        <f aca="false">D116/D$144</f>
        <v>17.5706214689266</v>
      </c>
      <c r="I116" s="0" t="n">
        <f aca="false">E116/E$144</f>
        <v>1.06832298136646</v>
      </c>
      <c r="L116" s="0" t="s">
        <v>387</v>
      </c>
      <c r="M116" s="0" t="n">
        <v>1680</v>
      </c>
      <c r="N116" s="0" t="n">
        <v>723</v>
      </c>
      <c r="O116" s="0" t="n">
        <v>2.76</v>
      </c>
      <c r="Q116" s="0" t="n">
        <f aca="false">M116/M$144</f>
        <v>56.7567567567568</v>
      </c>
      <c r="R116" s="0" t="n">
        <f aca="false">N116/N$144</f>
        <v>30.7659574468085</v>
      </c>
      <c r="S116" s="0" t="n">
        <f aca="false">O116/O$144</f>
        <v>1.46031746031746</v>
      </c>
      <c r="V116" s="0" t="s">
        <v>387</v>
      </c>
      <c r="W116" s="0" t="n">
        <v>8728</v>
      </c>
      <c r="X116" s="0" t="n">
        <v>1372</v>
      </c>
      <c r="Y116" s="0" t="n">
        <v>12.7</v>
      </c>
      <c r="AA116" s="0" t="n">
        <f aca="false">W116/W$144</f>
        <v>97.6286353467561</v>
      </c>
      <c r="AB116" s="0" t="n">
        <f aca="false">X116/X$144</f>
        <v>25.7894736842105</v>
      </c>
      <c r="AC116" s="0" t="n">
        <f aca="false">Y116/Y$144</f>
        <v>2.0650406504065</v>
      </c>
    </row>
    <row r="117" customFormat="false" ht="15" hidden="false" customHeight="false" outlineLevel="0" collapsed="false">
      <c r="B117" s="0" t="s">
        <v>388</v>
      </c>
      <c r="C117" s="0" t="n">
        <v>1008</v>
      </c>
      <c r="D117" s="0" t="n">
        <v>414</v>
      </c>
      <c r="E117" s="0" t="n">
        <v>2</v>
      </c>
      <c r="G117" s="0" t="n">
        <f aca="false">C117/C$144</f>
        <v>311.111111111111</v>
      </c>
      <c r="H117" s="0" t="n">
        <f aca="false">D117/D$144</f>
        <v>23.3898305084746</v>
      </c>
      <c r="I117" s="0" t="n">
        <f aca="false">E117/E$144</f>
        <v>1.24223602484472</v>
      </c>
      <c r="L117" s="0" t="s">
        <v>388</v>
      </c>
      <c r="M117" s="0" t="n">
        <v>1146</v>
      </c>
      <c r="N117" s="0" t="n">
        <v>133</v>
      </c>
      <c r="O117" s="0" t="n">
        <v>4.74</v>
      </c>
      <c r="Q117" s="0" t="n">
        <f aca="false">M117/M$144</f>
        <v>38.7162162162162</v>
      </c>
      <c r="R117" s="0" t="n">
        <f aca="false">N117/N$144</f>
        <v>5.65957446808511</v>
      </c>
      <c r="S117" s="0" t="n">
        <f aca="false">O117/O$144</f>
        <v>2.50793650793651</v>
      </c>
      <c r="V117" s="0" t="s">
        <v>388</v>
      </c>
      <c r="W117" s="0" t="n">
        <v>9496</v>
      </c>
      <c r="X117" s="0" t="n">
        <v>1290</v>
      </c>
      <c r="Y117" s="0" t="n">
        <v>25.3</v>
      </c>
      <c r="AA117" s="0" t="n">
        <f aca="false">W117/W$144</f>
        <v>106.219239373602</v>
      </c>
      <c r="AB117" s="0" t="n">
        <f aca="false">X117/X$144</f>
        <v>24.2481203007519</v>
      </c>
      <c r="AC117" s="0" t="n">
        <f aca="false">Y117/Y$144</f>
        <v>4.11382113821138</v>
      </c>
    </row>
    <row r="118" customFormat="false" ht="15" hidden="false" customHeight="false" outlineLevel="0" collapsed="false">
      <c r="B118" s="0" t="s">
        <v>389</v>
      </c>
      <c r="C118" s="0" t="n">
        <v>2036</v>
      </c>
      <c r="D118" s="0" t="n">
        <v>2353</v>
      </c>
      <c r="E118" s="0" t="n">
        <v>4.28</v>
      </c>
      <c r="G118" s="0" t="n">
        <f aca="false">C118/C$144</f>
        <v>628.395061728395</v>
      </c>
      <c r="H118" s="0" t="n">
        <f aca="false">D118/D$144</f>
        <v>132.937853107345</v>
      </c>
      <c r="I118" s="0" t="n">
        <f aca="false">E118/E$144</f>
        <v>2.6583850931677</v>
      </c>
      <c r="L118" s="0" t="s">
        <v>389</v>
      </c>
      <c r="M118" s="0" t="n">
        <v>2934</v>
      </c>
      <c r="N118" s="0" t="n">
        <v>2793</v>
      </c>
      <c r="O118" s="0" t="n">
        <v>47.6</v>
      </c>
      <c r="Q118" s="0" t="n">
        <f aca="false">M118/M$144</f>
        <v>99.1216216216216</v>
      </c>
      <c r="R118" s="0" t="n">
        <f aca="false">N118/N$144</f>
        <v>118.851063829787</v>
      </c>
      <c r="S118" s="0" t="n">
        <f aca="false">O118/O$144</f>
        <v>25.1851851851852</v>
      </c>
      <c r="V118" s="0" t="s">
        <v>389</v>
      </c>
      <c r="W118" s="0" t="n">
        <v>15808</v>
      </c>
      <c r="X118" s="0" t="n">
        <v>13411</v>
      </c>
      <c r="Y118" s="0" t="n">
        <v>116</v>
      </c>
      <c r="AA118" s="0" t="n">
        <f aca="false">W118/W$144</f>
        <v>176.823266219239</v>
      </c>
      <c r="AB118" s="0" t="n">
        <f aca="false">X118/X$144</f>
        <v>252.086466165414</v>
      </c>
      <c r="AC118" s="0" t="n">
        <f aca="false">Y118/Y$144</f>
        <v>18.8617886178862</v>
      </c>
    </row>
    <row r="119" customFormat="false" ht="15" hidden="false" customHeight="false" outlineLevel="0" collapsed="false">
      <c r="B119" s="0" t="s">
        <v>390</v>
      </c>
      <c r="C119" s="0" t="n">
        <v>6.99</v>
      </c>
      <c r="D119" s="0" t="n">
        <v>279</v>
      </c>
      <c r="E119" s="0" t="n">
        <v>1.79</v>
      </c>
      <c r="G119" s="0" t="n">
        <f aca="false">C119/C$144</f>
        <v>2.15740740740741</v>
      </c>
      <c r="H119" s="0" t="n">
        <f aca="false">D119/D$144</f>
        <v>15.7627118644068</v>
      </c>
      <c r="I119" s="0" t="n">
        <f aca="false">E119/E$144</f>
        <v>1.11180124223603</v>
      </c>
      <c r="L119" s="0" t="s">
        <v>390</v>
      </c>
      <c r="M119" s="0" t="n">
        <v>236</v>
      </c>
      <c r="N119" s="0" t="n">
        <v>154</v>
      </c>
      <c r="O119" s="0" t="n">
        <v>2.2</v>
      </c>
      <c r="Q119" s="0" t="n">
        <f aca="false">M119/M$144</f>
        <v>7.97297297297297</v>
      </c>
      <c r="R119" s="0" t="n">
        <f aca="false">N119/N$144</f>
        <v>6.5531914893617</v>
      </c>
      <c r="S119" s="0" t="n">
        <f aca="false">O119/O$144</f>
        <v>1.16402116402116</v>
      </c>
      <c r="V119" s="0" t="s">
        <v>390</v>
      </c>
      <c r="W119" s="0" t="n">
        <v>140</v>
      </c>
      <c r="X119" s="0" t="n">
        <v>5376</v>
      </c>
      <c r="Y119" s="0" t="n">
        <v>15.9</v>
      </c>
      <c r="AA119" s="0" t="n">
        <f aca="false">W119/W$144</f>
        <v>1.56599552572707</v>
      </c>
      <c r="AB119" s="0" t="n">
        <f aca="false">X119/X$144</f>
        <v>101.052631578947</v>
      </c>
      <c r="AC119" s="0" t="n">
        <f aca="false">Y119/Y$144</f>
        <v>2.58536585365854</v>
      </c>
    </row>
    <row r="120" customFormat="false" ht="15" hidden="false" customHeight="false" outlineLevel="0" collapsed="false">
      <c r="B120" s="0" t="s">
        <v>391</v>
      </c>
      <c r="C120" s="0" t="n">
        <v>101</v>
      </c>
      <c r="D120" s="0" t="n">
        <v>590</v>
      </c>
      <c r="E120" s="0" t="n">
        <v>7.72</v>
      </c>
      <c r="G120" s="0" t="n">
        <f aca="false">C120/C$144</f>
        <v>31.1728395061728</v>
      </c>
      <c r="H120" s="0" t="n">
        <f aca="false">D120/D$144</f>
        <v>33.3333333333333</v>
      </c>
      <c r="I120" s="0" t="n">
        <f aca="false">E120/E$144</f>
        <v>4.79503105590062</v>
      </c>
      <c r="L120" s="0" t="s">
        <v>391</v>
      </c>
      <c r="M120" s="0" t="n">
        <v>1003</v>
      </c>
      <c r="N120" s="0" t="n">
        <v>139</v>
      </c>
      <c r="O120" s="0" t="n">
        <v>2.92</v>
      </c>
      <c r="Q120" s="0" t="n">
        <f aca="false">M120/M$144</f>
        <v>33.8851351351351</v>
      </c>
      <c r="R120" s="0" t="n">
        <f aca="false">N120/N$144</f>
        <v>5.91489361702128</v>
      </c>
      <c r="S120" s="0" t="n">
        <f aca="false">O120/O$144</f>
        <v>1.54497354497354</v>
      </c>
      <c r="V120" s="0" t="s">
        <v>391</v>
      </c>
      <c r="W120" s="0" t="n">
        <v>951</v>
      </c>
      <c r="X120" s="0" t="n">
        <v>6326</v>
      </c>
      <c r="Y120" s="0" t="n">
        <v>112</v>
      </c>
      <c r="AA120" s="0" t="n">
        <f aca="false">W120/W$144</f>
        <v>10.6375838926175</v>
      </c>
      <c r="AB120" s="0" t="n">
        <f aca="false">X120/X$144</f>
        <v>118.90977443609</v>
      </c>
      <c r="AC120" s="0" t="n">
        <f aca="false">Y120/Y$144</f>
        <v>18.2113821138211</v>
      </c>
    </row>
    <row r="121" customFormat="false" ht="15" hidden="false" customHeight="false" outlineLevel="0" collapsed="false">
      <c r="B121" s="0" t="s">
        <v>392</v>
      </c>
      <c r="C121" s="0" t="n">
        <v>68.6</v>
      </c>
      <c r="D121" s="0" t="n">
        <v>254</v>
      </c>
      <c r="E121" s="0" t="n">
        <v>1.92</v>
      </c>
      <c r="G121" s="0" t="n">
        <f aca="false">C121/C$144</f>
        <v>21.1728395061728</v>
      </c>
      <c r="H121" s="0" t="n">
        <f aca="false">D121/D$144</f>
        <v>14.3502824858757</v>
      </c>
      <c r="I121" s="0" t="n">
        <f aca="false">E121/E$144</f>
        <v>1.19254658385093</v>
      </c>
      <c r="L121" s="0" t="s">
        <v>392</v>
      </c>
      <c r="M121" s="0" t="n">
        <v>135</v>
      </c>
      <c r="N121" s="0" t="n">
        <v>94.4</v>
      </c>
      <c r="O121" s="0" t="n">
        <v>2.12</v>
      </c>
      <c r="Q121" s="0" t="n">
        <f aca="false">M121/M$144</f>
        <v>4.56081081081081</v>
      </c>
      <c r="R121" s="0" t="n">
        <f aca="false">N121/N$144</f>
        <v>4.01702127659575</v>
      </c>
      <c r="S121" s="0" t="n">
        <f aca="false">O121/O$144</f>
        <v>1.12169312169312</v>
      </c>
      <c r="V121" s="0" t="s">
        <v>392</v>
      </c>
      <c r="W121" s="0" t="n">
        <v>1003</v>
      </c>
      <c r="X121" s="0" t="n">
        <v>1050</v>
      </c>
      <c r="Y121" s="0" t="n">
        <v>41.9</v>
      </c>
      <c r="AA121" s="0" t="n">
        <f aca="false">W121/W$144</f>
        <v>11.2192393736018</v>
      </c>
      <c r="AB121" s="0" t="n">
        <f aca="false">X121/X$144</f>
        <v>19.7368421052632</v>
      </c>
      <c r="AC121" s="0" t="n">
        <f aca="false">Y121/Y$144</f>
        <v>6.8130081300813</v>
      </c>
    </row>
    <row r="122" customFormat="false" ht="15" hidden="false" customHeight="false" outlineLevel="0" collapsed="false">
      <c r="B122" s="0" t="s">
        <v>393</v>
      </c>
      <c r="C122" s="0" t="n">
        <v>1480</v>
      </c>
      <c r="D122" s="0" t="n">
        <v>402</v>
      </c>
      <c r="E122" s="0" t="n">
        <v>4.99</v>
      </c>
      <c r="G122" s="0" t="n">
        <f aca="false">C122/C$144</f>
        <v>456.79012345679</v>
      </c>
      <c r="H122" s="0" t="n">
        <f aca="false">D122/D$144</f>
        <v>22.7118644067797</v>
      </c>
      <c r="I122" s="0" t="n">
        <f aca="false">E122/E$144</f>
        <v>3.09937888198758</v>
      </c>
      <c r="L122" s="0" t="s">
        <v>393</v>
      </c>
      <c r="M122" s="0" t="n">
        <v>1994</v>
      </c>
      <c r="N122" s="0" t="n">
        <v>270</v>
      </c>
      <c r="O122" s="0" t="n">
        <v>9.41</v>
      </c>
      <c r="Q122" s="0" t="n">
        <f aca="false">M122/M$144</f>
        <v>67.3648648648649</v>
      </c>
      <c r="R122" s="0" t="n">
        <f aca="false">N122/N$144</f>
        <v>11.4893617021277</v>
      </c>
      <c r="S122" s="0" t="n">
        <f aca="false">O122/O$144</f>
        <v>4.97883597883598</v>
      </c>
      <c r="V122" s="0" t="s">
        <v>393</v>
      </c>
      <c r="W122" s="0" t="n">
        <v>4817</v>
      </c>
      <c r="X122" s="0" t="n">
        <v>4368</v>
      </c>
      <c r="Y122" s="0" t="n">
        <v>52</v>
      </c>
      <c r="AA122" s="0" t="n">
        <f aca="false">W122/W$144</f>
        <v>53.8814317673378</v>
      </c>
      <c r="AB122" s="0" t="n">
        <f aca="false">X122/X$144</f>
        <v>82.1052631578947</v>
      </c>
      <c r="AC122" s="0" t="n">
        <f aca="false">Y122/Y$144</f>
        <v>8.45528455284553</v>
      </c>
    </row>
    <row r="123" customFormat="false" ht="15" hidden="false" customHeight="false" outlineLevel="0" collapsed="false">
      <c r="B123" s="0" t="s">
        <v>394</v>
      </c>
      <c r="C123" s="0" t="n">
        <v>134</v>
      </c>
      <c r="D123" s="0" t="n">
        <v>180</v>
      </c>
      <c r="E123" s="0" t="n">
        <v>1.82</v>
      </c>
      <c r="G123" s="0" t="n">
        <f aca="false">C123/C$144</f>
        <v>41.358024691358</v>
      </c>
      <c r="H123" s="0" t="n">
        <f aca="false">D123/D$144</f>
        <v>10.1694915254237</v>
      </c>
      <c r="I123" s="0" t="n">
        <f aca="false">E123/E$144</f>
        <v>1.1304347826087</v>
      </c>
      <c r="L123" s="0" t="s">
        <v>394</v>
      </c>
      <c r="M123" s="0" t="n">
        <v>1641</v>
      </c>
      <c r="N123" s="0" t="n">
        <v>226</v>
      </c>
      <c r="O123" s="0" t="n">
        <v>2.56</v>
      </c>
      <c r="Q123" s="0" t="n">
        <f aca="false">M123/M$144</f>
        <v>55.4391891891892</v>
      </c>
      <c r="R123" s="0" t="n">
        <f aca="false">N123/N$144</f>
        <v>9.61702127659575</v>
      </c>
      <c r="S123" s="0" t="n">
        <f aca="false">O123/O$144</f>
        <v>1.35449735449735</v>
      </c>
      <c r="V123" s="0" t="s">
        <v>394</v>
      </c>
      <c r="W123" s="0" t="n">
        <v>1407</v>
      </c>
      <c r="X123" s="0" t="n">
        <v>992</v>
      </c>
      <c r="Y123" s="0" t="n">
        <v>14.6</v>
      </c>
      <c r="AA123" s="0" t="n">
        <f aca="false">W123/W$144</f>
        <v>15.738255033557</v>
      </c>
      <c r="AB123" s="0" t="n">
        <f aca="false">X123/X$144</f>
        <v>18.6466165413534</v>
      </c>
      <c r="AC123" s="0" t="n">
        <f aca="false">Y123/Y$144</f>
        <v>2.3739837398374</v>
      </c>
    </row>
    <row r="124" customFormat="false" ht="15" hidden="false" customHeight="false" outlineLevel="0" collapsed="false">
      <c r="B124" s="0" t="s">
        <v>395</v>
      </c>
      <c r="C124" s="0" t="n">
        <v>8.98</v>
      </c>
      <c r="D124" s="0" t="n">
        <v>112</v>
      </c>
      <c r="E124" s="0" t="n">
        <v>1.64</v>
      </c>
      <c r="G124" s="0" t="n">
        <f aca="false">C124/C$144</f>
        <v>2.7716049382716</v>
      </c>
      <c r="H124" s="0" t="n">
        <f aca="false">D124/D$144</f>
        <v>6.32768361581921</v>
      </c>
      <c r="I124" s="0" t="n">
        <f aca="false">E124/E$144</f>
        <v>1.01863354037267</v>
      </c>
      <c r="L124" s="0" t="s">
        <v>395</v>
      </c>
      <c r="M124" s="0" t="n">
        <v>138</v>
      </c>
      <c r="N124" s="0" t="n">
        <v>124</v>
      </c>
      <c r="O124" s="0" t="n">
        <v>2.1</v>
      </c>
      <c r="Q124" s="0" t="n">
        <f aca="false">M124/M$144</f>
        <v>4.66216216216216</v>
      </c>
      <c r="R124" s="0" t="n">
        <f aca="false">N124/N$144</f>
        <v>5.27659574468085</v>
      </c>
      <c r="S124" s="0" t="n">
        <f aca="false">O124/O$144</f>
        <v>1.11111111111111</v>
      </c>
      <c r="V124" s="0" t="s">
        <v>395</v>
      </c>
      <c r="W124" s="0" t="n">
        <v>159</v>
      </c>
      <c r="X124" s="0" t="n">
        <v>664</v>
      </c>
      <c r="Y124" s="0" t="n">
        <v>8.18</v>
      </c>
      <c r="AA124" s="0" t="n">
        <f aca="false">W124/W$144</f>
        <v>1.77852348993289</v>
      </c>
      <c r="AB124" s="0" t="n">
        <f aca="false">X124/X$144</f>
        <v>12.4812030075188</v>
      </c>
      <c r="AC124" s="0" t="n">
        <f aca="false">Y124/Y$144</f>
        <v>1.33008130081301</v>
      </c>
    </row>
    <row r="125" customFormat="false" ht="15" hidden="false" customHeight="false" outlineLevel="0" collapsed="false">
      <c r="B125" s="0" t="s">
        <v>396</v>
      </c>
      <c r="C125" s="0" t="n">
        <v>2320</v>
      </c>
      <c r="D125" s="0" t="n">
        <v>142</v>
      </c>
      <c r="E125" s="0" t="n">
        <v>1.92</v>
      </c>
      <c r="G125" s="0" t="n">
        <f aca="false">C125/C$144</f>
        <v>716.049382716049</v>
      </c>
      <c r="H125" s="0" t="n">
        <f aca="false">D125/D$144</f>
        <v>8.0225988700565</v>
      </c>
      <c r="I125" s="0" t="n">
        <f aca="false">E125/E$144</f>
        <v>1.19254658385093</v>
      </c>
      <c r="L125" s="0" t="s">
        <v>396</v>
      </c>
      <c r="M125" s="0" t="n">
        <v>1186</v>
      </c>
      <c r="N125" s="0" t="n">
        <v>58.3</v>
      </c>
      <c r="O125" s="0" t="n">
        <v>10.7</v>
      </c>
      <c r="Q125" s="0" t="n">
        <f aca="false">M125/M$144</f>
        <v>40.0675675675676</v>
      </c>
      <c r="R125" s="0" t="n">
        <f aca="false">N125/N$144</f>
        <v>2.48085106382979</v>
      </c>
      <c r="S125" s="0" t="n">
        <f aca="false">O125/O$144</f>
        <v>5.66137566137566</v>
      </c>
      <c r="V125" s="0" t="s">
        <v>396</v>
      </c>
      <c r="W125" s="0" t="n">
        <v>12655</v>
      </c>
      <c r="X125" s="0" t="n">
        <v>271</v>
      </c>
      <c r="Y125" s="0" t="n">
        <v>26.6</v>
      </c>
      <c r="AA125" s="0" t="n">
        <f aca="false">W125/W$144</f>
        <v>141.5548098434</v>
      </c>
      <c r="AB125" s="0" t="n">
        <f aca="false">X125/X$144</f>
        <v>5.09398496240602</v>
      </c>
      <c r="AC125" s="0" t="n">
        <f aca="false">Y125/Y$144</f>
        <v>4.32520325203252</v>
      </c>
    </row>
    <row r="126" customFormat="false" ht="15" hidden="false" customHeight="false" outlineLevel="0" collapsed="false">
      <c r="B126" s="0" t="s">
        <v>397</v>
      </c>
      <c r="C126" s="0" t="n">
        <v>235</v>
      </c>
      <c r="D126" s="0" t="n">
        <v>369</v>
      </c>
      <c r="E126" s="0" t="n">
        <v>3.2</v>
      </c>
      <c r="G126" s="0" t="n">
        <f aca="false">C126/C$144</f>
        <v>72.5308641975309</v>
      </c>
      <c r="H126" s="0" t="n">
        <f aca="false">D126/D$144</f>
        <v>20.8474576271186</v>
      </c>
      <c r="I126" s="0" t="n">
        <f aca="false">E126/E$144</f>
        <v>1.98757763975155</v>
      </c>
      <c r="L126" s="0" t="s">
        <v>397</v>
      </c>
      <c r="M126" s="0" t="n">
        <v>358</v>
      </c>
      <c r="N126" s="0" t="n">
        <v>572</v>
      </c>
      <c r="O126" s="0" t="n">
        <v>77.4</v>
      </c>
      <c r="Q126" s="0" t="n">
        <f aca="false">M126/M$144</f>
        <v>12.0945945945946</v>
      </c>
      <c r="R126" s="0" t="n">
        <f aca="false">N126/N$144</f>
        <v>24.3404255319149</v>
      </c>
      <c r="S126" s="0" t="n">
        <f aca="false">O126/O$144</f>
        <v>40.952380952381</v>
      </c>
      <c r="V126" s="0" t="s">
        <v>397</v>
      </c>
      <c r="W126" s="0" t="n">
        <v>2646</v>
      </c>
      <c r="X126" s="0" t="n">
        <v>2512</v>
      </c>
      <c r="Y126" s="0" t="n">
        <v>125</v>
      </c>
      <c r="AA126" s="0" t="n">
        <f aca="false">W126/W$144</f>
        <v>29.5973154362416</v>
      </c>
      <c r="AB126" s="0" t="n">
        <f aca="false">X126/X$144</f>
        <v>47.218045112782</v>
      </c>
      <c r="AC126" s="0" t="n">
        <f aca="false">Y126/Y$144</f>
        <v>20.3252032520325</v>
      </c>
    </row>
    <row r="127" customFormat="false" ht="15" hidden="false" customHeight="false" outlineLevel="0" collapsed="false">
      <c r="B127" s="0" t="s">
        <v>398</v>
      </c>
      <c r="C127" s="0" t="n">
        <v>907</v>
      </c>
      <c r="D127" s="0" t="n">
        <v>509</v>
      </c>
      <c r="E127" s="0" t="n">
        <v>10.3</v>
      </c>
      <c r="G127" s="0" t="n">
        <f aca="false">C127/C$144</f>
        <v>279.938271604938</v>
      </c>
      <c r="H127" s="0" t="n">
        <f aca="false">D127/D$144</f>
        <v>28.7570621468927</v>
      </c>
      <c r="I127" s="0" t="n">
        <f aca="false">E127/E$144</f>
        <v>6.39751552795031</v>
      </c>
      <c r="L127" s="0" t="s">
        <v>398</v>
      </c>
      <c r="M127" s="0" t="n">
        <v>1634</v>
      </c>
      <c r="N127" s="0" t="n">
        <v>152</v>
      </c>
      <c r="O127" s="0" t="n">
        <v>3.28</v>
      </c>
      <c r="Q127" s="0" t="n">
        <f aca="false">M127/M$144</f>
        <v>55.2027027027027</v>
      </c>
      <c r="R127" s="0" t="n">
        <f aca="false">N127/N$144</f>
        <v>6.46808510638298</v>
      </c>
      <c r="S127" s="0" t="n">
        <f aca="false">O127/O$144</f>
        <v>1.73544973544974</v>
      </c>
      <c r="V127" s="0" t="s">
        <v>398</v>
      </c>
      <c r="W127" s="0" t="n">
        <v>6621</v>
      </c>
      <c r="X127" s="0" t="n">
        <v>2148</v>
      </c>
      <c r="Y127" s="0" t="n">
        <v>255</v>
      </c>
      <c r="AA127" s="0" t="n">
        <f aca="false">W127/W$144</f>
        <v>74.0604026845638</v>
      </c>
      <c r="AB127" s="0" t="n">
        <f aca="false">X127/X$144</f>
        <v>40.3759398496241</v>
      </c>
      <c r="AC127" s="0" t="n">
        <f aca="false">Y127/Y$144</f>
        <v>41.4634146341463</v>
      </c>
    </row>
    <row r="128" customFormat="false" ht="15" hidden="false" customHeight="false" outlineLevel="0" collapsed="false">
      <c r="B128" s="0" t="s">
        <v>399</v>
      </c>
      <c r="C128" s="0" t="n">
        <v>754</v>
      </c>
      <c r="D128" s="0" t="n">
        <v>335</v>
      </c>
      <c r="E128" s="0" t="n">
        <v>12.9</v>
      </c>
      <c r="G128" s="0" t="n">
        <f aca="false">C128/C$144</f>
        <v>232.716049382716</v>
      </c>
      <c r="H128" s="0" t="n">
        <f aca="false">D128/D$144</f>
        <v>18.9265536723164</v>
      </c>
      <c r="I128" s="0" t="n">
        <f aca="false">E128/E$144</f>
        <v>8.01242236024845</v>
      </c>
      <c r="L128" s="0" t="s">
        <v>399</v>
      </c>
      <c r="M128" s="0" t="n">
        <v>1062</v>
      </c>
      <c r="N128" s="0" t="n">
        <v>120</v>
      </c>
      <c r="O128" s="0" t="n">
        <v>14.1</v>
      </c>
      <c r="Q128" s="0" t="n">
        <f aca="false">M128/M$144</f>
        <v>35.8783783783784</v>
      </c>
      <c r="R128" s="0" t="n">
        <f aca="false">N128/N$144</f>
        <v>5.1063829787234</v>
      </c>
      <c r="S128" s="0" t="n">
        <f aca="false">O128/O$144</f>
        <v>7.46031746031746</v>
      </c>
      <c r="V128" s="0" t="s">
        <v>399</v>
      </c>
      <c r="W128" s="0" t="n">
        <v>3991</v>
      </c>
      <c r="X128" s="0" t="n">
        <v>2578</v>
      </c>
      <c r="Y128" s="0" t="n">
        <v>152</v>
      </c>
      <c r="AA128" s="0" t="n">
        <f aca="false">W128/W$144</f>
        <v>44.6420581655481</v>
      </c>
      <c r="AB128" s="0" t="n">
        <f aca="false">X128/X$144</f>
        <v>48.4586466165414</v>
      </c>
      <c r="AC128" s="0" t="n">
        <f aca="false">Y128/Y$144</f>
        <v>24.7154471544715</v>
      </c>
    </row>
    <row r="129" customFormat="false" ht="15" hidden="false" customHeight="false" outlineLevel="0" collapsed="false">
      <c r="B129" s="0" t="s">
        <v>400</v>
      </c>
      <c r="C129" s="0" t="n">
        <v>9.48</v>
      </c>
      <c r="D129" s="0" t="n">
        <v>157</v>
      </c>
      <c r="E129" s="0" t="n">
        <v>2.02</v>
      </c>
      <c r="G129" s="0" t="n">
        <f aca="false">C129/C$144</f>
        <v>2.92592592592593</v>
      </c>
      <c r="H129" s="0" t="n">
        <f aca="false">D129/D$144</f>
        <v>8.87005649717514</v>
      </c>
      <c r="I129" s="0" t="n">
        <f aca="false">E129/E$144</f>
        <v>1.25465838509317</v>
      </c>
      <c r="L129" s="0" t="s">
        <v>400</v>
      </c>
      <c r="M129" s="0" t="n">
        <v>753</v>
      </c>
      <c r="N129" s="0" t="n">
        <v>1270</v>
      </c>
      <c r="O129" s="0" t="n">
        <v>13.5</v>
      </c>
      <c r="Q129" s="0" t="n">
        <f aca="false">M129/M$144</f>
        <v>25.4391891891892</v>
      </c>
      <c r="R129" s="0" t="n">
        <f aca="false">N129/N$144</f>
        <v>54.0425531914894</v>
      </c>
      <c r="S129" s="0" t="n">
        <f aca="false">O129/O$144</f>
        <v>7.14285714285714</v>
      </c>
      <c r="V129" s="0" t="s">
        <v>400</v>
      </c>
      <c r="W129" s="0" t="n">
        <v>179</v>
      </c>
      <c r="X129" s="0" t="n">
        <v>1619</v>
      </c>
      <c r="Y129" s="0" t="n">
        <v>54</v>
      </c>
      <c r="AA129" s="0" t="n">
        <f aca="false">W129/W$144</f>
        <v>2.00223713646532</v>
      </c>
      <c r="AB129" s="0" t="n">
        <f aca="false">X129/X$144</f>
        <v>30.4323308270677</v>
      </c>
      <c r="AC129" s="0" t="n">
        <f aca="false">Y129/Y$144</f>
        <v>8.78048780487805</v>
      </c>
    </row>
    <row r="130" customFormat="false" ht="15" hidden="false" customHeight="false" outlineLevel="0" collapsed="false">
      <c r="B130" s="0" t="s">
        <v>401</v>
      </c>
      <c r="C130" s="0" t="n">
        <v>1684</v>
      </c>
      <c r="D130" s="0" t="n">
        <v>279</v>
      </c>
      <c r="E130" s="0" t="n">
        <v>1.79</v>
      </c>
      <c r="G130" s="0" t="n">
        <f aca="false">C130/C$144</f>
        <v>519.753086419753</v>
      </c>
      <c r="H130" s="0" t="n">
        <f aca="false">D130/D$144</f>
        <v>15.7627118644068</v>
      </c>
      <c r="I130" s="0" t="n">
        <f aca="false">E130/E$144</f>
        <v>1.11180124223603</v>
      </c>
      <c r="L130" s="0" t="s">
        <v>401</v>
      </c>
      <c r="M130" s="0" t="n">
        <v>3325</v>
      </c>
      <c r="N130" s="0" t="n">
        <v>590</v>
      </c>
      <c r="O130" s="0" t="n">
        <v>3.99</v>
      </c>
      <c r="Q130" s="0" t="n">
        <f aca="false">M130/M$144</f>
        <v>112.331081081081</v>
      </c>
      <c r="R130" s="0" t="n">
        <f aca="false">N130/N$144</f>
        <v>25.1063829787234</v>
      </c>
      <c r="S130" s="0" t="n">
        <f aca="false">O130/O$144</f>
        <v>2.11111111111111</v>
      </c>
      <c r="V130" s="0" t="s">
        <v>401</v>
      </c>
      <c r="W130" s="0" t="n">
        <v>12840</v>
      </c>
      <c r="X130" s="0" t="n">
        <v>1443</v>
      </c>
      <c r="Y130" s="0" t="n">
        <v>25.4</v>
      </c>
      <c r="AA130" s="0" t="n">
        <f aca="false">W130/W$144</f>
        <v>143.624161073826</v>
      </c>
      <c r="AB130" s="0" t="n">
        <f aca="false">X130/X$144</f>
        <v>27.1240601503759</v>
      </c>
      <c r="AC130" s="0" t="n">
        <f aca="false">Y130/Y$144</f>
        <v>4.13008130081301</v>
      </c>
    </row>
    <row r="131" customFormat="false" ht="15" hidden="false" customHeight="false" outlineLevel="0" collapsed="false">
      <c r="B131" s="0" t="s">
        <v>402</v>
      </c>
      <c r="C131" s="0" t="n">
        <v>139</v>
      </c>
      <c r="D131" s="0" t="n">
        <v>526</v>
      </c>
      <c r="E131" s="0" t="n">
        <v>1.79</v>
      </c>
      <c r="G131" s="0" t="n">
        <f aca="false">C131/C$144</f>
        <v>42.9012345679012</v>
      </c>
      <c r="H131" s="0" t="n">
        <f aca="false">D131/D$144</f>
        <v>29.7175141242938</v>
      </c>
      <c r="I131" s="0" t="n">
        <f aca="false">E131/E$144</f>
        <v>1.11180124223603</v>
      </c>
      <c r="L131" s="0" t="s">
        <v>402</v>
      </c>
      <c r="M131" s="0" t="n">
        <v>638</v>
      </c>
      <c r="N131" s="0" t="n">
        <v>241</v>
      </c>
      <c r="O131" s="0" t="n">
        <v>2.53</v>
      </c>
      <c r="Q131" s="0" t="n">
        <f aca="false">M131/M$144</f>
        <v>21.5540540540541</v>
      </c>
      <c r="R131" s="0" t="n">
        <f aca="false">N131/N$144</f>
        <v>10.2553191489362</v>
      </c>
      <c r="S131" s="0" t="n">
        <f aca="false">O131/O$144</f>
        <v>1.33862433862434</v>
      </c>
      <c r="V131" s="0" t="s">
        <v>402</v>
      </c>
      <c r="W131" s="0" t="n">
        <v>3453</v>
      </c>
      <c r="X131" s="0" t="n">
        <v>3112</v>
      </c>
      <c r="Y131" s="0" t="n">
        <v>30</v>
      </c>
      <c r="AA131" s="0" t="n">
        <f aca="false">W131/W$144</f>
        <v>38.6241610738255</v>
      </c>
      <c r="AB131" s="0" t="n">
        <f aca="false">X131/X$144</f>
        <v>58.4962406015038</v>
      </c>
      <c r="AC131" s="0" t="n">
        <f aca="false">Y131/Y$144</f>
        <v>4.87804878048781</v>
      </c>
    </row>
    <row r="132" customFormat="false" ht="15" hidden="false" customHeight="false" outlineLevel="0" collapsed="false">
      <c r="B132" s="0" t="s">
        <v>403</v>
      </c>
      <c r="C132" s="0" t="n">
        <v>3225</v>
      </c>
      <c r="D132" s="0" t="n">
        <v>2443</v>
      </c>
      <c r="E132" s="0" t="n">
        <v>4.02</v>
      </c>
      <c r="G132" s="0" t="n">
        <f aca="false">C132/C$144</f>
        <v>995.37037037037</v>
      </c>
      <c r="H132" s="0" t="n">
        <f aca="false">D132/D$144</f>
        <v>138.022598870057</v>
      </c>
      <c r="I132" s="0" t="n">
        <f aca="false">E132/E$144</f>
        <v>2.49689440993789</v>
      </c>
      <c r="L132" s="0" t="s">
        <v>403</v>
      </c>
      <c r="M132" s="0" t="n">
        <v>3462</v>
      </c>
      <c r="N132" s="0" t="n">
        <v>5337</v>
      </c>
      <c r="O132" s="0" t="n">
        <v>30</v>
      </c>
      <c r="Q132" s="0" t="n">
        <f aca="false">M132/M$144</f>
        <v>116.959459459459</v>
      </c>
      <c r="R132" s="0" t="n">
        <f aca="false">N132/N$144</f>
        <v>227.106382978723</v>
      </c>
      <c r="S132" s="0" t="n">
        <f aca="false">O132/O$144</f>
        <v>15.8730158730159</v>
      </c>
      <c r="V132" s="0" t="s">
        <v>403</v>
      </c>
      <c r="W132" s="0" t="n">
        <v>18504</v>
      </c>
      <c r="X132" s="0" t="n">
        <v>20736</v>
      </c>
      <c r="Y132" s="0" t="n">
        <v>114</v>
      </c>
      <c r="AA132" s="0" t="n">
        <f aca="false">W132/W$144</f>
        <v>206.979865771812</v>
      </c>
      <c r="AB132" s="0" t="n">
        <f aca="false">X132/X$144</f>
        <v>389.774436090226</v>
      </c>
      <c r="AC132" s="0" t="n">
        <f aca="false">Y132/Y$144</f>
        <v>18.5365853658537</v>
      </c>
    </row>
    <row r="133" customFormat="false" ht="15" hidden="false" customHeight="false" outlineLevel="0" collapsed="false">
      <c r="B133" s="0" t="s">
        <v>404</v>
      </c>
      <c r="C133" s="0" t="n">
        <v>1805</v>
      </c>
      <c r="D133" s="0" t="n">
        <v>957</v>
      </c>
      <c r="E133" s="0" t="n">
        <v>2.59</v>
      </c>
      <c r="G133" s="0" t="n">
        <f aca="false">C133/C$144</f>
        <v>557.098765432099</v>
      </c>
      <c r="H133" s="0" t="n">
        <f aca="false">D133/D$144</f>
        <v>54.0677966101695</v>
      </c>
      <c r="I133" s="0" t="n">
        <f aca="false">E133/E$144</f>
        <v>1.60869565217391</v>
      </c>
      <c r="L133" s="0" t="s">
        <v>404</v>
      </c>
      <c r="M133" s="0" t="n">
        <v>1050</v>
      </c>
      <c r="N133" s="0" t="n">
        <v>116</v>
      </c>
      <c r="O133" s="0" t="n">
        <v>2.94</v>
      </c>
      <c r="Q133" s="0" t="n">
        <f aca="false">M133/M$144</f>
        <v>35.472972972973</v>
      </c>
      <c r="R133" s="0" t="n">
        <f aca="false">N133/N$144</f>
        <v>4.93617021276596</v>
      </c>
      <c r="S133" s="0" t="n">
        <f aca="false">O133/O$144</f>
        <v>1.55555555555556</v>
      </c>
      <c r="V133" s="0" t="s">
        <v>404</v>
      </c>
      <c r="W133" s="0" t="n">
        <v>14143</v>
      </c>
      <c r="X133" s="0" t="n">
        <v>2288</v>
      </c>
      <c r="Y133" s="0" t="n">
        <v>39.1</v>
      </c>
      <c r="AA133" s="0" t="n">
        <f aca="false">W133/W$144</f>
        <v>158.199105145414</v>
      </c>
      <c r="AB133" s="0" t="n">
        <f aca="false">X133/X$144</f>
        <v>43.0075187969925</v>
      </c>
      <c r="AC133" s="0" t="n">
        <f aca="false">Y133/Y$144</f>
        <v>6.35772357723577</v>
      </c>
    </row>
    <row r="134" customFormat="false" ht="15" hidden="false" customHeight="false" outlineLevel="0" collapsed="false">
      <c r="B134" s="0" t="s">
        <v>405</v>
      </c>
      <c r="C134" s="0" t="n">
        <v>470</v>
      </c>
      <c r="D134" s="0" t="n">
        <v>979</v>
      </c>
      <c r="E134" s="0" t="n">
        <v>15.3</v>
      </c>
      <c r="G134" s="0" t="n">
        <f aca="false">C134/C$144</f>
        <v>145.061728395062</v>
      </c>
      <c r="H134" s="0" t="n">
        <f aca="false">D134/D$144</f>
        <v>55.3107344632768</v>
      </c>
      <c r="I134" s="0" t="n">
        <f aca="false">E134/E$144</f>
        <v>9.50310559006211</v>
      </c>
      <c r="L134" s="0" t="s">
        <v>405</v>
      </c>
      <c r="M134" s="0" t="n">
        <v>1270</v>
      </c>
      <c r="N134" s="0" t="n">
        <v>345</v>
      </c>
      <c r="O134" s="0" t="n">
        <v>3.53</v>
      </c>
      <c r="Q134" s="0" t="n">
        <f aca="false">M134/M$144</f>
        <v>42.9054054054054</v>
      </c>
      <c r="R134" s="0" t="n">
        <f aca="false">N134/N$144</f>
        <v>14.6808510638298</v>
      </c>
      <c r="S134" s="0" t="n">
        <f aca="false">O134/O$144</f>
        <v>1.86772486772487</v>
      </c>
      <c r="V134" s="0" t="s">
        <v>405</v>
      </c>
      <c r="W134" s="0" t="n">
        <v>2819</v>
      </c>
      <c r="X134" s="0" t="n">
        <v>10382</v>
      </c>
      <c r="Y134" s="0" t="n">
        <v>294</v>
      </c>
      <c r="AA134" s="0" t="n">
        <f aca="false">W134/W$144</f>
        <v>31.5324384787472</v>
      </c>
      <c r="AB134" s="0" t="n">
        <f aca="false">X134/X$144</f>
        <v>195.15037593985</v>
      </c>
      <c r="AC134" s="0" t="n">
        <f aca="false">Y134/Y$144</f>
        <v>47.8048780487805</v>
      </c>
    </row>
    <row r="135" customFormat="false" ht="15" hidden="false" customHeight="false" outlineLevel="0" collapsed="false">
      <c r="B135" s="0" t="s">
        <v>406</v>
      </c>
      <c r="C135" s="0" t="n">
        <v>1903</v>
      </c>
      <c r="D135" s="0" t="n">
        <v>813</v>
      </c>
      <c r="E135" s="0" t="n">
        <v>2.41</v>
      </c>
      <c r="G135" s="0" t="n">
        <f aca="false">C135/C$144</f>
        <v>587.345679012346</v>
      </c>
      <c r="H135" s="0" t="n">
        <f aca="false">D135/D$144</f>
        <v>45.9322033898305</v>
      </c>
      <c r="I135" s="0" t="n">
        <f aca="false">E135/E$144</f>
        <v>1.49689440993789</v>
      </c>
      <c r="L135" s="0" t="s">
        <v>406</v>
      </c>
      <c r="M135" s="0" t="n">
        <v>1514</v>
      </c>
      <c r="N135" s="0" t="n">
        <v>333</v>
      </c>
      <c r="O135" s="0" t="n">
        <v>55.2</v>
      </c>
      <c r="Q135" s="0" t="n">
        <f aca="false">M135/M$144</f>
        <v>51.1486486486487</v>
      </c>
      <c r="R135" s="0" t="n">
        <f aca="false">N135/N$144</f>
        <v>14.1702127659574</v>
      </c>
      <c r="S135" s="0" t="n">
        <f aca="false">O135/O$144</f>
        <v>29.2063492063492</v>
      </c>
      <c r="V135" s="0" t="s">
        <v>406</v>
      </c>
      <c r="W135" s="0" t="n">
        <v>13059</v>
      </c>
      <c r="X135" s="0" t="n">
        <v>2852</v>
      </c>
      <c r="Y135" s="0" t="n">
        <v>47.9</v>
      </c>
      <c r="AA135" s="0" t="n">
        <f aca="false">W135/W$144</f>
        <v>146.073825503356</v>
      </c>
      <c r="AB135" s="0" t="n">
        <f aca="false">X135/X$144</f>
        <v>53.609022556391</v>
      </c>
      <c r="AC135" s="0" t="n">
        <f aca="false">Y135/Y$144</f>
        <v>7.78861788617886</v>
      </c>
    </row>
    <row r="136" customFormat="false" ht="15" hidden="false" customHeight="false" outlineLevel="0" collapsed="false">
      <c r="B136" s="0" t="s">
        <v>407</v>
      </c>
      <c r="C136" s="0" t="n">
        <v>446</v>
      </c>
      <c r="D136" s="0" t="n">
        <v>416</v>
      </c>
      <c r="E136" s="0" t="n">
        <v>7.61</v>
      </c>
      <c r="G136" s="0" t="n">
        <f aca="false">C136/C$144</f>
        <v>137.654320987654</v>
      </c>
      <c r="H136" s="0" t="n">
        <f aca="false">D136/D$144</f>
        <v>23.5028248587571</v>
      </c>
      <c r="I136" s="0" t="n">
        <f aca="false">E136/E$144</f>
        <v>4.72670807453416</v>
      </c>
      <c r="L136" s="0" t="s">
        <v>407</v>
      </c>
      <c r="M136" s="0" t="n">
        <v>2027</v>
      </c>
      <c r="N136" s="0" t="n">
        <v>427</v>
      </c>
      <c r="O136" s="0" t="n">
        <v>10.5</v>
      </c>
      <c r="Q136" s="0" t="n">
        <f aca="false">M136/M$144</f>
        <v>68.4797297297297</v>
      </c>
      <c r="R136" s="0" t="n">
        <f aca="false">N136/N$144</f>
        <v>18.1702127659574</v>
      </c>
      <c r="S136" s="0" t="n">
        <f aca="false">O136/O$144</f>
        <v>5.55555555555556</v>
      </c>
      <c r="V136" s="0" t="s">
        <v>407</v>
      </c>
      <c r="W136" s="0" t="n">
        <v>3453</v>
      </c>
      <c r="X136" s="0" t="n">
        <v>1329</v>
      </c>
      <c r="Y136" s="0" t="n">
        <v>91</v>
      </c>
      <c r="AA136" s="0" t="n">
        <f aca="false">W136/W$144</f>
        <v>38.6241610738255</v>
      </c>
      <c r="AB136" s="0" t="n">
        <f aca="false">X136/X$144</f>
        <v>24.9812030075188</v>
      </c>
      <c r="AC136" s="0" t="n">
        <f aca="false">Y136/Y$144</f>
        <v>14.7967479674797</v>
      </c>
    </row>
    <row r="137" customFormat="false" ht="15" hidden="false" customHeight="false" outlineLevel="0" collapsed="false">
      <c r="B137" s="0" t="s">
        <v>408</v>
      </c>
      <c r="C137" s="0" t="n">
        <v>3389</v>
      </c>
      <c r="D137" s="0" t="n">
        <v>651</v>
      </c>
      <c r="E137" s="0" t="n">
        <v>2.89</v>
      </c>
      <c r="G137" s="0" t="n">
        <f aca="false">C137/C$144</f>
        <v>1045.98765432099</v>
      </c>
      <c r="H137" s="0" t="n">
        <f aca="false">D137/D$144</f>
        <v>36.7796610169492</v>
      </c>
      <c r="I137" s="0" t="n">
        <f aca="false">E137/E$144</f>
        <v>1.79503105590062</v>
      </c>
      <c r="L137" s="0" t="s">
        <v>408</v>
      </c>
      <c r="M137" s="0" t="n">
        <v>2760</v>
      </c>
      <c r="N137" s="0" t="n">
        <v>990</v>
      </c>
      <c r="O137" s="0" t="n">
        <v>5.69</v>
      </c>
      <c r="Q137" s="0" t="n">
        <f aca="false">M137/M$144</f>
        <v>93.2432432432432</v>
      </c>
      <c r="R137" s="0" t="n">
        <f aca="false">N137/N$144</f>
        <v>42.1276595744681</v>
      </c>
      <c r="S137" s="0" t="n">
        <f aca="false">O137/O$144</f>
        <v>3.01058201058201</v>
      </c>
      <c r="V137" s="0" t="s">
        <v>408</v>
      </c>
      <c r="W137" s="0" t="n">
        <v>12412</v>
      </c>
      <c r="X137" s="0" t="n">
        <v>13217</v>
      </c>
      <c r="Y137" s="0" t="n">
        <v>45.5</v>
      </c>
      <c r="AA137" s="0" t="n">
        <f aca="false">W137/W$144</f>
        <v>138.836689038031</v>
      </c>
      <c r="AB137" s="0" t="n">
        <f aca="false">X137/X$144</f>
        <v>248.43984962406</v>
      </c>
      <c r="AC137" s="0" t="n">
        <f aca="false">Y137/Y$144</f>
        <v>7.39837398373984</v>
      </c>
    </row>
    <row r="138" customFormat="false" ht="15" hidden="false" customHeight="false" outlineLevel="0" collapsed="false">
      <c r="B138" s="0" t="s">
        <v>409</v>
      </c>
      <c r="C138" s="0" t="n">
        <v>314</v>
      </c>
      <c r="D138" s="0" t="n">
        <v>1103</v>
      </c>
      <c r="E138" s="0" t="n">
        <v>4.42</v>
      </c>
      <c r="G138" s="0" t="n">
        <f aca="false">C138/C$144</f>
        <v>96.9135802469136</v>
      </c>
      <c r="H138" s="0" t="n">
        <f aca="false">D138/D$144</f>
        <v>62.316384180791</v>
      </c>
      <c r="I138" s="0" t="n">
        <f aca="false">E138/E$144</f>
        <v>2.74534161490683</v>
      </c>
      <c r="L138" s="0" t="s">
        <v>409</v>
      </c>
      <c r="M138" s="0" t="n">
        <v>917</v>
      </c>
      <c r="N138" s="0" t="n">
        <v>638</v>
      </c>
      <c r="O138" s="0" t="n">
        <v>25.8</v>
      </c>
      <c r="Q138" s="0" t="n">
        <f aca="false">M138/M$144</f>
        <v>30.9797297297297</v>
      </c>
      <c r="R138" s="0" t="n">
        <f aca="false">N138/N$144</f>
        <v>27.1489361702128</v>
      </c>
      <c r="S138" s="0" t="n">
        <f aca="false">O138/O$144</f>
        <v>13.6507936507937</v>
      </c>
      <c r="V138" s="0" t="s">
        <v>409</v>
      </c>
      <c r="W138" s="0" t="n">
        <v>6176</v>
      </c>
      <c r="X138" s="0" t="n">
        <v>3286</v>
      </c>
      <c r="Y138" s="0" t="n">
        <v>141</v>
      </c>
      <c r="AA138" s="0" t="n">
        <f aca="false">W138/W$144</f>
        <v>69.082774049217</v>
      </c>
      <c r="AB138" s="0" t="n">
        <f aca="false">X138/X$144</f>
        <v>61.7669172932331</v>
      </c>
      <c r="AC138" s="0" t="n">
        <f aca="false">Y138/Y$144</f>
        <v>22.9268292682927</v>
      </c>
    </row>
    <row r="139" customFormat="false" ht="15" hidden="false" customHeight="false" outlineLevel="0" collapsed="false">
      <c r="B139" s="0" t="s">
        <v>410</v>
      </c>
      <c r="C139" s="0" t="n">
        <v>1597</v>
      </c>
      <c r="D139" s="0" t="n">
        <v>2219</v>
      </c>
      <c r="E139" s="0" t="n">
        <v>3.17</v>
      </c>
      <c r="G139" s="0" t="n">
        <f aca="false">C139/C$144</f>
        <v>492.901234567901</v>
      </c>
      <c r="H139" s="0" t="n">
        <f aca="false">D139/D$144</f>
        <v>125.367231638418</v>
      </c>
      <c r="I139" s="0" t="n">
        <f aca="false">E139/E$144</f>
        <v>1.96894409937888</v>
      </c>
      <c r="L139" s="0" t="s">
        <v>410</v>
      </c>
      <c r="M139" s="0" t="n">
        <v>1344</v>
      </c>
      <c r="N139" s="0" t="n">
        <v>1255</v>
      </c>
      <c r="O139" s="0" t="n">
        <v>14</v>
      </c>
      <c r="Q139" s="0" t="n">
        <f aca="false">M139/M$144</f>
        <v>45.4054054054054</v>
      </c>
      <c r="R139" s="0" t="n">
        <f aca="false">N139/N$144</f>
        <v>53.4042553191489</v>
      </c>
      <c r="S139" s="0" t="n">
        <f aca="false">O139/O$144</f>
        <v>7.40740740740741</v>
      </c>
      <c r="V139" s="0" t="s">
        <v>410</v>
      </c>
      <c r="W139" s="0" t="n">
        <v>13839</v>
      </c>
      <c r="X139" s="0" t="n">
        <v>11799</v>
      </c>
      <c r="Y139" s="0" t="n">
        <v>63.1</v>
      </c>
      <c r="AA139" s="0" t="n">
        <f aca="false">W139/W$144</f>
        <v>154.798657718121</v>
      </c>
      <c r="AB139" s="0" t="n">
        <f aca="false">X139/X$144</f>
        <v>221.785714285714</v>
      </c>
      <c r="AC139" s="0" t="n">
        <f aca="false">Y139/Y$144</f>
        <v>10.260162601626</v>
      </c>
    </row>
    <row r="140" customFormat="false" ht="15" hidden="false" customHeight="false" outlineLevel="0" collapsed="false">
      <c r="B140" s="0" t="s">
        <v>411</v>
      </c>
      <c r="C140" s="0" t="n">
        <v>10.7</v>
      </c>
      <c r="D140" s="0" t="n">
        <v>133</v>
      </c>
      <c r="E140" s="0" t="n">
        <v>1.69</v>
      </c>
      <c r="G140" s="0" t="n">
        <f aca="false">C140/C$144</f>
        <v>3.30246913580247</v>
      </c>
      <c r="H140" s="0" t="n">
        <f aca="false">D140/D$144</f>
        <v>7.51412429378531</v>
      </c>
      <c r="I140" s="0" t="n">
        <f aca="false">E140/E$144</f>
        <v>1.04968944099379</v>
      </c>
      <c r="L140" s="0" t="s">
        <v>411</v>
      </c>
      <c r="M140" s="0" t="n">
        <v>158</v>
      </c>
      <c r="N140" s="0" t="n">
        <v>232</v>
      </c>
      <c r="O140" s="0" t="n">
        <v>2.38</v>
      </c>
      <c r="Q140" s="0" t="n">
        <f aca="false">M140/M$144</f>
        <v>5.33783783783784</v>
      </c>
      <c r="R140" s="0" t="n">
        <f aca="false">N140/N$144</f>
        <v>9.87234042553192</v>
      </c>
      <c r="S140" s="0" t="n">
        <f aca="false">O140/O$144</f>
        <v>1.25925925925926</v>
      </c>
      <c r="V140" s="0" t="s">
        <v>411</v>
      </c>
      <c r="W140" s="0" t="n">
        <v>118</v>
      </c>
      <c r="X140" s="0" t="n">
        <v>581</v>
      </c>
      <c r="Y140" s="0" t="n">
        <v>12.4</v>
      </c>
      <c r="AA140" s="0" t="n">
        <f aca="false">W140/W$144</f>
        <v>1.31991051454139</v>
      </c>
      <c r="AB140" s="0" t="n">
        <f aca="false">X140/X$144</f>
        <v>10.9210526315789</v>
      </c>
      <c r="AC140" s="0" t="n">
        <f aca="false">Y140/Y$144</f>
        <v>2.01626016260163</v>
      </c>
    </row>
    <row r="141" customFormat="false" ht="15" hidden="false" customHeight="false" outlineLevel="0" collapsed="false">
      <c r="B141" s="0" t="s">
        <v>412</v>
      </c>
      <c r="C141" s="0" t="n">
        <v>871</v>
      </c>
      <c r="D141" s="0" t="n">
        <v>320</v>
      </c>
      <c r="E141" s="0" t="n">
        <v>2.25</v>
      </c>
      <c r="G141" s="0" t="n">
        <f aca="false">C141/C$144</f>
        <v>268.827160493827</v>
      </c>
      <c r="H141" s="0" t="n">
        <f aca="false">D141/D$144</f>
        <v>18.0790960451977</v>
      </c>
      <c r="I141" s="0" t="n">
        <f aca="false">E141/E$144</f>
        <v>1.39751552795031</v>
      </c>
      <c r="L141" s="0" t="s">
        <v>412</v>
      </c>
      <c r="M141" s="0" t="n">
        <v>493</v>
      </c>
      <c r="N141" s="0" t="n">
        <v>102</v>
      </c>
      <c r="O141" s="0" t="n">
        <v>18.4</v>
      </c>
      <c r="Q141" s="0" t="n">
        <f aca="false">M141/M$144</f>
        <v>16.6554054054054</v>
      </c>
      <c r="R141" s="0" t="n">
        <f aca="false">N141/N$144</f>
        <v>4.34042553191489</v>
      </c>
      <c r="S141" s="0" t="n">
        <f aca="false">O141/O$144</f>
        <v>9.73544973544973</v>
      </c>
      <c r="V141" s="0" t="s">
        <v>412</v>
      </c>
      <c r="W141" s="0" t="n">
        <v>6176</v>
      </c>
      <c r="X141" s="0" t="n">
        <v>1040</v>
      </c>
      <c r="Y141" s="0" t="n">
        <v>29.1</v>
      </c>
      <c r="AA141" s="0" t="n">
        <f aca="false">W141/W$144</f>
        <v>69.082774049217</v>
      </c>
      <c r="AB141" s="0" t="n">
        <f aca="false">X141/X$144</f>
        <v>19.5488721804511</v>
      </c>
      <c r="AC141" s="0" t="n">
        <f aca="false">Y141/Y$144</f>
        <v>4.73170731707317</v>
      </c>
    </row>
    <row r="142" customFormat="false" ht="15" hidden="false" customHeight="false" outlineLevel="0" collapsed="false">
      <c r="B142" s="0" t="s">
        <v>413</v>
      </c>
      <c r="C142" s="0" t="n">
        <v>352</v>
      </c>
      <c r="D142" s="0" t="n">
        <v>434</v>
      </c>
      <c r="E142" s="0" t="n">
        <v>2.17</v>
      </c>
      <c r="G142" s="0" t="n">
        <f aca="false">C142/C$144</f>
        <v>108.641975308642</v>
      </c>
      <c r="H142" s="0" t="n">
        <f aca="false">D142/D$144</f>
        <v>24.5197740112994</v>
      </c>
      <c r="I142" s="0" t="n">
        <f aca="false">E142/E$144</f>
        <v>1.34782608695652</v>
      </c>
      <c r="L142" s="0" t="s">
        <v>413</v>
      </c>
      <c r="M142" s="0" t="n">
        <v>899</v>
      </c>
      <c r="N142" s="0" t="n">
        <v>153</v>
      </c>
      <c r="O142" s="0" t="n">
        <v>11</v>
      </c>
      <c r="Q142" s="0" t="n">
        <f aca="false">M142/M$144</f>
        <v>30.3716216216216</v>
      </c>
      <c r="R142" s="0" t="n">
        <f aca="false">N142/N$144</f>
        <v>6.51063829787234</v>
      </c>
      <c r="S142" s="0" t="n">
        <f aca="false">O142/O$144</f>
        <v>5.82010582010582</v>
      </c>
      <c r="V142" s="0" t="s">
        <v>413</v>
      </c>
      <c r="W142" s="0" t="n">
        <v>4538</v>
      </c>
      <c r="X142" s="0" t="n">
        <v>1873</v>
      </c>
      <c r="Y142" s="0" t="n">
        <v>35.4</v>
      </c>
      <c r="AA142" s="0" t="n">
        <f aca="false">W142/W$144</f>
        <v>50.7606263982103</v>
      </c>
      <c r="AB142" s="0" t="n">
        <f aca="false">X142/X$144</f>
        <v>35.2067669172932</v>
      </c>
      <c r="AC142" s="0" t="n">
        <f aca="false">Y142/Y$144</f>
        <v>5.75609756097561</v>
      </c>
    </row>
    <row r="143" customFormat="false" ht="15" hidden="false" customHeight="false" outlineLevel="0" collapsed="false">
      <c r="B143" s="0" t="s">
        <v>414</v>
      </c>
      <c r="C143" s="0" t="n">
        <v>14.5</v>
      </c>
      <c r="D143" s="0" t="n">
        <v>235</v>
      </c>
      <c r="E143" s="0" t="n">
        <v>1.69</v>
      </c>
      <c r="G143" s="0" t="n">
        <f aca="false">C143/C$144</f>
        <v>4.47530864197531</v>
      </c>
      <c r="H143" s="0" t="n">
        <f aca="false">D143/D$144</f>
        <v>13.2768361581921</v>
      </c>
      <c r="I143" s="0" t="n">
        <f aca="false">E143/E$144</f>
        <v>1.04968944099379</v>
      </c>
      <c r="L143" s="0" t="s">
        <v>414</v>
      </c>
      <c r="M143" s="0" t="n">
        <v>275</v>
      </c>
      <c r="N143" s="0" t="n">
        <v>236</v>
      </c>
      <c r="O143" s="0" t="n">
        <v>2.3</v>
      </c>
      <c r="Q143" s="0" t="n">
        <f aca="false">M143/M$144</f>
        <v>9.29054054054054</v>
      </c>
      <c r="R143" s="0" t="n">
        <f aca="false">N143/N$144</f>
        <v>10.0425531914894</v>
      </c>
      <c r="S143" s="0" t="n">
        <f aca="false">O143/O$144</f>
        <v>1.21693121693122</v>
      </c>
      <c r="V143" s="0" t="s">
        <v>414</v>
      </c>
      <c r="W143" s="0" t="n">
        <v>208</v>
      </c>
      <c r="X143" s="0" t="n">
        <v>1278</v>
      </c>
      <c r="Y143" s="0" t="n">
        <v>10.6</v>
      </c>
      <c r="AA143" s="0" t="n">
        <f aca="false">W143/W$144</f>
        <v>2.32662192393736</v>
      </c>
      <c r="AB143" s="0" t="n">
        <f aca="false">X143/X$144</f>
        <v>24.0225563909774</v>
      </c>
      <c r="AC143" s="0" t="n">
        <f aca="false">Y143/Y$144</f>
        <v>1.72357723577236</v>
      </c>
    </row>
    <row r="144" customFormat="false" ht="15" hidden="false" customHeight="false" outlineLevel="0" collapsed="false">
      <c r="B144" s="0" t="s">
        <v>347</v>
      </c>
      <c r="C144" s="0" t="n">
        <v>3.24</v>
      </c>
      <c r="D144" s="0" t="n">
        <v>17.7</v>
      </c>
      <c r="E144" s="0" t="n">
        <v>1.61</v>
      </c>
      <c r="G144" s="0" t="n">
        <f aca="false">C144/C$144</f>
        <v>1</v>
      </c>
      <c r="H144" s="0" t="n">
        <f aca="false">D144/D$144</f>
        <v>1</v>
      </c>
      <c r="I144" s="0" t="n">
        <f aca="false">E144/E$144</f>
        <v>1</v>
      </c>
      <c r="L144" s="0" t="s">
        <v>347</v>
      </c>
      <c r="M144" s="0" t="n">
        <v>29.6</v>
      </c>
      <c r="N144" s="0" t="n">
        <v>23.5</v>
      </c>
      <c r="O144" s="0" t="n">
        <v>1.89</v>
      </c>
      <c r="Q144" s="0" t="n">
        <f aca="false">M144/M$144</f>
        <v>1</v>
      </c>
      <c r="R144" s="0" t="n">
        <f aca="false">N144/N$144</f>
        <v>1</v>
      </c>
      <c r="S144" s="0" t="n">
        <f aca="false">O144/O$144</f>
        <v>1</v>
      </c>
      <c r="V144" s="0" t="s">
        <v>347</v>
      </c>
      <c r="W144" s="0" t="n">
        <v>89.4</v>
      </c>
      <c r="X144" s="0" t="n">
        <v>53.2</v>
      </c>
      <c r="Y144" s="0" t="n">
        <v>6.15</v>
      </c>
      <c r="AA144" s="0" t="n">
        <f aca="false">W144/W$144</f>
        <v>1</v>
      </c>
      <c r="AB144" s="0" t="n">
        <f aca="false">X144/X$144</f>
        <v>1</v>
      </c>
      <c r="AC144" s="0" t="n">
        <f aca="false">Y144/Y$144</f>
        <v>1</v>
      </c>
    </row>
    <row r="145" customFormat="false" ht="15" hidden="false" customHeight="false" outlineLevel="0" collapsed="false">
      <c r="B145" s="0" t="s">
        <v>348</v>
      </c>
      <c r="C145" s="0" t="n">
        <v>174</v>
      </c>
      <c r="D145" s="0" t="n">
        <v>23.5</v>
      </c>
      <c r="E145" s="0" t="n">
        <v>1.69</v>
      </c>
      <c r="G145" s="0" t="n">
        <f aca="false">C145/C$144</f>
        <v>53.7037037037037</v>
      </c>
      <c r="H145" s="0" t="n">
        <f aca="false">D145/D$144</f>
        <v>1.32768361581921</v>
      </c>
      <c r="I145" s="0" t="n">
        <f aca="false">E145/E$144</f>
        <v>1.04968944099379</v>
      </c>
      <c r="L145" s="0" t="s">
        <v>348</v>
      </c>
      <c r="M145" s="0" t="n">
        <v>1930</v>
      </c>
      <c r="N145" s="0" t="n">
        <v>33.2</v>
      </c>
      <c r="O145" s="0" t="n">
        <v>2.12</v>
      </c>
      <c r="Q145" s="0" t="n">
        <f aca="false">M145/M$144</f>
        <v>65.2027027027027</v>
      </c>
      <c r="R145" s="0" t="n">
        <f aca="false">N145/N$144</f>
        <v>1.41276595744681</v>
      </c>
      <c r="S145" s="0" t="n">
        <f aca="false">O145/O$144</f>
        <v>1.12169312169312</v>
      </c>
      <c r="V145" s="0" t="s">
        <v>348</v>
      </c>
      <c r="W145" s="0" t="n">
        <v>1341</v>
      </c>
      <c r="X145" s="0" t="n">
        <v>80.7</v>
      </c>
      <c r="Y145" s="0" t="n">
        <v>7.17</v>
      </c>
      <c r="AA145" s="0" t="n">
        <f aca="false">W145/W$144</f>
        <v>15</v>
      </c>
      <c r="AB145" s="0" t="n">
        <f aca="false">X145/X$144</f>
        <v>1.51691729323308</v>
      </c>
      <c r="AC145" s="0" t="n">
        <f aca="false">Y145/Y$144</f>
        <v>1.16585365853659</v>
      </c>
    </row>
    <row r="146" customFormat="false" ht="15" hidden="false" customHeight="false" outlineLevel="0" collapsed="false">
      <c r="B146" s="0" t="s">
        <v>349</v>
      </c>
      <c r="C146" s="0" t="n">
        <v>2548</v>
      </c>
      <c r="D146" s="0" t="n">
        <v>19.5</v>
      </c>
      <c r="E146" s="0" t="n">
        <v>1.61</v>
      </c>
      <c r="G146" s="0" t="n">
        <f aca="false">C146/C$144</f>
        <v>786.41975308642</v>
      </c>
      <c r="H146" s="0" t="n">
        <f aca="false">D146/D$144</f>
        <v>1.10169491525424</v>
      </c>
      <c r="I146" s="0" t="n">
        <f aca="false">E146/E$144</f>
        <v>1</v>
      </c>
      <c r="L146" s="0" t="s">
        <v>349</v>
      </c>
      <c r="M146" s="0" t="n">
        <v>56.4</v>
      </c>
      <c r="N146" s="0" t="n">
        <v>28.1</v>
      </c>
      <c r="O146" s="0" t="n">
        <v>1.95</v>
      </c>
      <c r="Q146" s="0" t="n">
        <f aca="false">M146/M$144</f>
        <v>1.90540540540541</v>
      </c>
      <c r="R146" s="0" t="n">
        <f aca="false">N146/N$144</f>
        <v>1.19574468085106</v>
      </c>
      <c r="S146" s="0" t="n">
        <f aca="false">O146/O$144</f>
        <v>1.03174603174603</v>
      </c>
      <c r="V146" s="0" t="s">
        <v>349</v>
      </c>
      <c r="W146" s="0" t="n">
        <v>37682</v>
      </c>
      <c r="X146" s="0" t="n">
        <v>66.1</v>
      </c>
      <c r="Y146" s="0" t="n">
        <v>5.91</v>
      </c>
      <c r="AA146" s="0" t="n">
        <f aca="false">W146/W$144</f>
        <v>421.498881431767</v>
      </c>
      <c r="AB146" s="0" t="n">
        <f aca="false">X146/X$144</f>
        <v>1.24248120300752</v>
      </c>
      <c r="AC146" s="0" t="n">
        <f aca="false">Y146/Y$144</f>
        <v>0.960975609756098</v>
      </c>
    </row>
    <row r="148" customFormat="false" ht="15" hidden="false" customHeight="false" outlineLevel="0" collapsed="false">
      <c r="A148" s="3" t="s">
        <v>263</v>
      </c>
      <c r="B148" s="4" t="s">
        <v>264</v>
      </c>
      <c r="C148" s="3"/>
      <c r="D148" s="3" t="s">
        <v>265</v>
      </c>
      <c r="E148" s="3"/>
      <c r="F148" s="3"/>
      <c r="G148" s="3" t="s">
        <v>266</v>
      </c>
      <c r="H148" s="3"/>
      <c r="I148" s="3"/>
      <c r="J148" s="3"/>
      <c r="K148" s="4" t="s">
        <v>267</v>
      </c>
      <c r="L148" s="3"/>
      <c r="M148" s="3"/>
      <c r="N148" s="3" t="s">
        <v>265</v>
      </c>
      <c r="O148" s="3"/>
      <c r="P148" s="3"/>
      <c r="Q148" s="3" t="s">
        <v>266</v>
      </c>
      <c r="R148" s="3"/>
      <c r="S148" s="3"/>
      <c r="T148" s="3"/>
      <c r="U148" s="4" t="s">
        <v>268</v>
      </c>
      <c r="V148" s="5"/>
      <c r="W148" s="3"/>
      <c r="X148" s="3" t="s">
        <v>265</v>
      </c>
      <c r="Y148" s="3"/>
      <c r="Z148" s="3"/>
      <c r="AA148" s="3" t="s">
        <v>266</v>
      </c>
      <c r="AB148" s="3"/>
      <c r="AC148" s="3"/>
    </row>
    <row r="149" customFormat="false" ht="15" hidden="false" customHeight="false" outlineLevel="0" collapsed="false">
      <c r="A149" s="3" t="s">
        <v>415</v>
      </c>
      <c r="B149" s="3" t="s">
        <v>270</v>
      </c>
      <c r="C149" s="3" t="s">
        <v>271</v>
      </c>
      <c r="D149" s="3" t="s">
        <v>272</v>
      </c>
      <c r="E149" s="3" t="s">
        <v>273</v>
      </c>
      <c r="F149" s="3"/>
      <c r="G149" s="3" t="s">
        <v>271</v>
      </c>
      <c r="H149" s="3" t="s">
        <v>272</v>
      </c>
      <c r="I149" s="3" t="s">
        <v>273</v>
      </c>
      <c r="J149" s="3"/>
      <c r="K149" s="3"/>
      <c r="L149" s="3" t="s">
        <v>270</v>
      </c>
      <c r="M149" s="3" t="s">
        <v>271</v>
      </c>
      <c r="N149" s="3" t="s">
        <v>272</v>
      </c>
      <c r="O149" s="3" t="s">
        <v>273</v>
      </c>
      <c r="P149" s="3"/>
      <c r="Q149" s="3" t="s">
        <v>271</v>
      </c>
      <c r="R149" s="3" t="s">
        <v>272</v>
      </c>
      <c r="S149" s="3" t="s">
        <v>273</v>
      </c>
      <c r="T149" s="3"/>
      <c r="U149" s="3"/>
      <c r="V149" s="3" t="s">
        <v>270</v>
      </c>
      <c r="W149" s="3" t="s">
        <v>271</v>
      </c>
      <c r="X149" s="3" t="s">
        <v>272</v>
      </c>
      <c r="Y149" s="3" t="s">
        <v>273</v>
      </c>
      <c r="Z149" s="3"/>
      <c r="AA149" s="3" t="s">
        <v>271</v>
      </c>
      <c r="AB149" s="3" t="s">
        <v>272</v>
      </c>
      <c r="AC149" s="3" t="s">
        <v>273</v>
      </c>
    </row>
    <row r="150" customFormat="false" ht="15" hidden="false" customHeight="false" outlineLevel="0" collapsed="false">
      <c r="B150" s="0" t="s">
        <v>416</v>
      </c>
      <c r="C150" s="0" t="n">
        <v>33.4</v>
      </c>
      <c r="D150" s="0" t="n">
        <v>101</v>
      </c>
      <c r="E150" s="0" t="n">
        <v>1.77</v>
      </c>
      <c r="G150" s="0" t="n">
        <f aca="false">C150/C$200</f>
        <v>12.1897810218978</v>
      </c>
      <c r="H150" s="0" t="n">
        <f aca="false">D150/D$200</f>
        <v>6.64473684210526</v>
      </c>
      <c r="I150" s="0" t="n">
        <f aca="false">E150/E$200</f>
        <v>1.09937888198758</v>
      </c>
      <c r="L150" s="0" t="s">
        <v>416</v>
      </c>
      <c r="M150" s="0" t="n">
        <v>52.9</v>
      </c>
      <c r="N150" s="0" t="n">
        <v>185</v>
      </c>
      <c r="O150" s="0" t="n">
        <v>2.23</v>
      </c>
      <c r="Q150" s="0" t="n">
        <f aca="false">M150/M$200</f>
        <v>1.21052631578947</v>
      </c>
      <c r="R150" s="0" t="n">
        <f aca="false">N150/N$200</f>
        <v>9.11330049261084</v>
      </c>
      <c r="S150" s="0" t="n">
        <f aca="false">O150/O$200</f>
        <v>1.22527472527473</v>
      </c>
      <c r="V150" s="0" t="s">
        <v>416</v>
      </c>
      <c r="W150" s="0" t="n">
        <v>168</v>
      </c>
      <c r="X150" s="0" t="n">
        <v>787</v>
      </c>
      <c r="Y150" s="0" t="n">
        <v>13.9</v>
      </c>
      <c r="AA150" s="0" t="n">
        <f aca="false">W150/W$200</f>
        <v>1.82015167930661</v>
      </c>
      <c r="AB150" s="0" t="n">
        <f aca="false">X150/X$200</f>
        <v>16.2603305785124</v>
      </c>
      <c r="AC150" s="0" t="n">
        <f aca="false">Y150/Y$200</f>
        <v>2.39242685025818</v>
      </c>
    </row>
    <row r="151" customFormat="false" ht="15" hidden="false" customHeight="false" outlineLevel="0" collapsed="false">
      <c r="B151" s="0" t="s">
        <v>417</v>
      </c>
      <c r="C151" s="0" t="n">
        <v>3.74</v>
      </c>
      <c r="D151" s="0" t="n">
        <v>35.2</v>
      </c>
      <c r="E151" s="0" t="n">
        <v>1.69</v>
      </c>
      <c r="G151" s="0" t="n">
        <f aca="false">C151/C$200</f>
        <v>1.36496350364964</v>
      </c>
      <c r="H151" s="0" t="n">
        <f aca="false">D151/D$200</f>
        <v>2.31578947368421</v>
      </c>
      <c r="I151" s="0" t="n">
        <f aca="false">E151/E$200</f>
        <v>1.04968944099379</v>
      </c>
      <c r="L151" s="0" t="s">
        <v>417</v>
      </c>
      <c r="M151" s="0" t="n">
        <v>39.9</v>
      </c>
      <c r="N151" s="0" t="n">
        <v>87.9</v>
      </c>
      <c r="O151" s="0" t="n">
        <v>2.07</v>
      </c>
      <c r="Q151" s="0" t="n">
        <f aca="false">M151/M$200</f>
        <v>0.91304347826087</v>
      </c>
      <c r="R151" s="0" t="n">
        <f aca="false">N151/N$200</f>
        <v>4.33004926108374</v>
      </c>
      <c r="S151" s="0" t="n">
        <f aca="false">O151/O$200</f>
        <v>1.13736263736264</v>
      </c>
      <c r="V151" s="0" t="s">
        <v>417</v>
      </c>
      <c r="W151" s="0" t="n">
        <v>207</v>
      </c>
      <c r="X151" s="0" t="n">
        <v>425</v>
      </c>
      <c r="Y151" s="0" t="n">
        <v>15.5</v>
      </c>
      <c r="AA151" s="0" t="n">
        <f aca="false">W151/W$200</f>
        <v>2.24268689057421</v>
      </c>
      <c r="AB151" s="0" t="n">
        <f aca="false">X151/X$200</f>
        <v>8.78099173553719</v>
      </c>
      <c r="AC151" s="0" t="n">
        <f aca="false">Y151/Y$200</f>
        <v>2.66781411359725</v>
      </c>
    </row>
    <row r="152" customFormat="false" ht="15" hidden="false" customHeight="false" outlineLevel="0" collapsed="false">
      <c r="B152" s="0" t="s">
        <v>418</v>
      </c>
      <c r="C152" s="0" t="n">
        <v>3.24</v>
      </c>
      <c r="D152" s="0" t="n">
        <v>52.9</v>
      </c>
      <c r="E152" s="0" t="n">
        <v>1.61</v>
      </c>
      <c r="G152" s="0" t="n">
        <f aca="false">C152/C$200</f>
        <v>1.18248175182482</v>
      </c>
      <c r="H152" s="0" t="n">
        <f aca="false">D152/D$200</f>
        <v>3.48026315789474</v>
      </c>
      <c r="I152" s="0" t="n">
        <f aca="false">E152/E$200</f>
        <v>1</v>
      </c>
      <c r="L152" s="0" t="s">
        <v>418</v>
      </c>
      <c r="M152" s="0" t="n">
        <v>33.9</v>
      </c>
      <c r="N152" s="0" t="n">
        <v>90.3</v>
      </c>
      <c r="O152" s="0" t="n">
        <v>1.89</v>
      </c>
      <c r="Q152" s="0" t="n">
        <f aca="false">M152/M$200</f>
        <v>0.775743707093821</v>
      </c>
      <c r="R152" s="0" t="n">
        <f aca="false">N152/N$200</f>
        <v>4.44827586206897</v>
      </c>
      <c r="S152" s="0" t="n">
        <f aca="false">O152/O$200</f>
        <v>1.03846153846154</v>
      </c>
      <c r="V152" s="0" t="s">
        <v>418</v>
      </c>
      <c r="W152" s="0" t="n">
        <v>131</v>
      </c>
      <c r="X152" s="0" t="n">
        <v>328</v>
      </c>
      <c r="Y152" s="0" t="n">
        <v>8.13</v>
      </c>
      <c r="AA152" s="0" t="n">
        <f aca="false">W152/W$200</f>
        <v>1.4192849404117</v>
      </c>
      <c r="AB152" s="0" t="n">
        <f aca="false">X152/X$200</f>
        <v>6.77685950413223</v>
      </c>
      <c r="AC152" s="0" t="n">
        <f aca="false">Y152/Y$200</f>
        <v>1.39931153184165</v>
      </c>
    </row>
    <row r="153" customFormat="false" ht="15" hidden="false" customHeight="false" outlineLevel="0" collapsed="false">
      <c r="B153" s="0" t="s">
        <v>419</v>
      </c>
      <c r="C153" s="0" t="n">
        <v>3.49</v>
      </c>
      <c r="D153" s="0" t="n">
        <v>53.7</v>
      </c>
      <c r="E153" s="0" t="n">
        <v>1.69</v>
      </c>
      <c r="G153" s="0" t="n">
        <f aca="false">C153/C$200</f>
        <v>1.27372262773723</v>
      </c>
      <c r="H153" s="0" t="n">
        <f aca="false">D153/D$200</f>
        <v>3.53289473684211</v>
      </c>
      <c r="I153" s="0" t="n">
        <f aca="false">E153/E$200</f>
        <v>1.04968944099379</v>
      </c>
      <c r="L153" s="0" t="s">
        <v>419</v>
      </c>
      <c r="M153" s="0" t="n">
        <v>171</v>
      </c>
      <c r="N153" s="0" t="n">
        <v>75.3</v>
      </c>
      <c r="O153" s="0" t="n">
        <v>2</v>
      </c>
      <c r="Q153" s="0" t="n">
        <f aca="false">M153/M$200</f>
        <v>3.91304347826087</v>
      </c>
      <c r="R153" s="0" t="n">
        <f aca="false">N153/N$200</f>
        <v>3.70935960591133</v>
      </c>
      <c r="S153" s="0" t="n">
        <f aca="false">O153/O$200</f>
        <v>1.0989010989011</v>
      </c>
      <c r="V153" s="0" t="s">
        <v>419</v>
      </c>
      <c r="W153" s="0" t="n">
        <v>221</v>
      </c>
      <c r="X153" s="0" t="n">
        <v>491</v>
      </c>
      <c r="Y153" s="0" t="n">
        <v>17.3</v>
      </c>
      <c r="AA153" s="0" t="n">
        <f aca="false">W153/W$200</f>
        <v>2.3943661971831</v>
      </c>
      <c r="AB153" s="0" t="n">
        <f aca="false">X153/X$200</f>
        <v>10.1446280991736</v>
      </c>
      <c r="AC153" s="0" t="n">
        <f aca="false">Y153/Y$200</f>
        <v>2.9776247848537</v>
      </c>
    </row>
    <row r="154" customFormat="false" ht="15" hidden="false" customHeight="false" outlineLevel="0" collapsed="false">
      <c r="B154" s="0" t="s">
        <v>420</v>
      </c>
      <c r="C154" s="0" t="n">
        <v>4.99</v>
      </c>
      <c r="D154" s="0" t="n">
        <v>87.3</v>
      </c>
      <c r="E154" s="0" t="n">
        <v>1.72</v>
      </c>
      <c r="G154" s="0" t="n">
        <f aca="false">C154/C$200</f>
        <v>1.82116788321168</v>
      </c>
      <c r="H154" s="0" t="n">
        <f aca="false">D154/D$200</f>
        <v>5.74342105263158</v>
      </c>
      <c r="I154" s="0" t="n">
        <f aca="false">E154/E$200</f>
        <v>1.06832298136646</v>
      </c>
      <c r="L154" s="0" t="s">
        <v>420</v>
      </c>
      <c r="M154" s="0" t="n">
        <v>48.4</v>
      </c>
      <c r="N154" s="0" t="n">
        <v>152</v>
      </c>
      <c r="O154" s="0" t="n">
        <v>2.02</v>
      </c>
      <c r="Q154" s="0" t="n">
        <f aca="false">M154/M$200</f>
        <v>1.10755148741419</v>
      </c>
      <c r="R154" s="0" t="n">
        <f aca="false">N154/N$200</f>
        <v>7.48768472906404</v>
      </c>
      <c r="S154" s="0" t="n">
        <f aca="false">O154/O$200</f>
        <v>1.10989010989011</v>
      </c>
      <c r="V154" s="0" t="s">
        <v>420</v>
      </c>
      <c r="W154" s="0" t="n">
        <v>205</v>
      </c>
      <c r="X154" s="0" t="n">
        <v>633</v>
      </c>
      <c r="Y154" s="0" t="n">
        <v>14.7</v>
      </c>
      <c r="AA154" s="0" t="n">
        <f aca="false">W154/W$200</f>
        <v>2.22101841820152</v>
      </c>
      <c r="AB154" s="0" t="n">
        <f aca="false">X154/X$200</f>
        <v>13.0785123966942</v>
      </c>
      <c r="AC154" s="0" t="n">
        <f aca="false">Y154/Y$200</f>
        <v>2.53012048192771</v>
      </c>
    </row>
    <row r="155" customFormat="false" ht="15" hidden="false" customHeight="false" outlineLevel="0" collapsed="false">
      <c r="B155" s="0" t="s">
        <v>421</v>
      </c>
      <c r="C155" s="0" t="n">
        <v>5.99</v>
      </c>
      <c r="D155" s="0" t="n">
        <v>106</v>
      </c>
      <c r="E155" s="0" t="n">
        <v>1.77</v>
      </c>
      <c r="G155" s="0" t="n">
        <f aca="false">C155/C$200</f>
        <v>2.18613138686131</v>
      </c>
      <c r="H155" s="0" t="n">
        <f aca="false">D155/D$200</f>
        <v>6.97368421052632</v>
      </c>
      <c r="I155" s="0" t="n">
        <f aca="false">E155/E$200</f>
        <v>1.09937888198758</v>
      </c>
      <c r="L155" s="0" t="s">
        <v>421</v>
      </c>
      <c r="M155" s="0" t="n">
        <v>40.1</v>
      </c>
      <c r="N155" s="0" t="n">
        <v>210</v>
      </c>
      <c r="O155" s="0" t="n">
        <v>2.33</v>
      </c>
      <c r="Q155" s="0" t="n">
        <f aca="false">M155/M$200</f>
        <v>0.917620137299771</v>
      </c>
      <c r="R155" s="0" t="n">
        <f aca="false">N155/N$200</f>
        <v>10.3448275862069</v>
      </c>
      <c r="S155" s="0" t="n">
        <f aca="false">O155/O$200</f>
        <v>1.28021978021978</v>
      </c>
      <c r="V155" s="0" t="s">
        <v>421</v>
      </c>
      <c r="W155" s="0" t="n">
        <v>125</v>
      </c>
      <c r="X155" s="0" t="n">
        <v>581</v>
      </c>
      <c r="Y155" s="0" t="n">
        <v>9.55</v>
      </c>
      <c r="AA155" s="0" t="n">
        <f aca="false">W155/W$200</f>
        <v>1.35427952329361</v>
      </c>
      <c r="AB155" s="0" t="n">
        <f aca="false">X155/X$200</f>
        <v>12.004132231405</v>
      </c>
      <c r="AC155" s="0" t="n">
        <f aca="false">Y155/Y$200</f>
        <v>1.64371772805508</v>
      </c>
    </row>
    <row r="156" customFormat="false" ht="15" hidden="false" customHeight="false" outlineLevel="0" collapsed="false">
      <c r="B156" s="0" t="s">
        <v>422</v>
      </c>
      <c r="C156" s="0" t="n">
        <v>6.99</v>
      </c>
      <c r="D156" s="0" t="n">
        <v>184</v>
      </c>
      <c r="E156" s="0" t="n">
        <v>1.72</v>
      </c>
      <c r="G156" s="0" t="n">
        <f aca="false">C156/C$200</f>
        <v>2.55109489051095</v>
      </c>
      <c r="H156" s="0" t="n">
        <f aca="false">D156/D$200</f>
        <v>12.1052631578947</v>
      </c>
      <c r="I156" s="0" t="n">
        <f aca="false">E156/E$200</f>
        <v>1.06832298136646</v>
      </c>
      <c r="L156" s="0" t="s">
        <v>422</v>
      </c>
      <c r="M156" s="0" t="n">
        <v>48.7</v>
      </c>
      <c r="N156" s="0" t="n">
        <v>225</v>
      </c>
      <c r="O156" s="0" t="n">
        <v>2.48</v>
      </c>
      <c r="Q156" s="0" t="n">
        <f aca="false">M156/M$200</f>
        <v>1.11441647597254</v>
      </c>
      <c r="R156" s="0" t="n">
        <f aca="false">N156/N$200</f>
        <v>11.0837438423645</v>
      </c>
      <c r="S156" s="0" t="n">
        <f aca="false">O156/O$200</f>
        <v>1.36263736263736</v>
      </c>
      <c r="V156" s="0" t="s">
        <v>422</v>
      </c>
      <c r="W156" s="0" t="n">
        <v>184</v>
      </c>
      <c r="X156" s="0" t="n">
        <v>1676</v>
      </c>
      <c r="Y156" s="0" t="n">
        <v>20.5</v>
      </c>
      <c r="AA156" s="0" t="n">
        <f aca="false">W156/W$200</f>
        <v>1.99349945828819</v>
      </c>
      <c r="AB156" s="0" t="n">
        <f aca="false">X156/X$200</f>
        <v>34.6280991735537</v>
      </c>
      <c r="AC156" s="0" t="n">
        <f aca="false">Y156/Y$200</f>
        <v>3.52839931153184</v>
      </c>
    </row>
    <row r="157" customFormat="false" ht="15" hidden="false" customHeight="false" outlineLevel="0" collapsed="false">
      <c r="B157" s="0" t="s">
        <v>423</v>
      </c>
      <c r="C157" s="0" t="n">
        <v>14.7</v>
      </c>
      <c r="D157" s="0" t="n">
        <v>195</v>
      </c>
      <c r="E157" s="0" t="n">
        <v>1.79</v>
      </c>
      <c r="G157" s="0" t="n">
        <f aca="false">C157/C$200</f>
        <v>5.36496350364963</v>
      </c>
      <c r="H157" s="0" t="n">
        <f aca="false">D157/D$200</f>
        <v>12.8289473684211</v>
      </c>
      <c r="I157" s="0" t="n">
        <f aca="false">E157/E$200</f>
        <v>1.11180124223603</v>
      </c>
      <c r="L157" s="0" t="s">
        <v>423</v>
      </c>
      <c r="M157" s="0" t="n">
        <v>56.1</v>
      </c>
      <c r="N157" s="0" t="n">
        <v>413</v>
      </c>
      <c r="O157" s="0" t="n">
        <v>2.36</v>
      </c>
      <c r="Q157" s="0" t="n">
        <f aca="false">M157/M$200</f>
        <v>1.2837528604119</v>
      </c>
      <c r="R157" s="0" t="n">
        <f aca="false">N157/N$200</f>
        <v>20.3448275862069</v>
      </c>
      <c r="S157" s="0" t="n">
        <f aca="false">O157/O$200</f>
        <v>1.2967032967033</v>
      </c>
      <c r="V157" s="0" t="s">
        <v>423</v>
      </c>
      <c r="W157" s="0" t="n">
        <v>262</v>
      </c>
      <c r="X157" s="0" t="n">
        <v>926</v>
      </c>
      <c r="Y157" s="0" t="n">
        <v>16.3</v>
      </c>
      <c r="AA157" s="0" t="n">
        <f aca="false">W157/W$200</f>
        <v>2.8385698808234</v>
      </c>
      <c r="AB157" s="0" t="n">
        <f aca="false">X157/X$200</f>
        <v>19.1322314049587</v>
      </c>
      <c r="AC157" s="0" t="n">
        <f aca="false">Y157/Y$200</f>
        <v>2.80550774526678</v>
      </c>
    </row>
    <row r="158" customFormat="false" ht="15" hidden="false" customHeight="false" outlineLevel="0" collapsed="false">
      <c r="B158" s="0" t="s">
        <v>424</v>
      </c>
      <c r="C158" s="0" t="n">
        <v>8.48</v>
      </c>
      <c r="D158" s="0" t="n">
        <v>92</v>
      </c>
      <c r="E158" s="0" t="n">
        <v>1.66</v>
      </c>
      <c r="G158" s="0" t="n">
        <f aca="false">C158/C$200</f>
        <v>3.0948905109489</v>
      </c>
      <c r="H158" s="0" t="n">
        <f aca="false">D158/D$200</f>
        <v>6.05263157894737</v>
      </c>
      <c r="I158" s="0" t="n">
        <f aca="false">E158/E$200</f>
        <v>1.03105590062112</v>
      </c>
      <c r="L158" s="0" t="s">
        <v>424</v>
      </c>
      <c r="M158" s="0" t="n">
        <v>46.9</v>
      </c>
      <c r="N158" s="0" t="n">
        <v>150</v>
      </c>
      <c r="O158" s="0" t="n">
        <v>2.15</v>
      </c>
      <c r="Q158" s="0" t="n">
        <f aca="false">M158/M$200</f>
        <v>1.07322654462243</v>
      </c>
      <c r="R158" s="0" t="n">
        <f aca="false">N158/N$200</f>
        <v>7.38916256157635</v>
      </c>
      <c r="S158" s="0" t="n">
        <f aca="false">O158/O$200</f>
        <v>1.18131868131868</v>
      </c>
      <c r="V158" s="0" t="s">
        <v>424</v>
      </c>
      <c r="W158" s="0" t="n">
        <v>133</v>
      </c>
      <c r="X158" s="0" t="n">
        <v>832</v>
      </c>
      <c r="Y158" s="0" t="n">
        <v>9.27</v>
      </c>
      <c r="AA158" s="0" t="n">
        <f aca="false">W158/W$200</f>
        <v>1.4409534127844</v>
      </c>
      <c r="AB158" s="0" t="n">
        <f aca="false">X158/X$200</f>
        <v>17.1900826446281</v>
      </c>
      <c r="AC158" s="0" t="n">
        <f aca="false">Y158/Y$200</f>
        <v>1.59552495697074</v>
      </c>
    </row>
    <row r="159" customFormat="false" ht="15" hidden="false" customHeight="false" outlineLevel="0" collapsed="false">
      <c r="B159" s="0" t="s">
        <v>425</v>
      </c>
      <c r="C159" s="0" t="n">
        <v>26.8</v>
      </c>
      <c r="D159" s="0" t="n">
        <v>154</v>
      </c>
      <c r="E159" s="0" t="n">
        <v>1.69</v>
      </c>
      <c r="G159" s="0" t="n">
        <f aca="false">C159/C$200</f>
        <v>9.78102189781022</v>
      </c>
      <c r="H159" s="0" t="n">
        <f aca="false">D159/D$200</f>
        <v>10.1315789473684</v>
      </c>
      <c r="I159" s="0" t="n">
        <f aca="false">E159/E$200</f>
        <v>1.04968944099379</v>
      </c>
      <c r="L159" s="0" t="s">
        <v>425</v>
      </c>
      <c r="M159" s="0" t="n">
        <v>50.3</v>
      </c>
      <c r="N159" s="0" t="n">
        <v>148</v>
      </c>
      <c r="O159" s="0" t="n">
        <v>2.28</v>
      </c>
      <c r="Q159" s="0" t="n">
        <f aca="false">M159/M$200</f>
        <v>1.15102974828375</v>
      </c>
      <c r="R159" s="0" t="n">
        <f aca="false">N159/N$200</f>
        <v>7.29064039408867</v>
      </c>
      <c r="S159" s="0" t="n">
        <f aca="false">O159/O$200</f>
        <v>1.25274725274725</v>
      </c>
      <c r="V159" s="0" t="s">
        <v>425</v>
      </c>
      <c r="W159" s="0" t="n">
        <v>408</v>
      </c>
      <c r="X159" s="0" t="n">
        <v>1360</v>
      </c>
      <c r="Y159" s="0" t="n">
        <v>23.3</v>
      </c>
      <c r="AA159" s="0" t="n">
        <f aca="false">W159/W$200</f>
        <v>4.42036836403034</v>
      </c>
      <c r="AB159" s="0" t="n">
        <f aca="false">X159/X$200</f>
        <v>28.099173553719</v>
      </c>
      <c r="AC159" s="0" t="n">
        <f aca="false">Y159/Y$200</f>
        <v>4.01032702237522</v>
      </c>
    </row>
    <row r="160" customFormat="false" ht="15" hidden="false" customHeight="false" outlineLevel="0" collapsed="false">
      <c r="B160" s="0" t="s">
        <v>426</v>
      </c>
      <c r="C160" s="0" t="n">
        <v>4.24</v>
      </c>
      <c r="D160" s="0" t="n">
        <v>69.4</v>
      </c>
      <c r="E160" s="0" t="n">
        <v>1.66</v>
      </c>
      <c r="G160" s="0" t="n">
        <f aca="false">C160/C$200</f>
        <v>1.54744525547445</v>
      </c>
      <c r="H160" s="0" t="n">
        <f aca="false">D160/D$200</f>
        <v>4.56578947368421</v>
      </c>
      <c r="I160" s="0" t="n">
        <f aca="false">E160/E$200</f>
        <v>1.03105590062112</v>
      </c>
      <c r="L160" s="0" t="s">
        <v>426</v>
      </c>
      <c r="M160" s="0" t="n">
        <v>37.8</v>
      </c>
      <c r="N160" s="0" t="n">
        <v>75.3</v>
      </c>
      <c r="O160" s="0" t="n">
        <v>1.97</v>
      </c>
      <c r="Q160" s="0" t="n">
        <f aca="false">M160/M$200</f>
        <v>0.864988558352403</v>
      </c>
      <c r="R160" s="0" t="n">
        <f aca="false">N160/N$200</f>
        <v>3.70935960591133</v>
      </c>
      <c r="S160" s="0" t="n">
        <f aca="false">O160/O$200</f>
        <v>1.08241758241758</v>
      </c>
      <c r="V160" s="0" t="s">
        <v>426</v>
      </c>
      <c r="W160" s="0" t="n">
        <v>210</v>
      </c>
      <c r="X160" s="0" t="n">
        <v>553</v>
      </c>
      <c r="Y160" s="0" t="n">
        <v>18.2</v>
      </c>
      <c r="AA160" s="0" t="n">
        <f aca="false">W160/W$200</f>
        <v>2.27518959913326</v>
      </c>
      <c r="AB160" s="0" t="n">
        <f aca="false">X160/X$200</f>
        <v>11.4256198347107</v>
      </c>
      <c r="AC160" s="0" t="n">
        <f aca="false">Y160/Y$200</f>
        <v>3.13253012048193</v>
      </c>
    </row>
    <row r="161" customFormat="false" ht="15" hidden="false" customHeight="false" outlineLevel="0" collapsed="false">
      <c r="B161" s="0" t="s">
        <v>427</v>
      </c>
      <c r="C161" s="0" t="n">
        <v>104</v>
      </c>
      <c r="D161" s="0" t="n">
        <v>90</v>
      </c>
      <c r="E161" s="0" t="n">
        <v>1.77</v>
      </c>
      <c r="G161" s="0" t="n">
        <f aca="false">C161/C$200</f>
        <v>37.956204379562</v>
      </c>
      <c r="H161" s="0" t="n">
        <f aca="false">D161/D$200</f>
        <v>5.92105263157895</v>
      </c>
      <c r="I161" s="0" t="n">
        <f aca="false">E161/E$200</f>
        <v>1.09937888198758</v>
      </c>
      <c r="L161" s="0" t="s">
        <v>427</v>
      </c>
      <c r="M161" s="0" t="n">
        <v>46.1</v>
      </c>
      <c r="N161" s="0" t="n">
        <v>133</v>
      </c>
      <c r="O161" s="0" t="n">
        <v>2.48</v>
      </c>
      <c r="Q161" s="0" t="n">
        <f aca="false">M161/M$200</f>
        <v>1.05491990846682</v>
      </c>
      <c r="R161" s="0" t="n">
        <f aca="false">N161/N$200</f>
        <v>6.55172413793104</v>
      </c>
      <c r="S161" s="0" t="n">
        <f aca="false">O161/O$200</f>
        <v>1.36263736263736</v>
      </c>
      <c r="V161" s="0" t="s">
        <v>427</v>
      </c>
      <c r="W161" s="0" t="n">
        <v>321</v>
      </c>
      <c r="X161" s="0" t="n">
        <v>533</v>
      </c>
      <c r="Y161" s="0" t="n">
        <v>11.9</v>
      </c>
      <c r="AA161" s="0" t="n">
        <f aca="false">W161/W$200</f>
        <v>3.47778981581798</v>
      </c>
      <c r="AB161" s="0" t="n">
        <f aca="false">X161/X$200</f>
        <v>11.0123966942149</v>
      </c>
      <c r="AC161" s="0" t="n">
        <f aca="false">Y161/Y$200</f>
        <v>2.04819277108434</v>
      </c>
    </row>
    <row r="162" customFormat="false" ht="15" hidden="false" customHeight="false" outlineLevel="0" collapsed="false">
      <c r="B162" s="0" t="s">
        <v>428</v>
      </c>
      <c r="C162" s="0" t="n">
        <v>5.24</v>
      </c>
      <c r="D162" s="0" t="n">
        <v>134</v>
      </c>
      <c r="E162" s="0" t="n">
        <v>1.69</v>
      </c>
      <c r="G162" s="0" t="n">
        <f aca="false">C162/C$200</f>
        <v>1.91240875912409</v>
      </c>
      <c r="H162" s="0" t="n">
        <f aca="false">D162/D$200</f>
        <v>8.81578947368421</v>
      </c>
      <c r="I162" s="0" t="n">
        <f aca="false">E162/E$200</f>
        <v>1.04968944099379</v>
      </c>
      <c r="L162" s="0" t="s">
        <v>428</v>
      </c>
      <c r="M162" s="0" t="n">
        <v>34.7</v>
      </c>
      <c r="N162" s="0" t="n">
        <v>238</v>
      </c>
      <c r="O162" s="0" t="n">
        <v>2.05</v>
      </c>
      <c r="Q162" s="0" t="n">
        <f aca="false">M162/M$200</f>
        <v>0.794050343249428</v>
      </c>
      <c r="R162" s="0" t="n">
        <f aca="false">N162/N$200</f>
        <v>11.7241379310345</v>
      </c>
      <c r="S162" s="0" t="n">
        <f aca="false">O162/O$200</f>
        <v>1.12637362637363</v>
      </c>
      <c r="V162" s="0" t="s">
        <v>428</v>
      </c>
      <c r="W162" s="0" t="n">
        <v>118</v>
      </c>
      <c r="X162" s="0" t="n">
        <v>620</v>
      </c>
      <c r="Y162" s="0" t="n">
        <v>9.82</v>
      </c>
      <c r="AA162" s="0" t="n">
        <f aca="false">W162/W$200</f>
        <v>1.27843986998917</v>
      </c>
      <c r="AB162" s="0" t="n">
        <f aca="false">X162/X$200</f>
        <v>12.8099173553719</v>
      </c>
      <c r="AC162" s="0" t="n">
        <f aca="false">Y162/Y$200</f>
        <v>1.69018932874355</v>
      </c>
    </row>
    <row r="163" customFormat="false" ht="15" hidden="false" customHeight="false" outlineLevel="0" collapsed="false">
      <c r="B163" s="0" t="s">
        <v>429</v>
      </c>
      <c r="C163" s="0" t="n">
        <v>3.49</v>
      </c>
      <c r="D163" s="0" t="n">
        <v>29.6</v>
      </c>
      <c r="E163" s="0" t="n">
        <v>1.69</v>
      </c>
      <c r="G163" s="0" t="n">
        <f aca="false">C163/C$200</f>
        <v>1.27372262773723</v>
      </c>
      <c r="H163" s="0" t="n">
        <f aca="false">D163/D$200</f>
        <v>1.94736842105263</v>
      </c>
      <c r="I163" s="0" t="n">
        <f aca="false">E163/E$200</f>
        <v>1.04968944099379</v>
      </c>
      <c r="L163" s="0" t="s">
        <v>429</v>
      </c>
      <c r="M163" s="0" t="n">
        <v>30.6</v>
      </c>
      <c r="N163" s="0" t="n">
        <v>73.3</v>
      </c>
      <c r="O163" s="0" t="n">
        <v>2.02</v>
      </c>
      <c r="Q163" s="0" t="n">
        <f aca="false">M163/M$200</f>
        <v>0.700228832951945</v>
      </c>
      <c r="R163" s="0" t="n">
        <f aca="false">N163/N$200</f>
        <v>3.61083743842364</v>
      </c>
      <c r="S163" s="0" t="n">
        <f aca="false">O163/O$200</f>
        <v>1.10989010989011</v>
      </c>
      <c r="V163" s="0" t="s">
        <v>429</v>
      </c>
      <c r="W163" s="0" t="n">
        <v>139</v>
      </c>
      <c r="X163" s="0" t="n">
        <v>343</v>
      </c>
      <c r="Y163" s="0" t="n">
        <v>18.5</v>
      </c>
      <c r="AA163" s="0" t="n">
        <f aca="false">W163/W$200</f>
        <v>1.50595882990249</v>
      </c>
      <c r="AB163" s="0" t="n">
        <f aca="false">X163/X$200</f>
        <v>7.08677685950413</v>
      </c>
      <c r="AC163" s="0" t="n">
        <f aca="false">Y163/Y$200</f>
        <v>3.184165232358</v>
      </c>
    </row>
    <row r="164" customFormat="false" ht="15" hidden="false" customHeight="false" outlineLevel="0" collapsed="false">
      <c r="B164" s="0" t="s">
        <v>430</v>
      </c>
      <c r="C164" s="0" t="n">
        <v>5.74</v>
      </c>
      <c r="D164" s="0" t="n">
        <v>83.3</v>
      </c>
      <c r="E164" s="0" t="n">
        <v>1.69</v>
      </c>
      <c r="G164" s="0" t="n">
        <f aca="false">C164/C$200</f>
        <v>2.0948905109489</v>
      </c>
      <c r="H164" s="0" t="n">
        <f aca="false">D164/D$200</f>
        <v>5.48026315789474</v>
      </c>
      <c r="I164" s="0" t="n">
        <f aca="false">E164/E$200</f>
        <v>1.04968944099379</v>
      </c>
      <c r="L164" s="0" t="s">
        <v>430</v>
      </c>
      <c r="M164" s="0" t="n">
        <v>43</v>
      </c>
      <c r="N164" s="0" t="n">
        <v>114</v>
      </c>
      <c r="O164" s="0" t="n">
        <v>2.36</v>
      </c>
      <c r="Q164" s="0" t="n">
        <f aca="false">M164/M$200</f>
        <v>0.983981693363844</v>
      </c>
      <c r="R164" s="0" t="n">
        <f aca="false">N164/N$200</f>
        <v>5.61576354679803</v>
      </c>
      <c r="S164" s="0" t="n">
        <f aca="false">O164/O$200</f>
        <v>1.2967032967033</v>
      </c>
      <c r="V164" s="0" t="s">
        <v>430</v>
      </c>
      <c r="W164" s="0" t="n">
        <v>124</v>
      </c>
      <c r="X164" s="0" t="n">
        <v>411</v>
      </c>
      <c r="Y164" s="0" t="n">
        <v>8.89</v>
      </c>
      <c r="AA164" s="0" t="n">
        <f aca="false">W164/W$200</f>
        <v>1.34344528710726</v>
      </c>
      <c r="AB164" s="0" t="n">
        <f aca="false">X164/X$200</f>
        <v>8.49173553719008</v>
      </c>
      <c r="AC164" s="0" t="n">
        <f aca="false">Y164/Y$200</f>
        <v>1.53012048192771</v>
      </c>
    </row>
    <row r="165" customFormat="false" ht="15" hidden="false" customHeight="false" outlineLevel="0" collapsed="false">
      <c r="B165" s="0" t="s">
        <v>431</v>
      </c>
      <c r="C165" s="0" t="n">
        <v>15</v>
      </c>
      <c r="D165" s="0" t="n">
        <v>70.3</v>
      </c>
      <c r="E165" s="0" t="n">
        <v>1.69</v>
      </c>
      <c r="G165" s="0" t="n">
        <f aca="false">C165/C$200</f>
        <v>5.47445255474453</v>
      </c>
      <c r="H165" s="0" t="n">
        <f aca="false">D165/D$200</f>
        <v>4.625</v>
      </c>
      <c r="I165" s="0" t="n">
        <f aca="false">E165/E$200</f>
        <v>1.04968944099379</v>
      </c>
      <c r="L165" s="0" t="s">
        <v>431</v>
      </c>
      <c r="M165" s="0" t="n">
        <v>41.9</v>
      </c>
      <c r="N165" s="0" t="n">
        <v>178</v>
      </c>
      <c r="O165" s="0" t="n">
        <v>2.17</v>
      </c>
      <c r="Q165" s="0" t="n">
        <f aca="false">M165/M$200</f>
        <v>0.958810068649886</v>
      </c>
      <c r="R165" s="0" t="n">
        <f aca="false">N165/N$200</f>
        <v>8.76847290640394</v>
      </c>
      <c r="S165" s="0" t="n">
        <f aca="false">O165/O$200</f>
        <v>1.19230769230769</v>
      </c>
      <c r="V165" s="0" t="s">
        <v>431</v>
      </c>
      <c r="W165" s="0" t="n">
        <v>159</v>
      </c>
      <c r="X165" s="0" t="n">
        <v>550</v>
      </c>
      <c r="Y165" s="0" t="n">
        <v>11</v>
      </c>
      <c r="AA165" s="0" t="n">
        <f aca="false">W165/W$200</f>
        <v>1.72264355362947</v>
      </c>
      <c r="AB165" s="0" t="n">
        <f aca="false">X165/X$200</f>
        <v>11.3636363636364</v>
      </c>
      <c r="AC165" s="0" t="n">
        <f aca="false">Y165/Y$200</f>
        <v>1.89328743545611</v>
      </c>
    </row>
    <row r="166" customFormat="false" ht="15" hidden="false" customHeight="false" outlineLevel="0" collapsed="false">
      <c r="B166" s="0" t="s">
        <v>432</v>
      </c>
      <c r="C166" s="0" t="n">
        <v>31.9</v>
      </c>
      <c r="D166" s="0" t="n">
        <v>66.4</v>
      </c>
      <c r="E166" s="0" t="n">
        <v>1.72</v>
      </c>
      <c r="G166" s="0" t="n">
        <f aca="false">C166/C$200</f>
        <v>11.6423357664234</v>
      </c>
      <c r="H166" s="0" t="n">
        <f aca="false">D166/D$200</f>
        <v>4.36842105263158</v>
      </c>
      <c r="I166" s="0" t="n">
        <f aca="false">E166/E$200</f>
        <v>1.06832298136646</v>
      </c>
      <c r="L166" s="0" t="s">
        <v>432</v>
      </c>
      <c r="M166" s="0" t="n">
        <v>52.9</v>
      </c>
      <c r="N166" s="0" t="n">
        <v>101</v>
      </c>
      <c r="O166" s="0" t="n">
        <v>2.17</v>
      </c>
      <c r="Q166" s="0" t="n">
        <f aca="false">M166/M$200</f>
        <v>1.21052631578947</v>
      </c>
      <c r="R166" s="0" t="n">
        <f aca="false">N166/N$200</f>
        <v>4.97536945812808</v>
      </c>
      <c r="S166" s="0" t="n">
        <f aca="false">O166/O$200</f>
        <v>1.19230769230769</v>
      </c>
      <c r="V166" s="0" t="s">
        <v>432</v>
      </c>
      <c r="W166" s="0" t="n">
        <v>292</v>
      </c>
      <c r="X166" s="0" t="n">
        <v>421</v>
      </c>
      <c r="Y166" s="0" t="n">
        <v>13.8</v>
      </c>
      <c r="AA166" s="0" t="n">
        <f aca="false">W166/W$200</f>
        <v>3.16359696641387</v>
      </c>
      <c r="AB166" s="0" t="n">
        <f aca="false">X166/X$200</f>
        <v>8.69834710743802</v>
      </c>
      <c r="AC166" s="0" t="n">
        <f aca="false">Y166/Y$200</f>
        <v>2.37521514629948</v>
      </c>
    </row>
    <row r="167" customFormat="false" ht="15" hidden="false" customHeight="false" outlineLevel="0" collapsed="false">
      <c r="B167" s="0" t="s">
        <v>433</v>
      </c>
      <c r="C167" s="0" t="n">
        <v>5.99</v>
      </c>
      <c r="D167" s="0" t="n">
        <v>79.8</v>
      </c>
      <c r="E167" s="0" t="n">
        <v>1.69</v>
      </c>
      <c r="G167" s="0" t="n">
        <f aca="false">C167/C$200</f>
        <v>2.18613138686131</v>
      </c>
      <c r="H167" s="0" t="n">
        <f aca="false">D167/D$200</f>
        <v>5.25</v>
      </c>
      <c r="I167" s="0" t="n">
        <f aca="false">E167/E$200</f>
        <v>1.04968944099379</v>
      </c>
      <c r="L167" s="0" t="s">
        <v>433</v>
      </c>
      <c r="M167" s="0" t="n">
        <v>64.5</v>
      </c>
      <c r="N167" s="0" t="n">
        <v>146</v>
      </c>
      <c r="O167" s="0" t="n">
        <v>2.33</v>
      </c>
      <c r="Q167" s="0" t="n">
        <f aca="false">M167/M$200</f>
        <v>1.47597254004577</v>
      </c>
      <c r="R167" s="0" t="n">
        <f aca="false">N167/N$200</f>
        <v>7.19211822660099</v>
      </c>
      <c r="S167" s="0" t="n">
        <f aca="false">O167/O$200</f>
        <v>1.28021978021978</v>
      </c>
      <c r="V167" s="0" t="s">
        <v>433</v>
      </c>
      <c r="W167" s="0" t="n">
        <v>117</v>
      </c>
      <c r="X167" s="0" t="n">
        <v>572</v>
      </c>
      <c r="Y167" s="0" t="n">
        <v>7.21</v>
      </c>
      <c r="AA167" s="0" t="n">
        <f aca="false">W167/W$200</f>
        <v>1.26760563380282</v>
      </c>
      <c r="AB167" s="0" t="n">
        <f aca="false">X167/X$200</f>
        <v>11.8181818181818</v>
      </c>
      <c r="AC167" s="0" t="n">
        <f aca="false">Y167/Y$200</f>
        <v>1.24096385542169</v>
      </c>
    </row>
    <row r="168" customFormat="false" ht="15" hidden="false" customHeight="false" outlineLevel="0" collapsed="false">
      <c r="B168" s="0" t="s">
        <v>434</v>
      </c>
      <c r="C168" s="0" t="n">
        <v>7.24</v>
      </c>
      <c r="D168" s="0" t="n">
        <v>74.7</v>
      </c>
      <c r="E168" s="0" t="n">
        <v>1.82</v>
      </c>
      <c r="G168" s="0" t="n">
        <f aca="false">C168/C$200</f>
        <v>2.64233576642336</v>
      </c>
      <c r="H168" s="0" t="n">
        <f aca="false">D168/D$200</f>
        <v>4.91447368421053</v>
      </c>
      <c r="I168" s="0" t="n">
        <f aca="false">E168/E$200</f>
        <v>1.1304347826087</v>
      </c>
      <c r="L168" s="0" t="s">
        <v>434</v>
      </c>
      <c r="M168" s="0" t="n">
        <v>52.4</v>
      </c>
      <c r="N168" s="0" t="n">
        <v>146</v>
      </c>
      <c r="O168" s="0" t="n">
        <v>3.97</v>
      </c>
      <c r="Q168" s="0" t="n">
        <f aca="false">M168/M$200</f>
        <v>1.19908466819222</v>
      </c>
      <c r="R168" s="0" t="n">
        <f aca="false">N168/N$200</f>
        <v>7.19211822660099</v>
      </c>
      <c r="S168" s="0" t="n">
        <f aca="false">O168/O$200</f>
        <v>2.18131868131868</v>
      </c>
      <c r="V168" s="0" t="s">
        <v>434</v>
      </c>
      <c r="W168" s="0" t="n">
        <v>714</v>
      </c>
      <c r="X168" s="0" t="n">
        <v>1219</v>
      </c>
      <c r="Y168" s="0" t="n">
        <v>69.5</v>
      </c>
      <c r="AA168" s="0" t="n">
        <f aca="false">W168/W$200</f>
        <v>7.73564463705309</v>
      </c>
      <c r="AB168" s="0" t="n">
        <f aca="false">X168/X$200</f>
        <v>25.1859504132231</v>
      </c>
      <c r="AC168" s="0" t="n">
        <f aca="false">Y168/Y$200</f>
        <v>11.9621342512909</v>
      </c>
    </row>
    <row r="169" customFormat="false" ht="15" hidden="false" customHeight="false" outlineLevel="0" collapsed="false">
      <c r="B169" s="0" t="s">
        <v>435</v>
      </c>
      <c r="C169" s="0" t="n">
        <v>3.74</v>
      </c>
      <c r="D169" s="0" t="n">
        <v>85.9</v>
      </c>
      <c r="E169" s="0" t="n">
        <v>1.64</v>
      </c>
      <c r="G169" s="0" t="n">
        <f aca="false">C169/C$200</f>
        <v>1.36496350364964</v>
      </c>
      <c r="H169" s="0" t="n">
        <f aca="false">D169/D$200</f>
        <v>5.65131578947369</v>
      </c>
      <c r="I169" s="0" t="n">
        <f aca="false">E169/E$200</f>
        <v>1.01863354037267</v>
      </c>
      <c r="L169" s="0" t="s">
        <v>435</v>
      </c>
      <c r="M169" s="0" t="n">
        <v>1767</v>
      </c>
      <c r="N169" s="0" t="n">
        <v>93.2</v>
      </c>
      <c r="O169" s="0" t="n">
        <v>2.02</v>
      </c>
      <c r="Q169" s="0" t="n">
        <f aca="false">M169/M$200</f>
        <v>40.4347826086956</v>
      </c>
      <c r="R169" s="0" t="n">
        <f aca="false">N169/N$200</f>
        <v>4.59113300492611</v>
      </c>
      <c r="S169" s="0" t="n">
        <f aca="false">O169/O$200</f>
        <v>1.10989010989011</v>
      </c>
      <c r="V169" s="0" t="s">
        <v>435</v>
      </c>
      <c r="W169" s="0" t="n">
        <v>135</v>
      </c>
      <c r="X169" s="0" t="n">
        <v>723</v>
      </c>
      <c r="Y169" s="0" t="n">
        <v>12.2</v>
      </c>
      <c r="AA169" s="0" t="n">
        <f aca="false">W169/W$200</f>
        <v>1.4626218851571</v>
      </c>
      <c r="AB169" s="0" t="n">
        <f aca="false">X169/X$200</f>
        <v>14.9380165289256</v>
      </c>
      <c r="AC169" s="0" t="n">
        <f aca="false">Y169/Y$200</f>
        <v>2.09982788296041</v>
      </c>
    </row>
    <row r="170" customFormat="false" ht="15" hidden="false" customHeight="false" outlineLevel="0" collapsed="false">
      <c r="B170" s="0" t="s">
        <v>436</v>
      </c>
      <c r="C170" s="0" t="n">
        <v>4.49</v>
      </c>
      <c r="D170" s="0" t="n">
        <v>101</v>
      </c>
      <c r="E170" s="0" t="n">
        <v>1.61</v>
      </c>
      <c r="G170" s="0" t="n">
        <f aca="false">C170/C$200</f>
        <v>1.63868613138686</v>
      </c>
      <c r="H170" s="0" t="n">
        <f aca="false">D170/D$200</f>
        <v>6.64473684210526</v>
      </c>
      <c r="I170" s="0" t="n">
        <f aca="false">E170/E$200</f>
        <v>1</v>
      </c>
      <c r="L170" s="0" t="s">
        <v>436</v>
      </c>
      <c r="M170" s="0" t="n">
        <v>99.9</v>
      </c>
      <c r="N170" s="0" t="n">
        <v>160</v>
      </c>
      <c r="O170" s="0" t="n">
        <v>2.36</v>
      </c>
      <c r="Q170" s="0" t="n">
        <f aca="false">M170/M$200</f>
        <v>2.28604118993135</v>
      </c>
      <c r="R170" s="0" t="n">
        <f aca="false">N170/N$200</f>
        <v>7.88177339901478</v>
      </c>
      <c r="S170" s="0" t="n">
        <f aca="false">O170/O$200</f>
        <v>1.2967032967033</v>
      </c>
      <c r="V170" s="0" t="s">
        <v>436</v>
      </c>
      <c r="W170" s="0" t="n">
        <v>214</v>
      </c>
      <c r="X170" s="0" t="n">
        <v>1645</v>
      </c>
      <c r="Y170" s="0" t="n">
        <v>20.1</v>
      </c>
      <c r="AA170" s="0" t="n">
        <f aca="false">W170/W$200</f>
        <v>2.31852654387866</v>
      </c>
      <c r="AB170" s="0" t="n">
        <f aca="false">X170/X$200</f>
        <v>33.9876033057851</v>
      </c>
      <c r="AC170" s="0" t="n">
        <f aca="false">Y170/Y$200</f>
        <v>3.45955249569707</v>
      </c>
    </row>
    <row r="171" customFormat="false" ht="15" hidden="false" customHeight="false" outlineLevel="0" collapsed="false">
      <c r="B171" s="0" t="s">
        <v>437</v>
      </c>
      <c r="C171" s="0" t="n">
        <v>9.48</v>
      </c>
      <c r="D171" s="0" t="n">
        <v>104</v>
      </c>
      <c r="E171" s="0" t="n">
        <v>1.69</v>
      </c>
      <c r="G171" s="0" t="n">
        <f aca="false">C171/C$200</f>
        <v>3.45985401459854</v>
      </c>
      <c r="H171" s="0" t="n">
        <f aca="false">D171/D$200</f>
        <v>6.8421052631579</v>
      </c>
      <c r="I171" s="0" t="n">
        <f aca="false">E171/E$200</f>
        <v>1.04968944099379</v>
      </c>
      <c r="L171" s="0" t="s">
        <v>437</v>
      </c>
      <c r="M171" s="0" t="n">
        <v>58.8</v>
      </c>
      <c r="N171" s="0" t="n">
        <v>109</v>
      </c>
      <c r="O171" s="0" t="n">
        <v>2</v>
      </c>
      <c r="Q171" s="0" t="n">
        <f aca="false">M171/M$200</f>
        <v>1.34553775743707</v>
      </c>
      <c r="R171" s="0" t="n">
        <f aca="false">N171/N$200</f>
        <v>5.36945812807882</v>
      </c>
      <c r="S171" s="0" t="n">
        <f aca="false">O171/O$200</f>
        <v>1.0989010989011</v>
      </c>
      <c r="V171" s="0" t="s">
        <v>437</v>
      </c>
      <c r="W171" s="0" t="n">
        <v>354</v>
      </c>
      <c r="X171" s="0" t="n">
        <v>835</v>
      </c>
      <c r="Y171" s="0" t="n">
        <v>16.1</v>
      </c>
      <c r="AA171" s="0" t="n">
        <f aca="false">W171/W$200</f>
        <v>3.8353196099675</v>
      </c>
      <c r="AB171" s="0" t="n">
        <f aca="false">X171/X$200</f>
        <v>17.2520661157025</v>
      </c>
      <c r="AC171" s="0" t="n">
        <f aca="false">Y171/Y$200</f>
        <v>2.7710843373494</v>
      </c>
    </row>
    <row r="172" customFormat="false" ht="15" hidden="false" customHeight="false" outlineLevel="0" collapsed="false">
      <c r="B172" s="0" t="s">
        <v>438</v>
      </c>
      <c r="C172" s="0" t="n">
        <v>4.24</v>
      </c>
      <c r="D172" s="0" t="n">
        <v>77.5</v>
      </c>
      <c r="E172" s="0" t="n">
        <v>1.64</v>
      </c>
      <c r="G172" s="0" t="n">
        <f aca="false">C172/C$200</f>
        <v>1.54744525547445</v>
      </c>
      <c r="H172" s="0" t="n">
        <f aca="false">D172/D$200</f>
        <v>5.09868421052632</v>
      </c>
      <c r="I172" s="0" t="n">
        <f aca="false">E172/E$200</f>
        <v>1.01863354037267</v>
      </c>
      <c r="L172" s="0" t="s">
        <v>438</v>
      </c>
      <c r="M172" s="0" t="n">
        <v>57.7</v>
      </c>
      <c r="N172" s="0" t="n">
        <v>171</v>
      </c>
      <c r="O172" s="0" t="n">
        <v>2.1</v>
      </c>
      <c r="Q172" s="0" t="n">
        <f aca="false">M172/M$200</f>
        <v>1.32036613272311</v>
      </c>
      <c r="R172" s="0" t="n">
        <f aca="false">N172/N$200</f>
        <v>8.42364532019704</v>
      </c>
      <c r="S172" s="0" t="n">
        <f aca="false">O172/O$200</f>
        <v>1.15384615384615</v>
      </c>
      <c r="V172" s="0" t="s">
        <v>438</v>
      </c>
      <c r="W172" s="0" t="n">
        <v>281</v>
      </c>
      <c r="X172" s="0" t="n">
        <v>864</v>
      </c>
      <c r="Y172" s="0" t="n">
        <v>21.1</v>
      </c>
      <c r="AA172" s="0" t="n">
        <f aca="false">W172/W$200</f>
        <v>3.04442036836403</v>
      </c>
      <c r="AB172" s="0" t="n">
        <f aca="false">X172/X$200</f>
        <v>17.8512396694215</v>
      </c>
      <c r="AC172" s="0" t="n">
        <f aca="false">Y172/Y$200</f>
        <v>3.63166953528399</v>
      </c>
    </row>
    <row r="173" customFormat="false" ht="15" hidden="false" customHeight="false" outlineLevel="0" collapsed="false">
      <c r="B173" s="0" t="s">
        <v>439</v>
      </c>
      <c r="C173" s="0" t="n">
        <v>3.74</v>
      </c>
      <c r="D173" s="0" t="n">
        <v>380</v>
      </c>
      <c r="E173" s="0" t="n">
        <v>1.64</v>
      </c>
      <c r="G173" s="0" t="n">
        <f aca="false">C173/C$200</f>
        <v>1.36496350364964</v>
      </c>
      <c r="H173" s="0" t="n">
        <f aca="false">D173/D$200</f>
        <v>25</v>
      </c>
      <c r="I173" s="0" t="n">
        <f aca="false">E173/E$200</f>
        <v>1.01863354037267</v>
      </c>
      <c r="L173" s="0" t="s">
        <v>439</v>
      </c>
      <c r="M173" s="0" t="n">
        <v>58.8</v>
      </c>
      <c r="N173" s="0" t="n">
        <v>238</v>
      </c>
      <c r="O173" s="0" t="n">
        <v>2.23</v>
      </c>
      <c r="Q173" s="0" t="n">
        <f aca="false">M173/M$200</f>
        <v>1.34553775743707</v>
      </c>
      <c r="R173" s="0" t="n">
        <f aca="false">N173/N$200</f>
        <v>11.7241379310345</v>
      </c>
      <c r="S173" s="0" t="n">
        <f aca="false">O173/O$200</f>
        <v>1.22527472527473</v>
      </c>
      <c r="V173" s="0" t="s">
        <v>439</v>
      </c>
      <c r="W173" s="0" t="n">
        <v>136</v>
      </c>
      <c r="X173" s="0" t="n">
        <v>2283</v>
      </c>
      <c r="Y173" s="0" t="n">
        <v>14.3</v>
      </c>
      <c r="AA173" s="0" t="n">
        <f aca="false">W173/W$200</f>
        <v>1.47345612134345</v>
      </c>
      <c r="AB173" s="0" t="n">
        <f aca="false">X173/X$200</f>
        <v>47.1694214876033</v>
      </c>
      <c r="AC173" s="0" t="n">
        <f aca="false">Y173/Y$200</f>
        <v>2.46127366609294</v>
      </c>
    </row>
    <row r="174" customFormat="false" ht="15" hidden="false" customHeight="false" outlineLevel="0" collapsed="false">
      <c r="B174" s="0" t="s">
        <v>440</v>
      </c>
      <c r="C174" s="0" t="n">
        <v>4.49</v>
      </c>
      <c r="D174" s="0" t="n">
        <v>70.5</v>
      </c>
      <c r="E174" s="0" t="n">
        <v>1.69</v>
      </c>
      <c r="G174" s="0" t="n">
        <f aca="false">C174/C$200</f>
        <v>1.63868613138686</v>
      </c>
      <c r="H174" s="0" t="n">
        <f aca="false">D174/D$200</f>
        <v>4.63815789473684</v>
      </c>
      <c r="I174" s="0" t="n">
        <f aca="false">E174/E$200</f>
        <v>1.04968944099379</v>
      </c>
      <c r="L174" s="0" t="s">
        <v>440</v>
      </c>
      <c r="M174" s="0" t="n">
        <v>41.4</v>
      </c>
      <c r="N174" s="0" t="n">
        <v>73.6</v>
      </c>
      <c r="O174" s="0" t="n">
        <v>2.07</v>
      </c>
      <c r="Q174" s="0" t="n">
        <f aca="false">M174/M$200</f>
        <v>0.947368421052632</v>
      </c>
      <c r="R174" s="0" t="n">
        <f aca="false">N174/N$200</f>
        <v>3.6256157635468</v>
      </c>
      <c r="S174" s="0" t="n">
        <f aca="false">O174/O$200</f>
        <v>1.13736263736264</v>
      </c>
      <c r="V174" s="0" t="s">
        <v>440</v>
      </c>
      <c r="W174" s="0" t="n">
        <v>228</v>
      </c>
      <c r="X174" s="0" t="n">
        <v>507</v>
      </c>
      <c r="Y174" s="0" t="n">
        <v>18.1</v>
      </c>
      <c r="AA174" s="0" t="n">
        <f aca="false">W174/W$200</f>
        <v>2.47020585048754</v>
      </c>
      <c r="AB174" s="0" t="n">
        <f aca="false">X174/X$200</f>
        <v>10.4752066115703</v>
      </c>
      <c r="AC174" s="0" t="n">
        <f aca="false">Y174/Y$200</f>
        <v>3.11531841652324</v>
      </c>
    </row>
    <row r="175" customFormat="false" ht="15" hidden="false" customHeight="false" outlineLevel="0" collapsed="false">
      <c r="B175" s="0" t="s">
        <v>441</v>
      </c>
      <c r="C175" s="0" t="n">
        <v>5.49</v>
      </c>
      <c r="D175" s="0" t="n">
        <v>71.6</v>
      </c>
      <c r="E175" s="0" t="n">
        <v>1.69</v>
      </c>
      <c r="G175" s="0" t="n">
        <f aca="false">C175/C$200</f>
        <v>2.0036496350365</v>
      </c>
      <c r="H175" s="0" t="n">
        <f aca="false">D175/D$200</f>
        <v>4.71052631578947</v>
      </c>
      <c r="I175" s="0" t="n">
        <f aca="false">E175/E$200</f>
        <v>1.04968944099379</v>
      </c>
      <c r="L175" s="0" t="s">
        <v>441</v>
      </c>
      <c r="M175" s="0" t="n">
        <v>50.8</v>
      </c>
      <c r="N175" s="0" t="n">
        <v>101</v>
      </c>
      <c r="O175" s="0" t="n">
        <v>2.1</v>
      </c>
      <c r="Q175" s="0" t="n">
        <f aca="false">M175/M$200</f>
        <v>1.16247139588101</v>
      </c>
      <c r="R175" s="0" t="n">
        <f aca="false">N175/N$200</f>
        <v>4.97536945812808</v>
      </c>
      <c r="S175" s="0" t="n">
        <f aca="false">O175/O$200</f>
        <v>1.15384615384615</v>
      </c>
      <c r="V175" s="0" t="s">
        <v>441</v>
      </c>
      <c r="W175" s="0" t="n">
        <v>148</v>
      </c>
      <c r="X175" s="0" t="n">
        <v>614</v>
      </c>
      <c r="Y175" s="0" t="n">
        <v>12.3</v>
      </c>
      <c r="AA175" s="0" t="n">
        <f aca="false">W175/W$200</f>
        <v>1.60346695557963</v>
      </c>
      <c r="AB175" s="0" t="n">
        <f aca="false">X175/X$200</f>
        <v>12.6859504132231</v>
      </c>
      <c r="AC175" s="0" t="n">
        <f aca="false">Y175/Y$200</f>
        <v>2.1170395869191</v>
      </c>
    </row>
    <row r="176" customFormat="false" ht="15" hidden="false" customHeight="false" outlineLevel="0" collapsed="false">
      <c r="B176" s="0" t="s">
        <v>442</v>
      </c>
      <c r="C176" s="0" t="n">
        <v>5.74</v>
      </c>
      <c r="D176" s="0" t="n">
        <v>116</v>
      </c>
      <c r="E176" s="0" t="n">
        <v>1.92</v>
      </c>
      <c r="G176" s="0" t="n">
        <f aca="false">C176/C$200</f>
        <v>2.0948905109489</v>
      </c>
      <c r="H176" s="0" t="n">
        <f aca="false">D176/D$200</f>
        <v>7.63157894736842</v>
      </c>
      <c r="I176" s="0" t="n">
        <f aca="false">E176/E$200</f>
        <v>1.19254658385093</v>
      </c>
      <c r="L176" s="0" t="s">
        <v>442</v>
      </c>
      <c r="M176" s="0" t="n">
        <v>52.1</v>
      </c>
      <c r="N176" s="0" t="n">
        <v>166</v>
      </c>
      <c r="O176" s="0" t="n">
        <v>2.61</v>
      </c>
      <c r="Q176" s="0" t="n">
        <f aca="false">M176/M$200</f>
        <v>1.19221967963387</v>
      </c>
      <c r="R176" s="0" t="n">
        <f aca="false">N176/N$200</f>
        <v>8.17733990147783</v>
      </c>
      <c r="S176" s="0" t="n">
        <f aca="false">O176/O$200</f>
        <v>1.43406593406593</v>
      </c>
      <c r="V176" s="0" t="s">
        <v>442</v>
      </c>
      <c r="W176" s="0" t="n">
        <v>554</v>
      </c>
      <c r="X176" s="0" t="n">
        <v>970</v>
      </c>
      <c r="Y176" s="0" t="n">
        <v>37.3</v>
      </c>
      <c r="AA176" s="0" t="n">
        <f aca="false">W176/W$200</f>
        <v>6.00216684723727</v>
      </c>
      <c r="AB176" s="0" t="n">
        <f aca="false">X176/X$200</f>
        <v>20.0413223140496</v>
      </c>
      <c r="AC176" s="0" t="n">
        <f aca="false">Y176/Y$200</f>
        <v>6.41996557659208</v>
      </c>
    </row>
    <row r="177" customFormat="false" ht="15" hidden="false" customHeight="false" outlineLevel="0" collapsed="false">
      <c r="B177" s="0" t="s">
        <v>443</v>
      </c>
      <c r="C177" s="0" t="n">
        <v>7.24</v>
      </c>
      <c r="D177" s="0" t="n">
        <v>79.8</v>
      </c>
      <c r="E177" s="0" t="n">
        <v>1.64</v>
      </c>
      <c r="G177" s="0" t="n">
        <f aca="false">C177/C$200</f>
        <v>2.64233576642336</v>
      </c>
      <c r="H177" s="0" t="n">
        <f aca="false">D177/D$200</f>
        <v>5.25</v>
      </c>
      <c r="I177" s="0" t="n">
        <f aca="false">E177/E$200</f>
        <v>1.01863354037267</v>
      </c>
      <c r="L177" s="0" t="s">
        <v>443</v>
      </c>
      <c r="M177" s="0" t="n">
        <v>48.4</v>
      </c>
      <c r="N177" s="0" t="n">
        <v>238</v>
      </c>
      <c r="O177" s="0" t="n">
        <v>2.97</v>
      </c>
      <c r="Q177" s="0" t="n">
        <f aca="false">M177/M$200</f>
        <v>1.10755148741419</v>
      </c>
      <c r="R177" s="0" t="n">
        <f aca="false">N177/N$200</f>
        <v>11.7241379310345</v>
      </c>
      <c r="S177" s="0" t="n">
        <f aca="false">O177/O$200</f>
        <v>1.63186813186813</v>
      </c>
      <c r="V177" s="0" t="s">
        <v>443</v>
      </c>
      <c r="W177" s="0" t="n">
        <v>143</v>
      </c>
      <c r="X177" s="0" t="n">
        <v>376</v>
      </c>
      <c r="Y177" s="0" t="n">
        <v>7.59</v>
      </c>
      <c r="AA177" s="0" t="n">
        <f aca="false">W177/W$200</f>
        <v>1.54929577464789</v>
      </c>
      <c r="AB177" s="0" t="n">
        <f aca="false">X177/X$200</f>
        <v>7.76859504132231</v>
      </c>
      <c r="AC177" s="0" t="n">
        <f aca="false">Y177/Y$200</f>
        <v>1.30636833046472</v>
      </c>
    </row>
    <row r="178" customFormat="false" ht="15" hidden="false" customHeight="false" outlineLevel="0" collapsed="false">
      <c r="B178" s="0" t="s">
        <v>444</v>
      </c>
      <c r="C178" s="0" t="n">
        <v>4.49</v>
      </c>
      <c r="D178" s="0" t="n">
        <v>45.8</v>
      </c>
      <c r="E178" s="0" t="n">
        <v>1.69</v>
      </c>
      <c r="G178" s="0" t="n">
        <f aca="false">C178/C$200</f>
        <v>1.63868613138686</v>
      </c>
      <c r="H178" s="0" t="n">
        <f aca="false">D178/D$200</f>
        <v>3.01315789473684</v>
      </c>
      <c r="I178" s="0" t="n">
        <f aca="false">E178/E$200</f>
        <v>1.04968944099379</v>
      </c>
      <c r="L178" s="0" t="s">
        <v>444</v>
      </c>
      <c r="M178" s="0" t="n">
        <v>39.6</v>
      </c>
      <c r="N178" s="0" t="n">
        <v>56.4</v>
      </c>
      <c r="O178" s="0" t="n">
        <v>1.97</v>
      </c>
      <c r="Q178" s="0" t="n">
        <f aca="false">M178/M$200</f>
        <v>0.906178489702517</v>
      </c>
      <c r="R178" s="0" t="n">
        <f aca="false">N178/N$200</f>
        <v>2.77832512315271</v>
      </c>
      <c r="S178" s="0" t="n">
        <f aca="false">O178/O$200</f>
        <v>1.08241758241758</v>
      </c>
      <c r="V178" s="0" t="s">
        <v>444</v>
      </c>
      <c r="W178" s="0" t="n">
        <v>297</v>
      </c>
      <c r="X178" s="0" t="n">
        <v>905</v>
      </c>
      <c r="Y178" s="0" t="n">
        <v>19.9</v>
      </c>
      <c r="AA178" s="0" t="n">
        <f aca="false">W178/W$200</f>
        <v>3.21776814734561</v>
      </c>
      <c r="AB178" s="0" t="n">
        <f aca="false">X178/X$200</f>
        <v>18.698347107438</v>
      </c>
      <c r="AC178" s="0" t="n">
        <f aca="false">Y178/Y$200</f>
        <v>3.42512908777969</v>
      </c>
    </row>
    <row r="179" customFormat="false" ht="15" hidden="false" customHeight="false" outlineLevel="0" collapsed="false">
      <c r="B179" s="0" t="s">
        <v>445</v>
      </c>
      <c r="C179" s="0" t="n">
        <v>3.99</v>
      </c>
      <c r="D179" s="0" t="n">
        <v>159</v>
      </c>
      <c r="E179" s="0" t="n">
        <v>1.64</v>
      </c>
      <c r="G179" s="0" t="n">
        <f aca="false">C179/C$200</f>
        <v>1.45620437956204</v>
      </c>
      <c r="H179" s="0" t="n">
        <f aca="false">D179/D$200</f>
        <v>10.4605263157895</v>
      </c>
      <c r="I179" s="0" t="n">
        <f aca="false">E179/E$200</f>
        <v>1.01863354037267</v>
      </c>
      <c r="L179" s="0" t="s">
        <v>445</v>
      </c>
      <c r="M179" s="0" t="n">
        <v>43.2</v>
      </c>
      <c r="N179" s="0" t="n">
        <v>304</v>
      </c>
      <c r="O179" s="0" t="n">
        <v>2.3</v>
      </c>
      <c r="Q179" s="0" t="n">
        <f aca="false">M179/M$200</f>
        <v>0.988558352402746</v>
      </c>
      <c r="R179" s="0" t="n">
        <f aca="false">N179/N$200</f>
        <v>14.9753694581281</v>
      </c>
      <c r="S179" s="0" t="n">
        <f aca="false">O179/O$200</f>
        <v>1.26373626373626</v>
      </c>
      <c r="V179" s="0" t="s">
        <v>445</v>
      </c>
      <c r="W179" s="0" t="n">
        <v>137</v>
      </c>
      <c r="X179" s="0" t="n">
        <v>845</v>
      </c>
      <c r="Y179" s="0" t="n">
        <v>13.8</v>
      </c>
      <c r="AA179" s="0" t="n">
        <f aca="false">W179/W$200</f>
        <v>1.48429035752979</v>
      </c>
      <c r="AB179" s="0" t="n">
        <f aca="false">X179/X$200</f>
        <v>17.4586776859504</v>
      </c>
      <c r="AC179" s="0" t="n">
        <f aca="false">Y179/Y$200</f>
        <v>2.37521514629948</v>
      </c>
    </row>
    <row r="180" customFormat="false" ht="15" hidden="false" customHeight="false" outlineLevel="0" collapsed="false">
      <c r="B180" s="0" t="s">
        <v>446</v>
      </c>
      <c r="C180" s="0" t="n">
        <v>10.5</v>
      </c>
      <c r="D180" s="0" t="n">
        <v>136</v>
      </c>
      <c r="E180" s="0" t="n">
        <v>1.69</v>
      </c>
      <c r="G180" s="0" t="n">
        <f aca="false">C180/C$200</f>
        <v>3.83211678832117</v>
      </c>
      <c r="H180" s="0" t="n">
        <f aca="false">D180/D$200</f>
        <v>8.94736842105263</v>
      </c>
      <c r="I180" s="0" t="n">
        <f aca="false">E180/E$200</f>
        <v>1.04968944099379</v>
      </c>
      <c r="L180" s="0" t="s">
        <v>446</v>
      </c>
      <c r="M180" s="0" t="n">
        <v>41.4</v>
      </c>
      <c r="N180" s="0" t="n">
        <v>96.8</v>
      </c>
      <c r="O180" s="0" t="n">
        <v>2.1</v>
      </c>
      <c r="Q180" s="0" t="n">
        <f aca="false">M180/M$200</f>
        <v>0.947368421052632</v>
      </c>
      <c r="R180" s="0" t="n">
        <f aca="false">N180/N$200</f>
        <v>4.76847290640394</v>
      </c>
      <c r="S180" s="0" t="n">
        <f aca="false">O180/O$200</f>
        <v>1.15384615384615</v>
      </c>
      <c r="V180" s="0" t="s">
        <v>446</v>
      </c>
      <c r="W180" s="0" t="n">
        <v>257</v>
      </c>
      <c r="X180" s="0" t="n">
        <v>1098</v>
      </c>
      <c r="Y180" s="0" t="n">
        <v>17.6</v>
      </c>
      <c r="AA180" s="0" t="n">
        <f aca="false">W180/W$200</f>
        <v>2.78439869989166</v>
      </c>
      <c r="AB180" s="0" t="n">
        <f aca="false">X180/X$200</f>
        <v>22.6859504132231</v>
      </c>
      <c r="AC180" s="0" t="n">
        <f aca="false">Y180/Y$200</f>
        <v>3.02925989672978</v>
      </c>
    </row>
    <row r="181" customFormat="false" ht="15" hidden="false" customHeight="false" outlineLevel="0" collapsed="false">
      <c r="B181" s="0" t="s">
        <v>447</v>
      </c>
      <c r="C181" s="0" t="n">
        <v>20.3</v>
      </c>
      <c r="D181" s="0" t="n">
        <v>118</v>
      </c>
      <c r="E181" s="0" t="n">
        <v>1.69</v>
      </c>
      <c r="G181" s="0" t="n">
        <f aca="false">C181/C$200</f>
        <v>7.40875912408759</v>
      </c>
      <c r="H181" s="0" t="n">
        <f aca="false">D181/D$200</f>
        <v>7.76315789473684</v>
      </c>
      <c r="I181" s="0" t="n">
        <f aca="false">E181/E$200</f>
        <v>1.04968944099379</v>
      </c>
      <c r="L181" s="0" t="s">
        <v>447</v>
      </c>
      <c r="M181" s="0" t="n">
        <v>145</v>
      </c>
      <c r="N181" s="0" t="n">
        <v>237</v>
      </c>
      <c r="O181" s="0" t="n">
        <v>2.51</v>
      </c>
      <c r="Q181" s="0" t="n">
        <f aca="false">M181/M$200</f>
        <v>3.31807780320366</v>
      </c>
      <c r="R181" s="0" t="n">
        <f aca="false">N181/N$200</f>
        <v>11.6748768472906</v>
      </c>
      <c r="S181" s="0" t="n">
        <f aca="false">O181/O$200</f>
        <v>1.37912087912088</v>
      </c>
      <c r="V181" s="0" t="s">
        <v>447</v>
      </c>
      <c r="W181" s="0" t="n">
        <v>152</v>
      </c>
      <c r="X181" s="0" t="n">
        <v>694</v>
      </c>
      <c r="Y181" s="0" t="n">
        <v>13.7</v>
      </c>
      <c r="AA181" s="0" t="n">
        <f aca="false">W181/W$200</f>
        <v>1.64680390032503</v>
      </c>
      <c r="AB181" s="0" t="n">
        <f aca="false">X181/X$200</f>
        <v>14.3388429752066</v>
      </c>
      <c r="AC181" s="0" t="n">
        <f aca="false">Y181/Y$200</f>
        <v>2.35800344234079</v>
      </c>
    </row>
    <row r="182" customFormat="false" ht="15" hidden="false" customHeight="false" outlineLevel="0" collapsed="false">
      <c r="B182" s="0" t="s">
        <v>448</v>
      </c>
      <c r="C182" s="0" t="n">
        <v>5.49</v>
      </c>
      <c r="D182" s="0" t="n">
        <v>81.8</v>
      </c>
      <c r="E182" s="0" t="n">
        <v>1.69</v>
      </c>
      <c r="G182" s="0" t="n">
        <f aca="false">C182/C$200</f>
        <v>2.0036496350365</v>
      </c>
      <c r="H182" s="0" t="n">
        <f aca="false">D182/D$200</f>
        <v>5.38157894736842</v>
      </c>
      <c r="I182" s="0" t="n">
        <f aca="false">E182/E$200</f>
        <v>1.04968944099379</v>
      </c>
      <c r="L182" s="0" t="s">
        <v>448</v>
      </c>
      <c r="M182" s="0" t="n">
        <v>42.4</v>
      </c>
      <c r="N182" s="0" t="n">
        <v>105</v>
      </c>
      <c r="O182" s="0" t="n">
        <v>2.15</v>
      </c>
      <c r="Q182" s="0" t="n">
        <f aca="false">M182/M$200</f>
        <v>0.97025171624714</v>
      </c>
      <c r="R182" s="0" t="n">
        <f aca="false">N182/N$200</f>
        <v>5.17241379310345</v>
      </c>
      <c r="S182" s="0" t="n">
        <f aca="false">O182/O$200</f>
        <v>1.18131868131868</v>
      </c>
      <c r="V182" s="0" t="s">
        <v>448</v>
      </c>
      <c r="W182" s="0" t="n">
        <v>203</v>
      </c>
      <c r="X182" s="0" t="n">
        <v>594</v>
      </c>
      <c r="Y182" s="0" t="n">
        <v>18.7</v>
      </c>
      <c r="AA182" s="0" t="n">
        <f aca="false">W182/W$200</f>
        <v>2.19934994582882</v>
      </c>
      <c r="AB182" s="0" t="n">
        <f aca="false">X182/X$200</f>
        <v>12.2727272727273</v>
      </c>
      <c r="AC182" s="0" t="n">
        <f aca="false">Y182/Y$200</f>
        <v>3.21858864027539</v>
      </c>
    </row>
    <row r="183" customFormat="false" ht="15" hidden="false" customHeight="false" outlineLevel="0" collapsed="false">
      <c r="B183" s="0" t="s">
        <v>449</v>
      </c>
      <c r="C183" s="0" t="n">
        <v>56.7</v>
      </c>
      <c r="D183" s="0" t="n">
        <v>79</v>
      </c>
      <c r="E183" s="0" t="n">
        <v>1.72</v>
      </c>
      <c r="G183" s="0" t="n">
        <f aca="false">C183/C$200</f>
        <v>20.6934306569343</v>
      </c>
      <c r="H183" s="0" t="n">
        <f aca="false">D183/D$200</f>
        <v>5.19736842105263</v>
      </c>
      <c r="I183" s="0" t="n">
        <f aca="false">E183/E$200</f>
        <v>1.06832298136646</v>
      </c>
      <c r="L183" s="0" t="s">
        <v>449</v>
      </c>
      <c r="M183" s="0" t="n">
        <v>54.5</v>
      </c>
      <c r="N183" s="0" t="n">
        <v>125</v>
      </c>
      <c r="O183" s="0" t="n">
        <v>2.25</v>
      </c>
      <c r="Q183" s="0" t="n">
        <f aca="false">M183/M$200</f>
        <v>1.24713958810069</v>
      </c>
      <c r="R183" s="0" t="n">
        <f aca="false">N183/N$200</f>
        <v>6.1576354679803</v>
      </c>
      <c r="S183" s="0" t="n">
        <f aca="false">O183/O$200</f>
        <v>1.23626373626374</v>
      </c>
      <c r="V183" s="0" t="s">
        <v>449</v>
      </c>
      <c r="W183" s="0" t="n">
        <v>419</v>
      </c>
      <c r="X183" s="0" t="n">
        <v>733</v>
      </c>
      <c r="Y183" s="0" t="n">
        <v>28</v>
      </c>
      <c r="AA183" s="0" t="n">
        <f aca="false">W183/W$200</f>
        <v>4.53954496208017</v>
      </c>
      <c r="AB183" s="0" t="n">
        <f aca="false">X183/X$200</f>
        <v>15.1446280991736</v>
      </c>
      <c r="AC183" s="0" t="n">
        <f aca="false">Y183/Y$200</f>
        <v>4.81927710843373</v>
      </c>
    </row>
    <row r="184" customFormat="false" ht="15" hidden="false" customHeight="false" outlineLevel="0" collapsed="false">
      <c r="B184" s="0" t="s">
        <v>450</v>
      </c>
      <c r="C184" s="0" t="n">
        <v>7.98</v>
      </c>
      <c r="D184" s="0" t="n">
        <v>95.9</v>
      </c>
      <c r="E184" s="0" t="n">
        <v>1.66</v>
      </c>
      <c r="G184" s="0" t="n">
        <f aca="false">C184/C$200</f>
        <v>2.91240875912409</v>
      </c>
      <c r="H184" s="0" t="n">
        <f aca="false">D184/D$200</f>
        <v>6.30921052631579</v>
      </c>
      <c r="I184" s="0" t="n">
        <f aca="false">E184/E$200</f>
        <v>1.03105590062112</v>
      </c>
      <c r="L184" s="0" t="s">
        <v>450</v>
      </c>
      <c r="M184" s="0" t="n">
        <v>67.2</v>
      </c>
      <c r="N184" s="0" t="n">
        <v>115</v>
      </c>
      <c r="O184" s="0" t="n">
        <v>2.17</v>
      </c>
      <c r="Q184" s="0" t="n">
        <f aca="false">M184/M$200</f>
        <v>1.53775743707094</v>
      </c>
      <c r="R184" s="0" t="n">
        <f aca="false">N184/N$200</f>
        <v>5.66502463054187</v>
      </c>
      <c r="S184" s="0" t="n">
        <f aca="false">O184/O$200</f>
        <v>1.19230769230769</v>
      </c>
      <c r="V184" s="0" t="s">
        <v>450</v>
      </c>
      <c r="W184" s="0" t="n">
        <v>257</v>
      </c>
      <c r="X184" s="0" t="n">
        <v>947</v>
      </c>
      <c r="Y184" s="0" t="n">
        <v>19.3</v>
      </c>
      <c r="AA184" s="0" t="n">
        <f aca="false">W184/W$200</f>
        <v>2.78439869989166</v>
      </c>
      <c r="AB184" s="0" t="n">
        <f aca="false">X184/X$200</f>
        <v>19.5661157024793</v>
      </c>
      <c r="AC184" s="0" t="n">
        <f aca="false">Y184/Y$200</f>
        <v>3.32185886402754</v>
      </c>
    </row>
    <row r="185" customFormat="false" ht="15" hidden="false" customHeight="false" outlineLevel="0" collapsed="false">
      <c r="B185" s="0" t="s">
        <v>451</v>
      </c>
      <c r="C185" s="0" t="n">
        <v>3.49</v>
      </c>
      <c r="D185" s="0" t="n">
        <v>101</v>
      </c>
      <c r="E185" s="0" t="n">
        <v>1.69</v>
      </c>
      <c r="G185" s="0" t="n">
        <f aca="false">C185/C$200</f>
        <v>1.27372262773723</v>
      </c>
      <c r="H185" s="0" t="n">
        <f aca="false">D185/D$200</f>
        <v>6.64473684210526</v>
      </c>
      <c r="I185" s="0" t="n">
        <f aca="false">E185/E$200</f>
        <v>1.04968944099379</v>
      </c>
      <c r="L185" s="0" t="s">
        <v>451</v>
      </c>
      <c r="M185" s="0" t="n">
        <v>73</v>
      </c>
      <c r="N185" s="0" t="n">
        <v>182</v>
      </c>
      <c r="O185" s="0" t="n">
        <v>2.05</v>
      </c>
      <c r="Q185" s="0" t="n">
        <f aca="false">M185/M$200</f>
        <v>1.67048054919908</v>
      </c>
      <c r="R185" s="0" t="n">
        <f aca="false">N185/N$200</f>
        <v>8.96551724137931</v>
      </c>
      <c r="S185" s="0" t="n">
        <f aca="false">O185/O$200</f>
        <v>1.12637362637363</v>
      </c>
      <c r="V185" s="0" t="s">
        <v>451</v>
      </c>
      <c r="W185" s="0" t="n">
        <v>598</v>
      </c>
      <c r="X185" s="0" t="n">
        <v>1532</v>
      </c>
      <c r="Y185" s="0" t="n">
        <v>41.6</v>
      </c>
      <c r="AA185" s="0" t="n">
        <f aca="false">W185/W$200</f>
        <v>6.47887323943662</v>
      </c>
      <c r="AB185" s="0" t="n">
        <f aca="false">X185/X$200</f>
        <v>31.6528925619835</v>
      </c>
      <c r="AC185" s="0" t="n">
        <f aca="false">Y185/Y$200</f>
        <v>7.16006884681583</v>
      </c>
    </row>
    <row r="186" customFormat="false" ht="15" hidden="false" customHeight="false" outlineLevel="0" collapsed="false">
      <c r="B186" s="0" t="s">
        <v>452</v>
      </c>
      <c r="C186" s="0" t="n">
        <v>514</v>
      </c>
      <c r="D186" s="0" t="n">
        <v>94.1</v>
      </c>
      <c r="E186" s="0" t="n">
        <v>1.64</v>
      </c>
      <c r="G186" s="0" t="n">
        <f aca="false">C186/C$200</f>
        <v>187.591240875912</v>
      </c>
      <c r="H186" s="0" t="n">
        <f aca="false">D186/D$200</f>
        <v>6.19078947368421</v>
      </c>
      <c r="I186" s="0" t="n">
        <f aca="false">E186/E$200</f>
        <v>1.01863354037267</v>
      </c>
      <c r="L186" s="0" t="s">
        <v>452</v>
      </c>
      <c r="M186" s="0" t="n">
        <v>179</v>
      </c>
      <c r="N186" s="0" t="n">
        <v>174</v>
      </c>
      <c r="O186" s="0" t="n">
        <v>3.82</v>
      </c>
      <c r="Q186" s="0" t="n">
        <f aca="false">M186/M$200</f>
        <v>4.09610983981693</v>
      </c>
      <c r="R186" s="0" t="n">
        <f aca="false">N186/N$200</f>
        <v>8.57142857142857</v>
      </c>
      <c r="S186" s="0" t="n">
        <f aca="false">O186/O$200</f>
        <v>2.0989010989011</v>
      </c>
      <c r="V186" s="0" t="s">
        <v>452</v>
      </c>
      <c r="W186" s="0" t="n">
        <v>972</v>
      </c>
      <c r="X186" s="0" t="n">
        <v>1293</v>
      </c>
      <c r="Y186" s="0" t="n">
        <v>24.5</v>
      </c>
      <c r="AA186" s="0" t="n">
        <f aca="false">W186/W$200</f>
        <v>10.5308775731311</v>
      </c>
      <c r="AB186" s="0" t="n">
        <f aca="false">X186/X$200</f>
        <v>26.7148760330579</v>
      </c>
      <c r="AC186" s="0" t="n">
        <f aca="false">Y186/Y$200</f>
        <v>4.21686746987952</v>
      </c>
    </row>
    <row r="187" customFormat="false" ht="15" hidden="false" customHeight="false" outlineLevel="0" collapsed="false">
      <c r="B187" s="0" t="s">
        <v>453</v>
      </c>
      <c r="C187" s="0" t="n">
        <v>50.5</v>
      </c>
      <c r="D187" s="0" t="n">
        <v>216</v>
      </c>
      <c r="E187" s="0" t="n">
        <v>1.69</v>
      </c>
      <c r="G187" s="0" t="n">
        <f aca="false">C187/C$200</f>
        <v>18.4306569343066</v>
      </c>
      <c r="H187" s="0" t="n">
        <f aca="false">D187/D$200</f>
        <v>14.2105263157895</v>
      </c>
      <c r="I187" s="0" t="n">
        <f aca="false">E187/E$200</f>
        <v>1.04968944099379</v>
      </c>
      <c r="L187" s="0" t="s">
        <v>453</v>
      </c>
      <c r="M187" s="0" t="n">
        <v>46.3</v>
      </c>
      <c r="N187" s="0" t="n">
        <v>182</v>
      </c>
      <c r="O187" s="0" t="n">
        <v>2.02</v>
      </c>
      <c r="Q187" s="0" t="n">
        <f aca="false">M187/M$200</f>
        <v>1.05949656750572</v>
      </c>
      <c r="R187" s="0" t="n">
        <f aca="false">N187/N$200</f>
        <v>8.96551724137931</v>
      </c>
      <c r="S187" s="0" t="n">
        <f aca="false">O187/O$200</f>
        <v>1.10989010989011</v>
      </c>
      <c r="V187" s="0" t="s">
        <v>453</v>
      </c>
      <c r="W187" s="0" t="n">
        <v>431</v>
      </c>
      <c r="X187" s="0" t="n">
        <v>1391</v>
      </c>
      <c r="Y187" s="0" t="n">
        <v>19.9</v>
      </c>
      <c r="AA187" s="0" t="n">
        <f aca="false">W187/W$200</f>
        <v>4.66955579631636</v>
      </c>
      <c r="AB187" s="0" t="n">
        <f aca="false">X187/X$200</f>
        <v>28.7396694214876</v>
      </c>
      <c r="AC187" s="0" t="n">
        <f aca="false">Y187/Y$200</f>
        <v>3.42512908777969</v>
      </c>
    </row>
    <row r="188" customFormat="false" ht="15" hidden="false" customHeight="false" outlineLevel="0" collapsed="false">
      <c r="B188" s="0" t="s">
        <v>454</v>
      </c>
      <c r="C188" s="0" t="n">
        <v>9.98</v>
      </c>
      <c r="D188" s="0" t="n">
        <v>37.5</v>
      </c>
      <c r="E188" s="0" t="n">
        <v>2.1</v>
      </c>
      <c r="G188" s="0" t="n">
        <f aca="false">C188/C$200</f>
        <v>3.64233576642336</v>
      </c>
      <c r="H188" s="0" t="n">
        <f aca="false">D188/D$200</f>
        <v>2.46710526315789</v>
      </c>
      <c r="I188" s="0" t="n">
        <f aca="false">E188/E$200</f>
        <v>1.30434782608696</v>
      </c>
      <c r="L188" s="0" t="s">
        <v>454</v>
      </c>
      <c r="M188" s="0" t="n">
        <v>46.1</v>
      </c>
      <c r="N188" s="0" t="n">
        <v>81</v>
      </c>
      <c r="O188" s="0" t="n">
        <v>2.1</v>
      </c>
      <c r="Q188" s="0" t="n">
        <f aca="false">M188/M$200</f>
        <v>1.05491990846682</v>
      </c>
      <c r="R188" s="0" t="n">
        <f aca="false">N188/N$200</f>
        <v>3.99014778325123</v>
      </c>
      <c r="S188" s="0" t="n">
        <f aca="false">O188/O$200</f>
        <v>1.15384615384615</v>
      </c>
      <c r="V188" s="0" t="s">
        <v>454</v>
      </c>
      <c r="W188" s="0" t="n">
        <v>262</v>
      </c>
      <c r="X188" s="0" t="n">
        <v>297</v>
      </c>
      <c r="Y188" s="0" t="n">
        <v>23.9</v>
      </c>
      <c r="AA188" s="0" t="n">
        <f aca="false">W188/W$200</f>
        <v>2.8385698808234</v>
      </c>
      <c r="AB188" s="0" t="n">
        <f aca="false">X188/X$200</f>
        <v>6.13636363636364</v>
      </c>
      <c r="AC188" s="0" t="n">
        <f aca="false">Y188/Y$200</f>
        <v>4.11359724612737</v>
      </c>
    </row>
    <row r="189" customFormat="false" ht="15" hidden="false" customHeight="false" outlineLevel="0" collapsed="false">
      <c r="B189" s="0" t="s">
        <v>455</v>
      </c>
      <c r="C189" s="0" t="n">
        <v>11.7</v>
      </c>
      <c r="D189" s="0" t="n">
        <v>69.7</v>
      </c>
      <c r="E189" s="0" t="n">
        <v>1.64</v>
      </c>
      <c r="G189" s="0" t="n">
        <f aca="false">C189/C$200</f>
        <v>4.27007299270073</v>
      </c>
      <c r="H189" s="0" t="n">
        <f aca="false">D189/D$200</f>
        <v>4.58552631578947</v>
      </c>
      <c r="I189" s="0" t="n">
        <f aca="false">E189/E$200</f>
        <v>1.01863354037267</v>
      </c>
      <c r="L189" s="0" t="s">
        <v>455</v>
      </c>
      <c r="M189" s="0" t="n">
        <v>39.3</v>
      </c>
      <c r="N189" s="0" t="n">
        <v>73</v>
      </c>
      <c r="O189" s="0" t="n">
        <v>2.15</v>
      </c>
      <c r="Q189" s="0" t="n">
        <f aca="false">M189/M$200</f>
        <v>0.899313501144165</v>
      </c>
      <c r="R189" s="0" t="n">
        <f aca="false">N189/N$200</f>
        <v>3.59605911330049</v>
      </c>
      <c r="S189" s="0" t="n">
        <f aca="false">O189/O$200</f>
        <v>1.18131868131868</v>
      </c>
      <c r="V189" s="0" t="s">
        <v>455</v>
      </c>
      <c r="W189" s="0" t="n">
        <v>131</v>
      </c>
      <c r="X189" s="0" t="n">
        <v>359</v>
      </c>
      <c r="Y189" s="0" t="n">
        <v>13.3</v>
      </c>
      <c r="AA189" s="0" t="n">
        <f aca="false">W189/W$200</f>
        <v>1.4192849404117</v>
      </c>
      <c r="AB189" s="0" t="n">
        <f aca="false">X189/X$200</f>
        <v>7.41735537190083</v>
      </c>
      <c r="AC189" s="0" t="n">
        <f aca="false">Y189/Y$200</f>
        <v>2.28915662650602</v>
      </c>
    </row>
    <row r="190" customFormat="false" ht="15" hidden="false" customHeight="false" outlineLevel="0" collapsed="false">
      <c r="B190" s="0" t="s">
        <v>456</v>
      </c>
      <c r="C190" s="0" t="n">
        <v>8.73</v>
      </c>
      <c r="D190" s="0" t="n">
        <v>92</v>
      </c>
      <c r="E190" s="0" t="n">
        <v>1.64</v>
      </c>
      <c r="G190" s="0" t="n">
        <f aca="false">C190/C$200</f>
        <v>3.18613138686131</v>
      </c>
      <c r="H190" s="0" t="n">
        <f aca="false">D190/D$200</f>
        <v>6.05263157894737</v>
      </c>
      <c r="I190" s="0" t="n">
        <f aca="false">E190/E$200</f>
        <v>1.01863354037267</v>
      </c>
      <c r="L190" s="0" t="s">
        <v>456</v>
      </c>
      <c r="M190" s="0" t="n">
        <v>70.5</v>
      </c>
      <c r="N190" s="0" t="n">
        <v>146</v>
      </c>
      <c r="O190" s="0" t="n">
        <v>2.51</v>
      </c>
      <c r="Q190" s="0" t="n">
        <f aca="false">M190/M$200</f>
        <v>1.61327231121281</v>
      </c>
      <c r="R190" s="0" t="n">
        <f aca="false">N190/N$200</f>
        <v>7.19211822660099</v>
      </c>
      <c r="S190" s="0" t="n">
        <f aca="false">O190/O$200</f>
        <v>1.37912087912088</v>
      </c>
      <c r="V190" s="0" t="s">
        <v>456</v>
      </c>
      <c r="W190" s="0" t="n">
        <v>134</v>
      </c>
      <c r="X190" s="0" t="n">
        <v>839</v>
      </c>
      <c r="Y190" s="0" t="n">
        <v>8.3</v>
      </c>
      <c r="AA190" s="0" t="n">
        <f aca="false">W190/W$200</f>
        <v>1.45178764897075</v>
      </c>
      <c r="AB190" s="0" t="n">
        <f aca="false">X190/X$200</f>
        <v>17.3347107438017</v>
      </c>
      <c r="AC190" s="0" t="n">
        <f aca="false">Y190/Y$200</f>
        <v>1.42857142857143</v>
      </c>
    </row>
    <row r="191" customFormat="false" ht="15" hidden="false" customHeight="false" outlineLevel="0" collapsed="false">
      <c r="B191" s="0" t="s">
        <v>457</v>
      </c>
      <c r="C191" s="0" t="n">
        <v>4.99</v>
      </c>
      <c r="D191" s="0" t="n">
        <v>93.5</v>
      </c>
      <c r="E191" s="0" t="n">
        <v>1.69</v>
      </c>
      <c r="G191" s="0" t="n">
        <f aca="false">C191/C$200</f>
        <v>1.82116788321168</v>
      </c>
      <c r="H191" s="0" t="n">
        <f aca="false">D191/D$200</f>
        <v>6.15131578947368</v>
      </c>
      <c r="I191" s="0" t="n">
        <f aca="false">E191/E$200</f>
        <v>1.04968944099379</v>
      </c>
      <c r="L191" s="0" t="s">
        <v>457</v>
      </c>
      <c r="M191" s="0" t="n">
        <v>56.4</v>
      </c>
      <c r="N191" s="0" t="n">
        <v>109</v>
      </c>
      <c r="O191" s="0" t="n">
        <v>2.43</v>
      </c>
      <c r="Q191" s="0" t="n">
        <f aca="false">M191/M$200</f>
        <v>1.29061784897025</v>
      </c>
      <c r="R191" s="0" t="n">
        <f aca="false">N191/N$200</f>
        <v>5.36945812807882</v>
      </c>
      <c r="S191" s="0" t="n">
        <f aca="false">O191/O$200</f>
        <v>1.33516483516484</v>
      </c>
      <c r="V191" s="0" t="s">
        <v>457</v>
      </c>
      <c r="W191" s="0" t="n">
        <v>130</v>
      </c>
      <c r="X191" s="0" t="n">
        <v>494</v>
      </c>
      <c r="Y191" s="0" t="n">
        <v>8.79</v>
      </c>
      <c r="AA191" s="0" t="n">
        <f aca="false">W191/W$200</f>
        <v>1.40845070422535</v>
      </c>
      <c r="AB191" s="0" t="n">
        <f aca="false">X191/X$200</f>
        <v>10.2066115702479</v>
      </c>
      <c r="AC191" s="0" t="n">
        <f aca="false">Y191/Y$200</f>
        <v>1.51290877796902</v>
      </c>
    </row>
    <row r="192" customFormat="false" ht="15" hidden="false" customHeight="false" outlineLevel="0" collapsed="false">
      <c r="B192" s="0" t="s">
        <v>458</v>
      </c>
      <c r="C192" s="0" t="n">
        <v>4.99</v>
      </c>
      <c r="D192" s="0" t="n">
        <v>203</v>
      </c>
      <c r="E192" s="0" t="n">
        <v>1.69</v>
      </c>
      <c r="G192" s="0" t="n">
        <f aca="false">C192/C$200</f>
        <v>1.82116788321168</v>
      </c>
      <c r="H192" s="0" t="n">
        <f aca="false">D192/D$200</f>
        <v>13.3552631578947</v>
      </c>
      <c r="I192" s="0" t="n">
        <f aca="false">E192/E$200</f>
        <v>1.04968944099379</v>
      </c>
      <c r="L192" s="0" t="s">
        <v>458</v>
      </c>
      <c r="M192" s="0" t="n">
        <v>50.3</v>
      </c>
      <c r="N192" s="0" t="n">
        <v>130</v>
      </c>
      <c r="O192" s="0" t="n">
        <v>2.17</v>
      </c>
      <c r="Q192" s="0" t="n">
        <f aca="false">M192/M$200</f>
        <v>1.15102974828375</v>
      </c>
      <c r="R192" s="0" t="n">
        <f aca="false">N192/N$200</f>
        <v>6.40394088669951</v>
      </c>
      <c r="S192" s="0" t="n">
        <f aca="false">O192/O$200</f>
        <v>1.19230769230769</v>
      </c>
      <c r="V192" s="0" t="s">
        <v>458</v>
      </c>
      <c r="W192" s="0" t="n">
        <v>195</v>
      </c>
      <c r="X192" s="0" t="n">
        <v>988</v>
      </c>
      <c r="Y192" s="0" t="n">
        <v>17.2</v>
      </c>
      <c r="AA192" s="0" t="n">
        <f aca="false">W192/W$200</f>
        <v>2.11267605633803</v>
      </c>
      <c r="AB192" s="0" t="n">
        <f aca="false">X192/X$200</f>
        <v>20.4132231404959</v>
      </c>
      <c r="AC192" s="0" t="n">
        <f aca="false">Y192/Y$200</f>
        <v>2.96041308089501</v>
      </c>
    </row>
    <row r="193" customFormat="false" ht="15" hidden="false" customHeight="false" outlineLevel="0" collapsed="false">
      <c r="B193" s="0" t="s">
        <v>459</v>
      </c>
      <c r="C193" s="0" t="n">
        <v>10.2</v>
      </c>
      <c r="D193" s="0" t="n">
        <v>164</v>
      </c>
      <c r="E193" s="0" t="n">
        <v>1.69</v>
      </c>
      <c r="G193" s="0" t="n">
        <f aca="false">C193/C$200</f>
        <v>3.72262773722628</v>
      </c>
      <c r="H193" s="0" t="n">
        <f aca="false">D193/D$200</f>
        <v>10.7894736842105</v>
      </c>
      <c r="I193" s="0" t="n">
        <f aca="false">E193/E$200</f>
        <v>1.04968944099379</v>
      </c>
      <c r="L193" s="0" t="s">
        <v>459</v>
      </c>
      <c r="M193" s="0" t="n">
        <v>40.6</v>
      </c>
      <c r="N193" s="0" t="n">
        <v>111</v>
      </c>
      <c r="O193" s="0" t="n">
        <v>2.1</v>
      </c>
      <c r="Q193" s="0" t="n">
        <f aca="false">M193/M$200</f>
        <v>0.929061784897025</v>
      </c>
      <c r="R193" s="0" t="n">
        <f aca="false">N193/N$200</f>
        <v>5.4679802955665</v>
      </c>
      <c r="S193" s="0" t="n">
        <f aca="false">O193/O$200</f>
        <v>1.15384615384615</v>
      </c>
      <c r="V193" s="0" t="s">
        <v>459</v>
      </c>
      <c r="W193" s="0" t="n">
        <v>489</v>
      </c>
      <c r="X193" s="0" t="n">
        <v>808</v>
      </c>
      <c r="Y193" s="0" t="n">
        <v>9.5</v>
      </c>
      <c r="AA193" s="0" t="n">
        <f aca="false">W193/W$200</f>
        <v>5.29794149512459</v>
      </c>
      <c r="AB193" s="0" t="n">
        <f aca="false">X193/X$200</f>
        <v>16.6942148760331</v>
      </c>
      <c r="AC193" s="0" t="n">
        <f aca="false">Y193/Y$200</f>
        <v>1.63511187607573</v>
      </c>
    </row>
    <row r="194" customFormat="false" ht="15" hidden="false" customHeight="false" outlineLevel="0" collapsed="false">
      <c r="B194" s="0" t="s">
        <v>460</v>
      </c>
      <c r="C194" s="0" t="n">
        <v>5.24</v>
      </c>
      <c r="D194" s="0" t="n">
        <v>133</v>
      </c>
      <c r="E194" s="0" t="n">
        <v>1.72</v>
      </c>
      <c r="G194" s="0" t="n">
        <f aca="false">C194/C$200</f>
        <v>1.91240875912409</v>
      </c>
      <c r="H194" s="0" t="n">
        <f aca="false">D194/D$200</f>
        <v>8.75</v>
      </c>
      <c r="I194" s="0" t="n">
        <f aca="false">E194/E$200</f>
        <v>1.06832298136646</v>
      </c>
      <c r="L194" s="0" t="s">
        <v>460</v>
      </c>
      <c r="M194" s="0" t="n">
        <v>92</v>
      </c>
      <c r="N194" s="0" t="n">
        <v>164</v>
      </c>
      <c r="O194" s="0" t="n">
        <v>2.97</v>
      </c>
      <c r="Q194" s="0" t="n">
        <f aca="false">M194/M$200</f>
        <v>2.10526315789474</v>
      </c>
      <c r="R194" s="0" t="n">
        <f aca="false">N194/N$200</f>
        <v>8.07881773399015</v>
      </c>
      <c r="S194" s="0" t="n">
        <f aca="false">O194/O$200</f>
        <v>1.63186813186813</v>
      </c>
      <c r="V194" s="0" t="s">
        <v>460</v>
      </c>
      <c r="W194" s="0" t="n">
        <v>220</v>
      </c>
      <c r="X194" s="0" t="n">
        <v>1276</v>
      </c>
      <c r="Y194" s="0" t="n">
        <v>19.7</v>
      </c>
      <c r="AA194" s="0" t="n">
        <f aca="false">W194/W$200</f>
        <v>2.38353196099675</v>
      </c>
      <c r="AB194" s="0" t="n">
        <f aca="false">X194/X$200</f>
        <v>26.3636363636364</v>
      </c>
      <c r="AC194" s="0" t="n">
        <f aca="false">Y194/Y$200</f>
        <v>3.39070567986231</v>
      </c>
    </row>
    <row r="195" customFormat="false" ht="15" hidden="false" customHeight="false" outlineLevel="0" collapsed="false">
      <c r="B195" s="0" t="s">
        <v>461</v>
      </c>
      <c r="C195" s="0" t="n">
        <v>4.99</v>
      </c>
      <c r="D195" s="0" t="n">
        <v>88.5</v>
      </c>
      <c r="E195" s="0" t="n">
        <v>1.69</v>
      </c>
      <c r="G195" s="0" t="n">
        <f aca="false">C195/C$200</f>
        <v>1.82116788321168</v>
      </c>
      <c r="H195" s="0" t="n">
        <f aca="false">D195/D$200</f>
        <v>5.82236842105263</v>
      </c>
      <c r="I195" s="0" t="n">
        <f aca="false">E195/E$200</f>
        <v>1.04968944099379</v>
      </c>
      <c r="L195" s="0" t="s">
        <v>461</v>
      </c>
      <c r="M195" s="0" t="n">
        <v>65.3</v>
      </c>
      <c r="N195" s="0" t="n">
        <v>220</v>
      </c>
      <c r="O195" s="0" t="n">
        <v>2.51</v>
      </c>
      <c r="Q195" s="0" t="n">
        <f aca="false">M195/M$200</f>
        <v>1.49427917620137</v>
      </c>
      <c r="R195" s="0" t="n">
        <f aca="false">N195/N$200</f>
        <v>10.8374384236453</v>
      </c>
      <c r="S195" s="0" t="n">
        <f aca="false">O195/O$200</f>
        <v>1.37912087912088</v>
      </c>
      <c r="V195" s="0" t="s">
        <v>461</v>
      </c>
      <c r="W195" s="0" t="n">
        <v>120</v>
      </c>
      <c r="X195" s="0" t="n">
        <v>518</v>
      </c>
      <c r="Y195" s="0" t="n">
        <v>11</v>
      </c>
      <c r="AA195" s="0" t="n">
        <f aca="false">W195/W$200</f>
        <v>1.30010834236186</v>
      </c>
      <c r="AB195" s="0" t="n">
        <f aca="false">X195/X$200</f>
        <v>10.702479338843</v>
      </c>
      <c r="AC195" s="0" t="n">
        <f aca="false">Y195/Y$200</f>
        <v>1.89328743545611</v>
      </c>
    </row>
    <row r="196" customFormat="false" ht="15" hidden="false" customHeight="false" outlineLevel="0" collapsed="false">
      <c r="B196" s="0" t="s">
        <v>462</v>
      </c>
      <c r="C196" s="0" t="n">
        <v>3.99</v>
      </c>
      <c r="D196" s="0" t="n">
        <v>87.3</v>
      </c>
      <c r="E196" s="0" t="n">
        <v>1.61</v>
      </c>
      <c r="G196" s="0" t="n">
        <f aca="false">C196/C$200</f>
        <v>1.45620437956204</v>
      </c>
      <c r="H196" s="0" t="n">
        <f aca="false">D196/D$200</f>
        <v>5.74342105263158</v>
      </c>
      <c r="I196" s="0" t="n">
        <f aca="false">E196/E$200</f>
        <v>1</v>
      </c>
      <c r="L196" s="0" t="s">
        <v>462</v>
      </c>
      <c r="M196" s="0" t="n">
        <v>45.6</v>
      </c>
      <c r="N196" s="0" t="n">
        <v>139</v>
      </c>
      <c r="O196" s="0" t="n">
        <v>2.2</v>
      </c>
      <c r="Q196" s="0" t="n">
        <f aca="false">M196/M$200</f>
        <v>1.04347826086957</v>
      </c>
      <c r="R196" s="0" t="n">
        <f aca="false">N196/N$200</f>
        <v>6.84729064039409</v>
      </c>
      <c r="S196" s="0" t="n">
        <f aca="false">O196/O$200</f>
        <v>1.20879120879121</v>
      </c>
      <c r="V196" s="0" t="s">
        <v>462</v>
      </c>
      <c r="W196" s="0" t="n">
        <v>307</v>
      </c>
      <c r="X196" s="0" t="n">
        <v>671</v>
      </c>
      <c r="Y196" s="0" t="n">
        <v>23.6</v>
      </c>
      <c r="AA196" s="0" t="n">
        <f aca="false">W196/W$200</f>
        <v>3.3261105092091</v>
      </c>
      <c r="AB196" s="0" t="n">
        <f aca="false">X196/X$200</f>
        <v>13.8636363636364</v>
      </c>
      <c r="AC196" s="0" t="n">
        <f aca="false">Y196/Y$200</f>
        <v>4.06196213425129</v>
      </c>
    </row>
    <row r="197" customFormat="false" ht="15" hidden="false" customHeight="false" outlineLevel="0" collapsed="false">
      <c r="B197" s="0" t="s">
        <v>463</v>
      </c>
      <c r="C197" s="0" t="n">
        <v>4.49</v>
      </c>
      <c r="D197" s="0" t="n">
        <v>198</v>
      </c>
      <c r="E197" s="0" t="n">
        <v>1.69</v>
      </c>
      <c r="G197" s="0" t="n">
        <f aca="false">C197/C$200</f>
        <v>1.63868613138686</v>
      </c>
      <c r="H197" s="0" t="n">
        <f aca="false">D197/D$200</f>
        <v>13.0263157894737</v>
      </c>
      <c r="I197" s="0" t="n">
        <f aca="false">E197/E$200</f>
        <v>1.04968944099379</v>
      </c>
      <c r="L197" s="0" t="s">
        <v>463</v>
      </c>
      <c r="M197" s="0" t="n">
        <v>62.6</v>
      </c>
      <c r="N197" s="0" t="n">
        <v>119</v>
      </c>
      <c r="O197" s="0" t="n">
        <v>2.28</v>
      </c>
      <c r="Q197" s="0" t="n">
        <f aca="false">M197/M$200</f>
        <v>1.4324942791762</v>
      </c>
      <c r="R197" s="0" t="n">
        <f aca="false">N197/N$200</f>
        <v>5.86206896551724</v>
      </c>
      <c r="S197" s="0" t="n">
        <f aca="false">O197/O$200</f>
        <v>1.25274725274725</v>
      </c>
      <c r="V197" s="0" t="s">
        <v>463</v>
      </c>
      <c r="W197" s="0" t="n">
        <v>129</v>
      </c>
      <c r="X197" s="0" t="n">
        <v>1152</v>
      </c>
      <c r="Y197" s="0" t="n">
        <v>24</v>
      </c>
      <c r="AA197" s="0" t="n">
        <f aca="false">W197/W$200</f>
        <v>1.397616468039</v>
      </c>
      <c r="AB197" s="0" t="n">
        <f aca="false">X197/X$200</f>
        <v>23.801652892562</v>
      </c>
      <c r="AC197" s="0" t="n">
        <f aca="false">Y197/Y$200</f>
        <v>4.13080895008606</v>
      </c>
    </row>
    <row r="198" customFormat="false" ht="15" hidden="false" customHeight="false" outlineLevel="0" collapsed="false">
      <c r="B198" s="0" t="s">
        <v>464</v>
      </c>
      <c r="C198" s="0" t="n">
        <v>7.49</v>
      </c>
      <c r="D198" s="0" t="n">
        <v>344</v>
      </c>
      <c r="E198" s="0" t="n">
        <v>1.87</v>
      </c>
      <c r="G198" s="0" t="n">
        <f aca="false">C198/C$200</f>
        <v>2.73357664233577</v>
      </c>
      <c r="H198" s="0" t="n">
        <f aca="false">D198/D$200</f>
        <v>22.6315789473684</v>
      </c>
      <c r="I198" s="0" t="n">
        <f aca="false">E198/E$200</f>
        <v>1.16149068322981</v>
      </c>
      <c r="L198" s="0" t="s">
        <v>464</v>
      </c>
      <c r="M198" s="0" t="n">
        <v>76.4</v>
      </c>
      <c r="N198" s="0" t="n">
        <v>328</v>
      </c>
      <c r="O198" s="0" t="n">
        <v>3.2</v>
      </c>
      <c r="Q198" s="0" t="n">
        <f aca="false">M198/M$200</f>
        <v>1.74828375286041</v>
      </c>
      <c r="R198" s="0" t="n">
        <f aca="false">N198/N$200</f>
        <v>16.1576354679803</v>
      </c>
      <c r="S198" s="0" t="n">
        <f aca="false">O198/O$200</f>
        <v>1.75824175824176</v>
      </c>
      <c r="V198" s="0" t="s">
        <v>464</v>
      </c>
      <c r="W198" s="0" t="n">
        <v>634</v>
      </c>
      <c r="X198" s="0" t="n">
        <v>2913</v>
      </c>
      <c r="Y198" s="0" t="n">
        <v>67</v>
      </c>
      <c r="AA198" s="0" t="n">
        <f aca="false">W198/W$200</f>
        <v>6.86890574214518</v>
      </c>
      <c r="AB198" s="0" t="n">
        <f aca="false">X198/X$200</f>
        <v>60.1859504132231</v>
      </c>
      <c r="AC198" s="0" t="n">
        <f aca="false">Y198/Y$200</f>
        <v>11.5318416523236</v>
      </c>
    </row>
    <row r="199" customFormat="false" ht="15" hidden="false" customHeight="false" outlineLevel="0" collapsed="false">
      <c r="B199" s="0" t="s">
        <v>465</v>
      </c>
      <c r="C199" s="0" t="n">
        <v>9.48</v>
      </c>
      <c r="D199" s="0" t="n">
        <v>80.1</v>
      </c>
      <c r="E199" s="0" t="n">
        <v>1.69</v>
      </c>
      <c r="G199" s="0" t="n">
        <f aca="false">C199/C$200</f>
        <v>3.45985401459854</v>
      </c>
      <c r="H199" s="0" t="n">
        <f aca="false">D199/D$200</f>
        <v>5.26973684210526</v>
      </c>
      <c r="I199" s="0" t="n">
        <f aca="false">E199/E$200</f>
        <v>1.04968944099379</v>
      </c>
      <c r="L199" s="0" t="s">
        <v>465</v>
      </c>
      <c r="M199" s="0" t="n">
        <v>94.4</v>
      </c>
      <c r="N199" s="0" t="n">
        <v>110</v>
      </c>
      <c r="O199" s="0" t="n">
        <v>2.15</v>
      </c>
      <c r="Q199" s="0" t="n">
        <f aca="false">M199/M$200</f>
        <v>2.16018306636156</v>
      </c>
      <c r="R199" s="0" t="n">
        <f aca="false">N199/N$200</f>
        <v>5.41871921182266</v>
      </c>
      <c r="S199" s="0" t="n">
        <f aca="false">O199/O$200</f>
        <v>1.18131868131868</v>
      </c>
      <c r="V199" s="0" t="s">
        <v>465</v>
      </c>
      <c r="W199" s="0" t="n">
        <v>664</v>
      </c>
      <c r="X199" s="0" t="n">
        <v>864</v>
      </c>
      <c r="Y199" s="0" t="n">
        <v>23.3</v>
      </c>
      <c r="AA199" s="0" t="n">
        <f aca="false">W199/W$200</f>
        <v>7.19393282773565</v>
      </c>
      <c r="AB199" s="0" t="n">
        <f aca="false">X199/X$200</f>
        <v>17.8512396694215</v>
      </c>
      <c r="AC199" s="0" t="n">
        <f aca="false">Y199/Y$200</f>
        <v>4.01032702237522</v>
      </c>
    </row>
    <row r="200" customFormat="false" ht="15" hidden="false" customHeight="false" outlineLevel="0" collapsed="false">
      <c r="B200" s="0" t="s">
        <v>347</v>
      </c>
      <c r="C200" s="0" t="n">
        <v>2.74</v>
      </c>
      <c r="D200" s="0" t="n">
        <v>15.2</v>
      </c>
      <c r="E200" s="0" t="n">
        <v>1.61</v>
      </c>
      <c r="G200" s="0" t="n">
        <f aca="false">C200/C$200</f>
        <v>1</v>
      </c>
      <c r="H200" s="0" t="n">
        <f aca="false">D200/D$200</f>
        <v>1</v>
      </c>
      <c r="I200" s="0" t="n">
        <f aca="false">E200/E$200</f>
        <v>1</v>
      </c>
      <c r="L200" s="0" t="s">
        <v>347</v>
      </c>
      <c r="M200" s="0" t="n">
        <v>43.7</v>
      </c>
      <c r="N200" s="0" t="n">
        <v>20.3</v>
      </c>
      <c r="O200" s="0" t="n">
        <v>1.82</v>
      </c>
      <c r="Q200" s="0" t="n">
        <f aca="false">M200/M$200</f>
        <v>1</v>
      </c>
      <c r="R200" s="0" t="n">
        <f aca="false">N200/N$200</f>
        <v>1</v>
      </c>
      <c r="S200" s="0" t="n">
        <f aca="false">O200/O$200</f>
        <v>1</v>
      </c>
      <c r="V200" s="0" t="s">
        <v>347</v>
      </c>
      <c r="W200" s="0" t="n">
        <v>92.3</v>
      </c>
      <c r="X200" s="0" t="n">
        <v>48.4</v>
      </c>
      <c r="Y200" s="0" t="n">
        <v>5.81</v>
      </c>
      <c r="AA200" s="0" t="n">
        <f aca="false">W200/W$200</f>
        <v>1</v>
      </c>
      <c r="AB200" s="0" t="n">
        <f aca="false">X200/X$200</f>
        <v>1</v>
      </c>
      <c r="AC200" s="0" t="n">
        <f aca="false">Y200/Y$200</f>
        <v>1</v>
      </c>
    </row>
    <row r="201" customFormat="false" ht="15" hidden="false" customHeight="false" outlineLevel="0" collapsed="false">
      <c r="B201" s="0" t="s">
        <v>348</v>
      </c>
      <c r="C201" s="0" t="n">
        <v>185</v>
      </c>
      <c r="D201" s="0" t="n">
        <v>16</v>
      </c>
      <c r="E201" s="0" t="n">
        <v>1.61</v>
      </c>
      <c r="G201" s="0" t="n">
        <f aca="false">C201/C$200</f>
        <v>67.5182481751825</v>
      </c>
      <c r="H201" s="0" t="n">
        <f aca="false">D201/D$200</f>
        <v>1.05263157894737</v>
      </c>
      <c r="I201" s="0" t="n">
        <f aca="false">E201/E$200</f>
        <v>1</v>
      </c>
      <c r="L201" s="0" t="s">
        <v>348</v>
      </c>
      <c r="M201" s="0" t="n">
        <v>2272</v>
      </c>
      <c r="N201" s="0" t="n">
        <v>23.5</v>
      </c>
      <c r="O201" s="0" t="n">
        <v>1.84</v>
      </c>
      <c r="Q201" s="0" t="n">
        <f aca="false">M201/M$200</f>
        <v>51.9908466819222</v>
      </c>
      <c r="R201" s="0" t="n">
        <f aca="false">N201/N$200</f>
        <v>1.1576354679803</v>
      </c>
      <c r="S201" s="0" t="n">
        <f aca="false">O201/O$200</f>
        <v>1.01098901098901</v>
      </c>
      <c r="V201" s="0" t="s">
        <v>348</v>
      </c>
      <c r="W201" s="0" t="n">
        <v>1453</v>
      </c>
      <c r="X201" s="0" t="n">
        <v>63.1</v>
      </c>
      <c r="Y201" s="0" t="n">
        <v>5.54</v>
      </c>
      <c r="AA201" s="0" t="n">
        <f aca="false">W201/W$200</f>
        <v>15.7421451787649</v>
      </c>
      <c r="AB201" s="0" t="n">
        <f aca="false">X201/X$200</f>
        <v>1.30371900826446</v>
      </c>
      <c r="AC201" s="0" t="n">
        <f aca="false">Y201/Y$200</f>
        <v>0.953528399311532</v>
      </c>
    </row>
    <row r="202" customFormat="false" ht="15" hidden="false" customHeight="false" outlineLevel="0" collapsed="false">
      <c r="B202" s="0" t="s">
        <v>349</v>
      </c>
      <c r="C202" s="0" t="n">
        <v>2852</v>
      </c>
      <c r="D202" s="0" t="n">
        <v>19.8</v>
      </c>
      <c r="E202" s="0" t="n">
        <v>1.61</v>
      </c>
      <c r="G202" s="0" t="n">
        <f aca="false">C202/C$200</f>
        <v>1040.87591240876</v>
      </c>
      <c r="H202" s="0" t="n">
        <f aca="false">D202/D$200</f>
        <v>1.30263157894737</v>
      </c>
      <c r="I202" s="0" t="n">
        <f aca="false">E202/E$200</f>
        <v>1</v>
      </c>
      <c r="L202" s="0" t="s">
        <v>349</v>
      </c>
      <c r="M202" s="0" t="n">
        <v>56.1</v>
      </c>
      <c r="N202" s="0" t="n">
        <v>28.1</v>
      </c>
      <c r="O202" s="0" t="n">
        <v>1.95</v>
      </c>
      <c r="Q202" s="0" t="n">
        <f aca="false">M202/M$200</f>
        <v>1.2837528604119</v>
      </c>
      <c r="R202" s="0" t="n">
        <f aca="false">N202/N$200</f>
        <v>1.38423645320197</v>
      </c>
      <c r="S202" s="0" t="n">
        <f aca="false">O202/O$200</f>
        <v>1.07142857142857</v>
      </c>
      <c r="V202" s="0" t="s">
        <v>349</v>
      </c>
      <c r="W202" s="0" t="n">
        <v>42760</v>
      </c>
      <c r="X202" s="0" t="n">
        <v>75</v>
      </c>
      <c r="Y202" s="0" t="n">
        <v>6.36</v>
      </c>
      <c r="AA202" s="0" t="n">
        <f aca="false">W202/W$200</f>
        <v>463.271939328277</v>
      </c>
      <c r="AB202" s="0" t="n">
        <f aca="false">X202/X$200</f>
        <v>1.5495867768595</v>
      </c>
      <c r="AC202" s="0" t="n">
        <f aca="false">Y202/Y$200</f>
        <v>1.09466437177281</v>
      </c>
    </row>
  </sheetData>
  <conditionalFormatting sqref="C3:C20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:D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:F104857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:H104857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1:I104857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1:N104857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1:O1048576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:Q104857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1:R104857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1:S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1:W1048576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1:X104857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Y1:Y104857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A1:AA104857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:AB1048576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:AC1048576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6"/>
  <sheetViews>
    <sheetView showFormulas="false" showGridLines="true" showRowColHeaders="true" showZeros="true" rightToLeft="false" tabSelected="true" showOutlineSymbols="true" defaultGridColor="true" view="normal" topLeftCell="A171" colorId="64" zoomScale="100" zoomScaleNormal="100" zoomScalePageLayoutView="100" workbookViewId="0">
      <selection pane="topLeft" activeCell="K198" activeCellId="0" sqref="K198"/>
    </sheetView>
  </sheetViews>
  <sheetFormatPr defaultRowHeight="15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9.14"/>
    <col collapsed="false" customWidth="true" hidden="false" outlineLevel="0" max="3" min="3" style="0" width="7.3"/>
    <col collapsed="false" customWidth="true" hidden="false" outlineLevel="0" max="6" min="4" style="0" width="9.14"/>
    <col collapsed="false" customWidth="true" hidden="false" outlineLevel="0" max="7" min="7" style="0" width="5.98"/>
    <col collapsed="false" customWidth="true" hidden="false" outlineLevel="0" max="10" min="8" style="0" width="9.14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0" t="s">
        <v>270</v>
      </c>
      <c r="B1" s="0" t="s">
        <v>466</v>
      </c>
      <c r="C1" s="0" t="s">
        <v>467</v>
      </c>
      <c r="D1" s="0" t="s">
        <v>468</v>
      </c>
      <c r="E1" s="0" t="s">
        <v>469</v>
      </c>
      <c r="F1" s="0" t="s">
        <v>470</v>
      </c>
      <c r="G1" s="0" t="s">
        <v>471</v>
      </c>
      <c r="H1" s="0" t="s">
        <v>472</v>
      </c>
      <c r="I1" s="0" t="s">
        <v>473</v>
      </c>
      <c r="J1" s="0" t="s">
        <v>474</v>
      </c>
      <c r="K1" s="0" t="s">
        <v>475</v>
      </c>
      <c r="L1" s="0" t="s">
        <v>476</v>
      </c>
    </row>
    <row r="2" customFormat="false" ht="14.9" hidden="false" customHeight="false" outlineLevel="0" collapsed="false">
      <c r="A2" s="0" t="s">
        <v>275</v>
      </c>
      <c r="B2" s="0" t="n">
        <v>1.45620437956204</v>
      </c>
      <c r="C2" s="0" t="n">
        <v>5.45714285714286</v>
      </c>
      <c r="D2" s="0" t="n">
        <v>1</v>
      </c>
      <c r="E2" s="0" t="n">
        <v>1.00940438871473</v>
      </c>
      <c r="F2" s="0" t="n">
        <v>7.2020725388601</v>
      </c>
      <c r="G2" s="0" t="n">
        <v>1</v>
      </c>
      <c r="H2" s="0" t="n">
        <f aca="false">D2/D$75</f>
        <v>1</v>
      </c>
      <c r="I2" s="0" t="n">
        <f aca="false">E2/E$75</f>
        <v>0.0189970501474926</v>
      </c>
      <c r="J2" s="0" t="n">
        <f aca="false">F2/F$75</f>
        <v>7.2020725388601</v>
      </c>
      <c r="K2" s="0" t="s">
        <v>477</v>
      </c>
      <c r="L2" s="0" t="n">
        <v>1</v>
      </c>
    </row>
    <row r="3" customFormat="false" ht="14.9" hidden="false" customHeight="false" outlineLevel="0" collapsed="false">
      <c r="A3" s="0" t="s">
        <v>276</v>
      </c>
      <c r="B3" s="0" t="n">
        <v>482.846715328467</v>
      </c>
      <c r="C3" s="0" t="n">
        <v>44.7857142857143</v>
      </c>
      <c r="D3" s="0" t="n">
        <v>1.82666666666667</v>
      </c>
      <c r="E3" s="0" t="n">
        <v>75.5172413793104</v>
      </c>
      <c r="F3" s="0" t="n">
        <v>17.5647668393782</v>
      </c>
      <c r="G3" s="0" t="n">
        <v>4.41714285714286</v>
      </c>
      <c r="H3" s="0" t="n">
        <f aca="false">D3/D$75</f>
        <v>1.82666666666667</v>
      </c>
      <c r="I3" s="0" t="n">
        <f aca="false">E3/E$75</f>
        <v>1.4212389380531</v>
      </c>
      <c r="J3" s="0" t="n">
        <f aca="false">F3/F$75</f>
        <v>17.5647668393782</v>
      </c>
      <c r="K3" s="0" t="s">
        <v>477</v>
      </c>
      <c r="L3" s="0" t="n">
        <v>1</v>
      </c>
    </row>
    <row r="4" customFormat="false" ht="14.9" hidden="false" customHeight="false" outlineLevel="0" collapsed="false">
      <c r="A4" s="0" t="s">
        <v>277</v>
      </c>
      <c r="B4" s="0" t="n">
        <v>614.598540145985</v>
      </c>
      <c r="C4" s="0" t="n">
        <v>336.714285714286</v>
      </c>
      <c r="D4" s="0" t="n">
        <v>5.98666666666667</v>
      </c>
      <c r="E4" s="0" t="n">
        <v>57.0846394984326</v>
      </c>
      <c r="F4" s="0" t="n">
        <v>80.3108808290155</v>
      </c>
      <c r="G4" s="0" t="n">
        <v>8.85714285714286</v>
      </c>
      <c r="H4" s="0" t="n">
        <f aca="false">D4/D$75</f>
        <v>5.98666666666667</v>
      </c>
      <c r="I4" s="0" t="n">
        <f aca="false">E4/E$75</f>
        <v>1.07433628318584</v>
      </c>
      <c r="J4" s="0" t="n">
        <f aca="false">F4/F$75</f>
        <v>80.3108808290155</v>
      </c>
      <c r="K4" s="0" t="s">
        <v>477</v>
      </c>
      <c r="L4" s="0" t="n">
        <v>1</v>
      </c>
    </row>
    <row r="5" customFormat="false" ht="14.9" hidden="false" customHeight="false" outlineLevel="0" collapsed="false">
      <c r="A5" s="0" t="s">
        <v>278</v>
      </c>
      <c r="B5" s="0" t="n">
        <v>815.693430656934</v>
      </c>
      <c r="C5" s="0" t="n">
        <v>19.5</v>
      </c>
      <c r="D5" s="0" t="n">
        <v>1.49333333333333</v>
      </c>
      <c r="E5" s="0" t="n">
        <v>64.1379310344828</v>
      </c>
      <c r="F5" s="0" t="n">
        <v>9.27461139896373</v>
      </c>
      <c r="G5" s="0" t="n">
        <v>2.85142857142857</v>
      </c>
      <c r="H5" s="0" t="n">
        <f aca="false">D5/D$75</f>
        <v>1.49333333333333</v>
      </c>
      <c r="I5" s="0" t="n">
        <f aca="false">E5/E$75</f>
        <v>1.2070796460177</v>
      </c>
      <c r="J5" s="0" t="n">
        <f aca="false">F5/F$75</f>
        <v>9.27461139896373</v>
      </c>
      <c r="K5" s="0" t="s">
        <v>477</v>
      </c>
      <c r="L5" s="0" t="n">
        <v>1</v>
      </c>
    </row>
    <row r="6" customFormat="false" ht="14.9" hidden="false" customHeight="false" outlineLevel="0" collapsed="false">
      <c r="A6" s="0" t="s">
        <v>279</v>
      </c>
      <c r="B6" s="0" t="n">
        <v>1.54744525547445</v>
      </c>
      <c r="C6" s="0" t="n">
        <v>6.34285714285714</v>
      </c>
      <c r="D6" s="0" t="n">
        <v>1</v>
      </c>
      <c r="E6" s="0" t="n">
        <v>1.22570532915361</v>
      </c>
      <c r="F6" s="0" t="n">
        <v>8.9119170984456</v>
      </c>
      <c r="G6" s="0" t="n">
        <v>1</v>
      </c>
      <c r="H6" s="0" t="n">
        <f aca="false">D6/D$75</f>
        <v>1</v>
      </c>
      <c r="I6" s="0" t="n">
        <f aca="false">E6/E$75</f>
        <v>0.0230678466076696</v>
      </c>
      <c r="J6" s="0" t="n">
        <f aca="false">F6/F$75</f>
        <v>8.9119170984456</v>
      </c>
      <c r="K6" s="0" t="s">
        <v>477</v>
      </c>
      <c r="L6" s="0" t="n">
        <v>1</v>
      </c>
    </row>
    <row r="7" customFormat="false" ht="14.9" hidden="false" customHeight="false" outlineLevel="0" collapsed="false">
      <c r="A7" s="0" t="s">
        <v>280</v>
      </c>
      <c r="B7" s="0" t="n">
        <v>448.905109489051</v>
      </c>
      <c r="C7" s="0" t="n">
        <v>74.1428571428571</v>
      </c>
      <c r="D7" s="0" t="n">
        <v>13.3333333333333</v>
      </c>
      <c r="E7" s="0" t="n">
        <v>134.35736677116</v>
      </c>
      <c r="F7" s="0" t="n">
        <v>136.424870466321</v>
      </c>
      <c r="G7" s="0" t="n">
        <v>81.7142857142857</v>
      </c>
      <c r="H7" s="0" t="n">
        <f aca="false">D7/D$75</f>
        <v>13.3333333333333</v>
      </c>
      <c r="I7" s="0" t="n">
        <f aca="false">E7/E$75</f>
        <v>2.52861356932153</v>
      </c>
      <c r="J7" s="0" t="n">
        <f aca="false">F7/F$75</f>
        <v>136.424870466321</v>
      </c>
      <c r="K7" s="0" t="s">
        <v>477</v>
      </c>
      <c r="L7" s="0" t="n">
        <v>1</v>
      </c>
    </row>
    <row r="8" customFormat="false" ht="14.9" hidden="false" customHeight="false" outlineLevel="0" collapsed="false">
      <c r="A8" s="0" t="s">
        <v>281</v>
      </c>
      <c r="B8" s="0" t="n">
        <v>1.27372262773723</v>
      </c>
      <c r="C8" s="0" t="n">
        <v>10</v>
      </c>
      <c r="D8" s="0" t="n">
        <v>1</v>
      </c>
      <c r="E8" s="0" t="n">
        <v>2.02194357366771</v>
      </c>
      <c r="F8" s="0" t="n">
        <v>14.4559585492228</v>
      </c>
      <c r="G8" s="0" t="n">
        <v>22.4571428571429</v>
      </c>
      <c r="H8" s="0" t="n">
        <f aca="false">D8/D$75</f>
        <v>1</v>
      </c>
      <c r="I8" s="0" t="n">
        <f aca="false">E8/E$75</f>
        <v>0.0380530973451327</v>
      </c>
      <c r="J8" s="0" t="n">
        <f aca="false">F8/F$75</f>
        <v>14.4559585492228</v>
      </c>
      <c r="K8" s="0" t="s">
        <v>477</v>
      </c>
      <c r="L8" s="0" t="n">
        <v>1</v>
      </c>
    </row>
    <row r="9" customFormat="false" ht="14.9" hidden="false" customHeight="false" outlineLevel="0" collapsed="false">
      <c r="A9" s="0" t="s">
        <v>282</v>
      </c>
      <c r="B9" s="0" t="n">
        <v>997.810218978102</v>
      </c>
      <c r="C9" s="0" t="n">
        <v>111.714285714286</v>
      </c>
      <c r="D9" s="0" t="n">
        <v>5.15333333333333</v>
      </c>
      <c r="E9" s="0" t="n">
        <v>128.432601880878</v>
      </c>
      <c r="F9" s="0" t="n">
        <v>31.6062176165803</v>
      </c>
      <c r="G9" s="0" t="n">
        <v>43.4857142857143</v>
      </c>
      <c r="H9" s="0" t="n">
        <f aca="false">D9/D$75</f>
        <v>5.15333333333333</v>
      </c>
      <c r="I9" s="0" t="n">
        <f aca="false">E9/E$75</f>
        <v>2.41710914454277</v>
      </c>
      <c r="J9" s="0" t="n">
        <f aca="false">F9/F$75</f>
        <v>31.6062176165803</v>
      </c>
      <c r="K9" s="0" t="s">
        <v>477</v>
      </c>
      <c r="L9" s="0" t="n">
        <v>1</v>
      </c>
    </row>
    <row r="10" customFormat="false" ht="14.9" hidden="false" customHeight="false" outlineLevel="0" collapsed="false">
      <c r="A10" s="0" t="s">
        <v>283</v>
      </c>
      <c r="B10" s="0" t="n">
        <v>29.014598540146</v>
      </c>
      <c r="C10" s="0" t="n">
        <v>35.4285714285714</v>
      </c>
      <c r="D10" s="0" t="n">
        <v>2.16</v>
      </c>
      <c r="E10" s="0" t="n">
        <v>19.3730407523511</v>
      </c>
      <c r="F10" s="0" t="n">
        <v>33.419689119171</v>
      </c>
      <c r="G10" s="0" t="n">
        <v>33.6</v>
      </c>
      <c r="H10" s="0" t="n">
        <f aca="false">D10/D$75</f>
        <v>2.16</v>
      </c>
      <c r="I10" s="0" t="n">
        <f aca="false">E10/E$75</f>
        <v>0.364601769911504</v>
      </c>
      <c r="J10" s="0" t="n">
        <f aca="false">F10/F$75</f>
        <v>33.419689119171</v>
      </c>
      <c r="K10" s="0" t="s">
        <v>477</v>
      </c>
      <c r="L10" s="0" t="n">
        <v>1</v>
      </c>
    </row>
    <row r="11" customFormat="false" ht="14.9" hidden="false" customHeight="false" outlineLevel="0" collapsed="false">
      <c r="A11" s="0" t="s">
        <v>284</v>
      </c>
      <c r="B11" s="0" t="n">
        <v>2.0948905109489</v>
      </c>
      <c r="C11" s="0" t="n">
        <v>68.2142857142857</v>
      </c>
      <c r="D11" s="0" t="n">
        <v>83.3333333333333</v>
      </c>
      <c r="E11" s="0" t="n">
        <v>3.5423197492163</v>
      </c>
      <c r="F11" s="0" t="n">
        <v>77.7720207253886</v>
      </c>
      <c r="G11" s="0" t="n">
        <v>1.56571428571429</v>
      </c>
      <c r="H11" s="0" t="n">
        <f aca="false">D11/D$75</f>
        <v>83.3333333333333</v>
      </c>
      <c r="I11" s="0" t="n">
        <f aca="false">E11/E$75</f>
        <v>0.0666666666666667</v>
      </c>
      <c r="J11" s="0" t="n">
        <f aca="false">F11/F$75</f>
        <v>77.7720207253886</v>
      </c>
      <c r="K11" s="0" t="s">
        <v>477</v>
      </c>
      <c r="L11" s="0" t="n">
        <v>1</v>
      </c>
    </row>
    <row r="12" customFormat="false" ht="14.9" hidden="false" customHeight="false" outlineLevel="0" collapsed="false">
      <c r="A12" s="0" t="s">
        <v>285</v>
      </c>
      <c r="B12" s="0" t="n">
        <v>19.8175182481752</v>
      </c>
      <c r="C12" s="0" t="n">
        <v>12.2142857142857</v>
      </c>
      <c r="D12" s="0" t="n">
        <v>1.16666666666667</v>
      </c>
      <c r="E12" s="0" t="n">
        <v>80.4388714733542</v>
      </c>
      <c r="F12" s="0" t="n">
        <v>23.7305699481865</v>
      </c>
      <c r="G12" s="0" t="n">
        <v>4.70285714285714</v>
      </c>
      <c r="H12" s="0" t="n">
        <f aca="false">D12/D$75</f>
        <v>1.16666666666667</v>
      </c>
      <c r="I12" s="0" t="n">
        <f aca="false">E12/E$75</f>
        <v>1.51386430678466</v>
      </c>
      <c r="J12" s="0" t="n">
        <f aca="false">F12/F$75</f>
        <v>23.7305699481865</v>
      </c>
      <c r="K12" s="0" t="s">
        <v>477</v>
      </c>
      <c r="L12" s="0" t="n">
        <v>1</v>
      </c>
    </row>
    <row r="13" customFormat="false" ht="14.9" hidden="false" customHeight="false" outlineLevel="0" collapsed="false">
      <c r="A13" s="0" t="s">
        <v>286</v>
      </c>
      <c r="B13" s="0" t="n">
        <v>425.912408759124</v>
      </c>
      <c r="C13" s="0" t="n">
        <v>39.1428571428571</v>
      </c>
      <c r="D13" s="0" t="n">
        <v>1.66</v>
      </c>
      <c r="E13" s="0" t="n">
        <v>40.2507836990596</v>
      </c>
      <c r="F13" s="0" t="n">
        <v>16.0621761658031</v>
      </c>
      <c r="G13" s="0" t="n">
        <v>3.56571428571429</v>
      </c>
      <c r="H13" s="0" t="n">
        <f aca="false">D13/D$75</f>
        <v>1.66</v>
      </c>
      <c r="I13" s="0" t="n">
        <f aca="false">E13/E$75</f>
        <v>0.757522123893805</v>
      </c>
      <c r="J13" s="0" t="n">
        <f aca="false">F13/F$75</f>
        <v>16.0621761658031</v>
      </c>
      <c r="K13" s="0" t="s">
        <v>477</v>
      </c>
      <c r="L13" s="0" t="n">
        <v>1</v>
      </c>
    </row>
    <row r="14" customFormat="false" ht="14.9" hidden="false" customHeight="false" outlineLevel="0" collapsed="false">
      <c r="A14" s="0" t="s">
        <v>287</v>
      </c>
      <c r="B14" s="0" t="n">
        <v>732.846715328467</v>
      </c>
      <c r="C14" s="0" t="n">
        <v>105.928571428571</v>
      </c>
      <c r="D14" s="0" t="n">
        <v>7.46666666666667</v>
      </c>
      <c r="E14" s="0" t="n">
        <v>126.300940438871</v>
      </c>
      <c r="F14" s="0" t="n">
        <v>46.0621761658031</v>
      </c>
      <c r="G14" s="0" t="n">
        <v>16.8</v>
      </c>
      <c r="H14" s="0" t="n">
        <f aca="false">D14/D$75</f>
        <v>7.46666666666667</v>
      </c>
      <c r="I14" s="0" t="n">
        <f aca="false">E14/E$75</f>
        <v>2.37699115044248</v>
      </c>
      <c r="J14" s="0" t="n">
        <f aca="false">F14/F$75</f>
        <v>46.0621761658031</v>
      </c>
      <c r="K14" s="0" t="s">
        <v>477</v>
      </c>
      <c r="L14" s="0" t="n">
        <v>1</v>
      </c>
    </row>
    <row r="15" customFormat="false" ht="14.9" hidden="false" customHeight="false" outlineLevel="0" collapsed="false">
      <c r="A15" s="0" t="s">
        <v>288</v>
      </c>
      <c r="B15" s="0" t="n">
        <v>661.678832116788</v>
      </c>
      <c r="C15" s="0" t="n">
        <v>96.9285714285714</v>
      </c>
      <c r="D15" s="0" t="n">
        <v>3.99333333333333</v>
      </c>
      <c r="E15" s="0" t="n">
        <v>126.896551724138</v>
      </c>
      <c r="F15" s="0" t="n">
        <v>30.1036269430052</v>
      </c>
      <c r="G15" s="0" t="n">
        <v>42.6857142857143</v>
      </c>
      <c r="H15" s="0" t="n">
        <f aca="false">D15/D$75</f>
        <v>3.99333333333333</v>
      </c>
      <c r="I15" s="0" t="n">
        <f aca="false">E15/E$75</f>
        <v>2.3882005899705</v>
      </c>
      <c r="J15" s="0" t="n">
        <f aca="false">F15/F$75</f>
        <v>30.1036269430052</v>
      </c>
      <c r="K15" s="0" t="s">
        <v>477</v>
      </c>
      <c r="L15" s="0" t="n">
        <v>1</v>
      </c>
    </row>
    <row r="16" customFormat="false" ht="14.9" hidden="false" customHeight="false" outlineLevel="0" collapsed="false">
      <c r="A16" s="0" t="s">
        <v>289</v>
      </c>
      <c r="B16" s="0" t="n">
        <v>2.82116788321168</v>
      </c>
      <c r="C16" s="0" t="n">
        <v>50.0714285714286</v>
      </c>
      <c r="D16" s="0" t="n">
        <v>1</v>
      </c>
      <c r="E16" s="0" t="n">
        <v>2.22884012539185</v>
      </c>
      <c r="F16" s="0" t="n">
        <v>19.3264248704663</v>
      </c>
      <c r="G16" s="0" t="n">
        <v>1.70857142857143</v>
      </c>
      <c r="H16" s="0" t="n">
        <f aca="false">D16/D$75</f>
        <v>1</v>
      </c>
      <c r="I16" s="0" t="n">
        <f aca="false">E16/E$75</f>
        <v>0.0419469026548672</v>
      </c>
      <c r="J16" s="0" t="n">
        <f aca="false">F16/F$75</f>
        <v>19.3264248704663</v>
      </c>
      <c r="K16" s="0" t="s">
        <v>477</v>
      </c>
      <c r="L16" s="0" t="n">
        <v>1</v>
      </c>
    </row>
    <row r="17" customFormat="false" ht="14.9" hidden="false" customHeight="false" outlineLevel="0" collapsed="false">
      <c r="A17" s="0" t="s">
        <v>290</v>
      </c>
      <c r="B17" s="0" t="n">
        <v>608.759124087591</v>
      </c>
      <c r="C17" s="0" t="n">
        <v>47.8571428571429</v>
      </c>
      <c r="D17" s="0" t="n">
        <v>1.66</v>
      </c>
      <c r="E17" s="0" t="n">
        <v>91.974921630094</v>
      </c>
      <c r="F17" s="0" t="n">
        <v>6.73575129533679</v>
      </c>
      <c r="G17" s="0" t="n">
        <v>2.99428571428571</v>
      </c>
      <c r="H17" s="0" t="n">
        <f aca="false">D17/D$75</f>
        <v>1.66</v>
      </c>
      <c r="I17" s="0" t="n">
        <f aca="false">E17/E$75</f>
        <v>1.73097345132743</v>
      </c>
      <c r="J17" s="0" t="n">
        <f aca="false">F17/F$75</f>
        <v>6.73575129533679</v>
      </c>
      <c r="K17" s="0" t="s">
        <v>477</v>
      </c>
      <c r="L17" s="0" t="n">
        <v>1</v>
      </c>
    </row>
    <row r="18" customFormat="false" ht="14.9" hidden="false" customHeight="false" outlineLevel="0" collapsed="false">
      <c r="A18" s="0" t="s">
        <v>291</v>
      </c>
      <c r="B18" s="0" t="n">
        <v>808.029197080292</v>
      </c>
      <c r="C18" s="0" t="n">
        <v>26</v>
      </c>
      <c r="D18" s="0" t="n">
        <v>1.16666666666667</v>
      </c>
      <c r="E18" s="0" t="n">
        <v>96.4263322884013</v>
      </c>
      <c r="F18" s="0" t="n">
        <v>20.3626943005181</v>
      </c>
      <c r="G18" s="0" t="n">
        <v>2.42285714285714</v>
      </c>
      <c r="H18" s="0" t="n">
        <f aca="false">D18/D$75</f>
        <v>1.16666666666667</v>
      </c>
      <c r="I18" s="0" t="n">
        <f aca="false">E18/E$75</f>
        <v>1.81474926253687</v>
      </c>
      <c r="J18" s="0" t="n">
        <f aca="false">F18/F$75</f>
        <v>20.3626943005181</v>
      </c>
      <c r="K18" s="0" t="s">
        <v>477</v>
      </c>
      <c r="L18" s="0" t="n">
        <v>1</v>
      </c>
    </row>
    <row r="19" customFormat="false" ht="14.9" hidden="false" customHeight="false" outlineLevel="0" collapsed="false">
      <c r="A19" s="0" t="s">
        <v>292</v>
      </c>
      <c r="B19" s="0" t="n">
        <v>1.45620437956204</v>
      </c>
      <c r="C19" s="0" t="n">
        <v>5.92857142857143</v>
      </c>
      <c r="D19" s="0" t="n">
        <v>1</v>
      </c>
      <c r="E19" s="0" t="n">
        <v>1.06269592476489</v>
      </c>
      <c r="F19" s="0" t="n">
        <v>6.16580310880829</v>
      </c>
      <c r="G19" s="0" t="n">
        <v>1</v>
      </c>
      <c r="H19" s="0" t="n">
        <f aca="false">D19/D$75</f>
        <v>1</v>
      </c>
      <c r="I19" s="0" t="n">
        <f aca="false">E19/E$75</f>
        <v>0.02</v>
      </c>
      <c r="J19" s="0" t="n">
        <f aca="false">F19/F$75</f>
        <v>6.16580310880829</v>
      </c>
      <c r="K19" s="0" t="s">
        <v>477</v>
      </c>
      <c r="L19" s="0" t="n">
        <v>1</v>
      </c>
    </row>
    <row r="20" customFormat="false" ht="14.9" hidden="false" customHeight="false" outlineLevel="0" collapsed="false">
      <c r="A20" s="0" t="s">
        <v>293</v>
      </c>
      <c r="B20" s="0" t="n">
        <v>380.656934306569</v>
      </c>
      <c r="C20" s="0" t="n">
        <v>9.35714285714286</v>
      </c>
      <c r="D20" s="0" t="n">
        <v>1.16666666666667</v>
      </c>
      <c r="E20" s="0" t="n">
        <v>84.8902821316615</v>
      </c>
      <c r="F20" s="0" t="n">
        <v>14.1450777202073</v>
      </c>
      <c r="G20" s="0" t="n">
        <v>4.56</v>
      </c>
      <c r="H20" s="0" t="n">
        <f aca="false">D20/D$75</f>
        <v>1.16666666666667</v>
      </c>
      <c r="I20" s="0" t="n">
        <f aca="false">E20/E$75</f>
        <v>1.5976401179941</v>
      </c>
      <c r="J20" s="0" t="n">
        <f aca="false">F20/F$75</f>
        <v>14.1450777202073</v>
      </c>
      <c r="K20" s="0" t="s">
        <v>477</v>
      </c>
      <c r="L20" s="0" t="n">
        <v>1</v>
      </c>
    </row>
    <row r="21" customFormat="false" ht="14.9" hidden="false" customHeight="false" outlineLevel="0" collapsed="false">
      <c r="A21" s="0" t="s">
        <v>294</v>
      </c>
      <c r="B21" s="0" t="n">
        <v>401.824817518248</v>
      </c>
      <c r="C21" s="0" t="n">
        <v>20.9285714285714</v>
      </c>
      <c r="D21" s="0" t="n">
        <v>1.16666666666667</v>
      </c>
      <c r="E21" s="0" t="n">
        <v>53.1347962382445</v>
      </c>
      <c r="F21" s="0" t="n">
        <v>13.5233160621762</v>
      </c>
      <c r="G21" s="0" t="n">
        <v>4.98857142857143</v>
      </c>
      <c r="H21" s="0" t="n">
        <f aca="false">D21/D$75</f>
        <v>1.16666666666667</v>
      </c>
      <c r="I21" s="0" t="n">
        <f aca="false">E21/E$75</f>
        <v>1</v>
      </c>
      <c r="J21" s="0" t="n">
        <f aca="false">F21/F$75</f>
        <v>13.5233160621762</v>
      </c>
      <c r="K21" s="0" t="s">
        <v>477</v>
      </c>
      <c r="L21" s="0" t="n">
        <v>1</v>
      </c>
    </row>
    <row r="22" customFormat="false" ht="14.9" hidden="false" customHeight="false" outlineLevel="0" collapsed="false">
      <c r="A22" s="0" t="s">
        <v>295</v>
      </c>
      <c r="B22" s="0" t="n">
        <v>3.0948905109489</v>
      </c>
      <c r="C22" s="0" t="n">
        <v>16.5714285714286</v>
      </c>
      <c r="D22" s="0" t="n">
        <v>1</v>
      </c>
      <c r="E22" s="0" t="n">
        <v>6.17554858934169</v>
      </c>
      <c r="F22" s="0" t="n">
        <v>12.5388601036269</v>
      </c>
      <c r="G22" s="0" t="n">
        <v>1.14285714285714</v>
      </c>
      <c r="H22" s="0" t="n">
        <f aca="false">D22/D$75</f>
        <v>1</v>
      </c>
      <c r="I22" s="0" t="n">
        <f aca="false">E22/E$75</f>
        <v>0.11622418879056</v>
      </c>
      <c r="J22" s="0" t="n">
        <f aca="false">F22/F$75</f>
        <v>12.5388601036269</v>
      </c>
      <c r="K22" s="0" t="s">
        <v>477</v>
      </c>
      <c r="L22" s="0" t="n">
        <v>1</v>
      </c>
    </row>
    <row r="23" customFormat="false" ht="14.9" hidden="false" customHeight="false" outlineLevel="0" collapsed="false">
      <c r="A23" s="0" t="s">
        <v>296</v>
      </c>
      <c r="B23" s="0" t="n">
        <v>90.8759124087591</v>
      </c>
      <c r="C23" s="0" t="n">
        <v>40.3571428571429</v>
      </c>
      <c r="D23" s="0" t="n">
        <v>1.66</v>
      </c>
      <c r="E23" s="0" t="n">
        <v>43.8244514106583</v>
      </c>
      <c r="F23" s="0" t="n">
        <v>8.18652849740933</v>
      </c>
      <c r="G23" s="0" t="n">
        <v>6.11428571428571</v>
      </c>
      <c r="H23" s="0" t="n">
        <f aca="false">D23/D$75</f>
        <v>1.66</v>
      </c>
      <c r="I23" s="0" t="n">
        <f aca="false">E23/E$75</f>
        <v>0.824778761061947</v>
      </c>
      <c r="J23" s="0" t="n">
        <f aca="false">F23/F$75</f>
        <v>8.18652849740933</v>
      </c>
      <c r="K23" s="0" t="s">
        <v>477</v>
      </c>
      <c r="L23" s="0" t="n">
        <v>1</v>
      </c>
    </row>
    <row r="24" customFormat="false" ht="14.9" hidden="false" customHeight="false" outlineLevel="0" collapsed="false">
      <c r="A24" s="0" t="s">
        <v>297</v>
      </c>
      <c r="B24" s="0" t="n">
        <v>81.7518248175182</v>
      </c>
      <c r="C24" s="0" t="n">
        <v>21.2857142857143</v>
      </c>
      <c r="D24" s="0" t="n">
        <v>2.32666666666667</v>
      </c>
      <c r="E24" s="0" t="n">
        <v>82.1630094043887</v>
      </c>
      <c r="F24" s="0" t="n">
        <v>25.6476683937824</v>
      </c>
      <c r="G24" s="0" t="n">
        <v>1.56571428571429</v>
      </c>
      <c r="H24" s="0" t="n">
        <f aca="false">D24/D$75</f>
        <v>2.32666666666667</v>
      </c>
      <c r="I24" s="0" t="n">
        <f aca="false">E24/E$75</f>
        <v>1.54631268436578</v>
      </c>
      <c r="J24" s="0" t="n">
        <f aca="false">F24/F$75</f>
        <v>25.6476683937824</v>
      </c>
      <c r="K24" s="0" t="s">
        <v>477</v>
      </c>
      <c r="L24" s="0" t="n">
        <v>1</v>
      </c>
    </row>
    <row r="25" customFormat="false" ht="14.9" hidden="false" customHeight="false" outlineLevel="0" collapsed="false">
      <c r="A25" s="0" t="s">
        <v>298</v>
      </c>
      <c r="B25" s="0" t="n">
        <v>628.832116788321</v>
      </c>
      <c r="C25" s="0" t="n">
        <v>17.5</v>
      </c>
      <c r="D25" s="0" t="n">
        <v>1.16666666666667</v>
      </c>
      <c r="E25" s="0" t="n">
        <v>104.23197492163</v>
      </c>
      <c r="F25" s="0" t="n">
        <v>26.2694300518135</v>
      </c>
      <c r="G25" s="0" t="n">
        <v>1.42285714285714</v>
      </c>
      <c r="H25" s="0" t="n">
        <f aca="false">D25/D$75</f>
        <v>1.16666666666667</v>
      </c>
      <c r="I25" s="0" t="n">
        <f aca="false">E25/E$75</f>
        <v>1.96165191740413</v>
      </c>
      <c r="J25" s="0" t="n">
        <f aca="false">F25/F$75</f>
        <v>26.2694300518135</v>
      </c>
      <c r="K25" s="0" t="s">
        <v>477</v>
      </c>
      <c r="L25" s="0" t="n">
        <v>1</v>
      </c>
    </row>
    <row r="26" customFormat="false" ht="14.9" hidden="false" customHeight="false" outlineLevel="0" collapsed="false">
      <c r="A26" s="0" t="s">
        <v>299</v>
      </c>
      <c r="B26" s="0" t="n">
        <v>262.408759124088</v>
      </c>
      <c r="C26" s="0" t="n">
        <v>48.5</v>
      </c>
      <c r="D26" s="0" t="n">
        <v>14.5333333333333</v>
      </c>
      <c r="E26" s="0" t="n">
        <v>22.7272727272727</v>
      </c>
      <c r="F26" s="0" t="n">
        <v>37.2538860103627</v>
      </c>
      <c r="G26" s="0" t="n">
        <v>29.2</v>
      </c>
      <c r="H26" s="0" t="n">
        <f aca="false">D26/D$75</f>
        <v>14.5333333333333</v>
      </c>
      <c r="I26" s="0" t="n">
        <f aca="false">E26/E$75</f>
        <v>0.427728613569321</v>
      </c>
      <c r="J26" s="0" t="n">
        <f aca="false">F26/F$75</f>
        <v>37.2538860103627</v>
      </c>
      <c r="K26" s="0" t="s">
        <v>477</v>
      </c>
      <c r="L26" s="0" t="n">
        <v>1</v>
      </c>
    </row>
    <row r="27" customFormat="false" ht="14.9" hidden="false" customHeight="false" outlineLevel="0" collapsed="false">
      <c r="A27" s="0" t="s">
        <v>300</v>
      </c>
      <c r="B27" s="0" t="n">
        <v>91.6058394160584</v>
      </c>
      <c r="C27" s="0" t="n">
        <v>42.8571428571429</v>
      </c>
      <c r="D27" s="0" t="n">
        <v>35.8</v>
      </c>
      <c r="E27" s="0" t="n">
        <v>69.7492163009404</v>
      </c>
      <c r="F27" s="0" t="n">
        <v>125.958549222798</v>
      </c>
      <c r="G27" s="0" t="n">
        <v>7.82857142857143</v>
      </c>
      <c r="H27" s="0" t="n">
        <f aca="false">D27/D$75</f>
        <v>35.8</v>
      </c>
      <c r="I27" s="0" t="n">
        <f aca="false">E27/E$75</f>
        <v>1.31268436578171</v>
      </c>
      <c r="J27" s="0" t="n">
        <f aca="false">F27/F$75</f>
        <v>125.958549222798</v>
      </c>
      <c r="K27" s="0" t="s">
        <v>477</v>
      </c>
      <c r="L27" s="0" t="n">
        <v>1</v>
      </c>
    </row>
    <row r="28" customFormat="false" ht="14.9" hidden="false" customHeight="false" outlineLevel="0" collapsed="false">
      <c r="A28" s="0" t="s">
        <v>301</v>
      </c>
      <c r="B28" s="0" t="n">
        <v>395.255474452555</v>
      </c>
      <c r="C28" s="0" t="n">
        <v>26.0714285714286</v>
      </c>
      <c r="D28" s="0" t="n">
        <v>1</v>
      </c>
      <c r="E28" s="0" t="n">
        <v>77.115987460815</v>
      </c>
      <c r="F28" s="0" t="n">
        <v>16.839378238342</v>
      </c>
      <c r="G28" s="0" t="n">
        <v>4.41714285714286</v>
      </c>
      <c r="H28" s="0" t="n">
        <f aca="false">D28/D$75</f>
        <v>1</v>
      </c>
      <c r="I28" s="0" t="n">
        <f aca="false">E28/E$75</f>
        <v>1.45132743362832</v>
      </c>
      <c r="J28" s="0" t="n">
        <f aca="false">F28/F$75</f>
        <v>16.839378238342</v>
      </c>
      <c r="K28" s="0" t="s">
        <v>477</v>
      </c>
      <c r="L28" s="0" t="n">
        <v>1</v>
      </c>
    </row>
    <row r="29" customFormat="false" ht="14.9" hidden="false" customHeight="false" outlineLevel="0" collapsed="false">
      <c r="A29" s="0" t="s">
        <v>302</v>
      </c>
      <c r="B29" s="0" t="n">
        <v>2.82116788321168</v>
      </c>
      <c r="C29" s="0" t="n">
        <v>5</v>
      </c>
      <c r="D29" s="0" t="n">
        <v>1</v>
      </c>
      <c r="E29" s="0" t="n">
        <v>7.36677115987461</v>
      </c>
      <c r="F29" s="0" t="n">
        <v>7.25388601036269</v>
      </c>
      <c r="G29" s="0" t="n">
        <v>1.85142857142857</v>
      </c>
      <c r="H29" s="0" t="n">
        <f aca="false">D29/D$75</f>
        <v>1</v>
      </c>
      <c r="I29" s="0" t="n">
        <f aca="false">E29/E$75</f>
        <v>0.138643067846608</v>
      </c>
      <c r="J29" s="0" t="n">
        <f aca="false">F29/F$75</f>
        <v>7.25388601036269</v>
      </c>
      <c r="K29" s="0" t="s">
        <v>477</v>
      </c>
      <c r="L29" s="0" t="n">
        <v>1</v>
      </c>
    </row>
    <row r="30" customFormat="false" ht="14.9" hidden="false" customHeight="false" outlineLevel="0" collapsed="false">
      <c r="A30" s="0" t="s">
        <v>303</v>
      </c>
      <c r="B30" s="0" t="n">
        <v>732.846715328467</v>
      </c>
      <c r="C30" s="0" t="n">
        <v>151.285714285714</v>
      </c>
      <c r="D30" s="0" t="n">
        <v>1.33333333333333</v>
      </c>
      <c r="E30" s="0" t="n">
        <v>99.6551724137931</v>
      </c>
      <c r="F30" s="0" t="n">
        <v>16.4766839378238</v>
      </c>
      <c r="G30" s="0" t="n">
        <v>1.70857142857143</v>
      </c>
      <c r="H30" s="0" t="n">
        <f aca="false">D30/D$75</f>
        <v>1.33333333333333</v>
      </c>
      <c r="I30" s="0" t="n">
        <f aca="false">E30/E$75</f>
        <v>1.87551622418879</v>
      </c>
      <c r="J30" s="0" t="n">
        <f aca="false">F30/F$75</f>
        <v>16.4766839378238</v>
      </c>
      <c r="K30" s="0" t="s">
        <v>477</v>
      </c>
      <c r="L30" s="0" t="n">
        <v>1</v>
      </c>
    </row>
    <row r="31" customFormat="false" ht="14.9" hidden="false" customHeight="false" outlineLevel="0" collapsed="false">
      <c r="A31" s="0" t="s">
        <v>304</v>
      </c>
      <c r="B31" s="0" t="n">
        <v>887.226277372263</v>
      </c>
      <c r="C31" s="0" t="n">
        <v>51.5714285714286</v>
      </c>
      <c r="D31" s="0" t="n">
        <v>2.82666666666667</v>
      </c>
      <c r="E31" s="0" t="n">
        <v>62.5078369905956</v>
      </c>
      <c r="F31" s="0" t="n">
        <v>13.0051813471503</v>
      </c>
      <c r="G31" s="0" t="n">
        <v>1.37714285714286</v>
      </c>
      <c r="H31" s="0" t="n">
        <f aca="false">D31/D$75</f>
        <v>2.82666666666667</v>
      </c>
      <c r="I31" s="0" t="n">
        <f aca="false">E31/E$75</f>
        <v>1.176401179941</v>
      </c>
      <c r="J31" s="0" t="n">
        <f aca="false">F31/F$75</f>
        <v>13.0051813471503</v>
      </c>
      <c r="K31" s="0" t="s">
        <v>477</v>
      </c>
      <c r="L31" s="0" t="n">
        <v>1</v>
      </c>
    </row>
    <row r="32" customFormat="false" ht="14.9" hidden="false" customHeight="false" outlineLevel="0" collapsed="false">
      <c r="A32" s="0" t="s">
        <v>305</v>
      </c>
      <c r="B32" s="0" t="n">
        <v>883.211678832117</v>
      </c>
      <c r="C32" s="0" t="n">
        <v>49.7857142857143</v>
      </c>
      <c r="D32" s="0" t="n">
        <v>1.49333333333333</v>
      </c>
      <c r="E32" s="0" t="n">
        <v>137.931034482759</v>
      </c>
      <c r="F32" s="0" t="n">
        <v>21.9689119170984</v>
      </c>
      <c r="G32" s="0" t="n">
        <v>2.99428571428571</v>
      </c>
      <c r="H32" s="0" t="n">
        <f aca="false">D32/D$75</f>
        <v>1.49333333333333</v>
      </c>
      <c r="I32" s="0" t="n">
        <f aca="false">E32/E$75</f>
        <v>2.59587020648968</v>
      </c>
      <c r="J32" s="0" t="n">
        <f aca="false">F32/F$75</f>
        <v>21.9689119170984</v>
      </c>
      <c r="K32" s="0" t="s">
        <v>477</v>
      </c>
      <c r="L32" s="0" t="n">
        <v>1</v>
      </c>
    </row>
    <row r="33" customFormat="false" ht="14.9" hidden="false" customHeight="false" outlineLevel="0" collapsed="false">
      <c r="A33" s="0" t="s">
        <v>306</v>
      </c>
      <c r="B33" s="0" t="n">
        <v>284.671532846715</v>
      </c>
      <c r="C33" s="0" t="n">
        <v>75</v>
      </c>
      <c r="D33" s="0" t="n">
        <v>1.16666666666667</v>
      </c>
      <c r="E33" s="0" t="n">
        <v>74.4514106583072</v>
      </c>
      <c r="F33" s="0" t="n">
        <v>20.9844559585492</v>
      </c>
      <c r="G33" s="0" t="n">
        <v>3.99428571428571</v>
      </c>
      <c r="H33" s="0" t="n">
        <f aca="false">D33/D$75</f>
        <v>1.16666666666667</v>
      </c>
      <c r="I33" s="0" t="n">
        <f aca="false">E33/E$75</f>
        <v>1.40117994100295</v>
      </c>
      <c r="J33" s="0" t="n">
        <f aca="false">F33/F$75</f>
        <v>20.9844559585492</v>
      </c>
      <c r="K33" s="0" t="s">
        <v>477</v>
      </c>
      <c r="L33" s="0" t="n">
        <v>1</v>
      </c>
    </row>
    <row r="34" customFormat="false" ht="14.9" hidden="false" customHeight="false" outlineLevel="0" collapsed="false">
      <c r="A34" s="0" t="s">
        <v>307</v>
      </c>
      <c r="B34" s="0" t="n">
        <v>202.919708029197</v>
      </c>
      <c r="C34" s="0" t="n">
        <v>96.7142857142857</v>
      </c>
      <c r="D34" s="0" t="n">
        <v>7.13333333333333</v>
      </c>
      <c r="E34" s="0" t="n">
        <v>51.5673981191223</v>
      </c>
      <c r="F34" s="0" t="n">
        <v>352.227979274611</v>
      </c>
      <c r="G34" s="0" t="n">
        <v>38.1142857142857</v>
      </c>
      <c r="H34" s="0" t="n">
        <f aca="false">D34/D$75</f>
        <v>7.13333333333333</v>
      </c>
      <c r="I34" s="0" t="n">
        <f aca="false">E34/E$75</f>
        <v>0.970501474926254</v>
      </c>
      <c r="J34" s="0" t="n">
        <f aca="false">F34/F$75</f>
        <v>352.227979274611</v>
      </c>
      <c r="K34" s="0" t="s">
        <v>477</v>
      </c>
      <c r="L34" s="0" t="n">
        <v>1</v>
      </c>
    </row>
    <row r="35" customFormat="false" ht="14.9" hidden="false" customHeight="false" outlineLevel="0" collapsed="false">
      <c r="A35" s="0" t="s">
        <v>308</v>
      </c>
      <c r="B35" s="0" t="n">
        <v>621.532846715328</v>
      </c>
      <c r="C35" s="0" t="n">
        <v>21.7857142857143</v>
      </c>
      <c r="D35" s="0" t="n">
        <v>1.66</v>
      </c>
      <c r="E35" s="0" t="n">
        <v>62.9467084639498</v>
      </c>
      <c r="F35" s="0" t="n">
        <v>6.89119170984456</v>
      </c>
      <c r="G35" s="0" t="n">
        <v>2.13714285714286</v>
      </c>
      <c r="H35" s="0" t="n">
        <f aca="false">D35/D$75</f>
        <v>1.66</v>
      </c>
      <c r="I35" s="0" t="n">
        <f aca="false">E35/E$75</f>
        <v>1.18466076696165</v>
      </c>
      <c r="J35" s="0" t="n">
        <f aca="false">F35/F$75</f>
        <v>6.89119170984456</v>
      </c>
      <c r="K35" s="0" t="s">
        <v>477</v>
      </c>
      <c r="L35" s="0" t="n">
        <v>1</v>
      </c>
    </row>
    <row r="36" customFormat="false" ht="14.9" hidden="false" customHeight="false" outlineLevel="0" collapsed="false">
      <c r="A36" s="0" t="s">
        <v>309</v>
      </c>
      <c r="B36" s="0" t="n">
        <v>492.700729927007</v>
      </c>
      <c r="C36" s="0" t="n">
        <v>54.2142857142857</v>
      </c>
      <c r="D36" s="0" t="n">
        <v>1</v>
      </c>
      <c r="E36" s="0" t="n">
        <v>48.4639498432602</v>
      </c>
      <c r="F36" s="0" t="n">
        <v>27.6683937823834</v>
      </c>
      <c r="G36" s="0" t="n">
        <v>1.28</v>
      </c>
      <c r="H36" s="0" t="n">
        <f aca="false">D36/D$75</f>
        <v>1</v>
      </c>
      <c r="I36" s="0" t="n">
        <f aca="false">E36/E$75</f>
        <v>0.912094395280236</v>
      </c>
      <c r="J36" s="0" t="n">
        <f aca="false">F36/F$75</f>
        <v>27.6683937823834</v>
      </c>
      <c r="K36" s="0" t="s">
        <v>477</v>
      </c>
      <c r="L36" s="0" t="n">
        <v>1</v>
      </c>
    </row>
    <row r="37" customFormat="false" ht="14.9" hidden="false" customHeight="false" outlineLevel="0" collapsed="false">
      <c r="A37" s="0" t="s">
        <v>310</v>
      </c>
      <c r="B37" s="0" t="n">
        <v>359.85401459854</v>
      </c>
      <c r="C37" s="0" t="n">
        <v>3.25714285714286</v>
      </c>
      <c r="D37" s="0" t="n">
        <v>1</v>
      </c>
      <c r="E37" s="0" t="n">
        <v>44.2006269592476</v>
      </c>
      <c r="F37" s="0" t="n">
        <v>4.61658031088083</v>
      </c>
      <c r="G37" s="0" t="n">
        <v>1</v>
      </c>
      <c r="H37" s="0" t="n">
        <f aca="false">D37/D$75</f>
        <v>1</v>
      </c>
      <c r="I37" s="0" t="n">
        <f aca="false">E37/E$75</f>
        <v>0.831858407079646</v>
      </c>
      <c r="J37" s="0" t="n">
        <f aca="false">F37/F$75</f>
        <v>4.61658031088083</v>
      </c>
      <c r="K37" s="0" t="s">
        <v>477</v>
      </c>
      <c r="L37" s="0" t="n">
        <v>1</v>
      </c>
    </row>
    <row r="38" customFormat="false" ht="14.9" hidden="false" customHeight="false" outlineLevel="0" collapsed="false">
      <c r="A38" s="0" t="s">
        <v>311</v>
      </c>
      <c r="B38" s="0" t="n">
        <v>1.45620437956204</v>
      </c>
      <c r="C38" s="0" t="n">
        <v>1.87857142857143</v>
      </c>
      <c r="D38" s="0" t="n">
        <v>1</v>
      </c>
      <c r="E38" s="0" t="n">
        <v>1.13793103448276</v>
      </c>
      <c r="F38" s="0" t="n">
        <v>2.61658031088083</v>
      </c>
      <c r="G38" s="0" t="n">
        <v>1.28</v>
      </c>
      <c r="H38" s="0" t="n">
        <f aca="false">D38/D$75</f>
        <v>1</v>
      </c>
      <c r="I38" s="0" t="n">
        <f aca="false">E38/E$75</f>
        <v>0.0214159292035398</v>
      </c>
      <c r="J38" s="0" t="n">
        <f aca="false">F38/F$75</f>
        <v>2.61658031088083</v>
      </c>
      <c r="K38" s="0" t="s">
        <v>477</v>
      </c>
      <c r="L38" s="0" t="n">
        <v>1</v>
      </c>
    </row>
    <row r="39" customFormat="false" ht="14.9" hidden="false" customHeight="false" outlineLevel="0" collapsed="false">
      <c r="A39" s="0" t="s">
        <v>312</v>
      </c>
      <c r="B39" s="0" t="n">
        <v>1.36496350364964</v>
      </c>
      <c r="C39" s="0" t="n">
        <v>46.5714285714286</v>
      </c>
      <c r="D39" s="0" t="n">
        <v>1.49333333333333</v>
      </c>
      <c r="E39" s="0" t="n">
        <v>1.00940438871473</v>
      </c>
      <c r="F39" s="0" t="n">
        <v>5.59585492227979</v>
      </c>
      <c r="G39" s="0" t="n">
        <v>1.14285714285714</v>
      </c>
      <c r="H39" s="0" t="n">
        <f aca="false">D39/D$75</f>
        <v>1.49333333333333</v>
      </c>
      <c r="I39" s="0" t="n">
        <f aca="false">E39/E$75</f>
        <v>0.0189970501474926</v>
      </c>
      <c r="J39" s="0" t="n">
        <f aca="false">F39/F$75</f>
        <v>5.59585492227979</v>
      </c>
      <c r="K39" s="0" t="s">
        <v>477</v>
      </c>
      <c r="L39" s="0" t="n">
        <v>1</v>
      </c>
    </row>
    <row r="40" customFormat="false" ht="14.9" hidden="false" customHeight="false" outlineLevel="0" collapsed="false">
      <c r="A40" s="0" t="s">
        <v>313</v>
      </c>
      <c r="B40" s="0" t="n">
        <v>419.343065693431</v>
      </c>
      <c r="C40" s="0" t="n">
        <v>35.7857142857143</v>
      </c>
      <c r="D40" s="0" t="n">
        <v>1.66</v>
      </c>
      <c r="E40" s="0" t="n">
        <v>44.4200626959248</v>
      </c>
      <c r="F40" s="0" t="n">
        <v>13.6269430051813</v>
      </c>
      <c r="G40" s="0" t="n">
        <v>19.2571428571429</v>
      </c>
      <c r="H40" s="0" t="n">
        <f aca="false">D40/D$75</f>
        <v>1.66</v>
      </c>
      <c r="I40" s="0" t="n">
        <f aca="false">E40/E$75</f>
        <v>0.83598820058997</v>
      </c>
      <c r="J40" s="0" t="n">
        <f aca="false">F40/F$75</f>
        <v>13.6269430051813</v>
      </c>
      <c r="K40" s="0" t="s">
        <v>477</v>
      </c>
      <c r="L40" s="0" t="n">
        <v>1</v>
      </c>
    </row>
    <row r="41" customFormat="false" ht="14.9" hidden="false" customHeight="false" outlineLevel="0" collapsed="false">
      <c r="A41" s="0" t="s">
        <v>314</v>
      </c>
      <c r="B41" s="0" t="n">
        <v>145.985401459854</v>
      </c>
      <c r="C41" s="0" t="n">
        <v>70.5714285714286</v>
      </c>
      <c r="D41" s="0" t="n">
        <v>4.99333333333333</v>
      </c>
      <c r="E41" s="0" t="n">
        <v>75.3291536050157</v>
      </c>
      <c r="F41" s="0" t="n">
        <v>23.1088082901554</v>
      </c>
      <c r="G41" s="0" t="n">
        <v>1.42285714285714</v>
      </c>
      <c r="H41" s="0" t="n">
        <f aca="false">D41/D$75</f>
        <v>4.99333333333333</v>
      </c>
      <c r="I41" s="0" t="n">
        <f aca="false">E41/E$75</f>
        <v>1.41769911504425</v>
      </c>
      <c r="J41" s="0" t="n">
        <f aca="false">F41/F$75</f>
        <v>23.1088082901554</v>
      </c>
      <c r="K41" s="0" t="s">
        <v>477</v>
      </c>
      <c r="L41" s="0" t="n">
        <v>1</v>
      </c>
    </row>
    <row r="42" customFormat="false" ht="14.9" hidden="false" customHeight="false" outlineLevel="0" collapsed="false">
      <c r="A42" s="0" t="s">
        <v>315</v>
      </c>
      <c r="B42" s="0" t="n">
        <v>648.175182481752</v>
      </c>
      <c r="C42" s="0" t="n">
        <v>14.7857142857143</v>
      </c>
      <c r="D42" s="0" t="n">
        <v>1.49333333333333</v>
      </c>
      <c r="E42" s="0" t="n">
        <v>76.5830721003135</v>
      </c>
      <c r="F42" s="0" t="n">
        <v>18.7564766839378</v>
      </c>
      <c r="G42" s="0" t="n">
        <v>3.99428571428571</v>
      </c>
      <c r="H42" s="0" t="n">
        <f aca="false">D42/D$75</f>
        <v>1.49333333333333</v>
      </c>
      <c r="I42" s="0" t="n">
        <f aca="false">E42/E$75</f>
        <v>1.44129793510324</v>
      </c>
      <c r="J42" s="0" t="n">
        <f aca="false">F42/F$75</f>
        <v>18.7564766839378</v>
      </c>
      <c r="K42" s="0" t="s">
        <v>477</v>
      </c>
      <c r="L42" s="0" t="n">
        <v>1</v>
      </c>
    </row>
    <row r="43" customFormat="false" ht="14.9" hidden="false" customHeight="false" outlineLevel="0" collapsed="false">
      <c r="A43" s="0" t="s">
        <v>316</v>
      </c>
      <c r="B43" s="0" t="n">
        <v>551.459854014599</v>
      </c>
      <c r="C43" s="0" t="n">
        <v>26.3571428571429</v>
      </c>
      <c r="D43" s="0" t="n">
        <v>2.82666666666667</v>
      </c>
      <c r="E43" s="0" t="n">
        <v>54.6394984326019</v>
      </c>
      <c r="F43" s="0" t="n">
        <v>37.6683937823834</v>
      </c>
      <c r="G43" s="0" t="n">
        <v>58.2857142857143</v>
      </c>
      <c r="H43" s="0" t="n">
        <f aca="false">D43/D$75</f>
        <v>2.82666666666667</v>
      </c>
      <c r="I43" s="0" t="n">
        <f aca="false">E43/E$75</f>
        <v>1.0283185840708</v>
      </c>
      <c r="J43" s="0" t="n">
        <f aca="false">F43/F$75</f>
        <v>37.6683937823834</v>
      </c>
      <c r="K43" s="0" t="s">
        <v>477</v>
      </c>
      <c r="L43" s="0" t="n">
        <v>1</v>
      </c>
    </row>
    <row r="44" customFormat="false" ht="14.9" hidden="false" customHeight="false" outlineLevel="0" collapsed="false">
      <c r="A44" s="0" t="s">
        <v>317</v>
      </c>
      <c r="B44" s="0" t="n">
        <v>753.649635036496</v>
      </c>
      <c r="C44" s="0" t="n">
        <v>26.4285714285714</v>
      </c>
      <c r="D44" s="0" t="n">
        <v>1.82666666666667</v>
      </c>
      <c r="E44" s="0" t="n">
        <v>88.9968652037618</v>
      </c>
      <c r="F44" s="0" t="n">
        <v>27.0984455958549</v>
      </c>
      <c r="G44" s="0" t="n">
        <v>3.28</v>
      </c>
      <c r="H44" s="0" t="n">
        <f aca="false">D44/D$75</f>
        <v>1.82666666666667</v>
      </c>
      <c r="I44" s="0" t="n">
        <f aca="false">E44/E$75</f>
        <v>1.67492625368732</v>
      </c>
      <c r="J44" s="0" t="n">
        <f aca="false">F44/F$75</f>
        <v>27.0984455958549</v>
      </c>
      <c r="K44" s="0" t="s">
        <v>477</v>
      </c>
      <c r="L44" s="0" t="n">
        <v>1</v>
      </c>
    </row>
    <row r="45" customFormat="false" ht="14.9" hidden="false" customHeight="false" outlineLevel="0" collapsed="false">
      <c r="A45" s="0" t="s">
        <v>318</v>
      </c>
      <c r="B45" s="0" t="n">
        <v>14.8175182481752</v>
      </c>
      <c r="C45" s="0" t="n">
        <v>6.7</v>
      </c>
      <c r="D45" s="0" t="n">
        <v>1</v>
      </c>
      <c r="E45" s="0" t="n">
        <v>27.2100313479624</v>
      </c>
      <c r="F45" s="0" t="n">
        <v>4.03108808290155</v>
      </c>
      <c r="G45" s="0" t="n">
        <v>2.56571428571429</v>
      </c>
      <c r="H45" s="0" t="n">
        <f aca="false">D45/D$75</f>
        <v>1</v>
      </c>
      <c r="I45" s="0" t="n">
        <f aca="false">E45/E$75</f>
        <v>0.512094395280236</v>
      </c>
      <c r="J45" s="0" t="n">
        <f aca="false">F45/F$75</f>
        <v>4.03108808290155</v>
      </c>
      <c r="K45" s="0" t="s">
        <v>477</v>
      </c>
      <c r="L45" s="0" t="n">
        <v>1</v>
      </c>
    </row>
    <row r="46" customFormat="false" ht="14.9" hidden="false" customHeight="false" outlineLevel="0" collapsed="false">
      <c r="A46" s="0" t="s">
        <v>319</v>
      </c>
      <c r="B46" s="0" t="n">
        <v>566.788321167883</v>
      </c>
      <c r="C46" s="0" t="n">
        <v>47.2857142857143</v>
      </c>
      <c r="D46" s="0" t="n">
        <v>3.66</v>
      </c>
      <c r="E46" s="0" t="n">
        <v>100.846394984326</v>
      </c>
      <c r="F46" s="0" t="n">
        <v>17.2538860103627</v>
      </c>
      <c r="G46" s="0" t="n">
        <v>12.1714285714286</v>
      </c>
      <c r="H46" s="0" t="n">
        <f aca="false">D46/D$75</f>
        <v>3.66</v>
      </c>
      <c r="I46" s="0" t="n">
        <f aca="false">E46/E$75</f>
        <v>1.89793510324484</v>
      </c>
      <c r="J46" s="0" t="n">
        <f aca="false">F46/F$75</f>
        <v>17.2538860103627</v>
      </c>
      <c r="K46" s="0" t="s">
        <v>477</v>
      </c>
      <c r="L46" s="0" t="n">
        <v>1</v>
      </c>
    </row>
    <row r="47" customFormat="false" ht="14.9" hidden="false" customHeight="false" outlineLevel="0" collapsed="false">
      <c r="A47" s="0" t="s">
        <v>320</v>
      </c>
      <c r="B47" s="0" t="n">
        <v>352.554744525547</v>
      </c>
      <c r="C47" s="0" t="n">
        <v>8.64285714285714</v>
      </c>
      <c r="D47" s="0" t="n">
        <v>2.49333333333333</v>
      </c>
      <c r="E47" s="0" t="n">
        <v>42.7272727272727</v>
      </c>
      <c r="F47" s="0" t="n">
        <v>7.40932642487047</v>
      </c>
      <c r="G47" s="0" t="n">
        <v>20.8571428571429</v>
      </c>
      <c r="H47" s="0" t="n">
        <f aca="false">D47/D$75</f>
        <v>2.49333333333333</v>
      </c>
      <c r="I47" s="0" t="n">
        <f aca="false">E47/E$75</f>
        <v>0.804129793510324</v>
      </c>
      <c r="J47" s="0" t="n">
        <f aca="false">F47/F$75</f>
        <v>7.40932642487047</v>
      </c>
      <c r="K47" s="0" t="s">
        <v>477</v>
      </c>
      <c r="L47" s="0" t="n">
        <v>1</v>
      </c>
    </row>
    <row r="48" customFormat="false" ht="14.9" hidden="false" customHeight="false" outlineLevel="0" collapsed="false">
      <c r="A48" s="0" t="s">
        <v>321</v>
      </c>
      <c r="B48" s="0" t="n">
        <v>572.262773722628</v>
      </c>
      <c r="C48" s="0" t="n">
        <v>21.3571428571429</v>
      </c>
      <c r="D48" s="0" t="n">
        <v>1.16666666666667</v>
      </c>
      <c r="E48" s="0" t="n">
        <v>63.3855799373041</v>
      </c>
      <c r="F48" s="0" t="n">
        <v>7.2020725388601</v>
      </c>
      <c r="G48" s="0" t="n">
        <v>2.85142857142857</v>
      </c>
      <c r="H48" s="0" t="n">
        <f aca="false">D48/D$75</f>
        <v>1.16666666666667</v>
      </c>
      <c r="I48" s="0" t="n">
        <f aca="false">E48/E$75</f>
        <v>1.1929203539823</v>
      </c>
      <c r="J48" s="0" t="n">
        <f aca="false">F48/F$75</f>
        <v>7.2020725388601</v>
      </c>
      <c r="K48" s="0" t="s">
        <v>477</v>
      </c>
      <c r="L48" s="0" t="n">
        <v>1</v>
      </c>
    </row>
    <row r="49" customFormat="false" ht="14.9" hidden="false" customHeight="false" outlineLevel="0" collapsed="false">
      <c r="A49" s="0" t="s">
        <v>322</v>
      </c>
      <c r="B49" s="0" t="n">
        <v>70.4379562043796</v>
      </c>
      <c r="C49" s="0" t="n">
        <v>9</v>
      </c>
      <c r="D49" s="0" t="n">
        <v>1</v>
      </c>
      <c r="E49" s="0" t="n">
        <v>19.9059561128527</v>
      </c>
      <c r="F49" s="0" t="n">
        <v>5.16062176165803</v>
      </c>
      <c r="G49" s="0" t="n">
        <v>1</v>
      </c>
      <c r="H49" s="0" t="n">
        <f aca="false">D49/D$75</f>
        <v>1</v>
      </c>
      <c r="I49" s="0" t="n">
        <f aca="false">E49/E$75</f>
        <v>0.374631268436578</v>
      </c>
      <c r="J49" s="0" t="n">
        <f aca="false">F49/F$75</f>
        <v>5.16062176165803</v>
      </c>
      <c r="K49" s="0" t="s">
        <v>477</v>
      </c>
      <c r="L49" s="0" t="n">
        <v>1</v>
      </c>
    </row>
    <row r="50" customFormat="false" ht="14.9" hidden="false" customHeight="false" outlineLevel="0" collapsed="false">
      <c r="A50" s="0" t="s">
        <v>323</v>
      </c>
      <c r="B50" s="0" t="n">
        <v>53.6496350364964</v>
      </c>
      <c r="C50" s="0" t="n">
        <v>15.8571428571429</v>
      </c>
      <c r="D50" s="0" t="n">
        <v>1.16666666666667</v>
      </c>
      <c r="E50" s="0" t="n">
        <v>15.0470219435737</v>
      </c>
      <c r="F50" s="0" t="n">
        <v>12.9015544041451</v>
      </c>
      <c r="G50" s="0" t="n">
        <v>1.70857142857143</v>
      </c>
      <c r="H50" s="0" t="n">
        <f aca="false">D50/D$75</f>
        <v>1.16666666666667</v>
      </c>
      <c r="I50" s="0" t="n">
        <f aca="false">E50/E$75</f>
        <v>0.283185840707965</v>
      </c>
      <c r="J50" s="0" t="n">
        <f aca="false">F50/F$75</f>
        <v>12.9015544041451</v>
      </c>
      <c r="K50" s="0" t="s">
        <v>477</v>
      </c>
      <c r="L50" s="0" t="n">
        <v>1</v>
      </c>
    </row>
    <row r="51" customFormat="false" ht="14.9" hidden="false" customHeight="false" outlineLevel="0" collapsed="false">
      <c r="A51" s="0" t="s">
        <v>324</v>
      </c>
      <c r="B51" s="0" t="n">
        <v>512.408759124088</v>
      </c>
      <c r="C51" s="0" t="n">
        <v>55.0714285714286</v>
      </c>
      <c r="D51" s="0" t="n">
        <v>1.66</v>
      </c>
      <c r="E51" s="0" t="n">
        <v>53.8871473354232</v>
      </c>
      <c r="F51" s="0" t="n">
        <v>32.1243523316062</v>
      </c>
      <c r="G51" s="0" t="n">
        <v>18.2285714285714</v>
      </c>
      <c r="H51" s="0" t="n">
        <f aca="false">D51/D$75</f>
        <v>1.66</v>
      </c>
      <c r="I51" s="0" t="n">
        <f aca="false">E51/E$75</f>
        <v>1.0141592920354</v>
      </c>
      <c r="J51" s="0" t="n">
        <f aca="false">F51/F$75</f>
        <v>32.1243523316062</v>
      </c>
      <c r="K51" s="0" t="s">
        <v>477</v>
      </c>
      <c r="L51" s="0" t="n">
        <v>1</v>
      </c>
    </row>
    <row r="52" customFormat="false" ht="14.9" hidden="false" customHeight="false" outlineLevel="0" collapsed="false">
      <c r="A52" s="0" t="s">
        <v>325</v>
      </c>
      <c r="B52" s="0" t="n">
        <v>806.204379562044</v>
      </c>
      <c r="C52" s="0" t="n">
        <v>24.2857142857143</v>
      </c>
      <c r="D52" s="0" t="n">
        <v>1</v>
      </c>
      <c r="E52" s="0" t="n">
        <v>92.4137931034483</v>
      </c>
      <c r="F52" s="0" t="n">
        <v>12.6943005181347</v>
      </c>
      <c r="G52" s="0" t="n">
        <v>1.56571428571429</v>
      </c>
      <c r="H52" s="0" t="n">
        <f aca="false">D52/D$75</f>
        <v>1</v>
      </c>
      <c r="I52" s="0" t="n">
        <f aca="false">E52/E$75</f>
        <v>1.73923303834808</v>
      </c>
      <c r="J52" s="0" t="n">
        <f aca="false">F52/F$75</f>
        <v>12.6943005181347</v>
      </c>
      <c r="K52" s="0" t="s">
        <v>477</v>
      </c>
      <c r="L52" s="0" t="n">
        <v>1</v>
      </c>
    </row>
    <row r="53" customFormat="false" ht="14.9" hidden="false" customHeight="false" outlineLevel="0" collapsed="false">
      <c r="A53" s="0" t="s">
        <v>326</v>
      </c>
      <c r="B53" s="0" t="n">
        <v>130.656934306569</v>
      </c>
      <c r="C53" s="0" t="n">
        <v>84.5</v>
      </c>
      <c r="D53" s="0" t="n">
        <v>1.16666666666667</v>
      </c>
      <c r="E53" s="0" t="n">
        <v>20</v>
      </c>
      <c r="F53" s="0" t="n">
        <v>11.6062176165803</v>
      </c>
      <c r="G53" s="0" t="n">
        <v>1.70857142857143</v>
      </c>
      <c r="H53" s="0" t="n">
        <f aca="false">D53/D$75</f>
        <v>1.16666666666667</v>
      </c>
      <c r="I53" s="0" t="n">
        <f aca="false">E53/E$75</f>
        <v>0.376401179941003</v>
      </c>
      <c r="J53" s="0" t="n">
        <f aca="false">F53/F$75</f>
        <v>11.6062176165803</v>
      </c>
      <c r="K53" s="0" t="s">
        <v>477</v>
      </c>
      <c r="L53" s="0" t="n">
        <v>1</v>
      </c>
    </row>
    <row r="54" customFormat="false" ht="14.9" hidden="false" customHeight="false" outlineLevel="0" collapsed="false">
      <c r="A54" s="0" t="s">
        <v>327</v>
      </c>
      <c r="B54" s="0" t="n">
        <v>628.832116788321</v>
      </c>
      <c r="C54" s="0" t="n">
        <v>13</v>
      </c>
      <c r="D54" s="0" t="n">
        <v>1</v>
      </c>
      <c r="E54" s="0" t="n">
        <v>41.4733542319749</v>
      </c>
      <c r="F54" s="0" t="n">
        <v>21.0362694300518</v>
      </c>
      <c r="G54" s="0" t="n">
        <v>2.56571428571429</v>
      </c>
      <c r="H54" s="0" t="n">
        <f aca="false">D54/D$75</f>
        <v>1</v>
      </c>
      <c r="I54" s="0" t="n">
        <f aca="false">E54/E$75</f>
        <v>0.780530973451327</v>
      </c>
      <c r="J54" s="0" t="n">
        <f aca="false">F54/F$75</f>
        <v>21.0362694300518</v>
      </c>
      <c r="K54" s="0" t="s">
        <v>477</v>
      </c>
      <c r="L54" s="0" t="n">
        <v>1</v>
      </c>
    </row>
    <row r="55" customFormat="false" ht="14.9" hidden="false" customHeight="false" outlineLevel="0" collapsed="false">
      <c r="A55" s="0" t="s">
        <v>328</v>
      </c>
      <c r="B55" s="0" t="n">
        <v>719.343065693431</v>
      </c>
      <c r="C55" s="0" t="n">
        <v>28.6428571428571</v>
      </c>
      <c r="D55" s="0" t="n">
        <v>1.99333333333333</v>
      </c>
      <c r="E55" s="0" t="n">
        <v>91.974921630094</v>
      </c>
      <c r="F55" s="0" t="n">
        <v>22.7979274611399</v>
      </c>
      <c r="G55" s="0" t="n">
        <v>6.11428571428571</v>
      </c>
      <c r="H55" s="0" t="n">
        <f aca="false">D55/D$75</f>
        <v>1.99333333333333</v>
      </c>
      <c r="I55" s="0" t="n">
        <f aca="false">E55/E$75</f>
        <v>1.73097345132743</v>
      </c>
      <c r="J55" s="0" t="n">
        <f aca="false">F55/F$75</f>
        <v>22.7979274611399</v>
      </c>
      <c r="K55" s="0" t="s">
        <v>477</v>
      </c>
      <c r="L55" s="0" t="n">
        <v>1</v>
      </c>
    </row>
    <row r="56" customFormat="false" ht="14.9" hidden="false" customHeight="false" outlineLevel="0" collapsed="false">
      <c r="A56" s="0" t="s">
        <v>329</v>
      </c>
      <c r="B56" s="0" t="n">
        <v>461.313868613139</v>
      </c>
      <c r="C56" s="0" t="n">
        <v>27.2142857142857</v>
      </c>
      <c r="D56" s="0" t="n">
        <v>1.49333333333333</v>
      </c>
      <c r="E56" s="0" t="n">
        <v>99.1849529780564</v>
      </c>
      <c r="F56" s="0" t="n">
        <v>13.5233160621762</v>
      </c>
      <c r="G56" s="0" t="n">
        <v>3.28</v>
      </c>
      <c r="H56" s="0" t="n">
        <f aca="false">D56/D$75</f>
        <v>1.49333333333333</v>
      </c>
      <c r="I56" s="0" t="n">
        <f aca="false">E56/E$75</f>
        <v>1.86666666666667</v>
      </c>
      <c r="J56" s="0" t="n">
        <f aca="false">F56/F$75</f>
        <v>13.5233160621762</v>
      </c>
      <c r="K56" s="0" t="s">
        <v>477</v>
      </c>
      <c r="L56" s="0" t="n">
        <v>1</v>
      </c>
    </row>
    <row r="57" customFormat="false" ht="14.9" hidden="false" customHeight="false" outlineLevel="0" collapsed="false">
      <c r="A57" s="0" t="s">
        <v>330</v>
      </c>
      <c r="B57" s="0" t="n">
        <v>487.226277372263</v>
      </c>
      <c r="C57" s="0" t="n">
        <v>39.7142857142857</v>
      </c>
      <c r="D57" s="0" t="n">
        <v>1.16666666666667</v>
      </c>
      <c r="E57" s="0" t="n">
        <v>98.9655172413793</v>
      </c>
      <c r="F57" s="0" t="n">
        <v>29.0155440414508</v>
      </c>
      <c r="G57" s="0" t="n">
        <v>2.42285714285714</v>
      </c>
      <c r="H57" s="0" t="n">
        <f aca="false">D57/D$75</f>
        <v>1.16666666666667</v>
      </c>
      <c r="I57" s="0" t="n">
        <f aca="false">E57/E$75</f>
        <v>1.86253687315634</v>
      </c>
      <c r="J57" s="0" t="n">
        <f aca="false">F57/F$75</f>
        <v>29.0155440414508</v>
      </c>
      <c r="K57" s="0" t="s">
        <v>477</v>
      </c>
      <c r="L57" s="0" t="n">
        <v>1</v>
      </c>
    </row>
    <row r="58" customFormat="false" ht="14.9" hidden="false" customHeight="false" outlineLevel="0" collapsed="false">
      <c r="A58" s="0" t="s">
        <v>331</v>
      </c>
      <c r="B58" s="0" t="n">
        <v>620.07299270073</v>
      </c>
      <c r="C58" s="0" t="n">
        <v>34.1428571428571</v>
      </c>
      <c r="D58" s="0" t="n">
        <v>1.49333333333333</v>
      </c>
      <c r="E58" s="0" t="n">
        <v>65.4858934169279</v>
      </c>
      <c r="F58" s="0" t="n">
        <v>15.699481865285</v>
      </c>
      <c r="G58" s="0" t="n">
        <v>3.42285714285714</v>
      </c>
      <c r="H58" s="0" t="n">
        <f aca="false">D58/D$75</f>
        <v>1.49333333333333</v>
      </c>
      <c r="I58" s="0" t="n">
        <f aca="false">E58/E$75</f>
        <v>1.23244837758112</v>
      </c>
      <c r="J58" s="0" t="n">
        <f aca="false">F58/F$75</f>
        <v>15.699481865285</v>
      </c>
      <c r="K58" s="0" t="s">
        <v>477</v>
      </c>
      <c r="L58" s="0" t="n">
        <v>1</v>
      </c>
    </row>
    <row r="59" customFormat="false" ht="14.9" hidden="false" customHeight="false" outlineLevel="0" collapsed="false">
      <c r="A59" s="0" t="s">
        <v>332</v>
      </c>
      <c r="B59" s="0" t="n">
        <v>774.817518248175</v>
      </c>
      <c r="C59" s="0" t="n">
        <v>110.142857142857</v>
      </c>
      <c r="D59" s="0" t="n">
        <v>1.49333333333333</v>
      </c>
      <c r="E59" s="0" t="n">
        <v>106.990595611285</v>
      </c>
      <c r="F59" s="0" t="n">
        <v>12.4352331606218</v>
      </c>
      <c r="G59" s="0" t="n">
        <v>1.85142857142857</v>
      </c>
      <c r="H59" s="0" t="n">
        <f aca="false">D59/D$75</f>
        <v>1.49333333333333</v>
      </c>
      <c r="I59" s="0" t="n">
        <f aca="false">E59/E$75</f>
        <v>2.01356932153392</v>
      </c>
      <c r="J59" s="0" t="n">
        <f aca="false">F59/F$75</f>
        <v>12.4352331606218</v>
      </c>
      <c r="K59" s="0" t="s">
        <v>477</v>
      </c>
      <c r="L59" s="0" t="n">
        <v>1</v>
      </c>
    </row>
    <row r="60" customFormat="false" ht="14.9" hidden="false" customHeight="false" outlineLevel="0" collapsed="false">
      <c r="A60" s="0" t="s">
        <v>333</v>
      </c>
      <c r="B60" s="0" t="n">
        <v>530.29197080292</v>
      </c>
      <c r="C60" s="0" t="n">
        <v>22.6428571428571</v>
      </c>
      <c r="D60" s="0" t="n">
        <v>1.16666666666667</v>
      </c>
      <c r="E60" s="0" t="n">
        <v>58.8401253918495</v>
      </c>
      <c r="F60" s="0" t="n">
        <v>16.1139896373057</v>
      </c>
      <c r="G60" s="0" t="n">
        <v>1.70857142857143</v>
      </c>
      <c r="H60" s="0" t="n">
        <f aca="false">D60/D$75</f>
        <v>1.16666666666667</v>
      </c>
      <c r="I60" s="0" t="n">
        <f aca="false">E60/E$75</f>
        <v>1.10737463126844</v>
      </c>
      <c r="J60" s="0" t="n">
        <f aca="false">F60/F$75</f>
        <v>16.1139896373057</v>
      </c>
      <c r="K60" s="0" t="s">
        <v>477</v>
      </c>
      <c r="L60" s="0" t="n">
        <v>1</v>
      </c>
    </row>
    <row r="61" customFormat="false" ht="14.9" hidden="false" customHeight="false" outlineLevel="0" collapsed="false">
      <c r="A61" s="0" t="s">
        <v>334</v>
      </c>
      <c r="B61" s="0" t="n">
        <v>672.627737226277</v>
      </c>
      <c r="C61" s="0" t="n">
        <v>16.5714285714286</v>
      </c>
      <c r="D61" s="0" t="n">
        <v>1.33333333333333</v>
      </c>
      <c r="E61" s="0" t="n">
        <v>109.028213166144</v>
      </c>
      <c r="F61" s="0" t="n">
        <v>5.85492227979275</v>
      </c>
      <c r="G61" s="0" t="n">
        <v>1.85142857142857</v>
      </c>
      <c r="H61" s="0" t="n">
        <f aca="false">D61/D$75</f>
        <v>1.33333333333333</v>
      </c>
      <c r="I61" s="0" t="n">
        <f aca="false">E61/E$75</f>
        <v>2.05191740412979</v>
      </c>
      <c r="J61" s="0" t="n">
        <f aca="false">F61/F$75</f>
        <v>5.85492227979275</v>
      </c>
      <c r="K61" s="0" t="s">
        <v>477</v>
      </c>
      <c r="L61" s="0" t="n">
        <v>1</v>
      </c>
    </row>
    <row r="62" customFormat="false" ht="14.9" hidden="false" customHeight="false" outlineLevel="0" collapsed="false">
      <c r="A62" s="0" t="s">
        <v>335</v>
      </c>
      <c r="B62" s="0" t="n">
        <v>1594.16058394161</v>
      </c>
      <c r="C62" s="0" t="n">
        <v>129.214285714286</v>
      </c>
      <c r="D62" s="0" t="n">
        <v>1.49333333333333</v>
      </c>
      <c r="E62" s="0" t="n">
        <v>197.836990595611</v>
      </c>
      <c r="F62" s="0" t="n">
        <v>15.6476683937824</v>
      </c>
      <c r="G62" s="0" t="n">
        <v>6.28571428571429</v>
      </c>
      <c r="H62" s="0" t="n">
        <f aca="false">D62/D$75</f>
        <v>1.49333333333333</v>
      </c>
      <c r="I62" s="0" t="n">
        <f aca="false">E62/E$75</f>
        <v>3.72330383480826</v>
      </c>
      <c r="J62" s="0" t="n">
        <f aca="false">F62/F$75</f>
        <v>15.6476683937824</v>
      </c>
      <c r="K62" s="0" t="s">
        <v>477</v>
      </c>
      <c r="L62" s="0" t="n">
        <v>1</v>
      </c>
    </row>
    <row r="63" customFormat="false" ht="14.9" hidden="false" customHeight="false" outlineLevel="0" collapsed="false">
      <c r="A63" s="0" t="s">
        <v>336</v>
      </c>
      <c r="B63" s="0" t="n">
        <v>972.262773722628</v>
      </c>
      <c r="C63" s="0" t="n">
        <v>406.642857142857</v>
      </c>
      <c r="D63" s="0" t="n">
        <v>5.15333333333333</v>
      </c>
      <c r="E63" s="0" t="n">
        <v>103.260188087774</v>
      </c>
      <c r="F63" s="0" t="n">
        <v>89.4818652849741</v>
      </c>
      <c r="G63" s="0" t="n">
        <v>12.1714285714286</v>
      </c>
      <c r="H63" s="0" t="n">
        <f aca="false">D63/D$75</f>
        <v>5.15333333333333</v>
      </c>
      <c r="I63" s="0" t="n">
        <f aca="false">E63/E$75</f>
        <v>1.94336283185841</v>
      </c>
      <c r="J63" s="0" t="n">
        <f aca="false">F63/F$75</f>
        <v>89.4818652849741</v>
      </c>
      <c r="K63" s="0" t="s">
        <v>477</v>
      </c>
      <c r="L63" s="0" t="n">
        <v>1</v>
      </c>
    </row>
    <row r="64" customFormat="false" ht="14.9" hidden="false" customHeight="false" outlineLevel="0" collapsed="false">
      <c r="A64" s="0" t="s">
        <v>337</v>
      </c>
      <c r="B64" s="0" t="n">
        <v>1.91240875912409</v>
      </c>
      <c r="C64" s="0" t="n">
        <v>27.8571428571429</v>
      </c>
      <c r="D64" s="0" t="n">
        <v>1.10666666666667</v>
      </c>
      <c r="E64" s="0" t="n">
        <v>1.22570532915361</v>
      </c>
      <c r="F64" s="0" t="n">
        <v>24.0414507772021</v>
      </c>
      <c r="G64" s="0" t="n">
        <v>1.28</v>
      </c>
      <c r="H64" s="0" t="n">
        <f aca="false">D64/D$75</f>
        <v>1.10666666666667</v>
      </c>
      <c r="I64" s="0" t="n">
        <f aca="false">E64/E$75</f>
        <v>0.0230678466076696</v>
      </c>
      <c r="J64" s="0" t="n">
        <f aca="false">F64/F$75</f>
        <v>24.0414507772021</v>
      </c>
      <c r="K64" s="0" t="s">
        <v>477</v>
      </c>
      <c r="L64" s="0" t="n">
        <v>1</v>
      </c>
    </row>
    <row r="65" customFormat="false" ht="14.9" hidden="false" customHeight="false" outlineLevel="0" collapsed="false">
      <c r="A65" s="0" t="s">
        <v>338</v>
      </c>
      <c r="B65" s="0" t="n">
        <v>539.051094890511</v>
      </c>
      <c r="C65" s="0" t="n">
        <v>104</v>
      </c>
      <c r="D65" s="0" t="n">
        <v>1.33333333333333</v>
      </c>
      <c r="E65" s="0" t="n">
        <v>65.7993730407524</v>
      </c>
      <c r="F65" s="0" t="n">
        <v>35.0259067357513</v>
      </c>
      <c r="G65" s="0" t="n">
        <v>2.42285714285714</v>
      </c>
      <c r="H65" s="0" t="n">
        <f aca="false">D65/D$75</f>
        <v>1.33333333333333</v>
      </c>
      <c r="I65" s="0" t="n">
        <f aca="false">E65/E$75</f>
        <v>1.23834808259587</v>
      </c>
      <c r="J65" s="0" t="n">
        <f aca="false">F65/F$75</f>
        <v>35.0259067357513</v>
      </c>
      <c r="K65" s="0" t="s">
        <v>477</v>
      </c>
      <c r="L65" s="0" t="n">
        <v>1</v>
      </c>
    </row>
    <row r="66" customFormat="false" ht="14.9" hidden="false" customHeight="false" outlineLevel="0" collapsed="false">
      <c r="A66" s="0" t="s">
        <v>339</v>
      </c>
      <c r="B66" s="0" t="n">
        <v>579.92700729927</v>
      </c>
      <c r="C66" s="0" t="n">
        <v>37.3571428571429</v>
      </c>
      <c r="D66" s="0" t="n">
        <v>5.65333333333333</v>
      </c>
      <c r="E66" s="0" t="n">
        <v>85.2978056426332</v>
      </c>
      <c r="F66" s="0" t="n">
        <v>13.160621761658</v>
      </c>
      <c r="G66" s="0" t="n">
        <v>6</v>
      </c>
      <c r="H66" s="0" t="n">
        <f aca="false">D66/D$75</f>
        <v>5.65333333333333</v>
      </c>
      <c r="I66" s="0" t="n">
        <f aca="false">E66/E$75</f>
        <v>1.60530973451327</v>
      </c>
      <c r="J66" s="0" t="n">
        <f aca="false">F66/F$75</f>
        <v>13.160621761658</v>
      </c>
      <c r="K66" s="0" t="s">
        <v>477</v>
      </c>
      <c r="L66" s="0" t="n">
        <v>1</v>
      </c>
    </row>
    <row r="67" customFormat="false" ht="14.9" hidden="false" customHeight="false" outlineLevel="0" collapsed="false">
      <c r="A67" s="0" t="s">
        <v>340</v>
      </c>
      <c r="B67" s="0" t="n">
        <v>1309.12408759124</v>
      </c>
      <c r="C67" s="0" t="n">
        <v>48.5</v>
      </c>
      <c r="D67" s="0" t="n">
        <v>3.49333333333333</v>
      </c>
      <c r="E67" s="0" t="n">
        <v>178.056426332288</v>
      </c>
      <c r="F67" s="0" t="n">
        <v>34.300518134715</v>
      </c>
      <c r="G67" s="0" t="n">
        <v>12.2857142857143</v>
      </c>
      <c r="H67" s="0" t="n">
        <f aca="false">D67/D$75</f>
        <v>3.49333333333333</v>
      </c>
      <c r="I67" s="0" t="n">
        <f aca="false">E67/E$75</f>
        <v>3.35103244837758</v>
      </c>
      <c r="J67" s="0" t="n">
        <f aca="false">F67/F$75</f>
        <v>34.300518134715</v>
      </c>
      <c r="K67" s="0" t="s">
        <v>477</v>
      </c>
      <c r="L67" s="0" t="n">
        <v>1</v>
      </c>
    </row>
    <row r="68" customFormat="false" ht="14.9" hidden="false" customHeight="false" outlineLevel="0" collapsed="false">
      <c r="A68" s="0" t="s">
        <v>341</v>
      </c>
      <c r="B68" s="0" t="n">
        <v>85.7664233576642</v>
      </c>
      <c r="C68" s="0" t="n">
        <v>23.9285714285714</v>
      </c>
      <c r="D68" s="0" t="n">
        <v>3.82666666666667</v>
      </c>
      <c r="E68" s="0" t="n">
        <v>48.2445141065831</v>
      </c>
      <c r="F68" s="0" t="n">
        <v>58.0829015544042</v>
      </c>
      <c r="G68" s="0" t="n">
        <v>16.6285714285714</v>
      </c>
      <c r="H68" s="0" t="n">
        <f aca="false">D68/D$75</f>
        <v>3.82666666666667</v>
      </c>
      <c r="I68" s="0" t="n">
        <f aca="false">E68/E$75</f>
        <v>0.907964601769911</v>
      </c>
      <c r="J68" s="0" t="n">
        <f aca="false">F68/F$75</f>
        <v>58.0829015544042</v>
      </c>
      <c r="K68" s="0" t="s">
        <v>477</v>
      </c>
      <c r="L68" s="0" t="n">
        <v>1</v>
      </c>
    </row>
    <row r="69" customFormat="false" ht="14.9" hidden="false" customHeight="false" outlineLevel="0" collapsed="false">
      <c r="A69" s="0" t="s">
        <v>342</v>
      </c>
      <c r="B69" s="0" t="n">
        <v>67.1532846715328</v>
      </c>
      <c r="C69" s="0" t="n">
        <v>20.2857142857143</v>
      </c>
      <c r="D69" s="0" t="n">
        <v>2.49333333333333</v>
      </c>
      <c r="E69" s="0" t="n">
        <v>58.4326018808777</v>
      </c>
      <c r="F69" s="0" t="n">
        <v>9.4300518134715</v>
      </c>
      <c r="G69" s="0" t="n">
        <v>1.85142857142857</v>
      </c>
      <c r="H69" s="0" t="n">
        <f aca="false">D69/D$75</f>
        <v>2.49333333333333</v>
      </c>
      <c r="I69" s="0" t="n">
        <f aca="false">E69/E$75</f>
        <v>1.09970501474926</v>
      </c>
      <c r="J69" s="0" t="n">
        <f aca="false">F69/F$75</f>
        <v>9.4300518134715</v>
      </c>
      <c r="K69" s="0" t="s">
        <v>477</v>
      </c>
      <c r="L69" s="0" t="n">
        <v>1</v>
      </c>
    </row>
    <row r="70" customFormat="false" ht="14.9" hidden="false" customHeight="false" outlineLevel="0" collapsed="false">
      <c r="A70" s="0" t="s">
        <v>343</v>
      </c>
      <c r="B70" s="0" t="n">
        <v>655.474452554745</v>
      </c>
      <c r="C70" s="0" t="n">
        <v>40.5714285714286</v>
      </c>
      <c r="D70" s="0" t="n">
        <v>1.33333333333333</v>
      </c>
      <c r="E70" s="0" t="n">
        <v>58.8401253918495</v>
      </c>
      <c r="F70" s="0" t="n">
        <v>5.07772020725389</v>
      </c>
      <c r="G70" s="0" t="n">
        <v>1.28</v>
      </c>
      <c r="H70" s="0" t="n">
        <f aca="false">D70/D$75</f>
        <v>1.33333333333333</v>
      </c>
      <c r="I70" s="0" t="n">
        <f aca="false">E70/E$75</f>
        <v>1.10737463126844</v>
      </c>
      <c r="J70" s="0" t="n">
        <f aca="false">F70/F$75</f>
        <v>5.07772020725389</v>
      </c>
      <c r="K70" s="0" t="s">
        <v>477</v>
      </c>
      <c r="L70" s="0" t="n">
        <v>1</v>
      </c>
    </row>
    <row r="71" customFormat="false" ht="14.9" hidden="false" customHeight="false" outlineLevel="0" collapsed="false">
      <c r="A71" s="0" t="s">
        <v>344</v>
      </c>
      <c r="B71" s="0" t="n">
        <v>155.474452554745</v>
      </c>
      <c r="C71" s="0" t="n">
        <v>54.5714285714286</v>
      </c>
      <c r="D71" s="0" t="n">
        <v>1.82666666666667</v>
      </c>
      <c r="E71" s="0" t="n">
        <v>125.705329153605</v>
      </c>
      <c r="F71" s="0" t="n">
        <v>100.466321243523</v>
      </c>
      <c r="G71" s="0" t="n">
        <v>8.85714285714286</v>
      </c>
      <c r="H71" s="0" t="n">
        <f aca="false">D71/D$75</f>
        <v>1.82666666666667</v>
      </c>
      <c r="I71" s="0" t="n">
        <f aca="false">E71/E$75</f>
        <v>2.36578171091445</v>
      </c>
      <c r="J71" s="0" t="n">
        <f aca="false">F71/F$75</f>
        <v>100.466321243523</v>
      </c>
      <c r="K71" s="0" t="s">
        <v>477</v>
      </c>
      <c r="L71" s="0" t="n">
        <v>1</v>
      </c>
    </row>
    <row r="72" customFormat="false" ht="14.9" hidden="false" customHeight="false" outlineLevel="0" collapsed="false">
      <c r="A72" s="0" t="s">
        <v>345</v>
      </c>
      <c r="B72" s="0" t="n">
        <v>6.38686131386861</v>
      </c>
      <c r="C72" s="0" t="n">
        <v>170.857142857143</v>
      </c>
      <c r="D72" s="0" t="n">
        <v>1.33333333333333</v>
      </c>
      <c r="E72" s="0" t="n">
        <v>5.01567398119122</v>
      </c>
      <c r="F72" s="0" t="n">
        <v>30.8290155440414</v>
      </c>
      <c r="G72" s="0" t="n">
        <v>1.85142857142857</v>
      </c>
      <c r="H72" s="0" t="n">
        <f aca="false">D72/D$75</f>
        <v>1.33333333333333</v>
      </c>
      <c r="I72" s="0" t="n">
        <f aca="false">E72/E$75</f>
        <v>0.0943952802359882</v>
      </c>
      <c r="J72" s="0" t="n">
        <f aca="false">F72/F$75</f>
        <v>30.8290155440414</v>
      </c>
      <c r="K72" s="0" t="s">
        <v>477</v>
      </c>
      <c r="L72" s="0" t="n">
        <v>1</v>
      </c>
    </row>
    <row r="73" customFormat="false" ht="14.9" hidden="false" customHeight="false" outlineLevel="0" collapsed="false">
      <c r="A73" s="0" t="s">
        <v>346</v>
      </c>
      <c r="B73" s="0" t="n">
        <v>965.693430656934</v>
      </c>
      <c r="C73" s="0" t="n">
        <v>139.142857142857</v>
      </c>
      <c r="D73" s="0" t="n">
        <v>10.1333333333333</v>
      </c>
      <c r="E73" s="0" t="n">
        <v>55.3918495297806</v>
      </c>
      <c r="F73" s="0" t="n">
        <v>12.6424870466321</v>
      </c>
      <c r="G73" s="0" t="n">
        <v>1.99428571428571</v>
      </c>
      <c r="H73" s="0" t="n">
        <f aca="false">D73/D$75</f>
        <v>10.1333333333333</v>
      </c>
      <c r="I73" s="0" t="n">
        <f aca="false">E73/E$75</f>
        <v>1.04247787610619</v>
      </c>
      <c r="J73" s="0" t="n">
        <f aca="false">F73/F$75</f>
        <v>12.6424870466321</v>
      </c>
      <c r="K73" s="0" t="s">
        <v>477</v>
      </c>
      <c r="L73" s="0" t="n">
        <v>1</v>
      </c>
    </row>
    <row r="74" customFormat="false" ht="14.9" hidden="false" customHeight="false" outlineLevel="0" collapsed="false">
      <c r="A74" s="0" t="s">
        <v>347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f aca="false">D74/D$75</f>
        <v>1</v>
      </c>
      <c r="I74" s="0" t="n">
        <f aca="false">E74/E$75</f>
        <v>0.0188200589970501</v>
      </c>
      <c r="J74" s="0" t="n">
        <f aca="false">F74/F$75</f>
        <v>1</v>
      </c>
      <c r="K74" s="0" t="s">
        <v>478</v>
      </c>
      <c r="L74" s="0" t="n">
        <v>1</v>
      </c>
    </row>
    <row r="75" customFormat="false" ht="14.9" hidden="false" customHeight="false" outlineLevel="0" collapsed="false">
      <c r="A75" s="0" t="s">
        <v>348</v>
      </c>
      <c r="B75" s="0" t="n">
        <v>59.4890510948905</v>
      </c>
      <c r="C75" s="0" t="n">
        <v>0.942857142857143</v>
      </c>
      <c r="D75" s="0" t="n">
        <v>1</v>
      </c>
      <c r="E75" s="0" t="n">
        <v>53.1347962382445</v>
      </c>
      <c r="F75" s="0" t="n">
        <v>1</v>
      </c>
      <c r="G75" s="0" t="n">
        <v>1</v>
      </c>
      <c r="H75" s="0" t="n">
        <f aca="false">D75/D$75</f>
        <v>1</v>
      </c>
      <c r="I75" s="0" t="n">
        <f aca="false">E75/E$75</f>
        <v>1</v>
      </c>
      <c r="J75" s="0" t="n">
        <f aca="false">F75/F$75</f>
        <v>1</v>
      </c>
      <c r="K75" s="0" t="s">
        <v>478</v>
      </c>
      <c r="L75" s="0" t="n">
        <v>1</v>
      </c>
    </row>
    <row r="76" customFormat="false" ht="14.9" hidden="false" customHeight="false" outlineLevel="0" collapsed="false">
      <c r="A76" s="0" t="s">
        <v>349</v>
      </c>
      <c r="B76" s="0" t="n">
        <v>1012.04379562044</v>
      </c>
      <c r="C76" s="0" t="n">
        <v>1.05</v>
      </c>
      <c r="D76" s="0" t="n">
        <v>1</v>
      </c>
      <c r="E76" s="0" t="n">
        <v>64.382530073969</v>
      </c>
      <c r="F76" s="0" t="n">
        <v>24.3647106868475</v>
      </c>
      <c r="G76" s="0" t="n">
        <v>3.31480647431389</v>
      </c>
      <c r="H76" s="0" t="n">
        <f aca="false">D76/D$75</f>
        <v>1</v>
      </c>
      <c r="I76" s="0" t="n">
        <f aca="false">E76/E$75</f>
        <v>1.21168301437145</v>
      </c>
      <c r="J76" s="0" t="n">
        <f aca="false">F76/F$75</f>
        <v>24.3647106868475</v>
      </c>
      <c r="K76" s="0" t="s">
        <v>478</v>
      </c>
      <c r="L76" s="0" t="n">
        <v>1</v>
      </c>
    </row>
    <row r="77" customFormat="false" ht="14.9" hidden="false" customHeight="false" outlineLevel="0" collapsed="false">
      <c r="A77" s="0" t="s">
        <v>352</v>
      </c>
      <c r="B77" s="0" t="n">
        <v>168.827160493827</v>
      </c>
      <c r="C77" s="0" t="n">
        <v>21.4124293785311</v>
      </c>
      <c r="D77" s="0" t="n">
        <v>2.37267080745342</v>
      </c>
      <c r="E77" s="0" t="n">
        <v>52.972972972973</v>
      </c>
      <c r="F77" s="0" t="n">
        <v>13.5744680851064</v>
      </c>
      <c r="G77" s="0" t="n">
        <v>2.73544973544974</v>
      </c>
      <c r="H77" s="0" t="n">
        <v>27.4496644295302</v>
      </c>
      <c r="I77" s="0" t="n">
        <v>19.8684210526316</v>
      </c>
      <c r="J77" s="0" t="n">
        <v>5.69105691056911</v>
      </c>
      <c r="K77" s="0" t="s">
        <v>477</v>
      </c>
      <c r="L77" s="0" t="n">
        <v>2</v>
      </c>
    </row>
    <row r="78" customFormat="false" ht="14.9" hidden="false" customHeight="false" outlineLevel="0" collapsed="false">
      <c r="A78" s="0" t="s">
        <v>353</v>
      </c>
      <c r="B78" s="0" t="n">
        <v>427.469135802469</v>
      </c>
      <c r="C78" s="0" t="n">
        <v>75.7627118644068</v>
      </c>
      <c r="D78" s="0" t="n">
        <v>5.77639751552795</v>
      </c>
      <c r="E78" s="0" t="n">
        <v>71.2162162162162</v>
      </c>
      <c r="F78" s="0" t="n">
        <v>17.6170212765957</v>
      </c>
      <c r="G78" s="0" t="n">
        <v>19.9470899470899</v>
      </c>
      <c r="H78" s="0" t="n">
        <v>97.6286353467561</v>
      </c>
      <c r="I78" s="0" t="n">
        <v>100.093984962406</v>
      </c>
      <c r="J78" s="0" t="n">
        <v>11.3658536585366</v>
      </c>
      <c r="K78" s="0" t="s">
        <v>477</v>
      </c>
      <c r="L78" s="0" t="n">
        <v>2</v>
      </c>
    </row>
    <row r="79" customFormat="false" ht="14.9" hidden="false" customHeight="false" outlineLevel="0" collapsed="false">
      <c r="A79" s="0" t="s">
        <v>354</v>
      </c>
      <c r="B79" s="0" t="n">
        <v>496.296296296296</v>
      </c>
      <c r="C79" s="0" t="n">
        <v>72.7118644067797</v>
      </c>
      <c r="D79" s="0" t="n">
        <v>4.18012422360249</v>
      </c>
      <c r="E79" s="0" t="n">
        <v>10.2364864864865</v>
      </c>
      <c r="F79" s="0" t="n">
        <v>21.4042553191489</v>
      </c>
      <c r="G79" s="0" t="n">
        <v>25.5026455026455</v>
      </c>
      <c r="H79" s="0" t="n">
        <v>136.845637583893</v>
      </c>
      <c r="I79" s="0" t="n">
        <v>88.8345864661654</v>
      </c>
      <c r="J79" s="0" t="n">
        <v>17.7235772357724</v>
      </c>
      <c r="K79" s="0" t="s">
        <v>477</v>
      </c>
      <c r="L79" s="0" t="n">
        <v>2</v>
      </c>
    </row>
    <row r="80" customFormat="false" ht="14.9" hidden="false" customHeight="false" outlineLevel="0" collapsed="false">
      <c r="A80" s="0" t="s">
        <v>355</v>
      </c>
      <c r="B80" s="0" t="n">
        <v>53.3950617283951</v>
      </c>
      <c r="C80" s="0" t="n">
        <v>16.7796610169492</v>
      </c>
      <c r="D80" s="0" t="n">
        <v>1.81366459627329</v>
      </c>
      <c r="E80" s="0" t="n">
        <v>17.2635135135135</v>
      </c>
      <c r="F80" s="0" t="n">
        <v>12.1276595744681</v>
      </c>
      <c r="G80" s="0" t="n">
        <v>1.86772486772487</v>
      </c>
      <c r="H80" s="0" t="n">
        <v>10.2348993288591</v>
      </c>
      <c r="I80" s="0" t="n">
        <v>15.1127819548872</v>
      </c>
      <c r="J80" s="0" t="n">
        <v>1.56747967479675</v>
      </c>
      <c r="K80" s="0" t="s">
        <v>477</v>
      </c>
      <c r="L80" s="0" t="n">
        <v>2</v>
      </c>
    </row>
    <row r="81" customFormat="false" ht="14.9" hidden="false" customHeight="false" outlineLevel="0" collapsed="false">
      <c r="A81" s="0" t="s">
        <v>356</v>
      </c>
      <c r="B81" s="0" t="n">
        <v>35.4938271604938</v>
      </c>
      <c r="C81" s="0" t="n">
        <v>26.9491525423729</v>
      </c>
      <c r="D81" s="0" t="n">
        <v>2.08695652173913</v>
      </c>
      <c r="E81" s="0" t="n">
        <v>76.2162162162162</v>
      </c>
      <c r="F81" s="0" t="n">
        <v>97.3617021276596</v>
      </c>
      <c r="G81" s="0" t="n">
        <v>2.75132275132275</v>
      </c>
      <c r="H81" s="0" t="n">
        <v>10.8724832214765</v>
      </c>
      <c r="I81" s="0" t="n">
        <v>30.5639097744361</v>
      </c>
      <c r="J81" s="0" t="n">
        <v>2.92682926829268</v>
      </c>
      <c r="K81" s="0" t="s">
        <v>477</v>
      </c>
      <c r="L81" s="0" t="n">
        <v>2</v>
      </c>
    </row>
    <row r="82" customFormat="false" ht="14.9" hidden="false" customHeight="false" outlineLevel="0" collapsed="false">
      <c r="A82" s="0" t="s">
        <v>357</v>
      </c>
      <c r="B82" s="0" t="n">
        <v>228.703703703704</v>
      </c>
      <c r="C82" s="0" t="n">
        <v>93.3898305084746</v>
      </c>
      <c r="D82" s="0" t="n">
        <v>3.54658385093168</v>
      </c>
      <c r="E82" s="0" t="n">
        <v>135.472972972973</v>
      </c>
      <c r="F82" s="0" t="n">
        <v>30.9787234042553</v>
      </c>
      <c r="G82" s="0" t="n">
        <v>7.88359788359788</v>
      </c>
      <c r="H82" s="0" t="n">
        <v>79.0156599552573</v>
      </c>
      <c r="I82" s="0" t="n">
        <v>79.4172932330827</v>
      </c>
      <c r="J82" s="0" t="n">
        <v>10.260162601626</v>
      </c>
      <c r="K82" s="0" t="s">
        <v>477</v>
      </c>
      <c r="L82" s="0" t="n">
        <v>2</v>
      </c>
    </row>
    <row r="83" customFormat="false" ht="14.9" hidden="false" customHeight="false" outlineLevel="0" collapsed="false">
      <c r="A83" s="0" t="s">
        <v>358</v>
      </c>
      <c r="B83" s="0" t="n">
        <v>508.950617283951</v>
      </c>
      <c r="C83" s="0" t="n">
        <v>22.8813559322034</v>
      </c>
      <c r="D83" s="0" t="n">
        <v>2.28571428571429</v>
      </c>
      <c r="E83" s="0" t="n">
        <v>47.3310810810811</v>
      </c>
      <c r="F83" s="0" t="n">
        <v>14.1276595744681</v>
      </c>
      <c r="G83" s="0" t="n">
        <v>2.59259259259259</v>
      </c>
      <c r="H83" s="0" t="n">
        <v>105.201342281879</v>
      </c>
      <c r="I83" s="0" t="n">
        <v>22.4436090225564</v>
      </c>
      <c r="J83" s="0" t="n">
        <v>4.4390243902439</v>
      </c>
      <c r="K83" s="0" t="s">
        <v>477</v>
      </c>
      <c r="L83" s="0" t="n">
        <v>2</v>
      </c>
    </row>
    <row r="84" customFormat="false" ht="14.9" hidden="false" customHeight="false" outlineLevel="0" collapsed="false">
      <c r="A84" s="0" t="s">
        <v>359</v>
      </c>
      <c r="B84" s="0" t="n">
        <v>76.2345679012346</v>
      </c>
      <c r="C84" s="0" t="n">
        <v>12.7118644067797</v>
      </c>
      <c r="D84" s="0" t="n">
        <v>1.82608695652174</v>
      </c>
      <c r="E84" s="0" t="n">
        <v>27.4324324324324</v>
      </c>
      <c r="F84" s="0" t="n">
        <v>20.468085106383</v>
      </c>
      <c r="G84" s="0" t="n">
        <v>2.5978835978836</v>
      </c>
      <c r="H84" s="0" t="n">
        <v>26.6890380313199</v>
      </c>
      <c r="I84" s="0" t="n">
        <v>12.9887218045113</v>
      </c>
      <c r="J84" s="0" t="n">
        <v>2.4390243902439</v>
      </c>
      <c r="K84" s="0" t="s">
        <v>477</v>
      </c>
      <c r="L84" s="0" t="n">
        <v>2</v>
      </c>
    </row>
    <row r="85" customFormat="false" ht="14.9" hidden="false" customHeight="false" outlineLevel="0" collapsed="false">
      <c r="A85" s="0" t="s">
        <v>360</v>
      </c>
      <c r="B85" s="0" t="n">
        <v>273.148148148148</v>
      </c>
      <c r="C85" s="0" t="n">
        <v>12.2598870056497</v>
      </c>
      <c r="D85" s="0" t="n">
        <v>1.8944099378882</v>
      </c>
      <c r="E85" s="0" t="n">
        <v>34.7635135135135</v>
      </c>
      <c r="F85" s="0" t="n">
        <v>7.70212765957447</v>
      </c>
      <c r="G85" s="0" t="n">
        <v>8.04232804232804</v>
      </c>
      <c r="H85" s="0" t="n">
        <v>63.5346756152125</v>
      </c>
      <c r="I85" s="0" t="n">
        <v>12.312030075188</v>
      </c>
      <c r="J85" s="0" t="n">
        <v>4.52032520325203</v>
      </c>
      <c r="K85" s="0" t="s">
        <v>477</v>
      </c>
      <c r="L85" s="0" t="n">
        <v>2</v>
      </c>
    </row>
    <row r="86" customFormat="false" ht="14.9" hidden="false" customHeight="false" outlineLevel="0" collapsed="false">
      <c r="A86" s="0" t="s">
        <v>361</v>
      </c>
      <c r="B86" s="0" t="n">
        <v>78.3950617283951</v>
      </c>
      <c r="C86" s="0" t="n">
        <v>18.9265536723164</v>
      </c>
      <c r="D86" s="0" t="n">
        <v>3.87577639751553</v>
      </c>
      <c r="E86" s="0" t="n">
        <v>65.2027027027027</v>
      </c>
      <c r="F86" s="0" t="n">
        <v>15.8297872340426</v>
      </c>
      <c r="G86" s="0" t="n">
        <v>3.15873015873016</v>
      </c>
      <c r="H86" s="0" t="n">
        <v>8.13199105145414</v>
      </c>
      <c r="I86" s="0" t="n">
        <v>17.0488721804511</v>
      </c>
      <c r="J86" s="0" t="n">
        <v>6.8780487804878</v>
      </c>
      <c r="K86" s="0" t="s">
        <v>477</v>
      </c>
      <c r="L86" s="0" t="n">
        <v>2</v>
      </c>
    </row>
    <row r="87" customFormat="false" ht="14.9" hidden="false" customHeight="false" outlineLevel="0" collapsed="false">
      <c r="A87" s="0" t="s">
        <v>362</v>
      </c>
      <c r="B87" s="0" t="n">
        <v>634.259259259259</v>
      </c>
      <c r="C87" s="0" t="n">
        <v>16.8926553672316</v>
      </c>
      <c r="D87" s="0" t="n">
        <v>1.86335403726708</v>
      </c>
      <c r="E87" s="0" t="n">
        <v>51.0472972972973</v>
      </c>
      <c r="F87" s="0" t="n">
        <v>9.06382978723404</v>
      </c>
      <c r="G87" s="0" t="n">
        <v>1.94708994708995</v>
      </c>
      <c r="H87" s="0" t="n">
        <v>126.968680089485</v>
      </c>
      <c r="I87" s="0" t="n">
        <v>14.2481203007519</v>
      </c>
      <c r="J87" s="0" t="n">
        <v>5.00813008130081</v>
      </c>
      <c r="K87" s="0" t="s">
        <v>477</v>
      </c>
      <c r="L87" s="0" t="n">
        <v>2</v>
      </c>
    </row>
    <row r="88" customFormat="false" ht="14.9" hidden="false" customHeight="false" outlineLevel="0" collapsed="false">
      <c r="A88" s="0" t="s">
        <v>363</v>
      </c>
      <c r="B88" s="0" t="n">
        <v>216.049382716049</v>
      </c>
      <c r="C88" s="0" t="n">
        <v>27.1751412429379</v>
      </c>
      <c r="D88" s="0" t="n">
        <v>2.78260869565217</v>
      </c>
      <c r="E88" s="0" t="n">
        <v>18.0743243243243</v>
      </c>
      <c r="F88" s="0" t="n">
        <v>10.3404255319149</v>
      </c>
      <c r="G88" s="0" t="n">
        <v>3.37037037037037</v>
      </c>
      <c r="H88" s="0" t="n">
        <v>53.2326621923937</v>
      </c>
      <c r="I88" s="0" t="n">
        <v>42.5</v>
      </c>
      <c r="J88" s="0" t="n">
        <v>6.73170731707317</v>
      </c>
      <c r="K88" s="0" t="s">
        <v>477</v>
      </c>
      <c r="L88" s="0" t="n">
        <v>2</v>
      </c>
    </row>
    <row r="89" customFormat="false" ht="14.9" hidden="false" customHeight="false" outlineLevel="0" collapsed="false">
      <c r="A89" s="0" t="s">
        <v>364</v>
      </c>
      <c r="B89" s="0" t="n">
        <v>41.6666666666667</v>
      </c>
      <c r="C89" s="0" t="n">
        <v>16.7796610169492</v>
      </c>
      <c r="D89" s="0" t="n">
        <v>1.28571428571429</v>
      </c>
      <c r="E89" s="0" t="n">
        <v>19.0540540540541</v>
      </c>
      <c r="F89" s="0" t="n">
        <v>10.5106382978723</v>
      </c>
      <c r="G89" s="0" t="n">
        <v>4.68783068783069</v>
      </c>
      <c r="H89" s="0" t="n">
        <v>7.8076062639821</v>
      </c>
      <c r="I89" s="0" t="n">
        <v>92.9511278195489</v>
      </c>
      <c r="J89" s="0" t="n">
        <v>4.71544715447154</v>
      </c>
      <c r="K89" s="0" t="s">
        <v>477</v>
      </c>
      <c r="L89" s="0" t="n">
        <v>2</v>
      </c>
    </row>
    <row r="90" customFormat="false" ht="14.9" hidden="false" customHeight="false" outlineLevel="0" collapsed="false">
      <c r="A90" s="0" t="s">
        <v>365</v>
      </c>
      <c r="B90" s="0" t="n">
        <v>27.5925925925926</v>
      </c>
      <c r="C90" s="0" t="n">
        <v>20.5084745762712</v>
      </c>
      <c r="D90" s="0" t="n">
        <v>2.34782608695652</v>
      </c>
      <c r="E90" s="0" t="n">
        <v>16.9932432432432</v>
      </c>
      <c r="F90" s="0" t="n">
        <v>42.5106382978723</v>
      </c>
      <c r="G90" s="0" t="n">
        <v>122.222222222222</v>
      </c>
      <c r="H90" s="0" t="n">
        <v>13.9149888143177</v>
      </c>
      <c r="I90" s="0" t="n">
        <v>155.225563909774</v>
      </c>
      <c r="J90" s="0" t="n">
        <v>32.0325203252032</v>
      </c>
      <c r="K90" s="0" t="s">
        <v>477</v>
      </c>
      <c r="L90" s="0" t="n">
        <v>2</v>
      </c>
    </row>
    <row r="91" customFormat="false" ht="14.9" hidden="false" customHeight="false" outlineLevel="0" collapsed="false">
      <c r="A91" s="0" t="s">
        <v>366</v>
      </c>
      <c r="B91" s="0" t="n">
        <v>51.2345679012346</v>
      </c>
      <c r="C91" s="0" t="n">
        <v>12.8248587570621</v>
      </c>
      <c r="D91" s="0" t="n">
        <v>1.04968944099379</v>
      </c>
      <c r="E91" s="0" t="n">
        <v>3.09797297297297</v>
      </c>
      <c r="F91" s="0" t="n">
        <v>5.53191489361702</v>
      </c>
      <c r="G91" s="0" t="n">
        <v>1.04232804232804</v>
      </c>
      <c r="H91" s="0" t="n">
        <v>26.9463087248322</v>
      </c>
      <c r="I91" s="0" t="n">
        <v>39.6240601503759</v>
      </c>
      <c r="J91" s="0" t="n">
        <v>3.20325203252032</v>
      </c>
      <c r="K91" s="0" t="s">
        <v>477</v>
      </c>
      <c r="L91" s="0" t="n">
        <v>2</v>
      </c>
    </row>
    <row r="92" customFormat="false" ht="14.9" hidden="false" customHeight="false" outlineLevel="0" collapsed="false">
      <c r="A92" s="0" t="s">
        <v>367</v>
      </c>
      <c r="B92" s="0" t="n">
        <v>346.604938271605</v>
      </c>
      <c r="C92" s="0" t="n">
        <v>49.3220338983051</v>
      </c>
      <c r="D92" s="0" t="n">
        <v>14.0993788819876</v>
      </c>
      <c r="E92" s="0" t="n">
        <v>115.304054054054</v>
      </c>
      <c r="F92" s="0" t="n">
        <v>33.6170212765957</v>
      </c>
      <c r="G92" s="0" t="n">
        <v>3.45502645502645</v>
      </c>
      <c r="H92" s="0" t="n">
        <v>106.476510067114</v>
      </c>
      <c r="I92" s="0" t="n">
        <v>72.0488721804511</v>
      </c>
      <c r="J92" s="0" t="n">
        <v>16.0487804878049</v>
      </c>
      <c r="K92" s="0" t="s">
        <v>477</v>
      </c>
      <c r="L92" s="0" t="n">
        <v>2</v>
      </c>
    </row>
    <row r="93" customFormat="false" ht="14.9" hidden="false" customHeight="false" outlineLevel="0" collapsed="false">
      <c r="A93" s="0" t="s">
        <v>368</v>
      </c>
      <c r="B93" s="0" t="n">
        <v>374.382716049383</v>
      </c>
      <c r="C93" s="0" t="n">
        <v>99.1525423728814</v>
      </c>
      <c r="D93" s="0" t="n">
        <v>4.16770186335404</v>
      </c>
      <c r="E93" s="0" t="n">
        <v>23.1418918918919</v>
      </c>
      <c r="F93" s="0" t="n">
        <v>6.12765957446809</v>
      </c>
      <c r="G93" s="0" t="n">
        <v>5.34391534391534</v>
      </c>
      <c r="H93" s="0" t="n">
        <v>80.5480984340045</v>
      </c>
      <c r="I93" s="0" t="n">
        <v>71.5413533834586</v>
      </c>
      <c r="J93" s="0" t="n">
        <v>21.9512195121951</v>
      </c>
      <c r="K93" s="0" t="s">
        <v>477</v>
      </c>
      <c r="L93" s="0" t="n">
        <v>2</v>
      </c>
    </row>
    <row r="94" customFormat="false" ht="14.9" hidden="false" customHeight="false" outlineLevel="0" collapsed="false">
      <c r="A94" s="0" t="s">
        <v>369</v>
      </c>
      <c r="B94" s="0" t="n">
        <v>13.2716049382716</v>
      </c>
      <c r="C94" s="0" t="n">
        <v>21.2994350282486</v>
      </c>
      <c r="D94" s="0" t="n">
        <v>1.36645962732919</v>
      </c>
      <c r="E94" s="0" t="n">
        <v>9.7972972972973</v>
      </c>
      <c r="F94" s="0" t="n">
        <v>11.2765957446809</v>
      </c>
      <c r="G94" s="0" t="n">
        <v>1.51322751322751</v>
      </c>
      <c r="H94" s="0" t="n">
        <v>7.24832214765101</v>
      </c>
      <c r="I94" s="0" t="n">
        <v>27.6315789473684</v>
      </c>
      <c r="J94" s="0" t="n">
        <v>2.53658536585366</v>
      </c>
      <c r="K94" s="0" t="s">
        <v>477</v>
      </c>
      <c r="L94" s="0" t="n">
        <v>2</v>
      </c>
    </row>
    <row r="95" customFormat="false" ht="14.9" hidden="false" customHeight="false" outlineLevel="0" collapsed="false">
      <c r="A95" s="0" t="s">
        <v>370</v>
      </c>
      <c r="B95" s="0" t="n">
        <v>5.30864197530864</v>
      </c>
      <c r="C95" s="0" t="n">
        <v>8.4180790960452</v>
      </c>
      <c r="D95" s="0" t="n">
        <v>1.1304347826087</v>
      </c>
      <c r="E95" s="0" t="n">
        <v>6.55405405405405</v>
      </c>
      <c r="F95" s="0" t="n">
        <v>18.8510638297872</v>
      </c>
      <c r="G95" s="0" t="n">
        <v>9.84126984126984</v>
      </c>
      <c r="H95" s="0" t="n">
        <v>1.93512304250559</v>
      </c>
      <c r="I95" s="0" t="n">
        <v>15.6578947368421</v>
      </c>
      <c r="J95" s="0" t="n">
        <v>6.24390243902439</v>
      </c>
      <c r="K95" s="0" t="s">
        <v>477</v>
      </c>
      <c r="L95" s="0" t="n">
        <v>2</v>
      </c>
    </row>
    <row r="96" customFormat="false" ht="14.9" hidden="false" customHeight="false" outlineLevel="0" collapsed="false">
      <c r="A96" s="0" t="s">
        <v>371</v>
      </c>
      <c r="B96" s="0" t="n">
        <v>722.83950617284</v>
      </c>
      <c r="C96" s="0" t="n">
        <v>20.3389830508475</v>
      </c>
      <c r="D96" s="0" t="n">
        <v>2.11801242236025</v>
      </c>
      <c r="E96" s="0" t="n">
        <v>64.5945945945946</v>
      </c>
      <c r="F96" s="0" t="n">
        <v>9.91489361702128</v>
      </c>
      <c r="G96" s="0" t="n">
        <v>22.2222222222222</v>
      </c>
      <c r="H96" s="0" t="n">
        <v>138.176733780761</v>
      </c>
      <c r="I96" s="0" t="n">
        <v>26.8796992481203</v>
      </c>
      <c r="J96" s="0" t="n">
        <v>10.8292682926829</v>
      </c>
      <c r="K96" s="0" t="s">
        <v>477</v>
      </c>
      <c r="L96" s="0" t="n">
        <v>2</v>
      </c>
    </row>
    <row r="97" customFormat="false" ht="14.9" hidden="false" customHeight="false" outlineLevel="0" collapsed="false">
      <c r="A97" s="0" t="s">
        <v>372</v>
      </c>
      <c r="B97" s="0" t="n">
        <v>363.58024691358</v>
      </c>
      <c r="C97" s="0" t="n">
        <v>13.1073446327684</v>
      </c>
      <c r="D97" s="0" t="n">
        <v>1.14285714285714</v>
      </c>
      <c r="E97" s="0" t="n">
        <v>43.6824324324324</v>
      </c>
      <c r="F97" s="0" t="n">
        <v>2.4468085106383</v>
      </c>
      <c r="G97" s="0" t="n">
        <v>1.38095238095238</v>
      </c>
      <c r="H97" s="0" t="n">
        <v>79.7762863534676</v>
      </c>
      <c r="I97" s="0" t="n">
        <v>12.8383458646617</v>
      </c>
      <c r="J97" s="0" t="n">
        <v>2.65040650406504</v>
      </c>
      <c r="K97" s="0" t="s">
        <v>477</v>
      </c>
      <c r="L97" s="0" t="n">
        <v>2</v>
      </c>
    </row>
    <row r="98" customFormat="false" ht="14.9" hidden="false" customHeight="false" outlineLevel="0" collapsed="false">
      <c r="A98" s="0" t="s">
        <v>373</v>
      </c>
      <c r="B98" s="0" t="n">
        <v>355.555555555556</v>
      </c>
      <c r="C98" s="0" t="n">
        <v>37.1751412429379</v>
      </c>
      <c r="D98" s="0" t="n">
        <v>4.54658385093168</v>
      </c>
      <c r="E98" s="0" t="n">
        <v>48.8513513513514</v>
      </c>
      <c r="F98" s="0" t="n">
        <v>6.29787234042553</v>
      </c>
      <c r="G98" s="0" t="n">
        <v>1.83068783068783</v>
      </c>
      <c r="H98" s="0" t="n">
        <v>87.8187919463087</v>
      </c>
      <c r="I98" s="0" t="n">
        <v>54.5112781954887</v>
      </c>
      <c r="J98" s="0" t="n">
        <v>22.9268292682927</v>
      </c>
      <c r="K98" s="0" t="s">
        <v>477</v>
      </c>
      <c r="L98" s="0" t="n">
        <v>2</v>
      </c>
    </row>
    <row r="99" customFormat="false" ht="14.9" hidden="false" customHeight="false" outlineLevel="0" collapsed="false">
      <c r="A99" s="0" t="s">
        <v>374</v>
      </c>
      <c r="B99" s="0" t="n">
        <v>401.851851851852</v>
      </c>
      <c r="C99" s="0" t="n">
        <v>7.79661016949153</v>
      </c>
      <c r="D99" s="0" t="n">
        <v>1.39751552795031</v>
      </c>
      <c r="E99" s="0" t="n">
        <v>41.1824324324324</v>
      </c>
      <c r="F99" s="0" t="n">
        <v>9.74468085106383</v>
      </c>
      <c r="G99" s="0" t="n">
        <v>2.56084656084656</v>
      </c>
      <c r="H99" s="0" t="n">
        <v>69.7539149888143</v>
      </c>
      <c r="I99" s="0" t="n">
        <v>8.43984962406015</v>
      </c>
      <c r="J99" s="0" t="n">
        <v>3.78861788617886</v>
      </c>
      <c r="K99" s="0" t="s">
        <v>477</v>
      </c>
      <c r="L99" s="0" t="n">
        <v>2</v>
      </c>
    </row>
    <row r="100" customFormat="false" ht="14.9" hidden="false" customHeight="false" outlineLevel="0" collapsed="false">
      <c r="A100" s="0" t="s">
        <v>375</v>
      </c>
      <c r="B100" s="0" t="n">
        <v>326.234567901235</v>
      </c>
      <c r="C100" s="0" t="n">
        <v>9.94350282485876</v>
      </c>
      <c r="D100" s="0" t="n">
        <v>1.22360248447205</v>
      </c>
      <c r="E100" s="0" t="n">
        <v>35.1351351351351</v>
      </c>
      <c r="F100" s="0" t="n">
        <v>5.74468085106383</v>
      </c>
      <c r="G100" s="0" t="n">
        <v>6.13756613756614</v>
      </c>
      <c r="H100" s="0" t="n">
        <v>82.1140939597315</v>
      </c>
      <c r="I100" s="0" t="n">
        <v>28.9285714285714</v>
      </c>
      <c r="J100" s="0" t="n">
        <v>5.1219512195122</v>
      </c>
      <c r="K100" s="0" t="s">
        <v>477</v>
      </c>
      <c r="L100" s="0" t="n">
        <v>2</v>
      </c>
    </row>
    <row r="101" customFormat="false" ht="14.9" hidden="false" customHeight="false" outlineLevel="0" collapsed="false">
      <c r="A101" s="0" t="s">
        <v>376</v>
      </c>
      <c r="B101" s="0" t="n">
        <v>72.8395061728395</v>
      </c>
      <c r="C101" s="0" t="n">
        <v>11.1864406779661</v>
      </c>
      <c r="D101" s="0" t="n">
        <v>1.11180124223603</v>
      </c>
      <c r="E101" s="0" t="n">
        <v>19.4594594594595</v>
      </c>
      <c r="F101" s="0" t="n">
        <v>6.42553191489362</v>
      </c>
      <c r="G101" s="0" t="n">
        <v>1.14814814814815</v>
      </c>
      <c r="H101" s="0" t="n">
        <v>30.5816554809843</v>
      </c>
      <c r="I101" s="0" t="n">
        <v>21.5037593984962</v>
      </c>
      <c r="J101" s="0" t="n">
        <v>3.34959349593496</v>
      </c>
      <c r="K101" s="0" t="s">
        <v>477</v>
      </c>
      <c r="L101" s="0" t="n">
        <v>2</v>
      </c>
    </row>
    <row r="102" customFormat="false" ht="14.9" hidden="false" customHeight="false" outlineLevel="0" collapsed="false">
      <c r="A102" s="0" t="s">
        <v>377</v>
      </c>
      <c r="B102" s="0" t="n">
        <v>24.8148148148148</v>
      </c>
      <c r="C102" s="0" t="n">
        <v>17.909604519774</v>
      </c>
      <c r="D102" s="0" t="n">
        <v>1.19254658385093</v>
      </c>
      <c r="E102" s="0" t="n">
        <v>30.2364864864865</v>
      </c>
      <c r="F102" s="0" t="n">
        <v>3.99148936170213</v>
      </c>
      <c r="G102" s="0" t="n">
        <v>1.20634920634921</v>
      </c>
      <c r="H102" s="0" t="n">
        <v>17.8635346756152</v>
      </c>
      <c r="I102" s="0" t="n">
        <v>34.078947368421</v>
      </c>
      <c r="J102" s="0" t="n">
        <v>1.78861788617886</v>
      </c>
      <c r="K102" s="0" t="s">
        <v>477</v>
      </c>
      <c r="L102" s="0" t="n">
        <v>2</v>
      </c>
    </row>
    <row r="103" customFormat="false" ht="14.9" hidden="false" customHeight="false" outlineLevel="0" collapsed="false">
      <c r="A103" s="0" t="s">
        <v>378</v>
      </c>
      <c r="B103" s="0" t="n">
        <v>165.740740740741</v>
      </c>
      <c r="C103" s="0" t="n">
        <v>28.8700564971751</v>
      </c>
      <c r="D103" s="0" t="n">
        <v>1.2111801242236</v>
      </c>
      <c r="E103" s="0" t="n">
        <v>28.4797297297297</v>
      </c>
      <c r="F103" s="0" t="n">
        <v>15.531914893617</v>
      </c>
      <c r="G103" s="0" t="n">
        <v>1.92592592592593</v>
      </c>
      <c r="H103" s="0" t="n">
        <v>36.7561521252796</v>
      </c>
      <c r="I103" s="0" t="n">
        <v>49.9624060150376</v>
      </c>
      <c r="J103" s="0" t="n">
        <v>3.52845528455285</v>
      </c>
      <c r="K103" s="0" t="s">
        <v>477</v>
      </c>
      <c r="L103" s="0" t="n">
        <v>2</v>
      </c>
    </row>
    <row r="104" customFormat="false" ht="14.9" hidden="false" customHeight="false" outlineLevel="0" collapsed="false">
      <c r="A104" s="0" t="s">
        <v>379</v>
      </c>
      <c r="B104" s="0" t="n">
        <v>40.4320987654321</v>
      </c>
      <c r="C104" s="0" t="n">
        <v>8.19209039548023</v>
      </c>
      <c r="D104" s="0" t="n">
        <v>1.08074534161491</v>
      </c>
      <c r="E104" s="0" t="n">
        <v>20.8783783783784</v>
      </c>
      <c r="F104" s="0" t="n">
        <v>4.80851063829787</v>
      </c>
      <c r="G104" s="0" t="n">
        <v>1.14814814814815</v>
      </c>
      <c r="H104" s="0" t="n">
        <v>12.8187919463087</v>
      </c>
      <c r="I104" s="0" t="n">
        <v>24.1353383458647</v>
      </c>
      <c r="J104" s="0" t="n">
        <v>3.30081300813008</v>
      </c>
      <c r="K104" s="0" t="s">
        <v>477</v>
      </c>
      <c r="L104" s="0" t="n">
        <v>2</v>
      </c>
    </row>
    <row r="105" customFormat="false" ht="14.9" hidden="false" customHeight="false" outlineLevel="0" collapsed="false">
      <c r="A105" s="0" t="s">
        <v>380</v>
      </c>
      <c r="B105" s="0" t="n">
        <v>19.2283950617284</v>
      </c>
      <c r="C105" s="0" t="n">
        <v>5.03389830508475</v>
      </c>
      <c r="D105" s="0" t="n">
        <v>1.04968944099379</v>
      </c>
      <c r="E105" s="0" t="n">
        <v>46.3513513513514</v>
      </c>
      <c r="F105" s="0" t="n">
        <v>4.80851063829787</v>
      </c>
      <c r="G105" s="0" t="n">
        <v>1.12169312169312</v>
      </c>
      <c r="H105" s="0" t="n">
        <v>7.20357941834452</v>
      </c>
      <c r="I105" s="0" t="n">
        <v>6.71052631578947</v>
      </c>
      <c r="J105" s="0" t="n">
        <v>2</v>
      </c>
      <c r="K105" s="0" t="s">
        <v>477</v>
      </c>
      <c r="L105" s="0" t="n">
        <v>2</v>
      </c>
    </row>
    <row r="106" customFormat="false" ht="14.9" hidden="false" customHeight="false" outlineLevel="0" collapsed="false">
      <c r="A106" s="0" t="s">
        <v>381</v>
      </c>
      <c r="B106" s="0" t="n">
        <v>149.074074074074</v>
      </c>
      <c r="C106" s="0" t="n">
        <v>25.1977401129944</v>
      </c>
      <c r="D106" s="0" t="n">
        <v>1.19254658385093</v>
      </c>
      <c r="E106" s="0" t="n">
        <v>19.4932432432432</v>
      </c>
      <c r="F106" s="0" t="n">
        <v>22.5531914893617</v>
      </c>
      <c r="G106" s="0" t="n">
        <v>1.47619047619048</v>
      </c>
      <c r="H106" s="0" t="n">
        <v>39.7427293064877</v>
      </c>
      <c r="I106" s="0" t="n">
        <v>40</v>
      </c>
      <c r="J106" s="0" t="n">
        <v>2.61788617886179</v>
      </c>
      <c r="K106" s="0" t="s">
        <v>477</v>
      </c>
      <c r="L106" s="0" t="n">
        <v>2</v>
      </c>
    </row>
    <row r="107" customFormat="false" ht="14.9" hidden="false" customHeight="false" outlineLevel="0" collapsed="false">
      <c r="A107" s="0" t="s">
        <v>382</v>
      </c>
      <c r="B107" s="0" t="n">
        <v>63.2716049382716</v>
      </c>
      <c r="C107" s="0" t="n">
        <v>69.4915254237288</v>
      </c>
      <c r="D107" s="0" t="n">
        <v>4.81366459627329</v>
      </c>
      <c r="E107" s="0" t="n">
        <v>81.3851351351351</v>
      </c>
      <c r="F107" s="0" t="n">
        <v>9.27659574468085</v>
      </c>
      <c r="G107" s="0" t="n">
        <v>3.88359788359788</v>
      </c>
      <c r="H107" s="0" t="n">
        <v>47.5950782997763</v>
      </c>
      <c r="I107" s="0" t="n">
        <v>114.436090225564</v>
      </c>
      <c r="J107" s="0" t="n">
        <v>10.0813008130081</v>
      </c>
      <c r="K107" s="0" t="s">
        <v>477</v>
      </c>
      <c r="L107" s="0" t="n">
        <v>2</v>
      </c>
    </row>
    <row r="108" customFormat="false" ht="14.9" hidden="false" customHeight="false" outlineLevel="0" collapsed="false">
      <c r="A108" s="0" t="s">
        <v>383</v>
      </c>
      <c r="B108" s="0" t="n">
        <v>47.8395061728395</v>
      </c>
      <c r="C108" s="0" t="n">
        <v>73.2203389830509</v>
      </c>
      <c r="D108" s="0" t="n">
        <v>2.83229813664596</v>
      </c>
      <c r="E108" s="0" t="n">
        <v>5.87837837837838</v>
      </c>
      <c r="F108" s="0" t="n">
        <v>29.1914893617021</v>
      </c>
      <c r="G108" s="0" t="n">
        <v>51.5873015873016</v>
      </c>
      <c r="H108" s="0" t="n">
        <v>15.592841163311</v>
      </c>
      <c r="I108" s="0" t="n">
        <v>109.868421052632</v>
      </c>
      <c r="J108" s="0" t="n">
        <v>26.6666666666667</v>
      </c>
      <c r="K108" s="0" t="s">
        <v>477</v>
      </c>
      <c r="L108" s="0" t="n">
        <v>2</v>
      </c>
    </row>
    <row r="109" customFormat="false" ht="14.9" hidden="false" customHeight="false" outlineLevel="0" collapsed="false">
      <c r="A109" s="0" t="s">
        <v>384</v>
      </c>
      <c r="B109" s="0" t="n">
        <v>79.6296296296296</v>
      </c>
      <c r="C109" s="0" t="n">
        <v>22.090395480226</v>
      </c>
      <c r="D109" s="0" t="n">
        <v>1.16149068322981</v>
      </c>
      <c r="E109" s="0" t="n">
        <v>45.945945945946</v>
      </c>
      <c r="F109" s="0" t="n">
        <v>6.72340425531915</v>
      </c>
      <c r="G109" s="0" t="n">
        <v>2.47619047619048</v>
      </c>
      <c r="H109" s="0" t="n">
        <v>19.2729306487696</v>
      </c>
      <c r="I109" s="0" t="n">
        <v>87.3496240601504</v>
      </c>
      <c r="J109" s="0" t="n">
        <v>8.22764227642276</v>
      </c>
      <c r="K109" s="0" t="s">
        <v>477</v>
      </c>
      <c r="L109" s="0" t="n">
        <v>2</v>
      </c>
    </row>
    <row r="110" customFormat="false" ht="14.9" hidden="false" customHeight="false" outlineLevel="0" collapsed="false">
      <c r="A110" s="0" t="s">
        <v>385</v>
      </c>
      <c r="B110" s="0" t="n">
        <v>95.9876543209876</v>
      </c>
      <c r="C110" s="0" t="n">
        <v>19.8870056497175</v>
      </c>
      <c r="D110" s="0" t="n">
        <v>2.05590062111801</v>
      </c>
      <c r="E110" s="0" t="n">
        <v>20.6756756756757</v>
      </c>
      <c r="F110" s="0" t="n">
        <v>14.2553191489362</v>
      </c>
      <c r="G110" s="0" t="n">
        <v>4.01587301587302</v>
      </c>
      <c r="H110" s="0" t="n">
        <v>63.8366890380313</v>
      </c>
      <c r="I110" s="0" t="n">
        <v>30.7142857142857</v>
      </c>
      <c r="J110" s="0" t="n">
        <v>7.70731707317073</v>
      </c>
      <c r="K110" s="0" t="s">
        <v>477</v>
      </c>
      <c r="L110" s="0" t="n">
        <v>2</v>
      </c>
    </row>
    <row r="111" customFormat="false" ht="14.9" hidden="false" customHeight="false" outlineLevel="0" collapsed="false">
      <c r="A111" s="0" t="s">
        <v>386</v>
      </c>
      <c r="B111" s="0" t="n">
        <v>154.938271604938</v>
      </c>
      <c r="C111" s="0" t="n">
        <v>22.316384180791</v>
      </c>
      <c r="D111" s="0" t="n">
        <v>1.74534161490683</v>
      </c>
      <c r="E111" s="0" t="n">
        <v>30.9121621621622</v>
      </c>
      <c r="F111" s="0" t="n">
        <v>13.6595744680851</v>
      </c>
      <c r="G111" s="0" t="n">
        <v>2.79365079365079</v>
      </c>
      <c r="H111" s="0" t="n">
        <v>43.2885906040268</v>
      </c>
      <c r="I111" s="0" t="n">
        <v>32.7631578947368</v>
      </c>
      <c r="J111" s="0" t="n">
        <v>5.47967479674797</v>
      </c>
      <c r="K111" s="0" t="s">
        <v>477</v>
      </c>
      <c r="L111" s="0" t="n">
        <v>2</v>
      </c>
    </row>
    <row r="112" customFormat="false" ht="14.9" hidden="false" customHeight="false" outlineLevel="0" collapsed="false">
      <c r="A112" s="0" t="s">
        <v>387</v>
      </c>
      <c r="B112" s="0" t="n">
        <v>405.555555555556</v>
      </c>
      <c r="C112" s="0" t="n">
        <v>17.5706214689266</v>
      </c>
      <c r="D112" s="0" t="n">
        <v>1.06832298136646</v>
      </c>
      <c r="E112" s="0" t="n">
        <v>56.7567567567568</v>
      </c>
      <c r="F112" s="0" t="n">
        <v>30.7659574468085</v>
      </c>
      <c r="G112" s="0" t="n">
        <v>1.46031746031746</v>
      </c>
      <c r="H112" s="0" t="n">
        <v>97.6286353467561</v>
      </c>
      <c r="I112" s="0" t="n">
        <v>25.7894736842105</v>
      </c>
      <c r="J112" s="0" t="n">
        <v>2.0650406504065</v>
      </c>
      <c r="K112" s="0" t="s">
        <v>477</v>
      </c>
      <c r="L112" s="0" t="n">
        <v>2</v>
      </c>
    </row>
    <row r="113" customFormat="false" ht="14.9" hidden="false" customHeight="false" outlineLevel="0" collapsed="false">
      <c r="A113" s="0" t="s">
        <v>388</v>
      </c>
      <c r="B113" s="0" t="n">
        <v>311.111111111111</v>
      </c>
      <c r="C113" s="0" t="n">
        <v>23.3898305084746</v>
      </c>
      <c r="D113" s="0" t="n">
        <v>1.24223602484472</v>
      </c>
      <c r="E113" s="0" t="n">
        <v>38.7162162162162</v>
      </c>
      <c r="F113" s="0" t="n">
        <v>5.65957446808511</v>
      </c>
      <c r="G113" s="0" t="n">
        <v>2.50793650793651</v>
      </c>
      <c r="H113" s="0" t="n">
        <v>106.219239373602</v>
      </c>
      <c r="I113" s="0" t="n">
        <v>24.2481203007519</v>
      </c>
      <c r="J113" s="0" t="n">
        <v>4.11382113821138</v>
      </c>
      <c r="K113" s="0" t="s">
        <v>477</v>
      </c>
      <c r="L113" s="0" t="n">
        <v>2</v>
      </c>
    </row>
    <row r="114" customFormat="false" ht="14.9" hidden="false" customHeight="false" outlineLevel="0" collapsed="false">
      <c r="A114" s="0" t="s">
        <v>389</v>
      </c>
      <c r="B114" s="0" t="n">
        <v>628.395061728395</v>
      </c>
      <c r="C114" s="0" t="n">
        <v>132.937853107345</v>
      </c>
      <c r="D114" s="0" t="n">
        <v>2.6583850931677</v>
      </c>
      <c r="E114" s="0" t="n">
        <v>99.1216216216216</v>
      </c>
      <c r="F114" s="0" t="n">
        <v>118.851063829787</v>
      </c>
      <c r="G114" s="0" t="n">
        <v>25.1851851851852</v>
      </c>
      <c r="H114" s="0" t="n">
        <v>176.823266219239</v>
      </c>
      <c r="I114" s="0" t="n">
        <v>252.086466165414</v>
      </c>
      <c r="J114" s="0" t="n">
        <v>18.8617886178862</v>
      </c>
      <c r="K114" s="0" t="s">
        <v>477</v>
      </c>
      <c r="L114" s="0" t="n">
        <v>2</v>
      </c>
    </row>
    <row r="115" customFormat="false" ht="14.9" hidden="false" customHeight="false" outlineLevel="0" collapsed="false">
      <c r="A115" s="0" t="s">
        <v>390</v>
      </c>
      <c r="B115" s="0" t="n">
        <v>2.15740740740741</v>
      </c>
      <c r="C115" s="0" t="n">
        <v>15.7627118644068</v>
      </c>
      <c r="D115" s="0" t="n">
        <v>1.11180124223603</v>
      </c>
      <c r="E115" s="0" t="n">
        <v>7.97297297297297</v>
      </c>
      <c r="F115" s="0" t="n">
        <v>6.5531914893617</v>
      </c>
      <c r="G115" s="0" t="n">
        <v>1.16402116402116</v>
      </c>
      <c r="H115" s="0" t="n">
        <v>1.56599552572707</v>
      </c>
      <c r="I115" s="0" t="n">
        <v>101.052631578947</v>
      </c>
      <c r="J115" s="0" t="n">
        <v>2.58536585365854</v>
      </c>
      <c r="K115" s="0" t="s">
        <v>477</v>
      </c>
      <c r="L115" s="0" t="n">
        <v>2</v>
      </c>
    </row>
    <row r="116" customFormat="false" ht="14.9" hidden="false" customHeight="false" outlineLevel="0" collapsed="false">
      <c r="A116" s="0" t="s">
        <v>391</v>
      </c>
      <c r="B116" s="0" t="n">
        <v>31.1728395061728</v>
      </c>
      <c r="C116" s="0" t="n">
        <v>33.3333333333333</v>
      </c>
      <c r="D116" s="0" t="n">
        <v>4.79503105590062</v>
      </c>
      <c r="E116" s="0" t="n">
        <v>33.8851351351351</v>
      </c>
      <c r="F116" s="0" t="n">
        <v>5.91489361702128</v>
      </c>
      <c r="G116" s="0" t="n">
        <v>1.54497354497354</v>
      </c>
      <c r="H116" s="0" t="n">
        <v>10.6375838926175</v>
      </c>
      <c r="I116" s="0" t="n">
        <v>118.90977443609</v>
      </c>
      <c r="J116" s="0" t="n">
        <v>18.2113821138211</v>
      </c>
      <c r="K116" s="0" t="s">
        <v>477</v>
      </c>
      <c r="L116" s="0" t="n">
        <v>2</v>
      </c>
    </row>
    <row r="117" customFormat="false" ht="14.9" hidden="false" customHeight="false" outlineLevel="0" collapsed="false">
      <c r="A117" s="0" t="s">
        <v>392</v>
      </c>
      <c r="B117" s="0" t="n">
        <v>21.1728395061728</v>
      </c>
      <c r="C117" s="0" t="n">
        <v>14.3502824858757</v>
      </c>
      <c r="D117" s="0" t="n">
        <v>1.19254658385093</v>
      </c>
      <c r="E117" s="0" t="n">
        <v>4.56081081081081</v>
      </c>
      <c r="F117" s="0" t="n">
        <v>4.01702127659575</v>
      </c>
      <c r="G117" s="0" t="n">
        <v>1.12169312169312</v>
      </c>
      <c r="H117" s="0" t="n">
        <v>11.2192393736018</v>
      </c>
      <c r="I117" s="0" t="n">
        <v>19.7368421052632</v>
      </c>
      <c r="J117" s="0" t="n">
        <v>6.8130081300813</v>
      </c>
      <c r="K117" s="0" t="s">
        <v>477</v>
      </c>
      <c r="L117" s="0" t="n">
        <v>2</v>
      </c>
    </row>
    <row r="118" customFormat="false" ht="14.9" hidden="false" customHeight="false" outlineLevel="0" collapsed="false">
      <c r="A118" s="0" t="s">
        <v>393</v>
      </c>
      <c r="B118" s="0" t="n">
        <v>456.79012345679</v>
      </c>
      <c r="C118" s="0" t="n">
        <v>22.7118644067797</v>
      </c>
      <c r="D118" s="0" t="n">
        <v>3.09937888198758</v>
      </c>
      <c r="E118" s="0" t="n">
        <v>67.3648648648649</v>
      </c>
      <c r="F118" s="0" t="n">
        <v>11.4893617021277</v>
      </c>
      <c r="G118" s="0" t="n">
        <v>4.97883597883598</v>
      </c>
      <c r="H118" s="0" t="n">
        <v>53.8814317673378</v>
      </c>
      <c r="I118" s="0" t="n">
        <v>82.1052631578947</v>
      </c>
      <c r="J118" s="0" t="n">
        <v>8.45528455284553</v>
      </c>
      <c r="K118" s="0" t="s">
        <v>477</v>
      </c>
      <c r="L118" s="0" t="n">
        <v>2</v>
      </c>
    </row>
    <row r="119" customFormat="false" ht="14.9" hidden="false" customHeight="false" outlineLevel="0" collapsed="false">
      <c r="A119" s="0" t="s">
        <v>394</v>
      </c>
      <c r="B119" s="0" t="n">
        <v>41.358024691358</v>
      </c>
      <c r="C119" s="0" t="n">
        <v>10.1694915254237</v>
      </c>
      <c r="D119" s="0" t="n">
        <v>1.1304347826087</v>
      </c>
      <c r="E119" s="0" t="n">
        <v>55.4391891891892</v>
      </c>
      <c r="F119" s="0" t="n">
        <v>9.61702127659575</v>
      </c>
      <c r="G119" s="0" t="n">
        <v>1.35449735449735</v>
      </c>
      <c r="H119" s="0" t="n">
        <v>15.738255033557</v>
      </c>
      <c r="I119" s="0" t="n">
        <v>18.6466165413534</v>
      </c>
      <c r="J119" s="0" t="n">
        <v>2.3739837398374</v>
      </c>
      <c r="K119" s="0" t="s">
        <v>477</v>
      </c>
      <c r="L119" s="0" t="n">
        <v>2</v>
      </c>
    </row>
    <row r="120" customFormat="false" ht="14.9" hidden="false" customHeight="false" outlineLevel="0" collapsed="false">
      <c r="A120" s="0" t="s">
        <v>395</v>
      </c>
      <c r="B120" s="0" t="n">
        <v>2.7716049382716</v>
      </c>
      <c r="C120" s="0" t="n">
        <v>6.32768361581921</v>
      </c>
      <c r="D120" s="0" t="n">
        <v>1.01863354037267</v>
      </c>
      <c r="E120" s="0" t="n">
        <v>4.66216216216216</v>
      </c>
      <c r="F120" s="0" t="n">
        <v>5.27659574468085</v>
      </c>
      <c r="G120" s="0" t="n">
        <v>1.11111111111111</v>
      </c>
      <c r="H120" s="0" t="n">
        <v>1.77852348993289</v>
      </c>
      <c r="I120" s="0" t="n">
        <v>12.4812030075188</v>
      </c>
      <c r="J120" s="0" t="n">
        <v>1.33008130081301</v>
      </c>
      <c r="K120" s="0" t="s">
        <v>477</v>
      </c>
      <c r="L120" s="0" t="n">
        <v>2</v>
      </c>
    </row>
    <row r="121" customFormat="false" ht="14.9" hidden="false" customHeight="false" outlineLevel="0" collapsed="false">
      <c r="A121" s="0" t="s">
        <v>396</v>
      </c>
      <c r="B121" s="0" t="n">
        <v>716.049382716049</v>
      </c>
      <c r="C121" s="0" t="n">
        <v>8.0225988700565</v>
      </c>
      <c r="D121" s="0" t="n">
        <v>1.19254658385093</v>
      </c>
      <c r="E121" s="0" t="n">
        <v>40.0675675675676</v>
      </c>
      <c r="F121" s="0" t="n">
        <v>2.48085106382979</v>
      </c>
      <c r="G121" s="0" t="n">
        <v>5.66137566137566</v>
      </c>
      <c r="H121" s="0" t="n">
        <v>141.5548098434</v>
      </c>
      <c r="I121" s="0" t="n">
        <v>5.09398496240602</v>
      </c>
      <c r="J121" s="0" t="n">
        <v>4.32520325203252</v>
      </c>
      <c r="K121" s="0" t="s">
        <v>477</v>
      </c>
      <c r="L121" s="0" t="n">
        <v>2</v>
      </c>
    </row>
    <row r="122" customFormat="false" ht="14.9" hidden="false" customHeight="false" outlineLevel="0" collapsed="false">
      <c r="A122" s="0" t="s">
        <v>397</v>
      </c>
      <c r="B122" s="0" t="n">
        <v>72.5308641975309</v>
      </c>
      <c r="C122" s="0" t="n">
        <v>20.8474576271186</v>
      </c>
      <c r="D122" s="0" t="n">
        <v>1.98757763975155</v>
      </c>
      <c r="E122" s="0" t="n">
        <v>12.0945945945946</v>
      </c>
      <c r="F122" s="0" t="n">
        <v>24.3404255319149</v>
      </c>
      <c r="G122" s="0" t="n">
        <v>40.952380952381</v>
      </c>
      <c r="H122" s="0" t="n">
        <v>29.5973154362416</v>
      </c>
      <c r="I122" s="0" t="n">
        <v>47.218045112782</v>
      </c>
      <c r="J122" s="0" t="n">
        <v>20.3252032520325</v>
      </c>
      <c r="K122" s="0" t="s">
        <v>477</v>
      </c>
      <c r="L122" s="0" t="n">
        <v>2</v>
      </c>
    </row>
    <row r="123" customFormat="false" ht="14.9" hidden="false" customHeight="false" outlineLevel="0" collapsed="false">
      <c r="A123" s="0" t="s">
        <v>398</v>
      </c>
      <c r="B123" s="0" t="n">
        <v>279.938271604938</v>
      </c>
      <c r="C123" s="0" t="n">
        <v>28.7570621468927</v>
      </c>
      <c r="D123" s="0" t="n">
        <v>6.39751552795031</v>
      </c>
      <c r="E123" s="0" t="n">
        <v>55.2027027027027</v>
      </c>
      <c r="F123" s="0" t="n">
        <v>6.46808510638298</v>
      </c>
      <c r="G123" s="0" t="n">
        <v>1.73544973544974</v>
      </c>
      <c r="H123" s="0" t="n">
        <v>74.0604026845638</v>
      </c>
      <c r="I123" s="0" t="n">
        <v>40.3759398496241</v>
      </c>
      <c r="J123" s="0" t="n">
        <v>41.4634146341463</v>
      </c>
      <c r="K123" s="0" t="s">
        <v>477</v>
      </c>
      <c r="L123" s="0" t="n">
        <v>2</v>
      </c>
    </row>
    <row r="124" customFormat="false" ht="14.9" hidden="false" customHeight="false" outlineLevel="0" collapsed="false">
      <c r="A124" s="0" t="s">
        <v>399</v>
      </c>
      <c r="B124" s="0" t="n">
        <v>232.716049382716</v>
      </c>
      <c r="C124" s="0" t="n">
        <v>18.9265536723164</v>
      </c>
      <c r="D124" s="0" t="n">
        <v>8.01242236024845</v>
      </c>
      <c r="E124" s="0" t="n">
        <v>35.8783783783784</v>
      </c>
      <c r="F124" s="0" t="n">
        <v>5.1063829787234</v>
      </c>
      <c r="G124" s="0" t="n">
        <v>7.46031746031746</v>
      </c>
      <c r="H124" s="0" t="n">
        <v>44.6420581655481</v>
      </c>
      <c r="I124" s="0" t="n">
        <v>48.4586466165414</v>
      </c>
      <c r="J124" s="0" t="n">
        <v>24.7154471544715</v>
      </c>
      <c r="K124" s="0" t="s">
        <v>477</v>
      </c>
      <c r="L124" s="0" t="n">
        <v>2</v>
      </c>
    </row>
    <row r="125" customFormat="false" ht="14.9" hidden="false" customHeight="false" outlineLevel="0" collapsed="false">
      <c r="A125" s="0" t="s">
        <v>400</v>
      </c>
      <c r="B125" s="0" t="n">
        <v>2.92592592592593</v>
      </c>
      <c r="C125" s="0" t="n">
        <v>8.87005649717514</v>
      </c>
      <c r="D125" s="0" t="n">
        <v>1.25465838509317</v>
      </c>
      <c r="E125" s="0" t="n">
        <v>25.4391891891892</v>
      </c>
      <c r="F125" s="0" t="n">
        <v>54.0425531914894</v>
      </c>
      <c r="G125" s="0" t="n">
        <v>7.14285714285714</v>
      </c>
      <c r="H125" s="0" t="n">
        <v>2.00223713646532</v>
      </c>
      <c r="I125" s="0" t="n">
        <v>30.4323308270677</v>
      </c>
      <c r="J125" s="0" t="n">
        <v>8.78048780487805</v>
      </c>
      <c r="K125" s="0" t="s">
        <v>477</v>
      </c>
      <c r="L125" s="0" t="n">
        <v>2</v>
      </c>
    </row>
    <row r="126" customFormat="false" ht="14.9" hidden="false" customHeight="false" outlineLevel="0" collapsed="false">
      <c r="A126" s="0" t="s">
        <v>401</v>
      </c>
      <c r="B126" s="0" t="n">
        <v>519.753086419753</v>
      </c>
      <c r="C126" s="0" t="n">
        <v>15.7627118644068</v>
      </c>
      <c r="D126" s="0" t="n">
        <v>1.11180124223603</v>
      </c>
      <c r="E126" s="0" t="n">
        <v>112.331081081081</v>
      </c>
      <c r="F126" s="0" t="n">
        <v>25.1063829787234</v>
      </c>
      <c r="G126" s="0" t="n">
        <v>2.11111111111111</v>
      </c>
      <c r="H126" s="0" t="n">
        <v>143.624161073826</v>
      </c>
      <c r="I126" s="0" t="n">
        <v>27.1240601503759</v>
      </c>
      <c r="J126" s="0" t="n">
        <v>4.13008130081301</v>
      </c>
      <c r="K126" s="0" t="s">
        <v>477</v>
      </c>
      <c r="L126" s="0" t="n">
        <v>2</v>
      </c>
    </row>
    <row r="127" customFormat="false" ht="14.9" hidden="false" customHeight="false" outlineLevel="0" collapsed="false">
      <c r="A127" s="0" t="s">
        <v>402</v>
      </c>
      <c r="B127" s="0" t="n">
        <v>42.9012345679012</v>
      </c>
      <c r="C127" s="0" t="n">
        <v>29.7175141242938</v>
      </c>
      <c r="D127" s="0" t="n">
        <v>1.11180124223603</v>
      </c>
      <c r="E127" s="0" t="n">
        <v>21.5540540540541</v>
      </c>
      <c r="F127" s="0" t="n">
        <v>10.2553191489362</v>
      </c>
      <c r="G127" s="0" t="n">
        <v>1.33862433862434</v>
      </c>
      <c r="H127" s="0" t="n">
        <v>38.6241610738255</v>
      </c>
      <c r="I127" s="0" t="n">
        <v>58.4962406015038</v>
      </c>
      <c r="J127" s="0" t="n">
        <v>4.87804878048781</v>
      </c>
      <c r="K127" s="0" t="s">
        <v>477</v>
      </c>
      <c r="L127" s="0" t="n">
        <v>2</v>
      </c>
    </row>
    <row r="128" customFormat="false" ht="14.9" hidden="false" customHeight="false" outlineLevel="0" collapsed="false">
      <c r="A128" s="0" t="s">
        <v>403</v>
      </c>
      <c r="B128" s="0" t="n">
        <v>995.37037037037</v>
      </c>
      <c r="C128" s="0" t="n">
        <v>138.022598870057</v>
      </c>
      <c r="D128" s="0" t="n">
        <v>2.49689440993789</v>
      </c>
      <c r="E128" s="0" t="n">
        <v>116.959459459459</v>
      </c>
      <c r="F128" s="0" t="n">
        <v>227.106382978723</v>
      </c>
      <c r="G128" s="0" t="n">
        <v>15.8730158730159</v>
      </c>
      <c r="H128" s="0" t="n">
        <v>206.979865771812</v>
      </c>
      <c r="I128" s="0" t="n">
        <v>389.774436090226</v>
      </c>
      <c r="J128" s="0" t="n">
        <v>18.5365853658537</v>
      </c>
      <c r="K128" s="0" t="s">
        <v>477</v>
      </c>
      <c r="L128" s="0" t="n">
        <v>2</v>
      </c>
    </row>
    <row r="129" customFormat="false" ht="14.9" hidden="false" customHeight="false" outlineLevel="0" collapsed="false">
      <c r="A129" s="0" t="s">
        <v>404</v>
      </c>
      <c r="B129" s="0" t="n">
        <v>557.098765432099</v>
      </c>
      <c r="C129" s="0" t="n">
        <v>54.0677966101695</v>
      </c>
      <c r="D129" s="0" t="n">
        <v>1.60869565217391</v>
      </c>
      <c r="E129" s="0" t="n">
        <v>35.472972972973</v>
      </c>
      <c r="F129" s="0" t="n">
        <v>4.93617021276596</v>
      </c>
      <c r="G129" s="0" t="n">
        <v>1.55555555555556</v>
      </c>
      <c r="H129" s="0" t="n">
        <v>158.199105145414</v>
      </c>
      <c r="I129" s="0" t="n">
        <v>43.0075187969925</v>
      </c>
      <c r="J129" s="0" t="n">
        <v>6.35772357723577</v>
      </c>
      <c r="K129" s="0" t="s">
        <v>477</v>
      </c>
      <c r="L129" s="0" t="n">
        <v>2</v>
      </c>
    </row>
    <row r="130" customFormat="false" ht="14.9" hidden="false" customHeight="false" outlineLevel="0" collapsed="false">
      <c r="A130" s="0" t="s">
        <v>405</v>
      </c>
      <c r="B130" s="0" t="n">
        <v>145.061728395062</v>
      </c>
      <c r="C130" s="0" t="n">
        <v>55.3107344632768</v>
      </c>
      <c r="D130" s="0" t="n">
        <v>9.50310559006211</v>
      </c>
      <c r="E130" s="0" t="n">
        <v>42.9054054054054</v>
      </c>
      <c r="F130" s="0" t="n">
        <v>14.6808510638298</v>
      </c>
      <c r="G130" s="0" t="n">
        <v>1.86772486772487</v>
      </c>
      <c r="H130" s="0" t="n">
        <v>31.5324384787472</v>
      </c>
      <c r="I130" s="0" t="n">
        <v>195.15037593985</v>
      </c>
      <c r="J130" s="0" t="n">
        <v>47.8048780487805</v>
      </c>
      <c r="K130" s="0" t="s">
        <v>477</v>
      </c>
      <c r="L130" s="0" t="n">
        <v>2</v>
      </c>
    </row>
    <row r="131" customFormat="false" ht="14.9" hidden="false" customHeight="false" outlineLevel="0" collapsed="false">
      <c r="A131" s="0" t="s">
        <v>406</v>
      </c>
      <c r="B131" s="0" t="n">
        <v>587.345679012346</v>
      </c>
      <c r="C131" s="0" t="n">
        <v>45.9322033898305</v>
      </c>
      <c r="D131" s="0" t="n">
        <v>1.49689440993789</v>
      </c>
      <c r="E131" s="0" t="n">
        <v>51.1486486486487</v>
      </c>
      <c r="F131" s="0" t="n">
        <v>14.1702127659574</v>
      </c>
      <c r="G131" s="0" t="n">
        <v>29.2063492063492</v>
      </c>
      <c r="H131" s="0" t="n">
        <v>146.073825503356</v>
      </c>
      <c r="I131" s="0" t="n">
        <v>53.609022556391</v>
      </c>
      <c r="J131" s="0" t="n">
        <v>7.78861788617886</v>
      </c>
      <c r="K131" s="0" t="s">
        <v>477</v>
      </c>
      <c r="L131" s="0" t="n">
        <v>2</v>
      </c>
    </row>
    <row r="132" customFormat="false" ht="14.9" hidden="false" customHeight="false" outlineLevel="0" collapsed="false">
      <c r="A132" s="0" t="s">
        <v>407</v>
      </c>
      <c r="B132" s="0" t="n">
        <v>137.654320987654</v>
      </c>
      <c r="C132" s="0" t="n">
        <v>23.5028248587571</v>
      </c>
      <c r="D132" s="0" t="n">
        <v>4.72670807453416</v>
      </c>
      <c r="E132" s="0" t="n">
        <v>68.4797297297297</v>
      </c>
      <c r="F132" s="0" t="n">
        <v>18.1702127659574</v>
      </c>
      <c r="G132" s="0" t="n">
        <v>5.55555555555556</v>
      </c>
      <c r="H132" s="0" t="n">
        <v>38.6241610738255</v>
      </c>
      <c r="I132" s="0" t="n">
        <v>24.9812030075188</v>
      </c>
      <c r="J132" s="0" t="n">
        <v>14.7967479674797</v>
      </c>
      <c r="K132" s="0" t="s">
        <v>477</v>
      </c>
      <c r="L132" s="0" t="n">
        <v>2</v>
      </c>
    </row>
    <row r="133" customFormat="false" ht="14.9" hidden="false" customHeight="false" outlineLevel="0" collapsed="false">
      <c r="A133" s="0" t="s">
        <v>408</v>
      </c>
      <c r="B133" s="0" t="n">
        <v>1045.98765432099</v>
      </c>
      <c r="C133" s="0" t="n">
        <v>36.7796610169492</v>
      </c>
      <c r="D133" s="0" t="n">
        <v>1.79503105590062</v>
      </c>
      <c r="E133" s="0" t="n">
        <v>93.2432432432432</v>
      </c>
      <c r="F133" s="0" t="n">
        <v>42.1276595744681</v>
      </c>
      <c r="G133" s="0" t="n">
        <v>3.01058201058201</v>
      </c>
      <c r="H133" s="0" t="n">
        <v>138.836689038031</v>
      </c>
      <c r="I133" s="0" t="n">
        <v>248.43984962406</v>
      </c>
      <c r="J133" s="0" t="n">
        <v>7.39837398373984</v>
      </c>
      <c r="K133" s="0" t="s">
        <v>477</v>
      </c>
      <c r="L133" s="0" t="n">
        <v>2</v>
      </c>
    </row>
    <row r="134" customFormat="false" ht="14.9" hidden="false" customHeight="false" outlineLevel="0" collapsed="false">
      <c r="A134" s="0" t="s">
        <v>409</v>
      </c>
      <c r="B134" s="0" t="n">
        <v>96.9135802469136</v>
      </c>
      <c r="C134" s="0" t="n">
        <v>62.316384180791</v>
      </c>
      <c r="D134" s="0" t="n">
        <v>2.74534161490683</v>
      </c>
      <c r="E134" s="0" t="n">
        <v>30.9797297297297</v>
      </c>
      <c r="F134" s="0" t="n">
        <v>27.1489361702128</v>
      </c>
      <c r="G134" s="0" t="n">
        <v>13.6507936507937</v>
      </c>
      <c r="H134" s="0" t="n">
        <v>69.082774049217</v>
      </c>
      <c r="I134" s="0" t="n">
        <v>61.7669172932331</v>
      </c>
      <c r="J134" s="0" t="n">
        <v>22.9268292682927</v>
      </c>
      <c r="K134" s="0" t="s">
        <v>477</v>
      </c>
      <c r="L134" s="0" t="n">
        <v>2</v>
      </c>
    </row>
    <row r="135" customFormat="false" ht="14.9" hidden="false" customHeight="false" outlineLevel="0" collapsed="false">
      <c r="A135" s="0" t="s">
        <v>410</v>
      </c>
      <c r="B135" s="0" t="n">
        <v>492.901234567901</v>
      </c>
      <c r="C135" s="0" t="n">
        <v>125.367231638418</v>
      </c>
      <c r="D135" s="0" t="n">
        <v>1.96894409937888</v>
      </c>
      <c r="E135" s="0" t="n">
        <v>45.4054054054054</v>
      </c>
      <c r="F135" s="0" t="n">
        <v>53.4042553191489</v>
      </c>
      <c r="G135" s="0" t="n">
        <v>7.40740740740741</v>
      </c>
      <c r="H135" s="0" t="n">
        <v>154.798657718121</v>
      </c>
      <c r="I135" s="0" t="n">
        <v>221.785714285714</v>
      </c>
      <c r="J135" s="0" t="n">
        <v>10.260162601626</v>
      </c>
      <c r="K135" s="0" t="s">
        <v>477</v>
      </c>
      <c r="L135" s="0" t="n">
        <v>2</v>
      </c>
    </row>
    <row r="136" customFormat="false" ht="14.9" hidden="false" customHeight="false" outlineLevel="0" collapsed="false">
      <c r="A136" s="0" t="s">
        <v>411</v>
      </c>
      <c r="B136" s="0" t="n">
        <v>3.30246913580247</v>
      </c>
      <c r="C136" s="0" t="n">
        <v>7.51412429378531</v>
      </c>
      <c r="D136" s="0" t="n">
        <v>1.04968944099379</v>
      </c>
      <c r="E136" s="0" t="n">
        <v>5.33783783783784</v>
      </c>
      <c r="F136" s="0" t="n">
        <v>9.87234042553192</v>
      </c>
      <c r="G136" s="0" t="n">
        <v>1.25925925925926</v>
      </c>
      <c r="H136" s="0" t="n">
        <v>1.31991051454139</v>
      </c>
      <c r="I136" s="0" t="n">
        <v>10.9210526315789</v>
      </c>
      <c r="J136" s="0" t="n">
        <v>2.01626016260163</v>
      </c>
      <c r="K136" s="0" t="s">
        <v>477</v>
      </c>
      <c r="L136" s="0" t="n">
        <v>2</v>
      </c>
    </row>
    <row r="137" customFormat="false" ht="14.9" hidden="false" customHeight="false" outlineLevel="0" collapsed="false">
      <c r="A137" s="0" t="s">
        <v>412</v>
      </c>
      <c r="B137" s="0" t="n">
        <v>268.827160493827</v>
      </c>
      <c r="C137" s="0" t="n">
        <v>18.0790960451977</v>
      </c>
      <c r="D137" s="0" t="n">
        <v>1.39751552795031</v>
      </c>
      <c r="E137" s="0" t="n">
        <v>16.6554054054054</v>
      </c>
      <c r="F137" s="0" t="n">
        <v>4.34042553191489</v>
      </c>
      <c r="G137" s="0" t="n">
        <v>9.73544973544973</v>
      </c>
      <c r="H137" s="0" t="n">
        <v>69.082774049217</v>
      </c>
      <c r="I137" s="0" t="n">
        <v>19.5488721804511</v>
      </c>
      <c r="J137" s="0" t="n">
        <v>4.73170731707317</v>
      </c>
      <c r="K137" s="0" t="s">
        <v>477</v>
      </c>
      <c r="L137" s="0" t="n">
        <v>2</v>
      </c>
    </row>
    <row r="138" customFormat="false" ht="14.9" hidden="false" customHeight="false" outlineLevel="0" collapsed="false">
      <c r="A138" s="0" t="s">
        <v>413</v>
      </c>
      <c r="B138" s="0" t="n">
        <v>108.641975308642</v>
      </c>
      <c r="C138" s="0" t="n">
        <v>24.5197740112994</v>
      </c>
      <c r="D138" s="0" t="n">
        <v>1.34782608695652</v>
      </c>
      <c r="E138" s="0" t="n">
        <v>30.3716216216216</v>
      </c>
      <c r="F138" s="0" t="n">
        <v>6.51063829787234</v>
      </c>
      <c r="G138" s="0" t="n">
        <v>5.82010582010582</v>
      </c>
      <c r="H138" s="0" t="n">
        <v>50.7606263982103</v>
      </c>
      <c r="I138" s="0" t="n">
        <v>35.2067669172932</v>
      </c>
      <c r="J138" s="0" t="n">
        <v>5.75609756097561</v>
      </c>
      <c r="K138" s="0" t="s">
        <v>477</v>
      </c>
      <c r="L138" s="0" t="n">
        <v>2</v>
      </c>
    </row>
    <row r="139" customFormat="false" ht="14.9" hidden="false" customHeight="false" outlineLevel="0" collapsed="false">
      <c r="A139" s="0" t="s">
        <v>414</v>
      </c>
      <c r="B139" s="0" t="n">
        <v>4.47530864197531</v>
      </c>
      <c r="C139" s="0" t="n">
        <v>13.2768361581921</v>
      </c>
      <c r="D139" s="0" t="n">
        <v>1.04968944099379</v>
      </c>
      <c r="E139" s="0" t="n">
        <v>9.29054054054054</v>
      </c>
      <c r="F139" s="0" t="n">
        <v>10.0425531914894</v>
      </c>
      <c r="G139" s="0" t="n">
        <v>1.21693121693122</v>
      </c>
      <c r="H139" s="0" t="n">
        <v>2.32662192393736</v>
      </c>
      <c r="I139" s="0" t="n">
        <v>24.0225563909774</v>
      </c>
      <c r="J139" s="0" t="n">
        <v>1.72357723577236</v>
      </c>
      <c r="K139" s="0" t="s">
        <v>477</v>
      </c>
      <c r="L139" s="0" t="n">
        <v>2</v>
      </c>
    </row>
    <row r="140" customFormat="false" ht="14.9" hidden="false" customHeight="false" outlineLevel="0" collapsed="false">
      <c r="A140" s="0" t="s">
        <v>347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  <c r="K140" s="0" t="s">
        <v>478</v>
      </c>
      <c r="L140" s="0" t="n">
        <v>2</v>
      </c>
    </row>
    <row r="141" customFormat="false" ht="14.9" hidden="false" customHeight="false" outlineLevel="0" collapsed="false">
      <c r="A141" s="0" t="s">
        <v>348</v>
      </c>
      <c r="B141" s="0" t="n">
        <v>53.7037037037037</v>
      </c>
      <c r="C141" s="0" t="n">
        <v>1.32768361581921</v>
      </c>
      <c r="D141" s="0" t="n">
        <v>1.04968944099379</v>
      </c>
      <c r="E141" s="0" t="n">
        <v>65.2027027027027</v>
      </c>
      <c r="F141" s="0" t="n">
        <v>1.41276595744681</v>
      </c>
      <c r="G141" s="0" t="n">
        <v>1.12169312169312</v>
      </c>
      <c r="H141" s="0" t="n">
        <v>15</v>
      </c>
      <c r="I141" s="0" t="n">
        <v>1.51691729323308</v>
      </c>
      <c r="J141" s="0" t="n">
        <v>1.16585365853659</v>
      </c>
      <c r="K141" s="0" t="s">
        <v>478</v>
      </c>
      <c r="L141" s="0" t="n">
        <v>2</v>
      </c>
    </row>
    <row r="142" customFormat="false" ht="14.9" hidden="false" customHeight="false" outlineLevel="0" collapsed="false">
      <c r="A142" s="0" t="s">
        <v>349</v>
      </c>
      <c r="B142" s="0" t="n">
        <v>786.41975308642</v>
      </c>
      <c r="C142" s="0" t="n">
        <v>1.10169491525424</v>
      </c>
      <c r="D142" s="0" t="n">
        <v>1</v>
      </c>
      <c r="E142" s="0" t="n">
        <v>1.90540540540541</v>
      </c>
      <c r="F142" s="0" t="n">
        <v>1.19574468085106</v>
      </c>
      <c r="G142" s="0" t="n">
        <v>1.03174603174603</v>
      </c>
      <c r="H142" s="0" t="n">
        <v>421.498881431767</v>
      </c>
      <c r="I142" s="0" t="n">
        <v>1.24248120300752</v>
      </c>
      <c r="J142" s="0" t="n">
        <v>0.960975609756098</v>
      </c>
      <c r="K142" s="0" t="s">
        <v>478</v>
      </c>
      <c r="L142" s="0" t="n">
        <v>2</v>
      </c>
    </row>
    <row r="143" customFormat="false" ht="15" hidden="false" customHeight="false" outlineLevel="0" collapsed="false">
      <c r="A143" s="0" t="s">
        <v>416</v>
      </c>
      <c r="B143" s="0" t="n">
        <v>12.1897810218978</v>
      </c>
      <c r="C143" s="0" t="n">
        <v>6.64473684210526</v>
      </c>
      <c r="D143" s="0" t="n">
        <v>1.09937888198758</v>
      </c>
      <c r="E143" s="0" t="n">
        <v>1.21052631578947</v>
      </c>
      <c r="F143" s="0" t="n">
        <v>9.11330049261084</v>
      </c>
      <c r="G143" s="0" t="n">
        <v>1.22527472527473</v>
      </c>
      <c r="H143" s="0" t="n">
        <v>1.82015167930661</v>
      </c>
      <c r="I143" s="0" t="n">
        <v>16.2603305785124</v>
      </c>
      <c r="J143" s="0" t="n">
        <v>2.39242685025818</v>
      </c>
      <c r="K143" s="0" t="s">
        <v>479</v>
      </c>
      <c r="L143" s="0" t="n">
        <v>3</v>
      </c>
    </row>
    <row r="144" customFormat="false" ht="15" hidden="false" customHeight="false" outlineLevel="0" collapsed="false">
      <c r="A144" s="0" t="s">
        <v>417</v>
      </c>
      <c r="B144" s="0" t="n">
        <v>1.36496350364964</v>
      </c>
      <c r="C144" s="0" t="n">
        <v>2.31578947368421</v>
      </c>
      <c r="D144" s="0" t="n">
        <v>1.04968944099379</v>
      </c>
      <c r="E144" s="0" t="n">
        <v>0.91304347826087</v>
      </c>
      <c r="F144" s="0" t="n">
        <v>4.33004926108374</v>
      </c>
      <c r="G144" s="0" t="n">
        <v>1.13736263736264</v>
      </c>
      <c r="H144" s="0" t="n">
        <v>2.24268689057421</v>
      </c>
      <c r="I144" s="0" t="n">
        <v>8.78099173553719</v>
      </c>
      <c r="J144" s="0" t="n">
        <v>2.66781411359725</v>
      </c>
      <c r="K144" s="0" t="s">
        <v>479</v>
      </c>
      <c r="L144" s="0" t="n">
        <v>3</v>
      </c>
    </row>
    <row r="145" customFormat="false" ht="15" hidden="false" customHeight="false" outlineLevel="0" collapsed="false">
      <c r="A145" s="0" t="s">
        <v>418</v>
      </c>
      <c r="B145" s="0" t="n">
        <v>1.18248175182482</v>
      </c>
      <c r="C145" s="0" t="n">
        <v>3.48026315789474</v>
      </c>
      <c r="D145" s="0" t="n">
        <v>1</v>
      </c>
      <c r="E145" s="0" t="n">
        <v>0.775743707093821</v>
      </c>
      <c r="F145" s="0" t="n">
        <v>4.44827586206897</v>
      </c>
      <c r="G145" s="0" t="n">
        <v>1.03846153846154</v>
      </c>
      <c r="H145" s="0" t="n">
        <v>1.4192849404117</v>
      </c>
      <c r="I145" s="0" t="n">
        <v>6.77685950413223</v>
      </c>
      <c r="J145" s="0" t="n">
        <v>1.39931153184165</v>
      </c>
      <c r="K145" s="0" t="s">
        <v>479</v>
      </c>
      <c r="L145" s="0" t="n">
        <v>3</v>
      </c>
    </row>
    <row r="146" customFormat="false" ht="15" hidden="false" customHeight="false" outlineLevel="0" collapsed="false">
      <c r="A146" s="0" t="s">
        <v>419</v>
      </c>
      <c r="B146" s="0" t="n">
        <v>1.27372262773723</v>
      </c>
      <c r="C146" s="0" t="n">
        <v>3.53289473684211</v>
      </c>
      <c r="D146" s="0" t="n">
        <v>1.04968944099379</v>
      </c>
      <c r="E146" s="0" t="n">
        <v>3.91304347826087</v>
      </c>
      <c r="F146" s="0" t="n">
        <v>3.70935960591133</v>
      </c>
      <c r="G146" s="0" t="n">
        <v>1.0989010989011</v>
      </c>
      <c r="H146" s="0" t="n">
        <v>2.3943661971831</v>
      </c>
      <c r="I146" s="0" t="n">
        <v>10.1446280991736</v>
      </c>
      <c r="J146" s="0" t="n">
        <v>2.9776247848537</v>
      </c>
      <c r="K146" s="0" t="s">
        <v>479</v>
      </c>
      <c r="L146" s="0" t="n">
        <v>3</v>
      </c>
    </row>
    <row r="147" customFormat="false" ht="15" hidden="false" customHeight="false" outlineLevel="0" collapsed="false">
      <c r="A147" s="0" t="s">
        <v>420</v>
      </c>
      <c r="B147" s="0" t="n">
        <v>1.82116788321168</v>
      </c>
      <c r="C147" s="0" t="n">
        <v>5.74342105263158</v>
      </c>
      <c r="D147" s="0" t="n">
        <v>1.06832298136646</v>
      </c>
      <c r="E147" s="0" t="n">
        <v>1.10755148741419</v>
      </c>
      <c r="F147" s="0" t="n">
        <v>7.48768472906404</v>
      </c>
      <c r="G147" s="0" t="n">
        <v>1.10989010989011</v>
      </c>
      <c r="H147" s="0" t="n">
        <v>2.22101841820152</v>
      </c>
      <c r="I147" s="0" t="n">
        <v>13.0785123966942</v>
      </c>
      <c r="J147" s="0" t="n">
        <v>2.53012048192771</v>
      </c>
      <c r="K147" s="0" t="s">
        <v>479</v>
      </c>
      <c r="L147" s="0" t="n">
        <v>3</v>
      </c>
    </row>
    <row r="148" customFormat="false" ht="15" hidden="false" customHeight="false" outlineLevel="0" collapsed="false">
      <c r="A148" s="0" t="s">
        <v>421</v>
      </c>
      <c r="B148" s="0" t="n">
        <v>2.18613138686131</v>
      </c>
      <c r="C148" s="0" t="n">
        <v>6.97368421052632</v>
      </c>
      <c r="D148" s="0" t="n">
        <v>1.09937888198758</v>
      </c>
      <c r="E148" s="0" t="n">
        <v>0.917620137299771</v>
      </c>
      <c r="F148" s="0" t="n">
        <v>10.3448275862069</v>
      </c>
      <c r="G148" s="0" t="n">
        <v>1.28021978021978</v>
      </c>
      <c r="H148" s="0" t="n">
        <v>1.35427952329361</v>
      </c>
      <c r="I148" s="0" t="n">
        <v>12.004132231405</v>
      </c>
      <c r="J148" s="0" t="n">
        <v>1.64371772805508</v>
      </c>
      <c r="K148" s="0" t="s">
        <v>479</v>
      </c>
      <c r="L148" s="0" t="n">
        <v>3</v>
      </c>
    </row>
    <row r="149" customFormat="false" ht="15" hidden="false" customHeight="false" outlineLevel="0" collapsed="false">
      <c r="A149" s="0" t="s">
        <v>422</v>
      </c>
      <c r="B149" s="0" t="n">
        <v>2.55109489051095</v>
      </c>
      <c r="C149" s="0" t="n">
        <v>12.1052631578947</v>
      </c>
      <c r="D149" s="0" t="n">
        <v>1.06832298136646</v>
      </c>
      <c r="E149" s="0" t="n">
        <v>1.11441647597254</v>
      </c>
      <c r="F149" s="0" t="n">
        <v>11.0837438423645</v>
      </c>
      <c r="G149" s="0" t="n">
        <v>1.36263736263736</v>
      </c>
      <c r="H149" s="0" t="n">
        <v>1.99349945828819</v>
      </c>
      <c r="I149" s="0" t="n">
        <v>34.6280991735537</v>
      </c>
      <c r="J149" s="0" t="n">
        <v>3.52839931153184</v>
      </c>
      <c r="K149" s="0" t="s">
        <v>479</v>
      </c>
      <c r="L149" s="0" t="n">
        <v>3</v>
      </c>
    </row>
    <row r="150" customFormat="false" ht="15" hidden="false" customHeight="false" outlineLevel="0" collapsed="false">
      <c r="A150" s="0" t="s">
        <v>423</v>
      </c>
      <c r="B150" s="0" t="n">
        <v>5.36496350364963</v>
      </c>
      <c r="C150" s="0" t="n">
        <v>12.8289473684211</v>
      </c>
      <c r="D150" s="0" t="n">
        <v>1.11180124223603</v>
      </c>
      <c r="E150" s="0" t="n">
        <v>1.2837528604119</v>
      </c>
      <c r="F150" s="0" t="n">
        <v>20.3448275862069</v>
      </c>
      <c r="G150" s="0" t="n">
        <v>1.2967032967033</v>
      </c>
      <c r="H150" s="0" t="n">
        <v>2.8385698808234</v>
      </c>
      <c r="I150" s="0" t="n">
        <v>19.1322314049587</v>
      </c>
      <c r="J150" s="0" t="n">
        <v>2.80550774526678</v>
      </c>
      <c r="K150" s="0" t="s">
        <v>479</v>
      </c>
      <c r="L150" s="0" t="n">
        <v>3</v>
      </c>
    </row>
    <row r="151" customFormat="false" ht="15" hidden="false" customHeight="false" outlineLevel="0" collapsed="false">
      <c r="A151" s="0" t="s">
        <v>424</v>
      </c>
      <c r="B151" s="0" t="n">
        <v>3.0948905109489</v>
      </c>
      <c r="C151" s="0" t="n">
        <v>6.05263157894737</v>
      </c>
      <c r="D151" s="0" t="n">
        <v>1.03105590062112</v>
      </c>
      <c r="E151" s="0" t="n">
        <v>1.07322654462243</v>
      </c>
      <c r="F151" s="0" t="n">
        <v>7.38916256157635</v>
      </c>
      <c r="G151" s="0" t="n">
        <v>1.18131868131868</v>
      </c>
      <c r="H151" s="0" t="n">
        <v>1.4409534127844</v>
      </c>
      <c r="I151" s="0" t="n">
        <v>17.1900826446281</v>
      </c>
      <c r="J151" s="0" t="n">
        <v>1.59552495697074</v>
      </c>
      <c r="K151" s="0" t="s">
        <v>479</v>
      </c>
      <c r="L151" s="0" t="n">
        <v>3</v>
      </c>
    </row>
    <row r="152" customFormat="false" ht="15" hidden="false" customHeight="false" outlineLevel="0" collapsed="false">
      <c r="A152" s="0" t="s">
        <v>425</v>
      </c>
      <c r="B152" s="0" t="n">
        <v>9.78102189781022</v>
      </c>
      <c r="C152" s="0" t="n">
        <v>10.1315789473684</v>
      </c>
      <c r="D152" s="0" t="n">
        <v>1.04968944099379</v>
      </c>
      <c r="E152" s="0" t="n">
        <v>1.15102974828375</v>
      </c>
      <c r="F152" s="0" t="n">
        <v>7.29064039408867</v>
      </c>
      <c r="G152" s="0" t="n">
        <v>1.25274725274725</v>
      </c>
      <c r="H152" s="0" t="n">
        <v>4.42036836403034</v>
      </c>
      <c r="I152" s="0" t="n">
        <v>28.099173553719</v>
      </c>
      <c r="J152" s="0" t="n">
        <v>4.01032702237522</v>
      </c>
      <c r="K152" s="0" t="s">
        <v>479</v>
      </c>
      <c r="L152" s="0" t="n">
        <v>3</v>
      </c>
    </row>
    <row r="153" customFormat="false" ht="15" hidden="false" customHeight="false" outlineLevel="0" collapsed="false">
      <c r="A153" s="0" t="s">
        <v>426</v>
      </c>
      <c r="B153" s="0" t="n">
        <v>1.54744525547445</v>
      </c>
      <c r="C153" s="0" t="n">
        <v>4.56578947368421</v>
      </c>
      <c r="D153" s="0" t="n">
        <v>1.03105590062112</v>
      </c>
      <c r="E153" s="0" t="n">
        <v>0.864988558352403</v>
      </c>
      <c r="F153" s="0" t="n">
        <v>3.70935960591133</v>
      </c>
      <c r="G153" s="0" t="n">
        <v>1.08241758241758</v>
      </c>
      <c r="H153" s="0" t="n">
        <v>2.27518959913326</v>
      </c>
      <c r="I153" s="0" t="n">
        <v>11.4256198347107</v>
      </c>
      <c r="J153" s="0" t="n">
        <v>3.13253012048193</v>
      </c>
      <c r="K153" s="0" t="s">
        <v>479</v>
      </c>
      <c r="L153" s="0" t="n">
        <v>3</v>
      </c>
    </row>
    <row r="154" customFormat="false" ht="15" hidden="false" customHeight="false" outlineLevel="0" collapsed="false">
      <c r="A154" s="0" t="s">
        <v>427</v>
      </c>
      <c r="B154" s="0" t="n">
        <v>37.956204379562</v>
      </c>
      <c r="C154" s="0" t="n">
        <v>5.92105263157895</v>
      </c>
      <c r="D154" s="0" t="n">
        <v>1.09937888198758</v>
      </c>
      <c r="E154" s="0" t="n">
        <v>1.05491990846682</v>
      </c>
      <c r="F154" s="0" t="n">
        <v>6.55172413793104</v>
      </c>
      <c r="G154" s="0" t="n">
        <v>1.36263736263736</v>
      </c>
      <c r="H154" s="0" t="n">
        <v>3.47778981581798</v>
      </c>
      <c r="I154" s="0" t="n">
        <v>11.0123966942149</v>
      </c>
      <c r="J154" s="0" t="n">
        <v>2.04819277108434</v>
      </c>
      <c r="K154" s="0" t="s">
        <v>479</v>
      </c>
      <c r="L154" s="0" t="n">
        <v>3</v>
      </c>
    </row>
    <row r="155" customFormat="false" ht="15" hidden="false" customHeight="false" outlineLevel="0" collapsed="false">
      <c r="A155" s="0" t="s">
        <v>428</v>
      </c>
      <c r="B155" s="0" t="n">
        <v>1.91240875912409</v>
      </c>
      <c r="C155" s="0" t="n">
        <v>8.81578947368421</v>
      </c>
      <c r="D155" s="0" t="n">
        <v>1.04968944099379</v>
      </c>
      <c r="E155" s="0" t="n">
        <v>0.794050343249428</v>
      </c>
      <c r="F155" s="0" t="n">
        <v>11.7241379310345</v>
      </c>
      <c r="G155" s="0" t="n">
        <v>1.12637362637363</v>
      </c>
      <c r="H155" s="0" t="n">
        <v>1.27843986998917</v>
      </c>
      <c r="I155" s="0" t="n">
        <v>12.8099173553719</v>
      </c>
      <c r="J155" s="0" t="n">
        <v>1.69018932874355</v>
      </c>
      <c r="K155" s="0" t="s">
        <v>479</v>
      </c>
      <c r="L155" s="0" t="n">
        <v>3</v>
      </c>
    </row>
    <row r="156" customFormat="false" ht="15" hidden="false" customHeight="false" outlineLevel="0" collapsed="false">
      <c r="A156" s="0" t="s">
        <v>429</v>
      </c>
      <c r="B156" s="0" t="n">
        <v>1.27372262773723</v>
      </c>
      <c r="C156" s="0" t="n">
        <v>1.94736842105263</v>
      </c>
      <c r="D156" s="0" t="n">
        <v>1.04968944099379</v>
      </c>
      <c r="E156" s="0" t="n">
        <v>0.700228832951945</v>
      </c>
      <c r="F156" s="0" t="n">
        <v>3.61083743842364</v>
      </c>
      <c r="G156" s="0" t="n">
        <v>1.10989010989011</v>
      </c>
      <c r="H156" s="0" t="n">
        <v>1.50595882990249</v>
      </c>
      <c r="I156" s="0" t="n">
        <v>7.08677685950413</v>
      </c>
      <c r="J156" s="0" t="n">
        <v>3.184165232358</v>
      </c>
      <c r="K156" s="0" t="s">
        <v>479</v>
      </c>
      <c r="L156" s="0" t="n">
        <v>3</v>
      </c>
    </row>
    <row r="157" customFormat="false" ht="15" hidden="false" customHeight="false" outlineLevel="0" collapsed="false">
      <c r="A157" s="0" t="s">
        <v>430</v>
      </c>
      <c r="B157" s="0" t="n">
        <v>2.0948905109489</v>
      </c>
      <c r="C157" s="0" t="n">
        <v>5.48026315789474</v>
      </c>
      <c r="D157" s="0" t="n">
        <v>1.04968944099379</v>
      </c>
      <c r="E157" s="0" t="n">
        <v>0.983981693363844</v>
      </c>
      <c r="F157" s="0" t="n">
        <v>5.61576354679803</v>
      </c>
      <c r="G157" s="0" t="n">
        <v>1.2967032967033</v>
      </c>
      <c r="H157" s="0" t="n">
        <v>1.34344528710726</v>
      </c>
      <c r="I157" s="0" t="n">
        <v>8.49173553719008</v>
      </c>
      <c r="J157" s="0" t="n">
        <v>1.53012048192771</v>
      </c>
      <c r="K157" s="0" t="s">
        <v>479</v>
      </c>
      <c r="L157" s="0" t="n">
        <v>3</v>
      </c>
    </row>
    <row r="158" customFormat="false" ht="15" hidden="false" customHeight="false" outlineLevel="0" collapsed="false">
      <c r="A158" s="0" t="s">
        <v>431</v>
      </c>
      <c r="B158" s="0" t="n">
        <v>5.47445255474453</v>
      </c>
      <c r="C158" s="0" t="n">
        <v>4.625</v>
      </c>
      <c r="D158" s="0" t="n">
        <v>1.04968944099379</v>
      </c>
      <c r="E158" s="0" t="n">
        <v>0.958810068649886</v>
      </c>
      <c r="F158" s="0" t="n">
        <v>8.76847290640394</v>
      </c>
      <c r="G158" s="0" t="n">
        <v>1.19230769230769</v>
      </c>
      <c r="H158" s="0" t="n">
        <v>1.72264355362947</v>
      </c>
      <c r="I158" s="0" t="n">
        <v>11.3636363636364</v>
      </c>
      <c r="J158" s="0" t="n">
        <v>1.89328743545611</v>
      </c>
      <c r="K158" s="0" t="s">
        <v>479</v>
      </c>
      <c r="L158" s="0" t="n">
        <v>3</v>
      </c>
    </row>
    <row r="159" customFormat="false" ht="15" hidden="false" customHeight="false" outlineLevel="0" collapsed="false">
      <c r="A159" s="0" t="s">
        <v>432</v>
      </c>
      <c r="B159" s="0" t="n">
        <v>11.6423357664234</v>
      </c>
      <c r="C159" s="0" t="n">
        <v>4.36842105263158</v>
      </c>
      <c r="D159" s="0" t="n">
        <v>1.06832298136646</v>
      </c>
      <c r="E159" s="0" t="n">
        <v>1.21052631578947</v>
      </c>
      <c r="F159" s="0" t="n">
        <v>4.97536945812808</v>
      </c>
      <c r="G159" s="0" t="n">
        <v>1.19230769230769</v>
      </c>
      <c r="H159" s="0" t="n">
        <v>3.16359696641387</v>
      </c>
      <c r="I159" s="0" t="n">
        <v>8.69834710743802</v>
      </c>
      <c r="J159" s="0" t="n">
        <v>2.37521514629948</v>
      </c>
      <c r="K159" s="0" t="s">
        <v>479</v>
      </c>
      <c r="L159" s="0" t="n">
        <v>3</v>
      </c>
    </row>
    <row r="160" customFormat="false" ht="15" hidden="false" customHeight="false" outlineLevel="0" collapsed="false">
      <c r="A160" s="0" t="s">
        <v>433</v>
      </c>
      <c r="B160" s="0" t="n">
        <v>2.18613138686131</v>
      </c>
      <c r="C160" s="0" t="n">
        <v>5.25</v>
      </c>
      <c r="D160" s="0" t="n">
        <v>1.04968944099379</v>
      </c>
      <c r="E160" s="0" t="n">
        <v>1.47597254004577</v>
      </c>
      <c r="F160" s="0" t="n">
        <v>7.19211822660099</v>
      </c>
      <c r="G160" s="0" t="n">
        <v>1.28021978021978</v>
      </c>
      <c r="H160" s="0" t="n">
        <v>1.26760563380282</v>
      </c>
      <c r="I160" s="0" t="n">
        <v>11.8181818181818</v>
      </c>
      <c r="J160" s="0" t="n">
        <v>1.24096385542169</v>
      </c>
      <c r="K160" s="0" t="s">
        <v>479</v>
      </c>
      <c r="L160" s="0" t="n">
        <v>3</v>
      </c>
    </row>
    <row r="161" customFormat="false" ht="15" hidden="false" customHeight="false" outlineLevel="0" collapsed="false">
      <c r="A161" s="0" t="s">
        <v>434</v>
      </c>
      <c r="B161" s="0" t="n">
        <v>2.64233576642336</v>
      </c>
      <c r="C161" s="0" t="n">
        <v>4.91447368421053</v>
      </c>
      <c r="D161" s="0" t="n">
        <v>1.1304347826087</v>
      </c>
      <c r="E161" s="0" t="n">
        <v>1.19908466819222</v>
      </c>
      <c r="F161" s="0" t="n">
        <v>7.19211822660099</v>
      </c>
      <c r="G161" s="0" t="n">
        <v>2.18131868131868</v>
      </c>
      <c r="H161" s="0" t="n">
        <v>7.73564463705309</v>
      </c>
      <c r="I161" s="0" t="n">
        <v>25.1859504132231</v>
      </c>
      <c r="J161" s="0" t="n">
        <v>11.9621342512909</v>
      </c>
      <c r="K161" s="0" t="s">
        <v>479</v>
      </c>
      <c r="L161" s="0" t="n">
        <v>3</v>
      </c>
    </row>
    <row r="162" customFormat="false" ht="15" hidden="false" customHeight="false" outlineLevel="0" collapsed="false">
      <c r="A162" s="0" t="s">
        <v>435</v>
      </c>
      <c r="B162" s="0" t="n">
        <v>1.36496350364964</v>
      </c>
      <c r="C162" s="0" t="n">
        <v>5.65131578947369</v>
      </c>
      <c r="D162" s="0" t="n">
        <v>1.01863354037267</v>
      </c>
      <c r="E162" s="0" t="n">
        <v>40.4347826086956</v>
      </c>
      <c r="F162" s="0" t="n">
        <v>4.59113300492611</v>
      </c>
      <c r="G162" s="0" t="n">
        <v>1.10989010989011</v>
      </c>
      <c r="H162" s="0" t="n">
        <v>1.4626218851571</v>
      </c>
      <c r="I162" s="0" t="n">
        <v>14.9380165289256</v>
      </c>
      <c r="J162" s="0" t="n">
        <v>2.09982788296041</v>
      </c>
      <c r="K162" s="0" t="s">
        <v>479</v>
      </c>
      <c r="L162" s="0" t="n">
        <v>3</v>
      </c>
    </row>
    <row r="163" customFormat="false" ht="15" hidden="false" customHeight="false" outlineLevel="0" collapsed="false">
      <c r="A163" s="0" t="s">
        <v>436</v>
      </c>
      <c r="B163" s="0" t="n">
        <v>1.63868613138686</v>
      </c>
      <c r="C163" s="0" t="n">
        <v>6.64473684210526</v>
      </c>
      <c r="D163" s="0" t="n">
        <v>1</v>
      </c>
      <c r="E163" s="0" t="n">
        <v>2.28604118993135</v>
      </c>
      <c r="F163" s="0" t="n">
        <v>7.88177339901478</v>
      </c>
      <c r="G163" s="0" t="n">
        <v>1.2967032967033</v>
      </c>
      <c r="H163" s="0" t="n">
        <v>2.31852654387866</v>
      </c>
      <c r="I163" s="0" t="n">
        <v>33.9876033057851</v>
      </c>
      <c r="J163" s="0" t="n">
        <v>3.45955249569707</v>
      </c>
      <c r="K163" s="0" t="s">
        <v>479</v>
      </c>
      <c r="L163" s="0" t="n">
        <v>3</v>
      </c>
    </row>
    <row r="164" customFormat="false" ht="15" hidden="false" customHeight="false" outlineLevel="0" collapsed="false">
      <c r="A164" s="0" t="s">
        <v>437</v>
      </c>
      <c r="B164" s="0" t="n">
        <v>3.45985401459854</v>
      </c>
      <c r="C164" s="0" t="n">
        <v>6.8421052631579</v>
      </c>
      <c r="D164" s="0" t="n">
        <v>1.04968944099379</v>
      </c>
      <c r="E164" s="0" t="n">
        <v>1.34553775743707</v>
      </c>
      <c r="F164" s="0" t="n">
        <v>5.36945812807882</v>
      </c>
      <c r="G164" s="0" t="n">
        <v>1.0989010989011</v>
      </c>
      <c r="H164" s="0" t="n">
        <v>3.8353196099675</v>
      </c>
      <c r="I164" s="0" t="n">
        <v>17.2520661157025</v>
      </c>
      <c r="J164" s="0" t="n">
        <v>2.7710843373494</v>
      </c>
      <c r="K164" s="0" t="s">
        <v>479</v>
      </c>
      <c r="L164" s="0" t="n">
        <v>3</v>
      </c>
    </row>
    <row r="165" customFormat="false" ht="15" hidden="false" customHeight="false" outlineLevel="0" collapsed="false">
      <c r="A165" s="0" t="s">
        <v>438</v>
      </c>
      <c r="B165" s="0" t="n">
        <v>1.54744525547445</v>
      </c>
      <c r="C165" s="0" t="n">
        <v>5.09868421052632</v>
      </c>
      <c r="D165" s="0" t="n">
        <v>1.01863354037267</v>
      </c>
      <c r="E165" s="0" t="n">
        <v>1.32036613272311</v>
      </c>
      <c r="F165" s="0" t="n">
        <v>8.42364532019704</v>
      </c>
      <c r="G165" s="0" t="n">
        <v>1.15384615384615</v>
      </c>
      <c r="H165" s="0" t="n">
        <v>3.04442036836403</v>
      </c>
      <c r="I165" s="0" t="n">
        <v>17.8512396694215</v>
      </c>
      <c r="J165" s="0" t="n">
        <v>3.63166953528399</v>
      </c>
      <c r="K165" s="0" t="s">
        <v>479</v>
      </c>
      <c r="L165" s="0" t="n">
        <v>3</v>
      </c>
    </row>
    <row r="166" customFormat="false" ht="15" hidden="false" customHeight="false" outlineLevel="0" collapsed="false">
      <c r="A166" s="0" t="s">
        <v>439</v>
      </c>
      <c r="B166" s="0" t="n">
        <v>1.36496350364964</v>
      </c>
      <c r="C166" s="0" t="n">
        <v>25</v>
      </c>
      <c r="D166" s="0" t="n">
        <v>1.01863354037267</v>
      </c>
      <c r="E166" s="0" t="n">
        <v>1.34553775743707</v>
      </c>
      <c r="F166" s="0" t="n">
        <v>11.7241379310345</v>
      </c>
      <c r="G166" s="0" t="n">
        <v>1.22527472527473</v>
      </c>
      <c r="H166" s="0" t="n">
        <v>1.47345612134345</v>
      </c>
      <c r="I166" s="0" t="n">
        <v>47.1694214876033</v>
      </c>
      <c r="J166" s="0" t="n">
        <v>2.46127366609294</v>
      </c>
      <c r="K166" s="0" t="s">
        <v>479</v>
      </c>
      <c r="L166" s="0" t="n">
        <v>3</v>
      </c>
    </row>
    <row r="167" customFormat="false" ht="15" hidden="false" customHeight="false" outlineLevel="0" collapsed="false">
      <c r="A167" s="0" t="s">
        <v>440</v>
      </c>
      <c r="B167" s="0" t="n">
        <v>1.63868613138686</v>
      </c>
      <c r="C167" s="0" t="n">
        <v>4.63815789473684</v>
      </c>
      <c r="D167" s="0" t="n">
        <v>1.04968944099379</v>
      </c>
      <c r="E167" s="0" t="n">
        <v>0.947368421052632</v>
      </c>
      <c r="F167" s="0" t="n">
        <v>3.6256157635468</v>
      </c>
      <c r="G167" s="0" t="n">
        <v>1.13736263736264</v>
      </c>
      <c r="H167" s="0" t="n">
        <v>2.47020585048754</v>
      </c>
      <c r="I167" s="0" t="n">
        <v>10.4752066115703</v>
      </c>
      <c r="J167" s="0" t="n">
        <v>3.11531841652324</v>
      </c>
      <c r="K167" s="0" t="s">
        <v>479</v>
      </c>
      <c r="L167" s="0" t="n">
        <v>3</v>
      </c>
    </row>
    <row r="168" customFormat="false" ht="15" hidden="false" customHeight="false" outlineLevel="0" collapsed="false">
      <c r="A168" s="0" t="s">
        <v>441</v>
      </c>
      <c r="B168" s="0" t="n">
        <v>2.0036496350365</v>
      </c>
      <c r="C168" s="0" t="n">
        <v>4.71052631578947</v>
      </c>
      <c r="D168" s="0" t="n">
        <v>1.04968944099379</v>
      </c>
      <c r="E168" s="0" t="n">
        <v>1.16247139588101</v>
      </c>
      <c r="F168" s="0" t="n">
        <v>4.97536945812808</v>
      </c>
      <c r="G168" s="0" t="n">
        <v>1.15384615384615</v>
      </c>
      <c r="H168" s="0" t="n">
        <v>1.60346695557963</v>
      </c>
      <c r="I168" s="0" t="n">
        <v>12.6859504132231</v>
      </c>
      <c r="J168" s="0" t="n">
        <v>2.1170395869191</v>
      </c>
      <c r="K168" s="0" t="s">
        <v>479</v>
      </c>
      <c r="L168" s="0" t="n">
        <v>3</v>
      </c>
    </row>
    <row r="169" customFormat="false" ht="15" hidden="false" customHeight="false" outlineLevel="0" collapsed="false">
      <c r="A169" s="0" t="s">
        <v>442</v>
      </c>
      <c r="B169" s="0" t="n">
        <v>2.0948905109489</v>
      </c>
      <c r="C169" s="0" t="n">
        <v>7.63157894736842</v>
      </c>
      <c r="D169" s="0" t="n">
        <v>1.19254658385093</v>
      </c>
      <c r="E169" s="0" t="n">
        <v>1.19221967963387</v>
      </c>
      <c r="F169" s="0" t="n">
        <v>8.17733990147783</v>
      </c>
      <c r="G169" s="0" t="n">
        <v>1.43406593406593</v>
      </c>
      <c r="H169" s="0" t="n">
        <v>6.00216684723727</v>
      </c>
      <c r="I169" s="0" t="n">
        <v>20.0413223140496</v>
      </c>
      <c r="J169" s="0" t="n">
        <v>6.41996557659208</v>
      </c>
      <c r="K169" s="0" t="s">
        <v>479</v>
      </c>
      <c r="L169" s="0" t="n">
        <v>3</v>
      </c>
    </row>
    <row r="170" customFormat="false" ht="15" hidden="false" customHeight="false" outlineLevel="0" collapsed="false">
      <c r="A170" s="0" t="s">
        <v>443</v>
      </c>
      <c r="B170" s="0" t="n">
        <v>2.64233576642336</v>
      </c>
      <c r="C170" s="0" t="n">
        <v>5.25</v>
      </c>
      <c r="D170" s="0" t="n">
        <v>1.01863354037267</v>
      </c>
      <c r="E170" s="0" t="n">
        <v>1.10755148741419</v>
      </c>
      <c r="F170" s="0" t="n">
        <v>11.7241379310345</v>
      </c>
      <c r="G170" s="0" t="n">
        <v>1.63186813186813</v>
      </c>
      <c r="H170" s="0" t="n">
        <v>1.54929577464789</v>
      </c>
      <c r="I170" s="0" t="n">
        <v>7.76859504132231</v>
      </c>
      <c r="J170" s="0" t="n">
        <v>1.30636833046472</v>
      </c>
      <c r="K170" s="0" t="s">
        <v>479</v>
      </c>
      <c r="L170" s="0" t="n">
        <v>3</v>
      </c>
    </row>
    <row r="171" customFormat="false" ht="15" hidden="false" customHeight="false" outlineLevel="0" collapsed="false">
      <c r="A171" s="0" t="s">
        <v>444</v>
      </c>
      <c r="B171" s="0" t="n">
        <v>1.63868613138686</v>
      </c>
      <c r="C171" s="0" t="n">
        <v>3.01315789473684</v>
      </c>
      <c r="D171" s="0" t="n">
        <v>1.04968944099379</v>
      </c>
      <c r="E171" s="0" t="n">
        <v>0.906178489702517</v>
      </c>
      <c r="F171" s="0" t="n">
        <v>2.77832512315271</v>
      </c>
      <c r="G171" s="0" t="n">
        <v>1.08241758241758</v>
      </c>
      <c r="H171" s="0" t="n">
        <v>3.21776814734561</v>
      </c>
      <c r="I171" s="0" t="n">
        <v>18.698347107438</v>
      </c>
      <c r="J171" s="0" t="n">
        <v>3.42512908777969</v>
      </c>
      <c r="K171" s="0" t="s">
        <v>479</v>
      </c>
      <c r="L171" s="0" t="n">
        <v>3</v>
      </c>
    </row>
    <row r="172" customFormat="false" ht="15" hidden="false" customHeight="false" outlineLevel="0" collapsed="false">
      <c r="A172" s="0" t="s">
        <v>445</v>
      </c>
      <c r="B172" s="0" t="n">
        <v>1.45620437956204</v>
      </c>
      <c r="C172" s="0" t="n">
        <v>10.4605263157895</v>
      </c>
      <c r="D172" s="0" t="n">
        <v>1.01863354037267</v>
      </c>
      <c r="E172" s="0" t="n">
        <v>0.988558352402746</v>
      </c>
      <c r="F172" s="0" t="n">
        <v>14.9753694581281</v>
      </c>
      <c r="G172" s="0" t="n">
        <v>1.26373626373626</v>
      </c>
      <c r="H172" s="0" t="n">
        <v>1.48429035752979</v>
      </c>
      <c r="I172" s="0" t="n">
        <v>17.4586776859504</v>
      </c>
      <c r="J172" s="0" t="n">
        <v>2.37521514629948</v>
      </c>
      <c r="K172" s="0" t="s">
        <v>479</v>
      </c>
      <c r="L172" s="0" t="n">
        <v>3</v>
      </c>
    </row>
    <row r="173" customFormat="false" ht="15" hidden="false" customHeight="false" outlineLevel="0" collapsed="false">
      <c r="A173" s="0" t="s">
        <v>446</v>
      </c>
      <c r="B173" s="0" t="n">
        <v>3.83211678832117</v>
      </c>
      <c r="C173" s="0" t="n">
        <v>8.94736842105263</v>
      </c>
      <c r="D173" s="0" t="n">
        <v>1.04968944099379</v>
      </c>
      <c r="E173" s="0" t="n">
        <v>0.947368421052632</v>
      </c>
      <c r="F173" s="0" t="n">
        <v>4.76847290640394</v>
      </c>
      <c r="G173" s="0" t="n">
        <v>1.15384615384615</v>
      </c>
      <c r="H173" s="0" t="n">
        <v>2.78439869989166</v>
      </c>
      <c r="I173" s="0" t="n">
        <v>22.6859504132231</v>
      </c>
      <c r="J173" s="0" t="n">
        <v>3.02925989672978</v>
      </c>
      <c r="K173" s="0" t="s">
        <v>479</v>
      </c>
      <c r="L173" s="0" t="n">
        <v>3</v>
      </c>
    </row>
    <row r="174" customFormat="false" ht="15" hidden="false" customHeight="false" outlineLevel="0" collapsed="false">
      <c r="A174" s="0" t="s">
        <v>447</v>
      </c>
      <c r="B174" s="0" t="n">
        <v>7.40875912408759</v>
      </c>
      <c r="C174" s="0" t="n">
        <v>7.76315789473684</v>
      </c>
      <c r="D174" s="0" t="n">
        <v>1.04968944099379</v>
      </c>
      <c r="E174" s="0" t="n">
        <v>3.31807780320366</v>
      </c>
      <c r="F174" s="0" t="n">
        <v>11.6748768472906</v>
      </c>
      <c r="G174" s="0" t="n">
        <v>1.37912087912088</v>
      </c>
      <c r="H174" s="0" t="n">
        <v>1.64680390032503</v>
      </c>
      <c r="I174" s="0" t="n">
        <v>14.3388429752066</v>
      </c>
      <c r="J174" s="0" t="n">
        <v>2.35800344234079</v>
      </c>
      <c r="K174" s="0" t="s">
        <v>479</v>
      </c>
      <c r="L174" s="0" t="n">
        <v>3</v>
      </c>
    </row>
    <row r="175" customFormat="false" ht="15" hidden="false" customHeight="false" outlineLevel="0" collapsed="false">
      <c r="A175" s="0" t="s">
        <v>448</v>
      </c>
      <c r="B175" s="0" t="n">
        <v>2.0036496350365</v>
      </c>
      <c r="C175" s="0" t="n">
        <v>5.38157894736842</v>
      </c>
      <c r="D175" s="0" t="n">
        <v>1.04968944099379</v>
      </c>
      <c r="E175" s="0" t="n">
        <v>0.97025171624714</v>
      </c>
      <c r="F175" s="0" t="n">
        <v>5.17241379310345</v>
      </c>
      <c r="G175" s="0" t="n">
        <v>1.18131868131868</v>
      </c>
      <c r="H175" s="0" t="n">
        <v>2.19934994582882</v>
      </c>
      <c r="I175" s="0" t="n">
        <v>12.2727272727273</v>
      </c>
      <c r="J175" s="0" t="n">
        <v>3.21858864027539</v>
      </c>
      <c r="K175" s="0" t="s">
        <v>479</v>
      </c>
      <c r="L175" s="0" t="n">
        <v>3</v>
      </c>
    </row>
    <row r="176" customFormat="false" ht="15" hidden="false" customHeight="false" outlineLevel="0" collapsed="false">
      <c r="A176" s="0" t="s">
        <v>449</v>
      </c>
      <c r="B176" s="0" t="n">
        <v>20.6934306569343</v>
      </c>
      <c r="C176" s="0" t="n">
        <v>5.19736842105263</v>
      </c>
      <c r="D176" s="0" t="n">
        <v>1.06832298136646</v>
      </c>
      <c r="E176" s="0" t="n">
        <v>1.24713958810069</v>
      </c>
      <c r="F176" s="0" t="n">
        <v>6.1576354679803</v>
      </c>
      <c r="G176" s="0" t="n">
        <v>1.23626373626374</v>
      </c>
      <c r="H176" s="0" t="n">
        <v>4.53954496208017</v>
      </c>
      <c r="I176" s="0" t="n">
        <v>15.1446280991736</v>
      </c>
      <c r="J176" s="0" t="n">
        <v>4.81927710843373</v>
      </c>
      <c r="K176" s="0" t="s">
        <v>479</v>
      </c>
      <c r="L176" s="0" t="n">
        <v>3</v>
      </c>
    </row>
    <row r="177" customFormat="false" ht="15" hidden="false" customHeight="false" outlineLevel="0" collapsed="false">
      <c r="A177" s="0" t="s">
        <v>450</v>
      </c>
      <c r="B177" s="0" t="n">
        <v>2.91240875912409</v>
      </c>
      <c r="C177" s="0" t="n">
        <v>6.30921052631579</v>
      </c>
      <c r="D177" s="0" t="n">
        <v>1.03105590062112</v>
      </c>
      <c r="E177" s="0" t="n">
        <v>1.53775743707094</v>
      </c>
      <c r="F177" s="0" t="n">
        <v>5.66502463054187</v>
      </c>
      <c r="G177" s="0" t="n">
        <v>1.19230769230769</v>
      </c>
      <c r="H177" s="0" t="n">
        <v>2.78439869989166</v>
      </c>
      <c r="I177" s="0" t="n">
        <v>19.5661157024793</v>
      </c>
      <c r="J177" s="0" t="n">
        <v>3.32185886402754</v>
      </c>
      <c r="K177" s="0" t="s">
        <v>479</v>
      </c>
      <c r="L177" s="0" t="n">
        <v>3</v>
      </c>
    </row>
    <row r="178" customFormat="false" ht="15" hidden="false" customHeight="false" outlineLevel="0" collapsed="false">
      <c r="A178" s="0" t="s">
        <v>451</v>
      </c>
      <c r="B178" s="0" t="n">
        <v>1.27372262773723</v>
      </c>
      <c r="C178" s="0" t="n">
        <v>6.64473684210526</v>
      </c>
      <c r="D178" s="0" t="n">
        <v>1.04968944099379</v>
      </c>
      <c r="E178" s="0" t="n">
        <v>1.67048054919908</v>
      </c>
      <c r="F178" s="0" t="n">
        <v>8.96551724137931</v>
      </c>
      <c r="G178" s="0" t="n">
        <v>1.12637362637363</v>
      </c>
      <c r="H178" s="0" t="n">
        <v>6.47887323943662</v>
      </c>
      <c r="I178" s="0" t="n">
        <v>31.6528925619835</v>
      </c>
      <c r="J178" s="0" t="n">
        <v>7.16006884681583</v>
      </c>
      <c r="K178" s="0" t="s">
        <v>479</v>
      </c>
      <c r="L178" s="0" t="n">
        <v>3</v>
      </c>
    </row>
    <row r="179" customFormat="false" ht="15" hidden="false" customHeight="false" outlineLevel="0" collapsed="false">
      <c r="A179" s="0" t="s">
        <v>452</v>
      </c>
      <c r="B179" s="0" t="n">
        <v>187.591240875912</v>
      </c>
      <c r="C179" s="0" t="n">
        <v>6.19078947368421</v>
      </c>
      <c r="D179" s="0" t="n">
        <v>1.01863354037267</v>
      </c>
      <c r="E179" s="0" t="n">
        <v>4.09610983981693</v>
      </c>
      <c r="F179" s="0" t="n">
        <v>8.57142857142857</v>
      </c>
      <c r="G179" s="0" t="n">
        <v>2.0989010989011</v>
      </c>
      <c r="H179" s="0" t="n">
        <v>10.5308775731311</v>
      </c>
      <c r="I179" s="0" t="n">
        <v>26.7148760330579</v>
      </c>
      <c r="J179" s="0" t="n">
        <v>4.21686746987952</v>
      </c>
      <c r="K179" s="0" t="s">
        <v>479</v>
      </c>
      <c r="L179" s="0" t="n">
        <v>3</v>
      </c>
    </row>
    <row r="180" customFormat="false" ht="15" hidden="false" customHeight="false" outlineLevel="0" collapsed="false">
      <c r="A180" s="0" t="s">
        <v>453</v>
      </c>
      <c r="B180" s="0" t="n">
        <v>18.4306569343066</v>
      </c>
      <c r="C180" s="0" t="n">
        <v>14.2105263157895</v>
      </c>
      <c r="D180" s="0" t="n">
        <v>1.04968944099379</v>
      </c>
      <c r="E180" s="0" t="n">
        <v>1.05949656750572</v>
      </c>
      <c r="F180" s="0" t="n">
        <v>8.96551724137931</v>
      </c>
      <c r="G180" s="0" t="n">
        <v>1.10989010989011</v>
      </c>
      <c r="H180" s="0" t="n">
        <v>4.66955579631636</v>
      </c>
      <c r="I180" s="0" t="n">
        <v>28.7396694214876</v>
      </c>
      <c r="J180" s="0" t="n">
        <v>3.42512908777969</v>
      </c>
      <c r="K180" s="0" t="s">
        <v>479</v>
      </c>
      <c r="L180" s="0" t="n">
        <v>3</v>
      </c>
    </row>
    <row r="181" customFormat="false" ht="15" hidden="false" customHeight="false" outlineLevel="0" collapsed="false">
      <c r="A181" s="0" t="s">
        <v>454</v>
      </c>
      <c r="B181" s="0" t="n">
        <v>3.64233576642336</v>
      </c>
      <c r="C181" s="0" t="n">
        <v>2.46710526315789</v>
      </c>
      <c r="D181" s="0" t="n">
        <v>1.30434782608696</v>
      </c>
      <c r="E181" s="0" t="n">
        <v>1.05491990846682</v>
      </c>
      <c r="F181" s="0" t="n">
        <v>3.99014778325123</v>
      </c>
      <c r="G181" s="0" t="n">
        <v>1.15384615384615</v>
      </c>
      <c r="H181" s="0" t="n">
        <v>2.8385698808234</v>
      </c>
      <c r="I181" s="0" t="n">
        <v>6.13636363636364</v>
      </c>
      <c r="J181" s="0" t="n">
        <v>4.11359724612737</v>
      </c>
      <c r="K181" s="0" t="s">
        <v>479</v>
      </c>
      <c r="L181" s="0" t="n">
        <v>3</v>
      </c>
    </row>
    <row r="182" customFormat="false" ht="15" hidden="false" customHeight="false" outlineLevel="0" collapsed="false">
      <c r="A182" s="0" t="s">
        <v>455</v>
      </c>
      <c r="B182" s="0" t="n">
        <v>4.27007299270073</v>
      </c>
      <c r="C182" s="0" t="n">
        <v>4.58552631578947</v>
      </c>
      <c r="D182" s="0" t="n">
        <v>1.01863354037267</v>
      </c>
      <c r="E182" s="0" t="n">
        <v>0.899313501144165</v>
      </c>
      <c r="F182" s="0" t="n">
        <v>3.59605911330049</v>
      </c>
      <c r="G182" s="0" t="n">
        <v>1.18131868131868</v>
      </c>
      <c r="H182" s="0" t="n">
        <v>1.4192849404117</v>
      </c>
      <c r="I182" s="0" t="n">
        <v>7.41735537190083</v>
      </c>
      <c r="J182" s="0" t="n">
        <v>2.28915662650602</v>
      </c>
      <c r="K182" s="0" t="s">
        <v>479</v>
      </c>
      <c r="L182" s="0" t="n">
        <v>3</v>
      </c>
    </row>
    <row r="183" customFormat="false" ht="15" hidden="false" customHeight="false" outlineLevel="0" collapsed="false">
      <c r="A183" s="0" t="s">
        <v>456</v>
      </c>
      <c r="B183" s="0" t="n">
        <v>3.18613138686131</v>
      </c>
      <c r="C183" s="0" t="n">
        <v>6.05263157894737</v>
      </c>
      <c r="D183" s="0" t="n">
        <v>1.01863354037267</v>
      </c>
      <c r="E183" s="0" t="n">
        <v>1.61327231121281</v>
      </c>
      <c r="F183" s="0" t="n">
        <v>7.19211822660099</v>
      </c>
      <c r="G183" s="0" t="n">
        <v>1.37912087912088</v>
      </c>
      <c r="H183" s="0" t="n">
        <v>1.45178764897075</v>
      </c>
      <c r="I183" s="0" t="n">
        <v>17.3347107438017</v>
      </c>
      <c r="J183" s="0" t="n">
        <v>1.42857142857143</v>
      </c>
      <c r="K183" s="0" t="s">
        <v>479</v>
      </c>
      <c r="L183" s="0" t="n">
        <v>3</v>
      </c>
    </row>
    <row r="184" customFormat="false" ht="15" hidden="false" customHeight="false" outlineLevel="0" collapsed="false">
      <c r="A184" s="0" t="s">
        <v>457</v>
      </c>
      <c r="B184" s="0" t="n">
        <v>1.82116788321168</v>
      </c>
      <c r="C184" s="0" t="n">
        <v>6.15131578947368</v>
      </c>
      <c r="D184" s="0" t="n">
        <v>1.04968944099379</v>
      </c>
      <c r="E184" s="0" t="n">
        <v>1.29061784897025</v>
      </c>
      <c r="F184" s="0" t="n">
        <v>5.36945812807882</v>
      </c>
      <c r="G184" s="0" t="n">
        <v>1.33516483516484</v>
      </c>
      <c r="H184" s="0" t="n">
        <v>1.40845070422535</v>
      </c>
      <c r="I184" s="0" t="n">
        <v>10.2066115702479</v>
      </c>
      <c r="J184" s="0" t="n">
        <v>1.51290877796902</v>
      </c>
      <c r="K184" s="0" t="s">
        <v>479</v>
      </c>
      <c r="L184" s="0" t="n">
        <v>3</v>
      </c>
    </row>
    <row r="185" customFormat="false" ht="15" hidden="false" customHeight="false" outlineLevel="0" collapsed="false">
      <c r="A185" s="0" t="s">
        <v>458</v>
      </c>
      <c r="B185" s="0" t="n">
        <v>1.82116788321168</v>
      </c>
      <c r="C185" s="0" t="n">
        <v>13.3552631578947</v>
      </c>
      <c r="D185" s="0" t="n">
        <v>1.04968944099379</v>
      </c>
      <c r="E185" s="0" t="n">
        <v>1.15102974828375</v>
      </c>
      <c r="F185" s="0" t="n">
        <v>6.40394088669951</v>
      </c>
      <c r="G185" s="0" t="n">
        <v>1.19230769230769</v>
      </c>
      <c r="H185" s="0" t="n">
        <v>2.11267605633803</v>
      </c>
      <c r="I185" s="0" t="n">
        <v>20.4132231404959</v>
      </c>
      <c r="J185" s="0" t="n">
        <v>2.96041308089501</v>
      </c>
      <c r="K185" s="0" t="s">
        <v>479</v>
      </c>
      <c r="L185" s="0" t="n">
        <v>3</v>
      </c>
    </row>
    <row r="186" customFormat="false" ht="15" hidden="false" customHeight="false" outlineLevel="0" collapsed="false">
      <c r="A186" s="0" t="s">
        <v>459</v>
      </c>
      <c r="B186" s="0" t="n">
        <v>3.72262773722628</v>
      </c>
      <c r="C186" s="0" t="n">
        <v>10.7894736842105</v>
      </c>
      <c r="D186" s="0" t="n">
        <v>1.04968944099379</v>
      </c>
      <c r="E186" s="0" t="n">
        <v>0.929061784897025</v>
      </c>
      <c r="F186" s="0" t="n">
        <v>5.4679802955665</v>
      </c>
      <c r="G186" s="0" t="n">
        <v>1.15384615384615</v>
      </c>
      <c r="H186" s="0" t="n">
        <v>5.29794149512459</v>
      </c>
      <c r="I186" s="0" t="n">
        <v>16.6942148760331</v>
      </c>
      <c r="J186" s="0" t="n">
        <v>1.63511187607573</v>
      </c>
      <c r="K186" s="0" t="s">
        <v>479</v>
      </c>
      <c r="L186" s="0" t="n">
        <v>3</v>
      </c>
    </row>
    <row r="187" customFormat="false" ht="15" hidden="false" customHeight="false" outlineLevel="0" collapsed="false">
      <c r="A187" s="0" t="s">
        <v>460</v>
      </c>
      <c r="B187" s="0" t="n">
        <v>1.91240875912409</v>
      </c>
      <c r="C187" s="0" t="n">
        <v>8.75</v>
      </c>
      <c r="D187" s="0" t="n">
        <v>1.06832298136646</v>
      </c>
      <c r="E187" s="0" t="n">
        <v>2.10526315789474</v>
      </c>
      <c r="F187" s="0" t="n">
        <v>8.07881773399015</v>
      </c>
      <c r="G187" s="0" t="n">
        <v>1.63186813186813</v>
      </c>
      <c r="H187" s="0" t="n">
        <v>2.38353196099675</v>
      </c>
      <c r="I187" s="0" t="n">
        <v>26.3636363636364</v>
      </c>
      <c r="J187" s="0" t="n">
        <v>3.39070567986231</v>
      </c>
      <c r="K187" s="0" t="s">
        <v>479</v>
      </c>
      <c r="L187" s="0" t="n">
        <v>3</v>
      </c>
    </row>
    <row r="188" customFormat="false" ht="15" hidden="false" customHeight="false" outlineLevel="0" collapsed="false">
      <c r="A188" s="0" t="s">
        <v>461</v>
      </c>
      <c r="B188" s="0" t="n">
        <v>1.82116788321168</v>
      </c>
      <c r="C188" s="0" t="n">
        <v>5.82236842105263</v>
      </c>
      <c r="D188" s="0" t="n">
        <v>1.04968944099379</v>
      </c>
      <c r="E188" s="0" t="n">
        <v>1.49427917620137</v>
      </c>
      <c r="F188" s="0" t="n">
        <v>10.8374384236453</v>
      </c>
      <c r="G188" s="0" t="n">
        <v>1.37912087912088</v>
      </c>
      <c r="H188" s="0" t="n">
        <v>1.30010834236186</v>
      </c>
      <c r="I188" s="0" t="n">
        <v>10.702479338843</v>
      </c>
      <c r="J188" s="0" t="n">
        <v>1.89328743545611</v>
      </c>
      <c r="K188" s="0" t="s">
        <v>479</v>
      </c>
      <c r="L188" s="0" t="n">
        <v>3</v>
      </c>
    </row>
    <row r="189" customFormat="false" ht="15" hidden="false" customHeight="false" outlineLevel="0" collapsed="false">
      <c r="A189" s="0" t="s">
        <v>462</v>
      </c>
      <c r="B189" s="0" t="n">
        <v>1.45620437956204</v>
      </c>
      <c r="C189" s="0" t="n">
        <v>5.74342105263158</v>
      </c>
      <c r="D189" s="0" t="n">
        <v>1</v>
      </c>
      <c r="E189" s="0" t="n">
        <v>1.04347826086957</v>
      </c>
      <c r="F189" s="0" t="n">
        <v>6.84729064039409</v>
      </c>
      <c r="G189" s="0" t="n">
        <v>1.20879120879121</v>
      </c>
      <c r="H189" s="0" t="n">
        <v>3.3261105092091</v>
      </c>
      <c r="I189" s="0" t="n">
        <v>13.8636363636364</v>
      </c>
      <c r="J189" s="0" t="n">
        <v>4.06196213425129</v>
      </c>
      <c r="K189" s="0" t="s">
        <v>479</v>
      </c>
      <c r="L189" s="0" t="n">
        <v>3</v>
      </c>
    </row>
    <row r="190" customFormat="false" ht="15" hidden="false" customHeight="false" outlineLevel="0" collapsed="false">
      <c r="A190" s="0" t="s">
        <v>463</v>
      </c>
      <c r="B190" s="0" t="n">
        <v>1.63868613138686</v>
      </c>
      <c r="C190" s="0" t="n">
        <v>13.0263157894737</v>
      </c>
      <c r="D190" s="0" t="n">
        <v>1.04968944099379</v>
      </c>
      <c r="E190" s="0" t="n">
        <v>1.4324942791762</v>
      </c>
      <c r="F190" s="0" t="n">
        <v>5.86206896551724</v>
      </c>
      <c r="G190" s="0" t="n">
        <v>1.25274725274725</v>
      </c>
      <c r="H190" s="0" t="n">
        <v>1.397616468039</v>
      </c>
      <c r="I190" s="0" t="n">
        <v>23.801652892562</v>
      </c>
      <c r="J190" s="0" t="n">
        <v>4.13080895008606</v>
      </c>
      <c r="K190" s="0" t="s">
        <v>479</v>
      </c>
      <c r="L190" s="0" t="n">
        <v>3</v>
      </c>
    </row>
    <row r="191" customFormat="false" ht="15" hidden="false" customHeight="false" outlineLevel="0" collapsed="false">
      <c r="A191" s="0" t="s">
        <v>464</v>
      </c>
      <c r="B191" s="0" t="n">
        <v>2.73357664233577</v>
      </c>
      <c r="C191" s="0" t="n">
        <v>22.6315789473684</v>
      </c>
      <c r="D191" s="0" t="n">
        <v>1.16149068322981</v>
      </c>
      <c r="E191" s="0" t="n">
        <v>1.74828375286041</v>
      </c>
      <c r="F191" s="0" t="n">
        <v>16.1576354679803</v>
      </c>
      <c r="G191" s="0" t="n">
        <v>1.75824175824176</v>
      </c>
      <c r="H191" s="0" t="n">
        <v>6.86890574214518</v>
      </c>
      <c r="I191" s="0" t="n">
        <v>60.1859504132231</v>
      </c>
      <c r="J191" s="0" t="n">
        <v>11.5318416523236</v>
      </c>
      <c r="K191" s="0" t="s">
        <v>479</v>
      </c>
      <c r="L191" s="0" t="n">
        <v>3</v>
      </c>
    </row>
    <row r="192" customFormat="false" ht="15" hidden="false" customHeight="false" outlineLevel="0" collapsed="false">
      <c r="A192" s="0" t="s">
        <v>465</v>
      </c>
      <c r="B192" s="0" t="n">
        <v>3.45985401459854</v>
      </c>
      <c r="C192" s="0" t="n">
        <v>5.26973684210526</v>
      </c>
      <c r="D192" s="0" t="n">
        <v>1.04968944099379</v>
      </c>
      <c r="E192" s="0" t="n">
        <v>2.16018306636156</v>
      </c>
      <c r="F192" s="0" t="n">
        <v>5.41871921182266</v>
      </c>
      <c r="G192" s="0" t="n">
        <v>1.18131868131868</v>
      </c>
      <c r="H192" s="0" t="n">
        <v>7.19393282773565</v>
      </c>
      <c r="I192" s="0" t="n">
        <v>17.8512396694215</v>
      </c>
      <c r="J192" s="0" t="n">
        <v>4.01032702237522</v>
      </c>
      <c r="K192" s="0" t="s">
        <v>479</v>
      </c>
      <c r="L192" s="0" t="n">
        <v>3</v>
      </c>
    </row>
    <row r="193" customFormat="false" ht="15" hidden="false" customHeight="false" outlineLevel="0" collapsed="false">
      <c r="A193" s="0" t="s">
        <v>347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1</v>
      </c>
      <c r="J193" s="0" t="n">
        <v>1</v>
      </c>
      <c r="K193" s="0" t="s">
        <v>478</v>
      </c>
      <c r="L193" s="0" t="n">
        <v>3</v>
      </c>
    </row>
    <row r="194" customFormat="false" ht="15" hidden="false" customHeight="false" outlineLevel="0" collapsed="false">
      <c r="A194" s="0" t="s">
        <v>348</v>
      </c>
      <c r="B194" s="0" t="n">
        <v>67.5182481751825</v>
      </c>
      <c r="C194" s="0" t="n">
        <v>1.05263157894737</v>
      </c>
      <c r="D194" s="0" t="n">
        <v>1</v>
      </c>
      <c r="E194" s="0" t="n">
        <v>51.9908466819222</v>
      </c>
      <c r="F194" s="0" t="n">
        <v>1.1576354679803</v>
      </c>
      <c r="G194" s="0" t="n">
        <v>1.01098901098901</v>
      </c>
      <c r="H194" s="0" t="n">
        <v>15.7421451787649</v>
      </c>
      <c r="I194" s="0" t="n">
        <v>1.30371900826446</v>
      </c>
      <c r="J194" s="0" t="n">
        <v>0.953528399311532</v>
      </c>
      <c r="K194" s="0" t="s">
        <v>478</v>
      </c>
      <c r="L194" s="0" t="n">
        <v>3</v>
      </c>
    </row>
    <row r="195" customFormat="false" ht="15" hidden="false" customHeight="false" outlineLevel="0" collapsed="false">
      <c r="A195" s="0" t="s">
        <v>349</v>
      </c>
      <c r="B195" s="0" t="n">
        <v>1040.87591240876</v>
      </c>
      <c r="C195" s="0" t="n">
        <v>1.30263157894737</v>
      </c>
      <c r="D195" s="0" t="n">
        <v>1</v>
      </c>
      <c r="E195" s="0" t="n">
        <v>1.2837528604119</v>
      </c>
      <c r="F195" s="0" t="n">
        <v>1.38423645320197</v>
      </c>
      <c r="G195" s="0" t="n">
        <v>1.07142857142857</v>
      </c>
      <c r="H195" s="0" t="n">
        <v>463.271939328277</v>
      </c>
      <c r="I195" s="0" t="n">
        <v>1.5495867768595</v>
      </c>
      <c r="J195" s="0" t="n">
        <v>1.09466437177281</v>
      </c>
      <c r="K195" s="0" t="s">
        <v>478</v>
      </c>
      <c r="L195" s="0" t="n">
        <v>3</v>
      </c>
    </row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</sheetData>
  <conditionalFormatting sqref="B3:B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C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7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7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7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20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120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20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:B7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7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76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7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7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7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76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:J76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7:B142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7:C142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77:D142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77:E142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77:F142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77:G142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3:B195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43:C195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43:D195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  <Company>Francis Crick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2020-05-12T12:37:09Z</dcterms:created>
  <dc:creator>Ana Agua-Doce</dc:creator>
  <dc:description/>
  <dc:language>en-GB</dc:language>
  <cp:lastModifiedBy/>
  <dcterms:modified xsi:type="dcterms:W3CDTF">2020-05-14T17:10:14Z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Francis Crick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