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uka/Downloads/"/>
    </mc:Choice>
  </mc:AlternateContent>
  <xr:revisionPtr revIDLastSave="0" documentId="8_{C0F28D64-C46F-4943-BC5B-3D53D674AE32}" xr6:coauthVersionLast="47" xr6:coauthVersionMax="47" xr10:uidLastSave="{00000000-0000-0000-0000-000000000000}"/>
  <bookViews>
    <workbookView xWindow="5560" yWindow="4900" windowWidth="26300" windowHeight="14940" activeTab="1"/>
  </bookViews>
  <sheets>
    <sheet name="item_daytyp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CO2" i="2"/>
  <c r="CP2" i="2"/>
  <c r="CQ2" i="2"/>
  <c r="B2" i="2"/>
</calcChain>
</file>

<file path=xl/sharedStrings.xml><?xml version="1.0" encoding="utf-8"?>
<sst xmlns="http://schemas.openxmlformats.org/spreadsheetml/2006/main" count="192" uniqueCount="96">
  <si>
    <t>Adjustment</t>
  </si>
  <si>
    <t>Afternoon with the baker</t>
  </si>
  <si>
    <t>Alfajores</t>
  </si>
  <si>
    <t>Argentina Night</t>
  </si>
  <si>
    <t>Art Tray</t>
  </si>
  <si>
    <t>Bacon</t>
  </si>
  <si>
    <t>Baguette</t>
  </si>
  <si>
    <t>Bakewell</t>
  </si>
  <si>
    <t>Bare Popcorn</t>
  </si>
  <si>
    <t>Basket</t>
  </si>
  <si>
    <t>Bowl Nic Pitt</t>
  </si>
  <si>
    <t>Bread</t>
  </si>
  <si>
    <t>Bread Pudding</t>
  </si>
  <si>
    <t>Brioche and salami</t>
  </si>
  <si>
    <t>Brownie</t>
  </si>
  <si>
    <t>Cake</t>
  </si>
  <si>
    <t>Caramel bites</t>
  </si>
  <si>
    <t>Cherry me Dried fruit</t>
  </si>
  <si>
    <t>Chicken Stew</t>
  </si>
  <si>
    <t>Chicken sand</t>
  </si>
  <si>
    <t>Chimichurri Oil</t>
  </si>
  <si>
    <t>Chocolates</t>
  </si>
  <si>
    <t>Christmas common</t>
  </si>
  <si>
    <t>Coffee</t>
  </si>
  <si>
    <t xml:space="preserve">Coffee granules </t>
  </si>
  <si>
    <t>Coke</t>
  </si>
  <si>
    <t>Cookies</t>
  </si>
  <si>
    <t>Crepes</t>
  </si>
  <si>
    <t>Crisps</t>
  </si>
  <si>
    <t xml:space="preserve">Drinking chocolate spoons </t>
  </si>
  <si>
    <t>Duck egg</t>
  </si>
  <si>
    <t>Dulce de Leche</t>
  </si>
  <si>
    <t>Eggs</t>
  </si>
  <si>
    <t>Ella's Kitchen Pouches</t>
  </si>
  <si>
    <t>Empanadas</t>
  </si>
  <si>
    <t>Extra Salami or Feta</t>
  </si>
  <si>
    <t>Fairy Doors</t>
  </si>
  <si>
    <t>Farm House</t>
  </si>
  <si>
    <t>Focaccia</t>
  </si>
  <si>
    <t>Frittata</t>
  </si>
  <si>
    <t>Fudge</t>
  </si>
  <si>
    <t>Gift voucher</t>
  </si>
  <si>
    <t>Gingerbread syrup</t>
  </si>
  <si>
    <t>Granola</t>
  </si>
  <si>
    <t>Hack the stack</t>
  </si>
  <si>
    <t xml:space="preserve">Half slice Monster </t>
  </si>
  <si>
    <t>Hearty &amp; Seasonal</t>
  </si>
  <si>
    <t>Honey</t>
  </si>
  <si>
    <t>Hot chocolate</t>
  </si>
  <si>
    <t>Jam</t>
  </si>
  <si>
    <t>Jammie Dodgers</t>
  </si>
  <si>
    <t>Juice</t>
  </si>
  <si>
    <t>Keeping It Local</t>
  </si>
  <si>
    <t>Kids biscuit</t>
  </si>
  <si>
    <t>Lemon and coconut</t>
  </si>
  <si>
    <t>Medialuna</t>
  </si>
  <si>
    <t>Mighty Protein</t>
  </si>
  <si>
    <t>Mineral water</t>
  </si>
  <si>
    <t>Mortimer</t>
  </si>
  <si>
    <t>Muesli</t>
  </si>
  <si>
    <t>Muffin</t>
  </si>
  <si>
    <t>My-5 Fruit Shoot</t>
  </si>
  <si>
    <t>Nomad bag</t>
  </si>
  <si>
    <t>Olum &amp; polenta</t>
  </si>
  <si>
    <t>Panatone</t>
  </si>
  <si>
    <t>Pastry</t>
  </si>
  <si>
    <t>Pick and Mix Bowls</t>
  </si>
  <si>
    <t>Pintxos</t>
  </si>
  <si>
    <t>Polenta</t>
  </si>
  <si>
    <t>Postcard</t>
  </si>
  <si>
    <t>Raspberry shortbread sandwich</t>
  </si>
  <si>
    <t>Raw bars</t>
  </si>
  <si>
    <t>Salad</t>
  </si>
  <si>
    <t>Sandwich</t>
  </si>
  <si>
    <t>Scandinavian</t>
  </si>
  <si>
    <t>Scone</t>
  </si>
  <si>
    <t>Siblings</t>
  </si>
  <si>
    <t>Smoothies</t>
  </si>
  <si>
    <t>Soup</t>
  </si>
  <si>
    <t>Spanish Brunch</t>
  </si>
  <si>
    <t>Spread</t>
  </si>
  <si>
    <t>Tacos/Fajita</t>
  </si>
  <si>
    <t>Tartine</t>
  </si>
  <si>
    <t>Tea</t>
  </si>
  <si>
    <t>The BART</t>
  </si>
  <si>
    <t>The Nomad</t>
  </si>
  <si>
    <t>Tiffin</t>
  </si>
  <si>
    <t>Toast</t>
  </si>
  <si>
    <t>Truffles</t>
  </si>
  <si>
    <t>Tshirt</t>
  </si>
  <si>
    <t>Valentine's card</t>
  </si>
  <si>
    <t>Vegan Feast</t>
  </si>
  <si>
    <t>Vegan mincepie</t>
  </si>
  <si>
    <t>Victorian Sponge</t>
  </si>
  <si>
    <t>Weekday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</si>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</sst>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3"/>
  <sheetViews>
    <sheetView workbookViewId="0">
      <selection sqref="A1:CQ3"/>
    </sheetView>
  </sheetViews>
  <sheetFormatPr baseColWidth="10" defaultRowHeight="20"/>
  <sheetData>
    <row r="1" spans="1:9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</row>
    <row r="2" spans="1:95">
      <c r="A2" t="s">
        <v>94</v>
      </c>
      <c r="B2">
        <v>1</v>
      </c>
      <c r="C2">
        <v>18</v>
      </c>
      <c r="D2">
        <v>232</v>
      </c>
      <c r="E2">
        <v>1</v>
      </c>
      <c r="F2">
        <v>26</v>
      </c>
      <c r="G2">
        <v>0</v>
      </c>
      <c r="H2">
        <v>98</v>
      </c>
      <c r="I2">
        <v>29</v>
      </c>
      <c r="J2">
        <v>5</v>
      </c>
      <c r="K2">
        <v>0</v>
      </c>
      <c r="L2">
        <v>1</v>
      </c>
      <c r="M2">
        <v>2100</v>
      </c>
      <c r="N2">
        <v>4</v>
      </c>
      <c r="O2">
        <v>2</v>
      </c>
      <c r="P2">
        <v>207</v>
      </c>
      <c r="Q2">
        <v>615</v>
      </c>
      <c r="R2">
        <v>0</v>
      </c>
      <c r="S2">
        <v>2</v>
      </c>
      <c r="T2">
        <v>94</v>
      </c>
      <c r="U2">
        <v>0</v>
      </c>
      <c r="V2">
        <v>2</v>
      </c>
      <c r="W2">
        <v>6</v>
      </c>
      <c r="X2">
        <v>9</v>
      </c>
      <c r="Y2">
        <v>3560</v>
      </c>
      <c r="Z2">
        <v>3</v>
      </c>
      <c r="AA2">
        <v>127</v>
      </c>
      <c r="AB2">
        <v>399</v>
      </c>
      <c r="AC2">
        <v>2</v>
      </c>
      <c r="AD2">
        <v>9</v>
      </c>
      <c r="AE2">
        <v>6</v>
      </c>
      <c r="AF2">
        <v>4</v>
      </c>
      <c r="AG2">
        <v>8</v>
      </c>
      <c r="AH2">
        <v>17</v>
      </c>
      <c r="AI2">
        <v>14</v>
      </c>
      <c r="AJ2">
        <v>6</v>
      </c>
      <c r="AK2">
        <v>18</v>
      </c>
      <c r="AL2">
        <v>1</v>
      </c>
      <c r="AM2">
        <v>246</v>
      </c>
      <c r="AN2">
        <v>23</v>
      </c>
      <c r="AO2">
        <v>26</v>
      </c>
      <c r="AP2">
        <v>98</v>
      </c>
      <c r="AQ2">
        <v>1</v>
      </c>
      <c r="AR2">
        <v>6</v>
      </c>
      <c r="AS2">
        <v>11</v>
      </c>
      <c r="AT2">
        <v>2</v>
      </c>
      <c r="AU2">
        <v>2</v>
      </c>
      <c r="AV2">
        <v>66</v>
      </c>
      <c r="AW2">
        <v>2</v>
      </c>
      <c r="AX2">
        <v>341</v>
      </c>
      <c r="AY2">
        <v>86</v>
      </c>
      <c r="AZ2">
        <v>64</v>
      </c>
      <c r="BA2">
        <v>230</v>
      </c>
      <c r="BB2">
        <v>46</v>
      </c>
      <c r="BC2">
        <v>4</v>
      </c>
      <c r="BD2">
        <v>5</v>
      </c>
      <c r="BE2">
        <v>341</v>
      </c>
      <c r="BF2">
        <v>4</v>
      </c>
      <c r="BG2">
        <v>86</v>
      </c>
      <c r="BH2">
        <v>4</v>
      </c>
      <c r="BI2">
        <v>6</v>
      </c>
      <c r="BJ2">
        <v>216</v>
      </c>
      <c r="BK2">
        <v>8</v>
      </c>
      <c r="BL2">
        <v>3</v>
      </c>
      <c r="BM2">
        <v>1</v>
      </c>
      <c r="BN2">
        <v>3</v>
      </c>
      <c r="BO2">
        <v>566</v>
      </c>
      <c r="BP2">
        <v>7</v>
      </c>
      <c r="BQ2">
        <v>0</v>
      </c>
      <c r="BR2">
        <v>1</v>
      </c>
      <c r="BS2">
        <v>0</v>
      </c>
      <c r="BT2">
        <v>1</v>
      </c>
      <c r="BU2">
        <v>2</v>
      </c>
      <c r="BV2">
        <v>67</v>
      </c>
      <c r="BW2">
        <v>514</v>
      </c>
      <c r="BX2">
        <v>132</v>
      </c>
      <c r="BY2">
        <v>125</v>
      </c>
      <c r="BZ2">
        <v>2</v>
      </c>
      <c r="CA2">
        <v>33</v>
      </c>
      <c r="CB2">
        <v>271</v>
      </c>
      <c r="CC2">
        <v>73</v>
      </c>
      <c r="CD2">
        <v>1</v>
      </c>
      <c r="CE2">
        <v>0</v>
      </c>
      <c r="CF2">
        <v>24</v>
      </c>
      <c r="CG2">
        <v>985</v>
      </c>
      <c r="CH2">
        <v>1</v>
      </c>
      <c r="CI2">
        <v>19</v>
      </c>
      <c r="CJ2">
        <v>84</v>
      </c>
      <c r="CK2">
        <v>230</v>
      </c>
      <c r="CL2">
        <v>125</v>
      </c>
      <c r="CM2">
        <v>0</v>
      </c>
      <c r="CN2">
        <v>6</v>
      </c>
      <c r="CO2">
        <v>4</v>
      </c>
      <c r="CP2">
        <v>34</v>
      </c>
      <c r="CQ2">
        <v>2</v>
      </c>
    </row>
    <row r="3" spans="1:95">
      <c r="A3" t="s">
        <v>95</v>
      </c>
      <c r="B3">
        <v>0</v>
      </c>
      <c r="C3">
        <v>26</v>
      </c>
      <c r="D3">
        <v>141</v>
      </c>
      <c r="E3">
        <v>6</v>
      </c>
      <c r="F3">
        <v>12</v>
      </c>
      <c r="G3">
        <v>1</v>
      </c>
      <c r="H3">
        <v>63</v>
      </c>
      <c r="I3">
        <v>28</v>
      </c>
      <c r="J3">
        <v>0</v>
      </c>
      <c r="K3">
        <v>6</v>
      </c>
      <c r="L3">
        <v>1</v>
      </c>
      <c r="M3">
        <v>1319</v>
      </c>
      <c r="N3">
        <v>0</v>
      </c>
      <c r="O3">
        <v>1</v>
      </c>
      <c r="P3">
        <v>189</v>
      </c>
      <c r="Q3">
        <v>431</v>
      </c>
      <c r="R3">
        <v>3</v>
      </c>
      <c r="S3">
        <v>1</v>
      </c>
      <c r="T3">
        <v>38</v>
      </c>
      <c r="U3">
        <v>1</v>
      </c>
      <c r="V3">
        <v>0</v>
      </c>
      <c r="W3">
        <v>4</v>
      </c>
      <c r="X3">
        <v>2</v>
      </c>
      <c r="Y3">
        <v>2058</v>
      </c>
      <c r="Z3">
        <v>4</v>
      </c>
      <c r="AA3">
        <v>60</v>
      </c>
      <c r="AB3">
        <v>146</v>
      </c>
      <c r="AC3">
        <v>4</v>
      </c>
      <c r="AD3">
        <v>5</v>
      </c>
      <c r="AE3">
        <v>3</v>
      </c>
      <c r="AF3">
        <v>8</v>
      </c>
      <c r="AG3">
        <v>5</v>
      </c>
      <c r="AH3">
        <v>14</v>
      </c>
      <c r="AI3">
        <v>3</v>
      </c>
      <c r="AJ3">
        <v>1</v>
      </c>
      <c r="AK3">
        <v>24</v>
      </c>
      <c r="AL3">
        <v>1</v>
      </c>
      <c r="AM3">
        <v>134</v>
      </c>
      <c r="AN3">
        <v>38</v>
      </c>
      <c r="AO3">
        <v>64</v>
      </c>
      <c r="AP3">
        <v>61</v>
      </c>
      <c r="AQ3">
        <v>0</v>
      </c>
      <c r="AR3">
        <v>5</v>
      </c>
      <c r="AS3">
        <v>18</v>
      </c>
      <c r="AT3">
        <v>0</v>
      </c>
      <c r="AU3">
        <v>4</v>
      </c>
      <c r="AV3">
        <v>41</v>
      </c>
      <c r="AW3">
        <v>4</v>
      </c>
      <c r="AX3">
        <v>269</v>
      </c>
      <c r="AY3">
        <v>70</v>
      </c>
      <c r="AZ3">
        <v>62</v>
      </c>
      <c r="BA3">
        <v>152</v>
      </c>
      <c r="BB3">
        <v>17</v>
      </c>
      <c r="BC3">
        <v>8</v>
      </c>
      <c r="BD3">
        <v>1</v>
      </c>
      <c r="BE3">
        <v>289</v>
      </c>
      <c r="BF3">
        <v>7</v>
      </c>
      <c r="BG3">
        <v>55</v>
      </c>
      <c r="BH3">
        <v>1</v>
      </c>
      <c r="BI3">
        <v>2</v>
      </c>
      <c r="BJ3">
        <v>163</v>
      </c>
      <c r="BK3">
        <v>10</v>
      </c>
      <c r="BL3">
        <v>6</v>
      </c>
      <c r="BM3">
        <v>0</v>
      </c>
      <c r="BN3">
        <v>2</v>
      </c>
      <c r="BO3">
        <v>303</v>
      </c>
      <c r="BP3">
        <v>5</v>
      </c>
      <c r="BQ3">
        <v>6</v>
      </c>
      <c r="BR3">
        <v>0</v>
      </c>
      <c r="BS3">
        <v>10</v>
      </c>
      <c r="BT3">
        <v>2</v>
      </c>
      <c r="BU3">
        <v>0</v>
      </c>
      <c r="BV3">
        <v>38</v>
      </c>
      <c r="BW3">
        <v>276</v>
      </c>
      <c r="BX3">
        <v>153</v>
      </c>
      <c r="BY3">
        <v>230</v>
      </c>
      <c r="BZ3">
        <v>0</v>
      </c>
      <c r="CA3">
        <v>47</v>
      </c>
      <c r="CB3">
        <v>79</v>
      </c>
      <c r="CC3">
        <v>107</v>
      </c>
      <c r="CD3">
        <v>1</v>
      </c>
      <c r="CE3">
        <v>11</v>
      </c>
      <c r="CF3">
        <v>23</v>
      </c>
      <c r="CG3">
        <v>495</v>
      </c>
      <c r="CH3">
        <v>0</v>
      </c>
      <c r="CI3">
        <v>45</v>
      </c>
      <c r="CJ3">
        <v>67</v>
      </c>
      <c r="CK3">
        <v>98</v>
      </c>
      <c r="CL3">
        <v>71</v>
      </c>
      <c r="CM3">
        <v>21</v>
      </c>
      <c r="CN3">
        <v>9</v>
      </c>
      <c r="CO3">
        <v>12</v>
      </c>
      <c r="CP3">
        <v>22</v>
      </c>
      <c r="CQ3">
        <v>5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3"/>
  <sheetViews>
    <sheetView tabSelected="1" topLeftCell="CB1" workbookViewId="0">
      <selection activeCell="CM6" sqref="CM6"/>
    </sheetView>
  </sheetViews>
  <sheetFormatPr baseColWidth="10" defaultRowHeight="20"/>
  <sheetData>
    <row r="1" spans="1:9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</row>
    <row r="2" spans="1:95">
      <c r="A2" t="s">
        <v>94</v>
      </c>
      <c r="B2">
        <f>item_daytypes!B2/SUM(item_daytypes!B:B)</f>
        <v>1</v>
      </c>
      <c r="C2">
        <f>item_daytypes!C2/SUM(item_daytypes!C:C)</f>
        <v>0.40909090909090912</v>
      </c>
      <c r="D2">
        <f>item_daytypes!D2/SUM(item_daytypes!D:D)</f>
        <v>0.62198391420911525</v>
      </c>
      <c r="E2">
        <f>item_daytypes!E2/SUM(item_daytypes!E:E)</f>
        <v>0.14285714285714285</v>
      </c>
      <c r="F2">
        <f>item_daytypes!F2/SUM(item_daytypes!F:F)</f>
        <v>0.68421052631578949</v>
      </c>
      <c r="G2">
        <f>item_daytypes!G2/SUM(item_daytypes!G:G)</f>
        <v>0</v>
      </c>
      <c r="H2">
        <f>item_daytypes!H2/SUM(item_daytypes!H:H)</f>
        <v>0.60869565217391308</v>
      </c>
      <c r="I2">
        <f>item_daytypes!I2/SUM(item_daytypes!I:I)</f>
        <v>0.50877192982456143</v>
      </c>
      <c r="J2">
        <f>item_daytypes!J2/SUM(item_daytypes!J:J)</f>
        <v>1</v>
      </c>
      <c r="K2">
        <f>item_daytypes!K2/SUM(item_daytypes!K:K)</f>
        <v>0</v>
      </c>
      <c r="L2">
        <f>item_daytypes!L2/SUM(item_daytypes!L:L)</f>
        <v>0.5</v>
      </c>
      <c r="M2">
        <f>item_daytypes!M2/SUM(item_daytypes!M:M)</f>
        <v>0.6142146826557473</v>
      </c>
      <c r="N2">
        <f>item_daytypes!N2/SUM(item_daytypes!N:N)</f>
        <v>1</v>
      </c>
      <c r="O2">
        <f>item_daytypes!O2/SUM(item_daytypes!O:O)</f>
        <v>0.66666666666666663</v>
      </c>
      <c r="P2">
        <f>item_daytypes!P2/SUM(item_daytypes!P:P)</f>
        <v>0.52272727272727271</v>
      </c>
      <c r="Q2">
        <f>item_daytypes!Q2/SUM(item_daytypes!Q:Q)</f>
        <v>0.58795411089866156</v>
      </c>
      <c r="R2">
        <f>item_daytypes!R2/SUM(item_daytypes!R:R)</f>
        <v>0</v>
      </c>
      <c r="S2">
        <f>item_daytypes!S2/SUM(item_daytypes!S:S)</f>
        <v>0.66666666666666663</v>
      </c>
      <c r="T2">
        <f>item_daytypes!T2/SUM(item_daytypes!T:T)</f>
        <v>0.71212121212121215</v>
      </c>
      <c r="U2">
        <f>item_daytypes!U2/SUM(item_daytypes!U:U)</f>
        <v>0</v>
      </c>
      <c r="V2">
        <f>item_daytypes!V2/SUM(item_daytypes!V:V)</f>
        <v>1</v>
      </c>
      <c r="W2">
        <f>item_daytypes!W2/SUM(item_daytypes!W:W)</f>
        <v>0.6</v>
      </c>
      <c r="X2">
        <f>item_daytypes!X2/SUM(item_daytypes!X:X)</f>
        <v>0.81818181818181823</v>
      </c>
      <c r="Y2">
        <f>item_daytypes!Y2/SUM(item_daytypes!Y:Y)</f>
        <v>0.6336774652901388</v>
      </c>
      <c r="Z2">
        <f>item_daytypes!Z2/SUM(item_daytypes!Z:Z)</f>
        <v>0.42857142857142855</v>
      </c>
      <c r="AA2">
        <f>item_daytypes!AA2/SUM(item_daytypes!AA:AA)</f>
        <v>0.67914438502673802</v>
      </c>
      <c r="AB2">
        <f>item_daytypes!AB2/SUM(item_daytypes!AB:AB)</f>
        <v>0.73211009174311925</v>
      </c>
      <c r="AC2">
        <f>item_daytypes!AC2/SUM(item_daytypes!AC:AC)</f>
        <v>0.33333333333333331</v>
      </c>
      <c r="AD2">
        <f>item_daytypes!AD2/SUM(item_daytypes!AD:AD)</f>
        <v>0.6428571428571429</v>
      </c>
      <c r="AE2">
        <f>item_daytypes!AE2/SUM(item_daytypes!AE:AE)</f>
        <v>0.66666666666666663</v>
      </c>
      <c r="AF2">
        <f>item_daytypes!AF2/SUM(item_daytypes!AF:AF)</f>
        <v>0.33333333333333331</v>
      </c>
      <c r="AG2">
        <f>item_daytypes!AG2/SUM(item_daytypes!AG:AG)</f>
        <v>0.61538461538461542</v>
      </c>
      <c r="AH2">
        <f>item_daytypes!AH2/SUM(item_daytypes!AH:AH)</f>
        <v>0.54838709677419351</v>
      </c>
      <c r="AI2">
        <f>item_daytypes!AI2/SUM(item_daytypes!AI:AI)</f>
        <v>0.82352941176470584</v>
      </c>
      <c r="AJ2">
        <f>item_daytypes!AJ2/SUM(item_daytypes!AJ:AJ)</f>
        <v>0.8571428571428571</v>
      </c>
      <c r="AK2">
        <f>item_daytypes!AK2/SUM(item_daytypes!AK:AK)</f>
        <v>0.42857142857142855</v>
      </c>
      <c r="AL2">
        <f>item_daytypes!AL2/SUM(item_daytypes!AL:AL)</f>
        <v>0.5</v>
      </c>
      <c r="AM2">
        <f>item_daytypes!AM2/SUM(item_daytypes!AM:AM)</f>
        <v>0.64736842105263159</v>
      </c>
      <c r="AN2">
        <f>item_daytypes!AN2/SUM(item_daytypes!AN:AN)</f>
        <v>0.37704918032786883</v>
      </c>
      <c r="AO2">
        <f>item_daytypes!AO2/SUM(item_daytypes!AO:AO)</f>
        <v>0.28888888888888886</v>
      </c>
      <c r="AP2">
        <f>item_daytypes!AP2/SUM(item_daytypes!AP:AP)</f>
        <v>0.61635220125786161</v>
      </c>
      <c r="AQ2">
        <f>item_daytypes!AQ2/SUM(item_daytypes!AQ:AQ)</f>
        <v>1</v>
      </c>
      <c r="AR2">
        <f>item_daytypes!AR2/SUM(item_daytypes!AR:AR)</f>
        <v>0.54545454545454541</v>
      </c>
      <c r="AS2">
        <f>item_daytypes!AS2/SUM(item_daytypes!AS:AS)</f>
        <v>0.37931034482758619</v>
      </c>
      <c r="AT2">
        <f>item_daytypes!AT2/SUM(item_daytypes!AT:AT)</f>
        <v>1</v>
      </c>
      <c r="AU2">
        <f>item_daytypes!AU2/SUM(item_daytypes!AU:AU)</f>
        <v>0.33333333333333331</v>
      </c>
      <c r="AV2">
        <f>item_daytypes!AV2/SUM(item_daytypes!AV:AV)</f>
        <v>0.61682242990654201</v>
      </c>
      <c r="AW2">
        <f>item_daytypes!AW2/SUM(item_daytypes!AW:AW)</f>
        <v>0.33333333333333331</v>
      </c>
      <c r="AX2">
        <f>item_daytypes!AX2/SUM(item_daytypes!AX:AX)</f>
        <v>0.55901639344262299</v>
      </c>
      <c r="AY2">
        <f>item_daytypes!AY2/SUM(item_daytypes!AY:AY)</f>
        <v>0.55128205128205132</v>
      </c>
      <c r="AZ2">
        <f>item_daytypes!AZ2/SUM(item_daytypes!AZ:AZ)</f>
        <v>0.50793650793650791</v>
      </c>
      <c r="BA2">
        <f>item_daytypes!BA2/SUM(item_daytypes!BA:BA)</f>
        <v>0.60209424083769636</v>
      </c>
      <c r="BB2">
        <f>item_daytypes!BB2/SUM(item_daytypes!BB:BB)</f>
        <v>0.73015873015873012</v>
      </c>
      <c r="BC2">
        <f>item_daytypes!BC2/SUM(item_daytypes!BC:BC)</f>
        <v>0.33333333333333331</v>
      </c>
      <c r="BD2">
        <f>item_daytypes!BD2/SUM(item_daytypes!BD:BD)</f>
        <v>0.83333333333333337</v>
      </c>
      <c r="BE2">
        <f>item_daytypes!BE2/SUM(item_daytypes!BE:BE)</f>
        <v>0.54126984126984123</v>
      </c>
      <c r="BF2">
        <f>item_daytypes!BF2/SUM(item_daytypes!BF:BF)</f>
        <v>0.36363636363636365</v>
      </c>
      <c r="BG2">
        <f>item_daytypes!BG2/SUM(item_daytypes!BG:BG)</f>
        <v>0.60992907801418439</v>
      </c>
      <c r="BH2">
        <f>item_daytypes!BH2/SUM(item_daytypes!BH:BH)</f>
        <v>0.8</v>
      </c>
      <c r="BI2">
        <f>item_daytypes!BI2/SUM(item_daytypes!BI:BI)</f>
        <v>0.75</v>
      </c>
      <c r="BJ2">
        <f>item_daytypes!BJ2/SUM(item_daytypes!BJ:BJ)</f>
        <v>0.56992084432717682</v>
      </c>
      <c r="BK2">
        <f>item_daytypes!BK2/SUM(item_daytypes!BK:BK)</f>
        <v>0.44444444444444442</v>
      </c>
      <c r="BL2">
        <f>item_daytypes!BL2/SUM(item_daytypes!BL:BL)</f>
        <v>0.33333333333333331</v>
      </c>
      <c r="BM2">
        <f>item_daytypes!BM2/SUM(item_daytypes!BM:BM)</f>
        <v>1</v>
      </c>
      <c r="BN2">
        <f>item_daytypes!BN2/SUM(item_daytypes!BN:BN)</f>
        <v>0.6</v>
      </c>
      <c r="BO2">
        <f>item_daytypes!BO2/SUM(item_daytypes!BO:BO)</f>
        <v>0.65132336018411963</v>
      </c>
      <c r="BP2">
        <f>item_daytypes!BP2/SUM(item_daytypes!BP:BP)</f>
        <v>0.58333333333333337</v>
      </c>
      <c r="BQ2">
        <f>item_daytypes!BQ2/SUM(item_daytypes!BQ:BQ)</f>
        <v>0</v>
      </c>
      <c r="BR2">
        <f>item_daytypes!BR2/SUM(item_daytypes!BR:BR)</f>
        <v>1</v>
      </c>
      <c r="BS2">
        <f>item_daytypes!BS2/SUM(item_daytypes!BS:BS)</f>
        <v>0</v>
      </c>
      <c r="BT2">
        <f>item_daytypes!BT2/SUM(item_daytypes!BT:BT)</f>
        <v>0.33333333333333331</v>
      </c>
      <c r="BU2">
        <f>item_daytypes!BU2/SUM(item_daytypes!BU:BU)</f>
        <v>1</v>
      </c>
      <c r="BV2">
        <f>item_daytypes!BV2/SUM(item_daytypes!BV:BV)</f>
        <v>0.63809523809523805</v>
      </c>
      <c r="BW2">
        <f>item_daytypes!BW2/SUM(item_daytypes!BW:BW)</f>
        <v>0.65063291139240509</v>
      </c>
      <c r="BX2">
        <f>item_daytypes!BX2/SUM(item_daytypes!BX:BX)</f>
        <v>0.4631578947368421</v>
      </c>
      <c r="BY2">
        <f>item_daytypes!BY2/SUM(item_daytypes!BY:BY)</f>
        <v>0.352112676056338</v>
      </c>
      <c r="BZ2">
        <f>item_daytypes!BZ2/SUM(item_daytypes!BZ:BZ)</f>
        <v>1</v>
      </c>
      <c r="CA2">
        <f>item_daytypes!CA2/SUM(item_daytypes!CA:CA)</f>
        <v>0.41249999999999998</v>
      </c>
      <c r="CB2">
        <f>item_daytypes!CB2/SUM(item_daytypes!CB:CB)</f>
        <v>0.77428571428571424</v>
      </c>
      <c r="CC2">
        <f>item_daytypes!CC2/SUM(item_daytypes!CC:CC)</f>
        <v>0.40555555555555556</v>
      </c>
      <c r="CD2">
        <f>item_daytypes!CD2/SUM(item_daytypes!CD:CD)</f>
        <v>0.5</v>
      </c>
      <c r="CE2">
        <f>item_daytypes!CE2/SUM(item_daytypes!CE:CE)</f>
        <v>0</v>
      </c>
      <c r="CF2">
        <f>item_daytypes!CF2/SUM(item_daytypes!CF:CF)</f>
        <v>0.51063829787234039</v>
      </c>
      <c r="CG2">
        <f>item_daytypes!CG2/SUM(item_daytypes!CG:CG)</f>
        <v>0.66554054054054057</v>
      </c>
      <c r="CH2">
        <f>item_daytypes!CH2/SUM(item_daytypes!CH:CH)</f>
        <v>1</v>
      </c>
      <c r="CI2">
        <f>item_daytypes!CI2/SUM(item_daytypes!CI:CI)</f>
        <v>0.296875</v>
      </c>
      <c r="CJ2">
        <f>item_daytypes!CJ2/SUM(item_daytypes!CJ:CJ)</f>
        <v>0.55629139072847678</v>
      </c>
      <c r="CK2">
        <f>item_daytypes!CK2/SUM(item_daytypes!CK:CK)</f>
        <v>0.70121951219512191</v>
      </c>
      <c r="CL2">
        <f>item_daytypes!CL2/SUM(item_daytypes!CL:CL)</f>
        <v>0.63775510204081631</v>
      </c>
      <c r="CM2">
        <f>item_daytypes!CM2/SUM(item_daytypes!CM:CM)</f>
        <v>0</v>
      </c>
      <c r="CN2">
        <f>item_daytypes!CN2/SUM(item_daytypes!CN:CN)</f>
        <v>0.4</v>
      </c>
      <c r="CO2">
        <f>item_daytypes!CO2/SUM(item_daytypes!CO:CO)</f>
        <v>0.25</v>
      </c>
      <c r="CP2">
        <f>item_daytypes!CP2/SUM(item_daytypes!CP:CP)</f>
        <v>0.6071428571428571</v>
      </c>
      <c r="CQ2">
        <f>item_daytypes!CQ2/SUM(item_daytypes!CQ:CQ)</f>
        <v>0.2857142857142857</v>
      </c>
    </row>
    <row r="3" spans="1:95">
      <c r="A3" t="s">
        <v>95</v>
      </c>
      <c r="B3">
        <f>item_daytypes!B3/SUM(item_daytypes!B:B)</f>
        <v>0</v>
      </c>
      <c r="C3">
        <f>item_daytypes!C3/SUM(item_daytypes!C:C)</f>
        <v>0.59090909090909094</v>
      </c>
      <c r="D3">
        <f>item_daytypes!D3/SUM(item_daytypes!D:D)</f>
        <v>0.37801608579088469</v>
      </c>
      <c r="E3">
        <f>item_daytypes!E3/SUM(item_daytypes!E:E)</f>
        <v>0.8571428571428571</v>
      </c>
      <c r="F3">
        <f>item_daytypes!F3/SUM(item_daytypes!F:F)</f>
        <v>0.31578947368421051</v>
      </c>
      <c r="G3">
        <f>item_daytypes!G3/SUM(item_daytypes!G:G)</f>
        <v>1</v>
      </c>
      <c r="H3">
        <f>item_daytypes!H3/SUM(item_daytypes!H:H)</f>
        <v>0.39130434782608697</v>
      </c>
      <c r="I3">
        <f>item_daytypes!I3/SUM(item_daytypes!I:I)</f>
        <v>0.49122807017543857</v>
      </c>
      <c r="J3">
        <f>item_daytypes!J3/SUM(item_daytypes!J:J)</f>
        <v>0</v>
      </c>
      <c r="K3">
        <f>item_daytypes!K3/SUM(item_daytypes!K:K)</f>
        <v>1</v>
      </c>
      <c r="L3">
        <f>item_daytypes!L3/SUM(item_daytypes!L:L)</f>
        <v>0.5</v>
      </c>
      <c r="M3">
        <f>item_daytypes!M3/SUM(item_daytypes!M:M)</f>
        <v>0.3857853173442527</v>
      </c>
      <c r="N3">
        <f>item_daytypes!N3/SUM(item_daytypes!N:N)</f>
        <v>0</v>
      </c>
      <c r="O3">
        <f>item_daytypes!O3/SUM(item_daytypes!O:O)</f>
        <v>0.33333333333333331</v>
      </c>
      <c r="P3">
        <f>item_daytypes!P3/SUM(item_daytypes!P:P)</f>
        <v>0.47727272727272729</v>
      </c>
      <c r="Q3">
        <f>item_daytypes!Q3/SUM(item_daytypes!Q:Q)</f>
        <v>0.41204588910133844</v>
      </c>
      <c r="R3">
        <f>item_daytypes!R3/SUM(item_daytypes!R:R)</f>
        <v>1</v>
      </c>
      <c r="S3">
        <f>item_daytypes!S3/SUM(item_daytypes!S:S)</f>
        <v>0.33333333333333331</v>
      </c>
      <c r="T3">
        <f>item_daytypes!T3/SUM(item_daytypes!T:T)</f>
        <v>0.2878787878787879</v>
      </c>
      <c r="U3">
        <f>item_daytypes!U3/SUM(item_daytypes!U:U)</f>
        <v>1</v>
      </c>
      <c r="V3">
        <f>item_daytypes!V3/SUM(item_daytypes!V:V)</f>
        <v>0</v>
      </c>
      <c r="W3">
        <f>item_daytypes!W3/SUM(item_daytypes!W:W)</f>
        <v>0.4</v>
      </c>
      <c r="X3">
        <f>item_daytypes!X3/SUM(item_daytypes!X:X)</f>
        <v>0.18181818181818182</v>
      </c>
      <c r="Y3">
        <f>item_daytypes!Y3/SUM(item_daytypes!Y:Y)</f>
        <v>0.36632253470986115</v>
      </c>
      <c r="Z3">
        <f>item_daytypes!Z3/SUM(item_daytypes!Z:Z)</f>
        <v>0.5714285714285714</v>
      </c>
      <c r="AA3">
        <f>item_daytypes!AA3/SUM(item_daytypes!AA:AA)</f>
        <v>0.32085561497326204</v>
      </c>
      <c r="AB3">
        <f>item_daytypes!AB3/SUM(item_daytypes!AB:AB)</f>
        <v>0.26788990825688075</v>
      </c>
      <c r="AC3">
        <f>item_daytypes!AC3/SUM(item_daytypes!AC:AC)</f>
        <v>0.66666666666666663</v>
      </c>
      <c r="AD3">
        <f>item_daytypes!AD3/SUM(item_daytypes!AD:AD)</f>
        <v>0.35714285714285715</v>
      </c>
      <c r="AE3">
        <f>item_daytypes!AE3/SUM(item_daytypes!AE:AE)</f>
        <v>0.33333333333333331</v>
      </c>
      <c r="AF3">
        <f>item_daytypes!AF3/SUM(item_daytypes!AF:AF)</f>
        <v>0.66666666666666663</v>
      </c>
      <c r="AG3">
        <f>item_daytypes!AG3/SUM(item_daytypes!AG:AG)</f>
        <v>0.38461538461538464</v>
      </c>
      <c r="AH3">
        <f>item_daytypes!AH3/SUM(item_daytypes!AH:AH)</f>
        <v>0.45161290322580644</v>
      </c>
      <c r="AI3">
        <f>item_daytypes!AI3/SUM(item_daytypes!AI:AI)</f>
        <v>0.17647058823529413</v>
      </c>
      <c r="AJ3">
        <f>item_daytypes!AJ3/SUM(item_daytypes!AJ:AJ)</f>
        <v>0.14285714285714285</v>
      </c>
      <c r="AK3">
        <f>item_daytypes!AK3/SUM(item_daytypes!AK:AK)</f>
        <v>0.5714285714285714</v>
      </c>
      <c r="AL3">
        <f>item_daytypes!AL3/SUM(item_daytypes!AL:AL)</f>
        <v>0.5</v>
      </c>
      <c r="AM3">
        <f>item_daytypes!AM3/SUM(item_daytypes!AM:AM)</f>
        <v>0.35263157894736841</v>
      </c>
      <c r="AN3">
        <f>item_daytypes!AN3/SUM(item_daytypes!AN:AN)</f>
        <v>0.62295081967213117</v>
      </c>
      <c r="AO3">
        <f>item_daytypes!AO3/SUM(item_daytypes!AO:AO)</f>
        <v>0.71111111111111114</v>
      </c>
      <c r="AP3">
        <f>item_daytypes!AP3/SUM(item_daytypes!AP:AP)</f>
        <v>0.38364779874213839</v>
      </c>
      <c r="AQ3">
        <f>item_daytypes!AQ3/SUM(item_daytypes!AQ:AQ)</f>
        <v>0</v>
      </c>
      <c r="AR3">
        <f>item_daytypes!AR3/SUM(item_daytypes!AR:AR)</f>
        <v>0.45454545454545453</v>
      </c>
      <c r="AS3">
        <f>item_daytypes!AS3/SUM(item_daytypes!AS:AS)</f>
        <v>0.62068965517241381</v>
      </c>
      <c r="AT3">
        <f>item_daytypes!AT3/SUM(item_daytypes!AT:AT)</f>
        <v>0</v>
      </c>
      <c r="AU3">
        <f>item_daytypes!AU3/SUM(item_daytypes!AU:AU)</f>
        <v>0.66666666666666663</v>
      </c>
      <c r="AV3">
        <f>item_daytypes!AV3/SUM(item_daytypes!AV:AV)</f>
        <v>0.38317757009345793</v>
      </c>
      <c r="AW3">
        <f>item_daytypes!AW3/SUM(item_daytypes!AW:AW)</f>
        <v>0.66666666666666663</v>
      </c>
      <c r="AX3">
        <f>item_daytypes!AX3/SUM(item_daytypes!AX:AX)</f>
        <v>0.44098360655737706</v>
      </c>
      <c r="AY3">
        <f>item_daytypes!AY3/SUM(item_daytypes!AY:AY)</f>
        <v>0.44871794871794873</v>
      </c>
      <c r="AZ3">
        <f>item_daytypes!AZ3/SUM(item_daytypes!AZ:AZ)</f>
        <v>0.49206349206349204</v>
      </c>
      <c r="BA3">
        <f>item_daytypes!BA3/SUM(item_daytypes!BA:BA)</f>
        <v>0.39790575916230364</v>
      </c>
      <c r="BB3">
        <f>item_daytypes!BB3/SUM(item_daytypes!BB:BB)</f>
        <v>0.26984126984126983</v>
      </c>
      <c r="BC3">
        <f>item_daytypes!BC3/SUM(item_daytypes!BC:BC)</f>
        <v>0.66666666666666663</v>
      </c>
      <c r="BD3">
        <f>item_daytypes!BD3/SUM(item_daytypes!BD:BD)</f>
        <v>0.16666666666666666</v>
      </c>
      <c r="BE3">
        <f>item_daytypes!BE3/SUM(item_daytypes!BE:BE)</f>
        <v>0.45873015873015871</v>
      </c>
      <c r="BF3">
        <f>item_daytypes!BF3/SUM(item_daytypes!BF:BF)</f>
        <v>0.63636363636363635</v>
      </c>
      <c r="BG3">
        <f>item_daytypes!BG3/SUM(item_daytypes!BG:BG)</f>
        <v>0.39007092198581561</v>
      </c>
      <c r="BH3">
        <f>item_daytypes!BH3/SUM(item_daytypes!BH:BH)</f>
        <v>0.2</v>
      </c>
      <c r="BI3">
        <f>item_daytypes!BI3/SUM(item_daytypes!BI:BI)</f>
        <v>0.25</v>
      </c>
      <c r="BJ3">
        <f>item_daytypes!BJ3/SUM(item_daytypes!BJ:BJ)</f>
        <v>0.43007915567282323</v>
      </c>
      <c r="BK3">
        <f>item_daytypes!BK3/SUM(item_daytypes!BK:BK)</f>
        <v>0.55555555555555558</v>
      </c>
      <c r="BL3">
        <f>item_daytypes!BL3/SUM(item_daytypes!BL:BL)</f>
        <v>0.66666666666666663</v>
      </c>
      <c r="BM3">
        <f>item_daytypes!BM3/SUM(item_daytypes!BM:BM)</f>
        <v>0</v>
      </c>
      <c r="BN3">
        <f>item_daytypes!BN3/SUM(item_daytypes!BN:BN)</f>
        <v>0.4</v>
      </c>
      <c r="BO3">
        <f>item_daytypes!BO3/SUM(item_daytypes!BO:BO)</f>
        <v>0.34867663981588032</v>
      </c>
      <c r="BP3">
        <f>item_daytypes!BP3/SUM(item_daytypes!BP:BP)</f>
        <v>0.41666666666666669</v>
      </c>
      <c r="BQ3">
        <f>item_daytypes!BQ3/SUM(item_daytypes!BQ:BQ)</f>
        <v>1</v>
      </c>
      <c r="BR3">
        <f>item_daytypes!BR3/SUM(item_daytypes!BR:BR)</f>
        <v>0</v>
      </c>
      <c r="BS3">
        <f>item_daytypes!BS3/SUM(item_daytypes!BS:BS)</f>
        <v>1</v>
      </c>
      <c r="BT3">
        <f>item_daytypes!BT3/SUM(item_daytypes!BT:BT)</f>
        <v>0.66666666666666663</v>
      </c>
      <c r="BU3">
        <f>item_daytypes!BU3/SUM(item_daytypes!BU:BU)</f>
        <v>0</v>
      </c>
      <c r="BV3">
        <f>item_daytypes!BV3/SUM(item_daytypes!BV:BV)</f>
        <v>0.3619047619047619</v>
      </c>
      <c r="BW3">
        <f>item_daytypes!BW3/SUM(item_daytypes!BW:BW)</f>
        <v>0.34936708860759491</v>
      </c>
      <c r="BX3">
        <f>item_daytypes!BX3/SUM(item_daytypes!BX:BX)</f>
        <v>0.5368421052631579</v>
      </c>
      <c r="BY3">
        <f>item_daytypes!BY3/SUM(item_daytypes!BY:BY)</f>
        <v>0.647887323943662</v>
      </c>
      <c r="BZ3">
        <f>item_daytypes!BZ3/SUM(item_daytypes!BZ:BZ)</f>
        <v>0</v>
      </c>
      <c r="CA3">
        <f>item_daytypes!CA3/SUM(item_daytypes!CA:CA)</f>
        <v>0.58750000000000002</v>
      </c>
      <c r="CB3">
        <f>item_daytypes!CB3/SUM(item_daytypes!CB:CB)</f>
        <v>0.2257142857142857</v>
      </c>
      <c r="CC3">
        <f>item_daytypes!CC3/SUM(item_daytypes!CC:CC)</f>
        <v>0.59444444444444444</v>
      </c>
      <c r="CD3">
        <f>item_daytypes!CD3/SUM(item_daytypes!CD:CD)</f>
        <v>0.5</v>
      </c>
      <c r="CE3">
        <f>item_daytypes!CE3/SUM(item_daytypes!CE:CE)</f>
        <v>1</v>
      </c>
      <c r="CF3">
        <f>item_daytypes!CF3/SUM(item_daytypes!CF:CF)</f>
        <v>0.48936170212765956</v>
      </c>
      <c r="CG3">
        <f>item_daytypes!CG3/SUM(item_daytypes!CG:CG)</f>
        <v>0.33445945945945948</v>
      </c>
      <c r="CH3">
        <f>item_daytypes!CH3/SUM(item_daytypes!CH:CH)</f>
        <v>0</v>
      </c>
      <c r="CI3">
        <f>item_daytypes!CI3/SUM(item_daytypes!CI:CI)</f>
        <v>0.703125</v>
      </c>
      <c r="CJ3">
        <f>item_daytypes!CJ3/SUM(item_daytypes!CJ:CJ)</f>
        <v>0.44370860927152317</v>
      </c>
      <c r="CK3">
        <f>item_daytypes!CK3/SUM(item_daytypes!CK:CK)</f>
        <v>0.29878048780487804</v>
      </c>
      <c r="CL3">
        <f>item_daytypes!CL3/SUM(item_daytypes!CL:CL)</f>
        <v>0.36224489795918369</v>
      </c>
      <c r="CM3">
        <f>item_daytypes!CM3/SUM(item_daytypes!CM:CM)</f>
        <v>1</v>
      </c>
      <c r="CN3">
        <f>item_daytypes!CN3/SUM(item_daytypes!CN:CN)</f>
        <v>0.6</v>
      </c>
      <c r="CO3">
        <f>item_daytypes!CO3/SUM(item_daytypes!CO:CO)</f>
        <v>0.75</v>
      </c>
      <c r="CP3">
        <f>item_daytypes!CP3/SUM(item_daytypes!CP:CP)</f>
        <v>0.39285714285714285</v>
      </c>
      <c r="CQ3">
        <f>item_daytypes!CQ3/SUM(item_daytypes!CQ:CQ)</f>
        <v>0.7142857142857143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item_daytypes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2023-04-19T08:22:10Z</dcterms:created>
  <dcterms:modified xsi:type="dcterms:W3CDTF">2023-04-19T08:22:10Z</dcterms:modified>
</cp:coreProperties>
</file>