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 filterPrivacy="1"/>
  <xr:revisionPtr revIDLastSave="0" documentId="13_ncr:1_{EEE038CF-640D-467A-B82F-7A198171B9BB}" xr6:coauthVersionLast="43" xr6:coauthVersionMax="43" xr10:uidLastSave="{00000000-0000-0000-0000-000000000000}"/>
  <bookViews>
    <workbookView xWindow="-28920" yWindow="5355" windowWidth="29040" windowHeight="15840" firstSheet="2" activeTab="4" xr2:uid="{00000000-000D-0000-FFFF-FFFF00000000}"/>
  </bookViews>
  <sheets>
    <sheet name="Species" sheetId="1" r:id="rId1"/>
    <sheet name="Individual" sheetId="2" r:id="rId2"/>
    <sheet name="Main Twig" sheetId="3" r:id="rId3"/>
    <sheet name="Terminal Twig" sheetId="4" r:id="rId4"/>
    <sheet name="Leaf" sheetId="5" r:id="rId5"/>
    <sheet name="Metadata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295" i="5" l="1"/>
  <c r="D2294" i="5"/>
  <c r="D2293" i="5"/>
  <c r="D2292" i="5"/>
  <c r="D2291" i="5"/>
  <c r="D2290" i="5"/>
  <c r="D2289" i="5"/>
  <c r="D2288" i="5"/>
  <c r="D2287" i="5"/>
  <c r="D2286" i="5"/>
  <c r="D2285" i="5"/>
  <c r="D2284" i="5"/>
  <c r="D2283" i="5"/>
  <c r="D2282" i="5"/>
  <c r="D2281" i="5"/>
  <c r="D2280" i="5"/>
  <c r="D2279" i="5"/>
  <c r="D2278" i="5"/>
  <c r="D2277" i="5"/>
  <c r="D2276" i="5"/>
  <c r="D2275" i="5"/>
  <c r="D2274" i="5"/>
  <c r="D2273" i="5"/>
  <c r="D2272" i="5"/>
  <c r="D2271" i="5"/>
  <c r="D2270" i="5"/>
  <c r="D2269" i="5"/>
  <c r="D2268" i="5"/>
  <c r="D2267" i="5"/>
  <c r="D2266" i="5"/>
  <c r="D2265" i="5"/>
  <c r="D2264" i="5"/>
  <c r="D2263" i="5"/>
  <c r="D2262" i="5"/>
  <c r="D2261" i="5"/>
  <c r="D2260" i="5"/>
  <c r="D2259" i="5"/>
  <c r="D2258" i="5"/>
  <c r="D2257" i="5"/>
  <c r="D2256" i="5"/>
  <c r="D2255" i="5"/>
  <c r="D2254" i="5"/>
  <c r="D2253" i="5"/>
  <c r="D2252" i="5"/>
  <c r="D2251" i="5"/>
  <c r="D2250" i="5"/>
  <c r="D2249" i="5"/>
  <c r="D2248" i="5"/>
  <c r="D2247" i="5"/>
  <c r="D2246" i="5"/>
  <c r="D2245" i="5"/>
  <c r="D2244" i="5"/>
  <c r="D2243" i="5"/>
  <c r="D2242" i="5"/>
  <c r="D2241" i="5"/>
  <c r="D2240" i="5"/>
  <c r="D2239" i="5"/>
  <c r="D2238" i="5"/>
  <c r="D2237" i="5"/>
  <c r="D2236" i="5"/>
  <c r="D2235" i="5"/>
  <c r="D2234" i="5"/>
  <c r="D2233" i="5"/>
  <c r="D2232" i="5"/>
  <c r="D2231" i="5"/>
  <c r="D2230" i="5"/>
  <c r="D2229" i="5"/>
  <c r="D2228" i="5"/>
  <c r="D2227" i="5"/>
  <c r="D2226" i="5"/>
  <c r="D2225" i="5"/>
  <c r="D2224" i="5"/>
  <c r="D2223" i="5"/>
  <c r="D2222" i="5"/>
  <c r="D2221" i="5"/>
  <c r="D2220" i="5"/>
  <c r="D2219" i="5"/>
  <c r="D2218" i="5"/>
  <c r="D2217" i="5"/>
  <c r="D2216" i="5"/>
  <c r="D2215" i="5"/>
  <c r="D2214" i="5"/>
  <c r="D2213" i="5"/>
  <c r="D2212" i="5"/>
  <c r="D2211" i="5"/>
  <c r="D2210" i="5"/>
  <c r="D2209" i="5"/>
  <c r="D2208" i="5"/>
  <c r="D2207" i="5"/>
  <c r="D2206" i="5"/>
  <c r="D2205" i="5"/>
  <c r="D2204" i="5"/>
  <c r="D2203" i="5"/>
  <c r="D2202" i="5"/>
  <c r="D2201" i="5"/>
  <c r="D2200" i="5"/>
  <c r="D2199" i="5"/>
  <c r="D2198" i="5"/>
  <c r="D2197" i="5"/>
  <c r="D2196" i="5"/>
  <c r="D2195" i="5"/>
  <c r="D2194" i="5"/>
  <c r="D2193" i="5"/>
  <c r="D2192" i="5"/>
  <c r="D2191" i="5"/>
  <c r="D2190" i="5"/>
  <c r="D2189" i="5"/>
  <c r="D2188" i="5"/>
  <c r="D2187" i="5"/>
  <c r="D2186" i="5"/>
  <c r="D2185" i="5"/>
  <c r="D2184" i="5"/>
  <c r="D2183" i="5"/>
  <c r="D2182" i="5"/>
  <c r="D2181" i="5"/>
  <c r="D2180" i="5"/>
  <c r="D2179" i="5"/>
  <c r="D2178" i="5"/>
  <c r="D2177" i="5"/>
  <c r="D2176" i="5"/>
  <c r="D2175" i="5"/>
  <c r="D2174" i="5"/>
  <c r="D2173" i="5"/>
  <c r="D2172" i="5"/>
  <c r="D2171" i="5"/>
  <c r="D2170" i="5"/>
  <c r="D2169" i="5"/>
  <c r="D2168" i="5"/>
  <c r="D2167" i="5"/>
  <c r="D2166" i="5"/>
  <c r="D2165" i="5"/>
  <c r="D2164" i="5"/>
  <c r="D2163" i="5"/>
  <c r="D2162" i="5"/>
  <c r="D2161" i="5"/>
  <c r="D2160" i="5"/>
  <c r="D2159" i="5"/>
  <c r="D2158" i="5"/>
  <c r="D2157" i="5"/>
  <c r="D2156" i="5"/>
  <c r="D2155" i="5"/>
  <c r="D2154" i="5"/>
  <c r="D2153" i="5"/>
  <c r="D2152" i="5"/>
  <c r="D2151" i="5"/>
  <c r="D2150" i="5"/>
  <c r="D2149" i="5"/>
  <c r="D2148" i="5"/>
  <c r="D2147" i="5"/>
  <c r="D2146" i="5"/>
  <c r="D2145" i="5"/>
  <c r="D2144" i="5"/>
  <c r="D2143" i="5"/>
  <c r="D2142" i="5"/>
  <c r="D2141" i="5"/>
  <c r="D2140" i="5"/>
  <c r="D2139" i="5"/>
  <c r="D2138" i="5"/>
  <c r="D2137" i="5"/>
  <c r="D2136" i="5"/>
  <c r="D2135" i="5"/>
  <c r="D2134" i="5"/>
  <c r="D2133" i="5"/>
  <c r="D2132" i="5"/>
  <c r="D2131" i="5"/>
  <c r="D2130" i="5"/>
  <c r="D2129" i="5"/>
  <c r="D2128" i="5"/>
  <c r="D2127" i="5"/>
  <c r="D2126" i="5"/>
  <c r="D2125" i="5"/>
  <c r="D2124" i="5"/>
  <c r="D2123" i="5"/>
  <c r="D2122" i="5"/>
  <c r="D2121" i="5"/>
  <c r="D2120" i="5"/>
  <c r="D2119" i="5"/>
  <c r="D2118" i="5"/>
  <c r="D2117" i="5"/>
  <c r="D2116" i="5"/>
  <c r="D2115" i="5"/>
  <c r="D2114" i="5"/>
  <c r="D2113" i="5"/>
  <c r="D2112" i="5"/>
  <c r="D2111" i="5"/>
  <c r="D2110" i="5"/>
  <c r="D2109" i="5"/>
  <c r="D2108" i="5"/>
  <c r="D2107" i="5"/>
  <c r="D2106" i="5"/>
  <c r="D2105" i="5"/>
  <c r="D2104" i="5"/>
  <c r="D2103" i="5"/>
  <c r="D2102" i="5"/>
  <c r="D2101" i="5"/>
  <c r="D2100" i="5"/>
  <c r="D2099" i="5"/>
  <c r="D2098" i="5"/>
  <c r="D2097" i="5"/>
  <c r="D2096" i="5"/>
  <c r="D2095" i="5"/>
  <c r="D2094" i="5"/>
  <c r="D2093" i="5"/>
  <c r="D2092" i="5"/>
  <c r="D2091" i="5"/>
  <c r="D2090" i="5"/>
  <c r="D2089" i="5"/>
  <c r="D2088" i="5"/>
  <c r="D2087" i="5"/>
  <c r="D2086" i="5"/>
  <c r="D2085" i="5"/>
  <c r="D2084" i="5"/>
  <c r="D2083" i="5"/>
  <c r="D2082" i="5"/>
  <c r="D2081" i="5"/>
  <c r="D2080" i="5"/>
  <c r="D2079" i="5"/>
  <c r="D2078" i="5"/>
  <c r="D2077" i="5"/>
  <c r="D2076" i="5"/>
  <c r="D2075" i="5"/>
  <c r="D2074" i="5"/>
  <c r="D2073" i="5"/>
  <c r="D2072" i="5"/>
  <c r="D2071" i="5"/>
  <c r="D2070" i="5"/>
  <c r="D2069" i="5"/>
  <c r="D2068" i="5"/>
  <c r="D2067" i="5"/>
  <c r="D2066" i="5"/>
  <c r="D2065" i="5"/>
  <c r="D2064" i="5"/>
  <c r="D2063" i="5"/>
  <c r="D2062" i="5"/>
  <c r="D2061" i="5"/>
  <c r="D2060" i="5"/>
  <c r="D2059" i="5"/>
  <c r="D2058" i="5"/>
  <c r="D2057" i="5"/>
  <c r="D2056" i="5"/>
  <c r="D2055" i="5"/>
  <c r="D2054" i="5"/>
  <c r="D2053" i="5"/>
  <c r="D2052" i="5"/>
  <c r="D2051" i="5"/>
  <c r="D2050" i="5"/>
  <c r="D2049" i="5"/>
  <c r="D2048" i="5"/>
  <c r="D2047" i="5"/>
  <c r="D2046" i="5"/>
  <c r="D2045" i="5"/>
  <c r="D2044" i="5"/>
  <c r="D2043" i="5"/>
  <c r="D2042" i="5"/>
  <c r="D2041" i="5"/>
  <c r="D2040" i="5"/>
  <c r="D2039" i="5"/>
  <c r="D2038" i="5"/>
  <c r="D2037" i="5"/>
  <c r="D2036" i="5"/>
  <c r="D2035" i="5"/>
  <c r="D2034" i="5"/>
  <c r="D2033" i="5"/>
  <c r="D2032" i="5"/>
  <c r="D2031" i="5"/>
  <c r="D2030" i="5"/>
  <c r="D2029" i="5"/>
  <c r="D2028" i="5"/>
  <c r="D2027" i="5"/>
  <c r="D2026" i="5"/>
  <c r="D2025" i="5"/>
  <c r="D2024" i="5"/>
  <c r="D2023" i="5"/>
  <c r="D2022" i="5"/>
  <c r="D2021" i="5"/>
  <c r="D2020" i="5"/>
  <c r="D2019" i="5"/>
  <c r="D2018" i="5"/>
  <c r="D2017" i="5"/>
  <c r="D2016" i="5"/>
  <c r="D2015" i="5"/>
  <c r="D2014" i="5"/>
  <c r="D2013" i="5"/>
  <c r="D2012" i="5"/>
  <c r="D2011" i="5"/>
  <c r="D2010" i="5"/>
  <c r="D2009" i="5"/>
  <c r="D2008" i="5"/>
  <c r="D2007" i="5"/>
  <c r="D2006" i="5"/>
  <c r="D2005" i="5"/>
  <c r="D2004" i="5"/>
  <c r="D2003" i="5"/>
  <c r="D2002" i="5"/>
  <c r="D2001" i="5"/>
  <c r="D2000" i="5"/>
  <c r="D1999" i="5"/>
  <c r="D1998" i="5"/>
  <c r="D1997" i="5"/>
  <c r="D1996" i="5"/>
  <c r="D1995" i="5"/>
  <c r="D1994" i="5"/>
  <c r="D1993" i="5"/>
  <c r="D1992" i="5"/>
  <c r="D1991" i="5"/>
  <c r="D1990" i="5"/>
  <c r="D1989" i="5"/>
  <c r="D1988" i="5"/>
  <c r="D1987" i="5"/>
  <c r="D1986" i="5"/>
  <c r="D1985" i="5"/>
  <c r="D1984" i="5"/>
  <c r="D1983" i="5"/>
  <c r="D1982" i="5"/>
  <c r="D1981" i="5"/>
  <c r="D1980" i="5"/>
  <c r="D1979" i="5"/>
  <c r="D1978" i="5"/>
  <c r="D1977" i="5"/>
  <c r="D1976" i="5"/>
  <c r="D1975" i="5"/>
  <c r="D1974" i="5"/>
  <c r="D1973" i="5"/>
  <c r="D1972" i="5"/>
  <c r="D1971" i="5"/>
  <c r="D1970" i="5"/>
  <c r="D1969" i="5"/>
  <c r="D1968" i="5"/>
  <c r="D1967" i="5"/>
  <c r="D1966" i="5"/>
  <c r="D1965" i="5"/>
  <c r="D1964" i="5"/>
  <c r="D1963" i="5"/>
  <c r="D1962" i="5"/>
  <c r="D1961" i="5"/>
  <c r="D1960" i="5"/>
  <c r="D1959" i="5"/>
  <c r="D1958" i="5"/>
  <c r="D1957" i="5"/>
  <c r="D1956" i="5"/>
  <c r="D1955" i="5"/>
  <c r="D1954" i="5"/>
  <c r="D1953" i="5"/>
  <c r="D1952" i="5"/>
  <c r="D1951" i="5"/>
  <c r="D1950" i="5"/>
  <c r="D1949" i="5"/>
  <c r="D1948" i="5"/>
  <c r="D1947" i="5"/>
  <c r="D1946" i="5"/>
  <c r="D1945" i="5"/>
  <c r="D1944" i="5"/>
  <c r="D1943" i="5"/>
  <c r="D1942" i="5"/>
  <c r="D1941" i="5"/>
  <c r="D1940" i="5"/>
  <c r="D1939" i="5"/>
  <c r="D1938" i="5"/>
  <c r="D1937" i="5"/>
  <c r="D1936" i="5"/>
  <c r="D1935" i="5"/>
  <c r="D1934" i="5"/>
  <c r="D1933" i="5"/>
  <c r="D1932" i="5"/>
  <c r="D1931" i="5"/>
  <c r="D1930" i="5"/>
  <c r="D1929" i="5"/>
  <c r="D1928" i="5"/>
  <c r="D1927" i="5"/>
  <c r="D1926" i="5"/>
  <c r="D1925" i="5"/>
  <c r="D1924" i="5"/>
  <c r="D1923" i="5"/>
  <c r="D1922" i="5"/>
  <c r="D1921" i="5"/>
  <c r="D1920" i="5"/>
  <c r="D1919" i="5"/>
  <c r="D1918" i="5"/>
  <c r="D1917" i="5"/>
  <c r="D1916" i="5"/>
  <c r="D1915" i="5"/>
  <c r="D1914" i="5"/>
  <c r="D1913" i="5"/>
  <c r="D1912" i="5"/>
  <c r="D1911" i="5"/>
  <c r="D1910" i="5"/>
  <c r="D1909" i="5"/>
  <c r="D1908" i="5"/>
  <c r="D1907" i="5"/>
  <c r="D1906" i="5"/>
  <c r="D1905" i="5"/>
  <c r="D1904" i="5"/>
  <c r="D1903" i="5"/>
  <c r="D1902" i="5"/>
  <c r="D1901" i="5"/>
  <c r="D1900" i="5"/>
  <c r="D1899" i="5"/>
  <c r="D1898" i="5"/>
  <c r="D1897" i="5"/>
  <c r="D1896" i="5"/>
  <c r="D1895" i="5"/>
  <c r="D1894" i="5"/>
  <c r="D1893" i="5"/>
  <c r="D1892" i="5"/>
  <c r="D1891" i="5"/>
  <c r="D1890" i="5"/>
  <c r="D1889" i="5"/>
  <c r="D1888" i="5"/>
  <c r="D1887" i="5"/>
  <c r="D1886" i="5"/>
  <c r="D1885" i="5"/>
  <c r="D1884" i="5"/>
  <c r="D1883" i="5"/>
  <c r="D1882" i="5"/>
  <c r="D1881" i="5"/>
  <c r="D1880" i="5"/>
  <c r="D1879" i="5"/>
  <c r="D1878" i="5"/>
  <c r="D1877" i="5"/>
  <c r="D1876" i="5"/>
  <c r="D1875" i="5"/>
  <c r="D1874" i="5"/>
  <c r="D1873" i="5"/>
  <c r="D1872" i="5"/>
  <c r="D1871" i="5"/>
  <c r="D1870" i="5"/>
  <c r="D1869" i="5"/>
  <c r="D1868" i="5"/>
  <c r="D1867" i="5"/>
  <c r="D1866" i="5"/>
  <c r="D1865" i="5"/>
  <c r="D1864" i="5"/>
  <c r="D1863" i="5"/>
  <c r="D1862" i="5"/>
  <c r="D1861" i="5"/>
  <c r="D1860" i="5"/>
  <c r="D1859" i="5"/>
  <c r="D1858" i="5"/>
  <c r="D1857" i="5"/>
  <c r="D1856" i="5"/>
  <c r="D1855" i="5"/>
  <c r="D1854" i="5"/>
  <c r="D1853" i="5"/>
  <c r="D1852" i="5"/>
  <c r="D1851" i="5"/>
  <c r="D1850" i="5"/>
  <c r="D1849" i="5"/>
  <c r="D1848" i="5"/>
  <c r="D1847" i="5"/>
  <c r="D1846" i="5"/>
  <c r="D1845" i="5"/>
  <c r="D1844" i="5"/>
  <c r="D1843" i="5"/>
  <c r="D1842" i="5"/>
  <c r="D1841" i="5"/>
  <c r="D1840" i="5"/>
  <c r="D1839" i="5"/>
  <c r="D1838" i="5"/>
  <c r="D1837" i="5"/>
  <c r="D1836" i="5"/>
  <c r="D1835" i="5"/>
  <c r="D1834" i="5"/>
  <c r="D1833" i="5"/>
  <c r="D1832" i="5"/>
  <c r="D1831" i="5"/>
  <c r="D1830" i="5"/>
  <c r="D1829" i="5"/>
  <c r="D1828" i="5"/>
  <c r="D1827" i="5"/>
  <c r="D1826" i="5"/>
  <c r="D1825" i="5"/>
  <c r="D1824" i="5"/>
  <c r="D1823" i="5"/>
  <c r="D1822" i="5"/>
  <c r="D1821" i="5"/>
  <c r="D1820" i="5"/>
  <c r="D1819" i="5"/>
  <c r="D1818" i="5"/>
  <c r="D1817" i="5"/>
  <c r="D1816" i="5"/>
  <c r="D1815" i="5"/>
  <c r="D1814" i="5"/>
  <c r="D1813" i="5"/>
  <c r="D1812" i="5"/>
  <c r="D1811" i="5"/>
  <c r="D1810" i="5"/>
  <c r="D1809" i="5"/>
  <c r="D1808" i="5"/>
  <c r="D1807" i="5"/>
  <c r="D1806" i="5"/>
  <c r="D1805" i="5"/>
  <c r="D1804" i="5"/>
  <c r="D1803" i="5"/>
  <c r="D1802" i="5"/>
  <c r="D1801" i="5"/>
  <c r="D1800" i="5"/>
  <c r="D1799" i="5"/>
  <c r="D1798" i="5"/>
  <c r="D1797" i="5"/>
  <c r="D1796" i="5"/>
  <c r="D1795" i="5"/>
  <c r="D1794" i="5"/>
  <c r="D1793" i="5"/>
  <c r="D1792" i="5"/>
  <c r="D1791" i="5"/>
  <c r="D1790" i="5"/>
  <c r="D1789" i="5"/>
  <c r="D1788" i="5"/>
  <c r="D1787" i="5"/>
  <c r="D1786" i="5"/>
  <c r="D1785" i="5"/>
  <c r="D1784" i="5"/>
  <c r="D1783" i="5"/>
  <c r="D1782" i="5"/>
  <c r="D1781" i="5"/>
  <c r="D1780" i="5"/>
  <c r="D1779" i="5"/>
  <c r="D1778" i="5"/>
  <c r="D1777" i="5"/>
  <c r="D1776" i="5"/>
  <c r="D1775" i="5"/>
  <c r="D1774" i="5"/>
  <c r="D1773" i="5"/>
  <c r="D1772" i="5"/>
  <c r="D1771" i="5"/>
  <c r="D1770" i="5"/>
  <c r="D1769" i="5"/>
  <c r="D1768" i="5"/>
  <c r="D1767" i="5"/>
  <c r="D1766" i="5"/>
  <c r="D1765" i="5"/>
  <c r="D1764" i="5"/>
  <c r="D1763" i="5"/>
  <c r="D1762" i="5"/>
  <c r="D1761" i="5"/>
  <c r="D1760" i="5"/>
  <c r="D1759" i="5"/>
  <c r="D1758" i="5"/>
  <c r="D1757" i="5"/>
  <c r="D1756" i="5"/>
  <c r="D1755" i="5"/>
  <c r="D1754" i="5"/>
  <c r="D1753" i="5"/>
  <c r="D1752" i="5"/>
  <c r="D1751" i="5"/>
  <c r="D1750" i="5"/>
  <c r="D1749" i="5"/>
  <c r="D1748" i="5"/>
  <c r="D1747" i="5"/>
  <c r="D1746" i="5"/>
  <c r="D1745" i="5"/>
  <c r="D1744" i="5"/>
  <c r="D1743" i="5"/>
  <c r="D1742" i="5"/>
  <c r="D1741" i="5"/>
  <c r="D1740" i="5"/>
  <c r="D1739" i="5"/>
  <c r="D1738" i="5"/>
  <c r="D1737" i="5"/>
  <c r="D1736" i="5"/>
  <c r="D1735" i="5"/>
  <c r="D1734" i="5"/>
  <c r="D1733" i="5"/>
  <c r="D1732" i="5"/>
  <c r="D1731" i="5"/>
  <c r="D1730" i="5"/>
  <c r="D1729" i="5"/>
  <c r="D1728" i="5"/>
  <c r="D1727" i="5"/>
  <c r="D1726" i="5"/>
  <c r="D1725" i="5"/>
  <c r="D1724" i="5"/>
  <c r="D1723" i="5"/>
  <c r="D1722" i="5"/>
  <c r="D1721" i="5"/>
  <c r="D1720" i="5"/>
  <c r="D1719" i="5"/>
  <c r="D1718" i="5"/>
  <c r="D1717" i="5"/>
  <c r="D1716" i="5"/>
  <c r="D1715" i="5"/>
  <c r="D1714" i="5"/>
  <c r="D1713" i="5"/>
  <c r="D1712" i="5"/>
  <c r="D1711" i="5"/>
  <c r="D1710" i="5"/>
  <c r="D1709" i="5"/>
  <c r="D1708" i="5"/>
  <c r="D1707" i="5"/>
  <c r="D1706" i="5"/>
  <c r="D1705" i="5"/>
  <c r="D1704" i="5"/>
  <c r="D1703" i="5"/>
  <c r="D1702" i="5"/>
  <c r="D1701" i="5"/>
  <c r="D1700" i="5"/>
  <c r="D1699" i="5"/>
  <c r="D1698" i="5"/>
  <c r="D1697" i="5"/>
  <c r="D1696" i="5"/>
  <c r="D1695" i="5"/>
  <c r="D1694" i="5"/>
  <c r="D1693" i="5"/>
  <c r="D1692" i="5"/>
  <c r="D1691" i="5"/>
  <c r="D1690" i="5"/>
  <c r="D1689" i="5"/>
  <c r="D1688" i="5"/>
  <c r="D1687" i="5"/>
  <c r="D1686" i="5"/>
  <c r="D1685" i="5"/>
  <c r="D1684" i="5"/>
  <c r="D1683" i="5"/>
  <c r="D1682" i="5"/>
  <c r="D1681" i="5"/>
  <c r="D1680" i="5"/>
  <c r="D1679" i="5"/>
  <c r="D1678" i="5"/>
  <c r="D1677" i="5"/>
  <c r="D1676" i="5"/>
  <c r="D1675" i="5"/>
  <c r="D1674" i="5"/>
  <c r="D1673" i="5"/>
  <c r="D1672" i="5"/>
  <c r="D1671" i="5"/>
  <c r="D1670" i="5"/>
  <c r="D1669" i="5"/>
  <c r="D1668" i="5"/>
  <c r="D1667" i="5"/>
  <c r="D1666" i="5"/>
  <c r="D1665" i="5"/>
  <c r="D1664" i="5"/>
  <c r="D1663" i="5"/>
  <c r="D1662" i="5"/>
  <c r="D1661" i="5"/>
  <c r="D1660" i="5"/>
  <c r="D1659" i="5"/>
  <c r="D1658" i="5"/>
  <c r="D1657" i="5"/>
  <c r="D1656" i="5"/>
  <c r="D1655" i="5"/>
  <c r="D1654" i="5"/>
  <c r="D1653" i="5"/>
  <c r="D1652" i="5"/>
  <c r="D1651" i="5"/>
  <c r="D1650" i="5"/>
  <c r="D1649" i="5"/>
  <c r="D1648" i="5"/>
  <c r="D1647" i="5"/>
  <c r="D1646" i="5"/>
  <c r="D1645" i="5"/>
  <c r="D1644" i="5"/>
  <c r="D1643" i="5"/>
  <c r="D1642" i="5"/>
  <c r="D1641" i="5"/>
  <c r="D1640" i="5"/>
  <c r="D1639" i="5"/>
  <c r="D1638" i="5"/>
  <c r="D1637" i="5"/>
  <c r="D1636" i="5"/>
  <c r="D1635" i="5"/>
  <c r="D1634" i="5"/>
  <c r="D1633" i="5"/>
  <c r="D1632" i="5"/>
  <c r="D1631" i="5"/>
  <c r="D1630" i="5"/>
  <c r="D1629" i="5"/>
  <c r="D1628" i="5"/>
  <c r="D1627" i="5"/>
  <c r="D1626" i="5"/>
  <c r="D1625" i="5"/>
  <c r="D1624" i="5"/>
  <c r="D1623" i="5"/>
  <c r="D1622" i="5"/>
  <c r="D1621" i="5"/>
  <c r="D1620" i="5"/>
  <c r="D1619" i="5"/>
  <c r="D1618" i="5"/>
  <c r="D1617" i="5"/>
  <c r="D1616" i="5"/>
  <c r="D1615" i="5"/>
  <c r="D1614" i="5"/>
  <c r="D1613" i="5"/>
  <c r="D1612" i="5"/>
  <c r="D1611" i="5"/>
  <c r="D1610" i="5"/>
  <c r="D1609" i="5"/>
  <c r="D1608" i="5"/>
  <c r="D1607" i="5"/>
  <c r="D1606" i="5"/>
  <c r="D1605" i="5"/>
  <c r="D1604" i="5"/>
  <c r="D1603" i="5"/>
  <c r="D1602" i="5"/>
  <c r="D1601" i="5"/>
  <c r="D1600" i="5"/>
  <c r="D1599" i="5"/>
  <c r="D1598" i="5"/>
  <c r="D1597" i="5"/>
  <c r="D1596" i="5"/>
  <c r="D1595" i="5"/>
  <c r="D1594" i="5"/>
  <c r="D1593" i="5"/>
  <c r="D1592" i="5"/>
  <c r="D1591" i="5"/>
  <c r="D1590" i="5"/>
  <c r="D1589" i="5"/>
  <c r="D1588" i="5"/>
  <c r="D1587" i="5"/>
  <c r="D1586" i="5"/>
  <c r="D1585" i="5"/>
  <c r="D1584" i="5"/>
  <c r="D1583" i="5"/>
  <c r="D1582" i="5"/>
  <c r="D1581" i="5"/>
  <c r="D1580" i="5"/>
  <c r="D1579" i="5"/>
  <c r="D1578" i="5"/>
  <c r="D1577" i="5"/>
  <c r="D1576" i="5"/>
  <c r="D1575" i="5"/>
  <c r="D1574" i="5"/>
  <c r="D1573" i="5"/>
  <c r="D1572" i="5"/>
  <c r="D1571" i="5"/>
  <c r="D1570" i="5"/>
  <c r="D1569" i="5"/>
  <c r="D1568" i="5"/>
  <c r="D1567" i="5"/>
  <c r="D1566" i="5"/>
  <c r="D1565" i="5"/>
  <c r="D1564" i="5"/>
  <c r="D1563" i="5"/>
  <c r="D1562" i="5"/>
  <c r="D1561" i="5"/>
  <c r="D1560" i="5"/>
  <c r="D1559" i="5"/>
  <c r="D1558" i="5"/>
  <c r="D1557" i="5"/>
  <c r="D1556" i="5"/>
  <c r="D1555" i="5"/>
  <c r="D1554" i="5"/>
  <c r="D1553" i="5"/>
  <c r="D1552" i="5"/>
  <c r="D1551" i="5"/>
  <c r="D1550" i="5"/>
  <c r="D1549" i="5"/>
  <c r="D1548" i="5"/>
  <c r="D1547" i="5"/>
  <c r="D1546" i="5"/>
  <c r="D1545" i="5"/>
  <c r="D1544" i="5"/>
  <c r="D1543" i="5"/>
  <c r="D1542" i="5"/>
  <c r="D1541" i="5"/>
  <c r="D1540" i="5"/>
  <c r="D1539" i="5"/>
  <c r="D1538" i="5"/>
  <c r="D1537" i="5"/>
  <c r="D1536" i="5"/>
  <c r="D1535" i="5"/>
  <c r="D1534" i="5"/>
  <c r="D1533" i="5"/>
  <c r="D1532" i="5"/>
  <c r="D1531" i="5"/>
  <c r="D1530" i="5"/>
  <c r="D1529" i="5"/>
  <c r="D1528" i="5"/>
  <c r="D1527" i="5"/>
  <c r="D1526" i="5"/>
  <c r="D1525" i="5"/>
  <c r="D1524" i="5"/>
  <c r="D1523" i="5"/>
  <c r="D1522" i="5"/>
  <c r="D1521" i="5"/>
  <c r="D1520" i="5"/>
  <c r="D1519" i="5"/>
  <c r="D1518" i="5"/>
  <c r="D1517" i="5"/>
  <c r="D1516" i="5"/>
  <c r="D1515" i="5"/>
  <c r="D1514" i="5"/>
  <c r="D1513" i="5"/>
  <c r="D1512" i="5"/>
  <c r="D1511" i="5"/>
  <c r="D1510" i="5"/>
  <c r="D1509" i="5"/>
  <c r="D1508" i="5"/>
  <c r="D1507" i="5"/>
  <c r="D1506" i="5"/>
  <c r="D1505" i="5"/>
  <c r="D1504" i="5"/>
  <c r="D1503" i="5"/>
  <c r="D1502" i="5"/>
  <c r="D1501" i="5"/>
  <c r="D1500" i="5"/>
  <c r="D1499" i="5"/>
  <c r="D1498" i="5"/>
  <c r="D1497" i="5"/>
  <c r="D1496" i="5"/>
  <c r="D1495" i="5"/>
  <c r="D1494" i="5"/>
  <c r="D1493" i="5"/>
  <c r="D1492" i="5"/>
  <c r="D1491" i="5"/>
  <c r="D1490" i="5"/>
  <c r="D1489" i="5"/>
  <c r="D1488" i="5"/>
  <c r="D1487" i="5"/>
  <c r="D1486" i="5"/>
  <c r="D1485" i="5"/>
  <c r="D1484" i="5"/>
  <c r="D1483" i="5"/>
  <c r="D1482" i="5"/>
  <c r="D1481" i="5"/>
  <c r="D1480" i="5"/>
  <c r="D1479" i="5"/>
  <c r="D1478" i="5"/>
  <c r="D1477" i="5"/>
  <c r="D1476" i="5"/>
  <c r="D1475" i="5"/>
  <c r="D1474" i="5"/>
  <c r="D1473" i="5"/>
  <c r="D1472" i="5"/>
  <c r="D1471" i="5"/>
  <c r="D1470" i="5"/>
  <c r="D1469" i="5"/>
  <c r="D1468" i="5"/>
  <c r="D1467" i="5"/>
  <c r="D1466" i="5"/>
  <c r="D1465" i="5"/>
  <c r="D1464" i="5"/>
  <c r="D1463" i="5"/>
  <c r="D1462" i="5"/>
  <c r="D1461" i="5"/>
  <c r="D1460" i="5"/>
  <c r="D1459" i="5"/>
  <c r="D1458" i="5"/>
  <c r="D1457" i="5"/>
  <c r="D1456" i="5"/>
  <c r="D1455" i="5"/>
  <c r="D1454" i="5"/>
  <c r="D1453" i="5"/>
  <c r="D1452" i="5"/>
  <c r="D1451" i="5"/>
  <c r="D1450" i="5"/>
  <c r="D1449" i="5"/>
  <c r="D1448" i="5"/>
  <c r="D1447" i="5"/>
  <c r="D1446" i="5"/>
  <c r="D1445" i="5"/>
  <c r="D1444" i="5"/>
  <c r="D1443" i="5"/>
  <c r="D1442" i="5"/>
  <c r="D1441" i="5"/>
  <c r="D1440" i="5"/>
  <c r="D1439" i="5"/>
  <c r="D1438" i="5"/>
  <c r="D1437" i="5"/>
  <c r="D1436" i="5"/>
  <c r="D1435" i="5"/>
  <c r="D1434" i="5"/>
  <c r="D1433" i="5"/>
  <c r="D1432" i="5"/>
  <c r="D1431" i="5"/>
  <c r="D1430" i="5"/>
  <c r="D1429" i="5"/>
  <c r="D1428" i="5"/>
  <c r="D1427" i="5"/>
  <c r="D1426" i="5"/>
  <c r="D1425" i="5"/>
  <c r="D1424" i="5"/>
  <c r="D1423" i="5"/>
  <c r="D1422" i="5"/>
  <c r="D1421" i="5"/>
  <c r="D1420" i="5"/>
  <c r="D1419" i="5"/>
  <c r="D1418" i="5"/>
  <c r="D1417" i="5"/>
  <c r="D1416" i="5"/>
  <c r="D1415" i="5"/>
  <c r="D1414" i="5"/>
  <c r="D1413" i="5"/>
  <c r="D1412" i="5"/>
  <c r="D1411" i="5"/>
  <c r="D1410" i="5"/>
  <c r="D1409" i="5"/>
  <c r="D1408" i="5"/>
  <c r="D1407" i="5"/>
  <c r="D1406" i="5"/>
  <c r="D1405" i="5"/>
  <c r="D1404" i="5"/>
  <c r="D1403" i="5"/>
  <c r="D1402" i="5"/>
  <c r="D1401" i="5"/>
  <c r="D1400" i="5"/>
  <c r="D1399" i="5"/>
  <c r="D1398" i="5"/>
  <c r="D1397" i="5"/>
  <c r="D1396" i="5"/>
  <c r="D1395" i="5"/>
  <c r="D1394" i="5"/>
  <c r="D1393" i="5"/>
  <c r="D1392" i="5"/>
  <c r="D1391" i="5"/>
  <c r="D1390" i="5"/>
  <c r="D1389" i="5"/>
  <c r="D1388" i="5"/>
  <c r="D1387" i="5"/>
  <c r="D1386" i="5"/>
  <c r="D1385" i="5"/>
  <c r="D1384" i="5"/>
  <c r="D1383" i="5"/>
  <c r="D1382" i="5"/>
  <c r="D1381" i="5"/>
  <c r="D1380" i="5"/>
  <c r="D1379" i="5"/>
  <c r="D1378" i="5"/>
  <c r="D1377" i="5"/>
  <c r="D1376" i="5"/>
  <c r="D1375" i="5"/>
  <c r="D1374" i="5"/>
  <c r="D1373" i="5"/>
  <c r="D1372" i="5"/>
  <c r="D1371" i="5"/>
  <c r="D1370" i="5"/>
  <c r="D1369" i="5"/>
  <c r="D1368" i="5"/>
  <c r="D1367" i="5"/>
  <c r="D1366" i="5"/>
  <c r="D1365" i="5"/>
  <c r="D1364" i="5"/>
  <c r="D1363" i="5"/>
  <c r="D1362" i="5"/>
  <c r="D1361" i="5"/>
  <c r="D1360" i="5"/>
  <c r="D1359" i="5"/>
  <c r="D1358" i="5"/>
  <c r="D1357" i="5"/>
  <c r="D1356" i="5"/>
  <c r="D1355" i="5"/>
  <c r="D1354" i="5"/>
  <c r="D1353" i="5"/>
  <c r="D1352" i="5"/>
  <c r="D1351" i="5"/>
  <c r="D1350" i="5"/>
  <c r="D1349" i="5"/>
  <c r="D1348" i="5"/>
  <c r="D1347" i="5"/>
  <c r="D1346" i="5"/>
  <c r="D1345" i="5"/>
  <c r="D1344" i="5"/>
  <c r="D1343" i="5"/>
  <c r="D1342" i="5"/>
  <c r="D1341" i="5"/>
  <c r="D1340" i="5"/>
  <c r="D1339" i="5"/>
  <c r="D1338" i="5"/>
  <c r="D1337" i="5"/>
  <c r="D1336" i="5"/>
  <c r="D1335" i="5"/>
  <c r="D1334" i="5"/>
  <c r="D1333" i="5"/>
  <c r="D1332" i="5"/>
  <c r="D1331" i="5"/>
  <c r="D1330" i="5"/>
  <c r="D1329" i="5"/>
  <c r="D1328" i="5"/>
  <c r="D1327" i="5"/>
  <c r="D1326" i="5"/>
  <c r="D1325" i="5"/>
  <c r="D1324" i="5"/>
  <c r="D1323" i="5"/>
  <c r="D1322" i="5"/>
  <c r="D1321" i="5"/>
  <c r="D1320" i="5"/>
  <c r="D1319" i="5"/>
  <c r="D1318" i="5"/>
  <c r="D1317" i="5"/>
  <c r="D1316" i="5"/>
  <c r="D1315" i="5"/>
  <c r="D1314" i="5"/>
  <c r="D1313" i="5"/>
  <c r="D1312" i="5"/>
  <c r="D1311" i="5"/>
  <c r="D1310" i="5"/>
  <c r="D1309" i="5"/>
  <c r="D1308" i="5"/>
  <c r="D1307" i="5"/>
  <c r="D1306" i="5"/>
  <c r="D1305" i="5"/>
  <c r="D1304" i="5"/>
  <c r="D1303" i="5"/>
  <c r="D1302" i="5"/>
  <c r="D1301" i="5"/>
  <c r="D1300" i="5"/>
  <c r="D1299" i="5"/>
  <c r="D1298" i="5"/>
  <c r="D1297" i="5"/>
  <c r="D1296" i="5"/>
  <c r="D1295" i="5"/>
  <c r="D1294" i="5"/>
  <c r="D1293" i="5"/>
  <c r="D1292" i="5"/>
  <c r="D1291" i="5"/>
  <c r="D1290" i="5"/>
  <c r="D1289" i="5"/>
  <c r="D1288" i="5"/>
  <c r="D1287" i="5"/>
  <c r="D1286" i="5"/>
  <c r="D1285" i="5"/>
  <c r="D1284" i="5"/>
  <c r="D1283" i="5"/>
  <c r="D1282" i="5"/>
  <c r="D1281" i="5"/>
  <c r="D1280" i="5"/>
  <c r="D1279" i="5"/>
  <c r="D1278" i="5"/>
  <c r="D1277" i="5"/>
  <c r="D1276" i="5"/>
  <c r="D1275" i="5"/>
  <c r="D1274" i="5"/>
  <c r="D1273" i="5"/>
  <c r="D1272" i="5"/>
  <c r="D1271" i="5"/>
  <c r="D1270" i="5"/>
  <c r="D1269" i="5"/>
  <c r="D1268" i="5"/>
  <c r="D1267" i="5"/>
  <c r="D1266" i="5"/>
  <c r="D1265" i="5"/>
  <c r="D1264" i="5"/>
  <c r="D1263" i="5"/>
  <c r="D1262" i="5"/>
  <c r="D1261" i="5"/>
  <c r="D1260" i="5"/>
  <c r="D1259" i="5"/>
  <c r="D1258" i="5"/>
  <c r="D1257" i="5"/>
  <c r="D1256" i="5"/>
  <c r="D1255" i="5"/>
  <c r="D1254" i="5"/>
  <c r="D1253" i="5"/>
  <c r="D1252" i="5"/>
  <c r="D1251" i="5"/>
  <c r="D1250" i="5"/>
  <c r="D1249" i="5"/>
  <c r="D1248" i="5"/>
  <c r="D1247" i="5"/>
  <c r="D1246" i="5"/>
  <c r="D1245" i="5"/>
  <c r="D1244" i="5"/>
  <c r="D1243" i="5"/>
  <c r="D1242" i="5"/>
  <c r="D1241" i="5"/>
  <c r="D1240" i="5"/>
  <c r="D1239" i="5"/>
  <c r="D1238" i="5"/>
  <c r="D1237" i="5"/>
  <c r="D1236" i="5"/>
  <c r="D1235" i="5"/>
  <c r="D1234" i="5"/>
  <c r="D1233" i="5"/>
  <c r="D1232" i="5"/>
  <c r="D1231" i="5"/>
  <c r="D1230" i="5"/>
  <c r="D1229" i="5"/>
  <c r="D1228" i="5"/>
  <c r="D1227" i="5"/>
  <c r="D1226" i="5"/>
  <c r="D1225" i="5"/>
  <c r="D1224" i="5"/>
  <c r="D1223" i="5"/>
  <c r="D1222" i="5"/>
  <c r="D1221" i="5"/>
  <c r="D1220" i="5"/>
  <c r="D1219" i="5"/>
  <c r="D1218" i="5"/>
  <c r="D1217" i="5"/>
  <c r="D1216" i="5"/>
  <c r="D1215" i="5"/>
  <c r="D1214" i="5"/>
  <c r="D1213" i="5"/>
  <c r="D1212" i="5"/>
  <c r="D1211" i="5"/>
  <c r="D1210" i="5"/>
  <c r="D1209" i="5"/>
  <c r="D1208" i="5"/>
  <c r="D1207" i="5"/>
  <c r="D1206" i="5"/>
  <c r="D1205" i="5"/>
  <c r="D1204" i="5"/>
  <c r="D1203" i="5"/>
  <c r="D1202" i="5"/>
  <c r="D1201" i="5"/>
  <c r="D1200" i="5"/>
  <c r="D1199" i="5"/>
  <c r="D1198" i="5"/>
  <c r="D1197" i="5"/>
  <c r="D1196" i="5"/>
  <c r="D1195" i="5"/>
  <c r="D1194" i="5"/>
  <c r="D1193" i="5"/>
  <c r="D1192" i="5"/>
  <c r="D1191" i="5"/>
  <c r="D1190" i="5"/>
  <c r="D1189" i="5"/>
  <c r="D1188" i="5"/>
  <c r="D1187" i="5"/>
  <c r="D1186" i="5"/>
  <c r="D1185" i="5"/>
  <c r="D1184" i="5"/>
  <c r="D1183" i="5"/>
  <c r="D1182" i="5"/>
  <c r="D1181" i="5"/>
  <c r="D1180" i="5"/>
  <c r="D1179" i="5"/>
  <c r="D1178" i="5"/>
  <c r="D1177" i="5"/>
  <c r="D1176" i="5"/>
  <c r="D1175" i="5"/>
  <c r="D1174" i="5"/>
  <c r="D1173" i="5"/>
  <c r="D1172" i="5"/>
  <c r="D1171" i="5"/>
  <c r="D1170" i="5"/>
  <c r="D1169" i="5"/>
  <c r="D1168" i="5"/>
  <c r="D1167" i="5"/>
  <c r="D1166" i="5"/>
  <c r="D1165" i="5"/>
  <c r="D1164" i="5"/>
  <c r="D1163" i="5"/>
  <c r="D1162" i="5"/>
  <c r="D1161" i="5"/>
  <c r="D1160" i="5"/>
  <c r="D1159" i="5"/>
  <c r="D1158" i="5"/>
  <c r="D1157" i="5"/>
  <c r="D1156" i="5"/>
  <c r="D1155" i="5"/>
  <c r="D1154" i="5"/>
  <c r="D1153" i="5"/>
  <c r="D1152" i="5"/>
  <c r="D1151" i="5"/>
  <c r="D1150" i="5"/>
  <c r="D1149" i="5"/>
  <c r="D1148" i="5"/>
  <c r="D1147" i="5"/>
  <c r="D1146" i="5"/>
  <c r="D1145" i="5"/>
  <c r="D1144" i="5"/>
  <c r="D1143" i="5"/>
  <c r="D1142" i="5"/>
  <c r="D1141" i="5"/>
  <c r="D1140" i="5"/>
  <c r="D1139" i="5"/>
  <c r="D1138" i="5"/>
  <c r="D1137" i="5"/>
  <c r="D1136" i="5"/>
  <c r="D1135" i="5"/>
  <c r="D1134" i="5"/>
  <c r="D1133" i="5"/>
  <c r="D1132" i="5"/>
  <c r="D1131" i="5"/>
  <c r="D1130" i="5"/>
  <c r="D1129" i="5"/>
  <c r="D1128" i="5"/>
  <c r="D1127" i="5"/>
  <c r="D1126" i="5"/>
  <c r="D1125" i="5"/>
  <c r="D1124" i="5"/>
  <c r="D1123" i="5"/>
  <c r="D1122" i="5"/>
  <c r="D1121" i="5"/>
  <c r="D1120" i="5"/>
  <c r="D1119" i="5"/>
  <c r="D1118" i="5"/>
  <c r="D1117" i="5"/>
  <c r="D1116" i="5"/>
  <c r="D1115" i="5"/>
  <c r="D1114" i="5"/>
  <c r="D1113" i="5"/>
  <c r="D1112" i="5"/>
  <c r="D1111" i="5"/>
  <c r="D1110" i="5"/>
  <c r="D1109" i="5"/>
  <c r="D1108" i="5"/>
  <c r="D1107" i="5"/>
  <c r="D1106" i="5"/>
  <c r="D1105" i="5"/>
  <c r="D1104" i="5"/>
  <c r="D1103" i="5"/>
  <c r="D1102" i="5"/>
  <c r="D1101" i="5"/>
  <c r="D1100" i="5"/>
  <c r="D1099" i="5"/>
  <c r="D1098" i="5"/>
  <c r="D1097" i="5"/>
  <c r="D1096" i="5"/>
  <c r="D1095" i="5"/>
  <c r="D1094" i="5"/>
  <c r="D1093" i="5"/>
  <c r="D1092" i="5"/>
  <c r="D1091" i="5"/>
  <c r="D1090" i="5"/>
  <c r="D1089" i="5"/>
  <c r="D1088" i="5"/>
  <c r="D1087" i="5"/>
  <c r="D1086" i="5"/>
  <c r="D1085" i="5"/>
  <c r="D1084" i="5"/>
  <c r="D1083" i="5"/>
  <c r="D1082" i="5"/>
  <c r="D1081" i="5"/>
  <c r="D1080" i="5"/>
  <c r="D1079" i="5"/>
  <c r="D1078" i="5"/>
  <c r="D1077" i="5"/>
  <c r="D1076" i="5"/>
  <c r="D1075" i="5"/>
  <c r="D1074" i="5"/>
  <c r="D1073" i="5"/>
  <c r="D1072" i="5"/>
  <c r="D1071" i="5"/>
  <c r="D1070" i="5"/>
  <c r="D1069" i="5"/>
  <c r="D1068" i="5"/>
  <c r="D1067" i="5"/>
  <c r="D1066" i="5"/>
  <c r="D1065" i="5"/>
  <c r="D1064" i="5"/>
  <c r="D1063" i="5"/>
  <c r="D1062" i="5"/>
  <c r="D1061" i="5"/>
  <c r="D1060" i="5"/>
  <c r="D1059" i="5"/>
  <c r="D1058" i="5"/>
  <c r="D1057" i="5"/>
  <c r="D1056" i="5"/>
  <c r="D1055" i="5"/>
  <c r="D1054" i="5"/>
  <c r="D1053" i="5"/>
  <c r="D1052" i="5"/>
  <c r="D1051" i="5"/>
  <c r="D1050" i="5"/>
  <c r="D1049" i="5"/>
  <c r="D1048" i="5"/>
  <c r="D1047" i="5"/>
  <c r="D1046" i="5"/>
  <c r="D1045" i="5"/>
  <c r="D1044" i="5"/>
  <c r="D1043" i="5"/>
  <c r="D1042" i="5"/>
  <c r="D1041" i="5"/>
  <c r="D1040" i="5"/>
  <c r="D1039" i="5"/>
  <c r="D1038" i="5"/>
  <c r="D1037" i="5"/>
  <c r="D1036" i="5"/>
  <c r="D1035" i="5"/>
  <c r="D1034" i="5"/>
  <c r="D1033" i="5"/>
  <c r="D1032" i="5"/>
  <c r="D1031" i="5"/>
  <c r="D1030" i="5"/>
  <c r="D1029" i="5"/>
  <c r="D1028" i="5"/>
  <c r="D1027" i="5"/>
  <c r="D1026" i="5"/>
  <c r="D1025" i="5"/>
  <c r="D1024" i="5"/>
  <c r="D1023" i="5"/>
  <c r="D1022" i="5"/>
  <c r="D1021" i="5"/>
  <c r="D1020" i="5"/>
  <c r="D1019" i="5"/>
  <c r="D1018" i="5"/>
  <c r="D1017" i="5"/>
  <c r="D1016" i="5"/>
  <c r="D1015" i="5"/>
  <c r="D1014" i="5"/>
  <c r="D1013" i="5"/>
  <c r="D1012" i="5"/>
  <c r="D1011" i="5"/>
  <c r="D1010" i="5"/>
  <c r="D1009" i="5"/>
  <c r="D1008" i="5"/>
  <c r="D1007" i="5"/>
  <c r="D1006" i="5"/>
  <c r="D1005" i="5"/>
  <c r="D1004" i="5"/>
  <c r="D1003" i="5"/>
  <c r="D1002" i="5"/>
  <c r="D1001" i="5"/>
  <c r="D1000" i="5"/>
  <c r="D999" i="5"/>
  <c r="D998" i="5"/>
  <c r="D997" i="5"/>
  <c r="D996" i="5"/>
  <c r="D995" i="5"/>
  <c r="D994" i="5"/>
  <c r="D993" i="5"/>
  <c r="D992" i="5"/>
  <c r="D991" i="5"/>
  <c r="D990" i="5"/>
  <c r="D989" i="5"/>
  <c r="D988" i="5"/>
  <c r="D987" i="5"/>
  <c r="D986" i="5"/>
  <c r="D985" i="5"/>
  <c r="D984" i="5"/>
  <c r="D983" i="5"/>
  <c r="D982" i="5"/>
  <c r="D981" i="5"/>
  <c r="D980" i="5"/>
  <c r="D979" i="5"/>
  <c r="D978" i="5"/>
  <c r="D977" i="5"/>
  <c r="D976" i="5"/>
  <c r="D975" i="5"/>
  <c r="D974" i="5"/>
  <c r="D973" i="5"/>
  <c r="D972" i="5"/>
  <c r="D971" i="5"/>
  <c r="D970" i="5"/>
  <c r="D969" i="5"/>
  <c r="D968" i="5"/>
  <c r="D967" i="5"/>
  <c r="D966" i="5"/>
  <c r="D965" i="5"/>
  <c r="D964" i="5"/>
  <c r="D963" i="5"/>
  <c r="D962" i="5"/>
  <c r="D961" i="5"/>
  <c r="D960" i="5"/>
  <c r="D959" i="5"/>
  <c r="D958" i="5"/>
  <c r="D957" i="5"/>
  <c r="D956" i="5"/>
  <c r="D955" i="5"/>
  <c r="D954" i="5"/>
  <c r="D953" i="5"/>
  <c r="D952" i="5"/>
  <c r="D951" i="5"/>
  <c r="D950" i="5"/>
  <c r="D949" i="5"/>
  <c r="D948" i="5"/>
  <c r="D947" i="5"/>
  <c r="D946" i="5"/>
  <c r="D945" i="5"/>
  <c r="D944" i="5"/>
  <c r="D943" i="5"/>
  <c r="D942" i="5"/>
  <c r="D941" i="5"/>
  <c r="D940" i="5"/>
  <c r="D939" i="5"/>
  <c r="D938" i="5"/>
  <c r="D937" i="5"/>
  <c r="D936" i="5"/>
  <c r="D935" i="5"/>
  <c r="D934" i="5"/>
  <c r="D933" i="5"/>
  <c r="D932" i="5"/>
  <c r="D931" i="5"/>
  <c r="D930" i="5"/>
  <c r="D929" i="5"/>
  <c r="D928" i="5"/>
  <c r="D927" i="5"/>
  <c r="D926" i="5"/>
  <c r="D925" i="5"/>
  <c r="D924" i="5"/>
  <c r="D923" i="5"/>
  <c r="D922" i="5"/>
  <c r="D921" i="5"/>
  <c r="D920" i="5"/>
  <c r="D919" i="5"/>
  <c r="D918" i="5"/>
  <c r="D917" i="5"/>
  <c r="D916" i="5"/>
  <c r="D915" i="5"/>
  <c r="D914" i="5"/>
  <c r="D913" i="5"/>
  <c r="D912" i="5"/>
  <c r="D911" i="5"/>
  <c r="D910" i="5"/>
  <c r="D909" i="5"/>
  <c r="D908" i="5"/>
  <c r="D907" i="5"/>
  <c r="D906" i="5"/>
  <c r="D905" i="5"/>
  <c r="D904" i="5"/>
  <c r="D903" i="5"/>
  <c r="D902" i="5"/>
  <c r="D901" i="5"/>
  <c r="D900" i="5"/>
  <c r="D899" i="5"/>
  <c r="D898" i="5"/>
  <c r="D897" i="5"/>
  <c r="D896" i="5"/>
  <c r="D895" i="5"/>
  <c r="D894" i="5"/>
  <c r="D893" i="5"/>
  <c r="D892" i="5"/>
  <c r="D891" i="5"/>
  <c r="D890" i="5"/>
  <c r="D889" i="5"/>
  <c r="D888" i="5"/>
  <c r="D887" i="5"/>
  <c r="D886" i="5"/>
  <c r="D885" i="5"/>
  <c r="D884" i="5"/>
  <c r="D883" i="5"/>
  <c r="D882" i="5"/>
  <c r="D881" i="5"/>
  <c r="D880" i="5"/>
  <c r="D879" i="5"/>
  <c r="D878" i="5"/>
  <c r="D877" i="5"/>
  <c r="D876" i="5"/>
  <c r="D875" i="5"/>
  <c r="D874" i="5"/>
  <c r="D873" i="5"/>
  <c r="D872" i="5"/>
  <c r="D871" i="5"/>
  <c r="D870" i="5"/>
  <c r="D869" i="5"/>
  <c r="D868" i="5"/>
  <c r="D867" i="5"/>
  <c r="D866" i="5"/>
  <c r="D865" i="5"/>
  <c r="D864" i="5"/>
  <c r="D863" i="5"/>
  <c r="D862" i="5"/>
  <c r="D861" i="5"/>
  <c r="D860" i="5"/>
  <c r="D859" i="5"/>
  <c r="D858" i="5"/>
  <c r="D857" i="5"/>
  <c r="D856" i="5"/>
  <c r="D855" i="5"/>
  <c r="D854" i="5"/>
  <c r="D853" i="5"/>
  <c r="D852" i="5"/>
  <c r="D851" i="5"/>
  <c r="D850" i="5"/>
  <c r="D849" i="5"/>
  <c r="D848" i="5"/>
  <c r="D847" i="5"/>
  <c r="D846" i="5"/>
  <c r="D845" i="5"/>
  <c r="D844" i="5"/>
  <c r="D843" i="5"/>
  <c r="D842" i="5"/>
  <c r="D841" i="5"/>
  <c r="D840" i="5"/>
  <c r="D839" i="5"/>
  <c r="D838" i="5"/>
  <c r="D837" i="5"/>
  <c r="D836" i="5"/>
  <c r="D835" i="5"/>
  <c r="D834" i="5"/>
  <c r="D833" i="5"/>
  <c r="D832" i="5"/>
  <c r="D831" i="5"/>
  <c r="D830" i="5"/>
  <c r="D829" i="5"/>
  <c r="D828" i="5"/>
  <c r="D827" i="5"/>
  <c r="D826" i="5"/>
  <c r="D825" i="5"/>
  <c r="D824" i="5"/>
  <c r="D823" i="5"/>
  <c r="D822" i="5"/>
  <c r="D821" i="5"/>
  <c r="D820" i="5"/>
  <c r="D819" i="5"/>
  <c r="D818" i="5"/>
  <c r="D817" i="5"/>
  <c r="D816" i="5"/>
  <c r="D815" i="5"/>
  <c r="D814" i="5"/>
  <c r="D813" i="5"/>
  <c r="D812" i="5"/>
  <c r="D811" i="5"/>
  <c r="D810" i="5"/>
  <c r="D809" i="5"/>
  <c r="D808" i="5"/>
  <c r="D807" i="5"/>
  <c r="D806" i="5"/>
  <c r="D805" i="5"/>
  <c r="D804" i="5"/>
  <c r="D803" i="5"/>
  <c r="D802" i="5"/>
  <c r="D801" i="5"/>
  <c r="D800" i="5"/>
  <c r="D799" i="5"/>
  <c r="D798" i="5"/>
  <c r="D797" i="5"/>
  <c r="D796" i="5"/>
  <c r="D795" i="5"/>
  <c r="D794" i="5"/>
  <c r="D793" i="5"/>
  <c r="D792" i="5"/>
  <c r="D791" i="5"/>
  <c r="D790" i="5"/>
  <c r="D789" i="5"/>
  <c r="D788" i="5"/>
  <c r="D787" i="5"/>
  <c r="D786" i="5"/>
  <c r="D785" i="5"/>
  <c r="D784" i="5"/>
  <c r="D783" i="5"/>
  <c r="D782" i="5"/>
  <c r="D781" i="5"/>
  <c r="D780" i="5"/>
  <c r="D779" i="5"/>
  <c r="D778" i="5"/>
  <c r="D777" i="5"/>
  <c r="D776" i="5"/>
  <c r="D775" i="5"/>
  <c r="D774" i="5"/>
  <c r="D773" i="5"/>
  <c r="D772" i="5"/>
  <c r="D771" i="5"/>
  <c r="D770" i="5"/>
  <c r="D769" i="5"/>
  <c r="D768" i="5"/>
  <c r="D767" i="5"/>
  <c r="D766" i="5"/>
  <c r="D765" i="5"/>
  <c r="D764" i="5"/>
  <c r="D763" i="5"/>
  <c r="D762" i="5"/>
  <c r="D761" i="5"/>
  <c r="D760" i="5"/>
  <c r="D759" i="5"/>
  <c r="D758" i="5"/>
  <c r="D757" i="5"/>
  <c r="D756" i="5"/>
  <c r="D755" i="5"/>
  <c r="D754" i="5"/>
  <c r="D753" i="5"/>
  <c r="D752" i="5"/>
  <c r="D751" i="5"/>
  <c r="D750" i="5"/>
  <c r="D749" i="5"/>
  <c r="D748" i="5"/>
  <c r="D747" i="5"/>
  <c r="D746" i="5"/>
  <c r="D745" i="5"/>
  <c r="D744" i="5"/>
  <c r="D743" i="5"/>
  <c r="D742" i="5"/>
  <c r="D741" i="5"/>
  <c r="D740" i="5"/>
  <c r="D739" i="5"/>
  <c r="D738" i="5"/>
  <c r="D737" i="5"/>
  <c r="D736" i="5"/>
  <c r="D735" i="5"/>
  <c r="D734" i="5"/>
  <c r="D733" i="5"/>
  <c r="D732" i="5"/>
  <c r="D731" i="5"/>
  <c r="D730" i="5"/>
  <c r="D729" i="5"/>
  <c r="D728" i="5"/>
  <c r="D727" i="5"/>
  <c r="D726" i="5"/>
  <c r="D725" i="5"/>
  <c r="D724" i="5"/>
  <c r="D723" i="5"/>
  <c r="D722" i="5"/>
  <c r="D721" i="5"/>
  <c r="D720" i="5"/>
  <c r="D719" i="5"/>
  <c r="D718" i="5"/>
  <c r="D717" i="5"/>
  <c r="D716" i="5"/>
  <c r="D715" i="5"/>
  <c r="D714" i="5"/>
  <c r="D713" i="5"/>
  <c r="D712" i="5"/>
  <c r="D711" i="5"/>
  <c r="D710" i="5"/>
  <c r="D709" i="5"/>
  <c r="D708" i="5"/>
  <c r="D707" i="5"/>
  <c r="D706" i="5"/>
  <c r="D705" i="5"/>
  <c r="D704" i="5"/>
  <c r="D703" i="5"/>
  <c r="D702" i="5"/>
  <c r="D701" i="5"/>
  <c r="D700" i="5"/>
  <c r="D699" i="5"/>
  <c r="D698" i="5"/>
  <c r="D697" i="5"/>
  <c r="D696" i="5"/>
  <c r="D695" i="5"/>
  <c r="D694" i="5"/>
  <c r="D693" i="5"/>
  <c r="D692" i="5"/>
  <c r="D691" i="5"/>
  <c r="D690" i="5"/>
  <c r="D689" i="5"/>
  <c r="D688" i="5"/>
  <c r="D687" i="5"/>
  <c r="D686" i="5"/>
  <c r="D685" i="5"/>
  <c r="D684" i="5"/>
  <c r="D683" i="5"/>
  <c r="D682" i="5"/>
  <c r="D681" i="5"/>
  <c r="D680" i="5"/>
  <c r="D679" i="5"/>
  <c r="D678" i="5"/>
  <c r="D677" i="5"/>
  <c r="D676" i="5"/>
  <c r="D675" i="5"/>
  <c r="D674" i="5"/>
  <c r="D673" i="5"/>
  <c r="D672" i="5"/>
  <c r="D671" i="5"/>
  <c r="D670" i="5"/>
  <c r="D669" i="5"/>
  <c r="D668" i="5"/>
  <c r="D667" i="5"/>
  <c r="D666" i="5"/>
  <c r="D665" i="5"/>
  <c r="D664" i="5"/>
  <c r="D663" i="5"/>
  <c r="D662" i="5"/>
  <c r="D661" i="5"/>
  <c r="D660" i="5"/>
  <c r="D659" i="5"/>
  <c r="D658" i="5"/>
  <c r="D657" i="5"/>
  <c r="D656" i="5"/>
  <c r="D655" i="5"/>
  <c r="D654" i="5"/>
  <c r="D653" i="5"/>
  <c r="D652" i="5"/>
  <c r="D651" i="5"/>
  <c r="D650" i="5"/>
  <c r="D649" i="5"/>
  <c r="D648" i="5"/>
  <c r="D647" i="5"/>
  <c r="D646" i="5"/>
  <c r="D645" i="5"/>
  <c r="D644" i="5"/>
  <c r="D643" i="5"/>
  <c r="D642" i="5"/>
  <c r="D641" i="5"/>
  <c r="D640" i="5"/>
  <c r="D639" i="5"/>
  <c r="D638" i="5"/>
  <c r="D637" i="5"/>
  <c r="D636" i="5"/>
  <c r="D635" i="5"/>
  <c r="D634" i="5"/>
  <c r="D633" i="5"/>
  <c r="D632" i="5"/>
  <c r="D631" i="5"/>
  <c r="D630" i="5"/>
  <c r="D629" i="5"/>
  <c r="D628" i="5"/>
  <c r="D627" i="5"/>
  <c r="D626" i="5"/>
  <c r="D625" i="5"/>
  <c r="D624" i="5"/>
  <c r="D623" i="5"/>
  <c r="D622" i="5"/>
  <c r="D621" i="5"/>
  <c r="D620" i="5"/>
  <c r="D619" i="5"/>
  <c r="D618" i="5"/>
  <c r="D617" i="5"/>
  <c r="D616" i="5"/>
  <c r="D615" i="5"/>
  <c r="D614" i="5"/>
  <c r="D613" i="5"/>
  <c r="D612" i="5"/>
  <c r="D611" i="5"/>
  <c r="D610" i="5"/>
  <c r="D609" i="5"/>
  <c r="D608" i="5"/>
  <c r="D607" i="5"/>
  <c r="D606" i="5"/>
  <c r="D605" i="5"/>
  <c r="D604" i="5"/>
  <c r="D603" i="5"/>
  <c r="D602" i="5"/>
  <c r="D601" i="5"/>
  <c r="D600" i="5"/>
  <c r="D599" i="5"/>
  <c r="D598" i="5"/>
  <c r="D597" i="5"/>
  <c r="D596" i="5"/>
  <c r="D595" i="5"/>
  <c r="D594" i="5"/>
  <c r="D593" i="5"/>
  <c r="D592" i="5"/>
  <c r="D591" i="5"/>
  <c r="D590" i="5"/>
  <c r="D589" i="5"/>
  <c r="D588" i="5"/>
  <c r="D587" i="5"/>
  <c r="D586" i="5"/>
  <c r="D585" i="5"/>
  <c r="D584" i="5"/>
  <c r="D583" i="5"/>
  <c r="D582" i="5"/>
  <c r="D581" i="5"/>
  <c r="D580" i="5"/>
  <c r="D579" i="5"/>
  <c r="D578" i="5"/>
  <c r="D577" i="5"/>
  <c r="D576" i="5"/>
  <c r="D575" i="5"/>
  <c r="D574" i="5"/>
  <c r="D573" i="5"/>
  <c r="D572" i="5"/>
  <c r="D571" i="5"/>
  <c r="D570" i="5"/>
  <c r="D569" i="5"/>
  <c r="D568" i="5"/>
  <c r="D567" i="5"/>
  <c r="D566" i="5"/>
  <c r="D565" i="5"/>
  <c r="D564" i="5"/>
  <c r="D563" i="5"/>
  <c r="D562" i="5"/>
  <c r="D561" i="5"/>
  <c r="D560" i="5"/>
  <c r="D559" i="5"/>
  <c r="D558" i="5"/>
  <c r="D557" i="5"/>
  <c r="D556" i="5"/>
  <c r="D555" i="5"/>
  <c r="D554" i="5"/>
  <c r="D553" i="5"/>
  <c r="D552" i="5"/>
  <c r="D551" i="5"/>
  <c r="D550" i="5"/>
  <c r="D549" i="5"/>
  <c r="D548" i="5"/>
  <c r="D547" i="5"/>
  <c r="D546" i="5"/>
  <c r="D545" i="5"/>
  <c r="D544" i="5"/>
  <c r="D543" i="5"/>
  <c r="D542" i="5"/>
  <c r="D541" i="5"/>
  <c r="D540" i="5"/>
  <c r="D539" i="5"/>
  <c r="D538" i="5"/>
  <c r="D537" i="5"/>
  <c r="D536" i="5"/>
  <c r="D535" i="5"/>
  <c r="D534" i="5"/>
  <c r="D533" i="5"/>
  <c r="D532" i="5"/>
  <c r="D531" i="5"/>
  <c r="D530" i="5"/>
  <c r="D529" i="5"/>
  <c r="D528" i="5"/>
  <c r="D527" i="5"/>
  <c r="D526" i="5"/>
  <c r="D525" i="5"/>
  <c r="D524" i="5"/>
  <c r="D523" i="5"/>
  <c r="D522" i="5"/>
  <c r="D521" i="5"/>
  <c r="D520" i="5"/>
  <c r="D519" i="5"/>
  <c r="D518" i="5"/>
  <c r="D517" i="5"/>
  <c r="D516" i="5"/>
  <c r="D515" i="5"/>
  <c r="D514" i="5"/>
  <c r="D513" i="5"/>
  <c r="D512" i="5"/>
  <c r="D511" i="5"/>
  <c r="D510" i="5"/>
  <c r="D509" i="5"/>
  <c r="D508" i="5"/>
  <c r="D507" i="5"/>
  <c r="D506" i="5"/>
  <c r="D505" i="5"/>
  <c r="D504" i="5"/>
  <c r="D503" i="5"/>
  <c r="D502" i="5"/>
  <c r="D501" i="5"/>
  <c r="D500" i="5"/>
  <c r="D499" i="5"/>
  <c r="D498" i="5"/>
  <c r="D497" i="5"/>
  <c r="D496" i="5"/>
  <c r="D495" i="5"/>
  <c r="D494" i="5"/>
  <c r="D493" i="5"/>
  <c r="D492" i="5"/>
  <c r="D491" i="5"/>
  <c r="D490" i="5"/>
  <c r="D489" i="5"/>
  <c r="D488" i="5"/>
  <c r="D487" i="5"/>
  <c r="D486" i="5"/>
  <c r="D485" i="5"/>
  <c r="D484" i="5"/>
  <c r="D483" i="5"/>
  <c r="D482" i="5"/>
  <c r="D481" i="5"/>
  <c r="D480" i="5"/>
  <c r="D479" i="5"/>
  <c r="D478" i="5"/>
  <c r="D477" i="5"/>
  <c r="D476" i="5"/>
  <c r="D475" i="5"/>
  <c r="D474" i="5"/>
  <c r="D473" i="5"/>
  <c r="D472" i="5"/>
  <c r="D471" i="5"/>
  <c r="D470" i="5"/>
  <c r="D469" i="5"/>
  <c r="D468" i="5"/>
  <c r="D467" i="5"/>
  <c r="D466" i="5"/>
  <c r="D465" i="5"/>
  <c r="D464" i="5"/>
  <c r="D463" i="5"/>
  <c r="D462" i="5"/>
  <c r="D461" i="5"/>
  <c r="D460" i="5"/>
  <c r="D459" i="5"/>
  <c r="D458" i="5"/>
  <c r="D457" i="5"/>
  <c r="D456" i="5"/>
  <c r="D455" i="5"/>
  <c r="D454" i="5"/>
  <c r="D453" i="5"/>
  <c r="D452" i="5"/>
  <c r="D451" i="5"/>
  <c r="D450" i="5"/>
  <c r="D449" i="5"/>
  <c r="D448" i="5"/>
  <c r="D447" i="5"/>
  <c r="D446" i="5"/>
  <c r="D445" i="5"/>
  <c r="D444" i="5"/>
  <c r="D443" i="5"/>
  <c r="D442" i="5"/>
  <c r="D441" i="5"/>
  <c r="D440" i="5"/>
  <c r="D439" i="5"/>
  <c r="D438" i="5"/>
  <c r="D437" i="5"/>
  <c r="D436" i="5"/>
  <c r="D435" i="5"/>
  <c r="D434" i="5"/>
  <c r="D433" i="5"/>
  <c r="D432" i="5"/>
  <c r="D431" i="5"/>
  <c r="D430" i="5"/>
  <c r="D429" i="5"/>
  <c r="D428" i="5"/>
  <c r="D427" i="5"/>
  <c r="D426" i="5"/>
  <c r="D425" i="5"/>
  <c r="D424" i="5"/>
  <c r="D423" i="5"/>
  <c r="D422" i="5"/>
  <c r="D421" i="5"/>
  <c r="D420" i="5"/>
  <c r="D419" i="5"/>
  <c r="D418" i="5"/>
  <c r="D417" i="5"/>
  <c r="D416" i="5"/>
  <c r="D415" i="5"/>
  <c r="D414" i="5"/>
  <c r="D413" i="5"/>
  <c r="D412" i="5"/>
  <c r="D411" i="5"/>
  <c r="D410" i="5"/>
  <c r="D409" i="5"/>
  <c r="D408" i="5"/>
  <c r="D407" i="5"/>
  <c r="D406" i="5"/>
  <c r="D405" i="5"/>
  <c r="D404" i="5"/>
  <c r="D403" i="5"/>
  <c r="D402" i="5"/>
  <c r="D401" i="5"/>
  <c r="D400" i="5"/>
  <c r="D399" i="5"/>
  <c r="D398" i="5"/>
  <c r="D397" i="5"/>
  <c r="D396" i="5"/>
  <c r="D395" i="5"/>
  <c r="D394" i="5"/>
  <c r="D393" i="5"/>
  <c r="D392" i="5"/>
  <c r="D391" i="5"/>
  <c r="D390" i="5"/>
  <c r="D389" i="5"/>
  <c r="D388" i="5"/>
  <c r="D387" i="5"/>
  <c r="D386" i="5"/>
  <c r="D385" i="5"/>
  <c r="D384" i="5"/>
  <c r="D383" i="5"/>
  <c r="D382" i="5"/>
  <c r="D381" i="5"/>
  <c r="D380" i="5"/>
  <c r="D379" i="5"/>
  <c r="D378" i="5"/>
  <c r="D377" i="5"/>
  <c r="D376" i="5"/>
  <c r="D375" i="5"/>
  <c r="D374" i="5"/>
  <c r="D373" i="5"/>
  <c r="D372" i="5"/>
  <c r="D371" i="5"/>
  <c r="D370" i="5"/>
  <c r="D369" i="5"/>
  <c r="D368" i="5"/>
  <c r="D367" i="5"/>
  <c r="D366" i="5"/>
  <c r="D365" i="5"/>
  <c r="D364" i="5"/>
  <c r="D363" i="5"/>
  <c r="D362" i="5"/>
  <c r="D361" i="5"/>
  <c r="D360" i="5"/>
  <c r="D359" i="5"/>
  <c r="D358" i="5"/>
  <c r="D357" i="5"/>
  <c r="D356" i="5"/>
  <c r="D355" i="5"/>
  <c r="D354" i="5"/>
  <c r="D353" i="5"/>
  <c r="D352" i="5"/>
  <c r="D351" i="5"/>
  <c r="D350" i="5"/>
  <c r="D349" i="5"/>
  <c r="D348" i="5"/>
  <c r="D347" i="5"/>
  <c r="D346" i="5"/>
  <c r="D345" i="5"/>
  <c r="D344" i="5"/>
  <c r="D343" i="5"/>
  <c r="D342" i="5"/>
  <c r="D341" i="5"/>
  <c r="D340" i="5"/>
  <c r="D339" i="5"/>
  <c r="D338" i="5"/>
  <c r="D337" i="5"/>
  <c r="D336" i="5"/>
  <c r="D335" i="5"/>
  <c r="D334" i="5"/>
  <c r="D333" i="5"/>
  <c r="D332" i="5"/>
  <c r="D331" i="5"/>
  <c r="D330" i="5"/>
  <c r="D329" i="5"/>
  <c r="D328" i="5"/>
  <c r="D327" i="5"/>
  <c r="D326" i="5"/>
  <c r="D325" i="5"/>
  <c r="D324" i="5"/>
  <c r="D323" i="5"/>
  <c r="D322" i="5"/>
  <c r="D321" i="5"/>
  <c r="D320" i="5"/>
  <c r="D319" i="5"/>
  <c r="D318" i="5"/>
  <c r="D317" i="5"/>
  <c r="D316" i="5"/>
  <c r="D315" i="5"/>
  <c r="D314" i="5"/>
  <c r="D313" i="5"/>
  <c r="D312" i="5"/>
  <c r="D311" i="5"/>
  <c r="D310" i="5"/>
  <c r="D309" i="5"/>
  <c r="D308" i="5"/>
  <c r="D307" i="5"/>
  <c r="D306" i="5"/>
  <c r="D305" i="5"/>
  <c r="D304" i="5"/>
  <c r="D303" i="5"/>
  <c r="D302" i="5"/>
  <c r="D301" i="5"/>
  <c r="D300" i="5"/>
  <c r="D299" i="5"/>
  <c r="D298" i="5"/>
  <c r="D297" i="5"/>
  <c r="D296" i="5"/>
  <c r="D295" i="5"/>
  <c r="D294" i="5"/>
  <c r="D293" i="5"/>
  <c r="D292" i="5"/>
  <c r="D291" i="5"/>
  <c r="D290" i="5"/>
  <c r="D289" i="5"/>
  <c r="D288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73" i="5"/>
  <c r="D272" i="5"/>
  <c r="D271" i="5"/>
  <c r="D270" i="5"/>
  <c r="D269" i="5"/>
  <c r="D268" i="5"/>
  <c r="D267" i="5"/>
  <c r="D266" i="5"/>
  <c r="D265" i="5"/>
  <c r="D264" i="5"/>
  <c r="D263" i="5"/>
  <c r="D262" i="5"/>
  <c r="D261" i="5"/>
  <c r="D260" i="5"/>
  <c r="D259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  <c r="Z223" i="4"/>
  <c r="Y223" i="4"/>
  <c r="Q223" i="4"/>
  <c r="R223" i="4" s="1"/>
  <c r="O223" i="4"/>
  <c r="N223" i="4"/>
  <c r="K223" i="4"/>
  <c r="L223" i="4" s="1"/>
  <c r="J223" i="4"/>
  <c r="I223" i="4"/>
  <c r="Z222" i="4"/>
  <c r="Y222" i="4"/>
  <c r="Q222" i="4"/>
  <c r="R222" i="4" s="1"/>
  <c r="O222" i="4"/>
  <c r="N222" i="4"/>
  <c r="K222" i="4"/>
  <c r="L222" i="4" s="1"/>
  <c r="J222" i="4"/>
  <c r="S222" i="4" s="1"/>
  <c r="T222" i="4" s="1"/>
  <c r="I222" i="4"/>
  <c r="Z221" i="4"/>
  <c r="Y221" i="4"/>
  <c r="Q221" i="4"/>
  <c r="R221" i="4" s="1"/>
  <c r="O221" i="4"/>
  <c r="N221" i="4"/>
  <c r="K221" i="4"/>
  <c r="L221" i="4" s="1"/>
  <c r="J221" i="4"/>
  <c r="I221" i="4"/>
  <c r="Z220" i="4"/>
  <c r="Y220" i="4"/>
  <c r="Q220" i="4"/>
  <c r="R220" i="4" s="1"/>
  <c r="O220" i="4"/>
  <c r="N220" i="4"/>
  <c r="K220" i="4"/>
  <c r="L220" i="4" s="1"/>
  <c r="J220" i="4"/>
  <c r="S220" i="4" s="1"/>
  <c r="T220" i="4" s="1"/>
  <c r="I220" i="4"/>
  <c r="Z219" i="4"/>
  <c r="Y219" i="4"/>
  <c r="Q219" i="4"/>
  <c r="R219" i="4" s="1"/>
  <c r="O219" i="4"/>
  <c r="N219" i="4"/>
  <c r="K219" i="4"/>
  <c r="L219" i="4" s="1"/>
  <c r="J219" i="4"/>
  <c r="I219" i="4"/>
  <c r="Z218" i="4"/>
  <c r="Y218" i="4"/>
  <c r="Q218" i="4"/>
  <c r="R218" i="4" s="1"/>
  <c r="O218" i="4"/>
  <c r="N218" i="4"/>
  <c r="K218" i="4"/>
  <c r="L218" i="4" s="1"/>
  <c r="J218" i="4"/>
  <c r="S218" i="4" s="1"/>
  <c r="T218" i="4" s="1"/>
  <c r="I218" i="4"/>
  <c r="Z217" i="4"/>
  <c r="Y217" i="4"/>
  <c r="Q217" i="4"/>
  <c r="R217" i="4" s="1"/>
  <c r="O217" i="4"/>
  <c r="N217" i="4"/>
  <c r="K217" i="4"/>
  <c r="L217" i="4" s="1"/>
  <c r="J217" i="4"/>
  <c r="I217" i="4"/>
  <c r="Z216" i="4"/>
  <c r="Y216" i="4"/>
  <c r="Q216" i="4"/>
  <c r="R216" i="4" s="1"/>
  <c r="O216" i="4"/>
  <c r="N216" i="4"/>
  <c r="K216" i="4"/>
  <c r="L216" i="4" s="1"/>
  <c r="J216" i="4"/>
  <c r="S216" i="4" s="1"/>
  <c r="T216" i="4" s="1"/>
  <c r="I216" i="4"/>
  <c r="Z215" i="4"/>
  <c r="Y215" i="4"/>
  <c r="Q215" i="4"/>
  <c r="R215" i="4" s="1"/>
  <c r="O215" i="4"/>
  <c r="N215" i="4"/>
  <c r="K215" i="4"/>
  <c r="L215" i="4" s="1"/>
  <c r="J215" i="4"/>
  <c r="I215" i="4"/>
  <c r="Z214" i="4"/>
  <c r="Y214" i="4"/>
  <c r="Q214" i="4"/>
  <c r="R214" i="4" s="1"/>
  <c r="O214" i="4"/>
  <c r="N214" i="4"/>
  <c r="K214" i="4"/>
  <c r="L214" i="4" s="1"/>
  <c r="J214" i="4"/>
  <c r="S214" i="4" s="1"/>
  <c r="T214" i="4" s="1"/>
  <c r="I214" i="4"/>
  <c r="Z213" i="4"/>
  <c r="Y213" i="4"/>
  <c r="Q213" i="4"/>
  <c r="R213" i="4" s="1"/>
  <c r="O213" i="4"/>
  <c r="N213" i="4"/>
  <c r="K213" i="4"/>
  <c r="L213" i="4" s="1"/>
  <c r="J213" i="4"/>
  <c r="I213" i="4"/>
  <c r="Z212" i="4"/>
  <c r="Y212" i="4"/>
  <c r="Q212" i="4"/>
  <c r="R212" i="4" s="1"/>
  <c r="O212" i="4"/>
  <c r="N212" i="4"/>
  <c r="K212" i="4"/>
  <c r="L212" i="4" s="1"/>
  <c r="J212" i="4"/>
  <c r="S212" i="4" s="1"/>
  <c r="T212" i="4" s="1"/>
  <c r="I212" i="4"/>
  <c r="Z211" i="4"/>
  <c r="Y211" i="4"/>
  <c r="Q211" i="4"/>
  <c r="R211" i="4" s="1"/>
  <c r="O211" i="4"/>
  <c r="N211" i="4"/>
  <c r="K211" i="4"/>
  <c r="L211" i="4" s="1"/>
  <c r="J211" i="4"/>
  <c r="I211" i="4"/>
  <c r="Z210" i="4"/>
  <c r="Y210" i="4"/>
  <c r="Q210" i="4"/>
  <c r="R210" i="4" s="1"/>
  <c r="O210" i="4"/>
  <c r="N210" i="4"/>
  <c r="K210" i="4"/>
  <c r="L210" i="4" s="1"/>
  <c r="J210" i="4"/>
  <c r="S210" i="4" s="1"/>
  <c r="T210" i="4" s="1"/>
  <c r="I210" i="4"/>
  <c r="Z209" i="4"/>
  <c r="Y209" i="4"/>
  <c r="Q209" i="4"/>
  <c r="R209" i="4" s="1"/>
  <c r="O209" i="4"/>
  <c r="N209" i="4"/>
  <c r="K209" i="4"/>
  <c r="L209" i="4" s="1"/>
  <c r="J209" i="4"/>
  <c r="I209" i="4"/>
  <c r="Z208" i="4"/>
  <c r="Y208" i="4"/>
  <c r="Q208" i="4"/>
  <c r="R208" i="4" s="1"/>
  <c r="O208" i="4"/>
  <c r="N208" i="4"/>
  <c r="K208" i="4"/>
  <c r="L208" i="4" s="1"/>
  <c r="J208" i="4"/>
  <c r="S208" i="4" s="1"/>
  <c r="T208" i="4" s="1"/>
  <c r="I208" i="4"/>
  <c r="Z207" i="4"/>
  <c r="Y207" i="4"/>
  <c r="Q207" i="4"/>
  <c r="R207" i="4" s="1"/>
  <c r="O207" i="4"/>
  <c r="N207" i="4"/>
  <c r="K207" i="4"/>
  <c r="L207" i="4" s="1"/>
  <c r="J207" i="4"/>
  <c r="I207" i="4"/>
  <c r="Z206" i="4"/>
  <c r="Y206" i="4"/>
  <c r="Q206" i="4"/>
  <c r="R206" i="4" s="1"/>
  <c r="O206" i="4"/>
  <c r="N206" i="4"/>
  <c r="K206" i="4"/>
  <c r="L206" i="4" s="1"/>
  <c r="J206" i="4"/>
  <c r="S206" i="4" s="1"/>
  <c r="T206" i="4" s="1"/>
  <c r="I206" i="4"/>
  <c r="Z205" i="4"/>
  <c r="Y205" i="4"/>
  <c r="Q205" i="4"/>
  <c r="R205" i="4" s="1"/>
  <c r="O205" i="4"/>
  <c r="N205" i="4"/>
  <c r="K205" i="4"/>
  <c r="L205" i="4" s="1"/>
  <c r="J205" i="4"/>
  <c r="I205" i="4"/>
  <c r="Z204" i="4"/>
  <c r="Y204" i="4"/>
  <c r="Q204" i="4"/>
  <c r="R204" i="4" s="1"/>
  <c r="O204" i="4"/>
  <c r="N204" i="4"/>
  <c r="K204" i="4"/>
  <c r="L204" i="4" s="1"/>
  <c r="J204" i="4"/>
  <c r="S204" i="4" s="1"/>
  <c r="T204" i="4" s="1"/>
  <c r="I204" i="4"/>
  <c r="Z203" i="4"/>
  <c r="Y203" i="4"/>
  <c r="Q203" i="4"/>
  <c r="R203" i="4" s="1"/>
  <c r="O203" i="4"/>
  <c r="N203" i="4"/>
  <c r="K203" i="4"/>
  <c r="L203" i="4" s="1"/>
  <c r="J203" i="4"/>
  <c r="I203" i="4"/>
  <c r="Z202" i="4"/>
  <c r="Y202" i="4"/>
  <c r="Q202" i="4"/>
  <c r="R202" i="4" s="1"/>
  <c r="O202" i="4"/>
  <c r="N202" i="4"/>
  <c r="K202" i="4"/>
  <c r="L202" i="4" s="1"/>
  <c r="J202" i="4"/>
  <c r="S202" i="4" s="1"/>
  <c r="T202" i="4" s="1"/>
  <c r="I202" i="4"/>
  <c r="Z201" i="4"/>
  <c r="Y201" i="4"/>
  <c r="Q201" i="4"/>
  <c r="R201" i="4" s="1"/>
  <c r="O201" i="4"/>
  <c r="N201" i="4"/>
  <c r="K201" i="4"/>
  <c r="L201" i="4" s="1"/>
  <c r="J201" i="4"/>
  <c r="I201" i="4"/>
  <c r="Z200" i="4"/>
  <c r="Y200" i="4"/>
  <c r="Q200" i="4"/>
  <c r="R200" i="4" s="1"/>
  <c r="O200" i="4"/>
  <c r="N200" i="4"/>
  <c r="K200" i="4"/>
  <c r="L200" i="4" s="1"/>
  <c r="J200" i="4"/>
  <c r="S200" i="4" s="1"/>
  <c r="T200" i="4" s="1"/>
  <c r="I200" i="4"/>
  <c r="Z199" i="4"/>
  <c r="Y199" i="4"/>
  <c r="Q199" i="4"/>
  <c r="R199" i="4" s="1"/>
  <c r="O199" i="4"/>
  <c r="N199" i="4"/>
  <c r="K199" i="4"/>
  <c r="L199" i="4" s="1"/>
  <c r="J199" i="4"/>
  <c r="I199" i="4"/>
  <c r="Z198" i="4"/>
  <c r="Y198" i="4"/>
  <c r="Q198" i="4"/>
  <c r="R198" i="4" s="1"/>
  <c r="O198" i="4"/>
  <c r="N198" i="4"/>
  <c r="K198" i="4"/>
  <c r="L198" i="4" s="1"/>
  <c r="J198" i="4"/>
  <c r="S198" i="4" s="1"/>
  <c r="T198" i="4" s="1"/>
  <c r="I198" i="4"/>
  <c r="Z197" i="4"/>
  <c r="Y197" i="4"/>
  <c r="Q197" i="4"/>
  <c r="R197" i="4" s="1"/>
  <c r="O197" i="4"/>
  <c r="N197" i="4"/>
  <c r="K197" i="4"/>
  <c r="L197" i="4" s="1"/>
  <c r="J197" i="4"/>
  <c r="I197" i="4"/>
  <c r="Z196" i="4"/>
  <c r="Y196" i="4"/>
  <c r="Q196" i="4"/>
  <c r="R196" i="4" s="1"/>
  <c r="O196" i="4"/>
  <c r="N196" i="4"/>
  <c r="K196" i="4"/>
  <c r="L196" i="4" s="1"/>
  <c r="J196" i="4"/>
  <c r="S196" i="4" s="1"/>
  <c r="T196" i="4" s="1"/>
  <c r="I196" i="4"/>
  <c r="Z195" i="4"/>
  <c r="Y195" i="4"/>
  <c r="Q195" i="4"/>
  <c r="R195" i="4" s="1"/>
  <c r="O195" i="4"/>
  <c r="N195" i="4"/>
  <c r="K195" i="4"/>
  <c r="L195" i="4" s="1"/>
  <c r="J195" i="4"/>
  <c r="I195" i="4"/>
  <c r="Z194" i="4"/>
  <c r="Y194" i="4"/>
  <c r="Q194" i="4"/>
  <c r="R194" i="4" s="1"/>
  <c r="O194" i="4"/>
  <c r="N194" i="4"/>
  <c r="K194" i="4"/>
  <c r="L194" i="4" s="1"/>
  <c r="J194" i="4"/>
  <c r="S194" i="4" s="1"/>
  <c r="T194" i="4" s="1"/>
  <c r="I194" i="4"/>
  <c r="Z193" i="4"/>
  <c r="Y193" i="4"/>
  <c r="Q193" i="4"/>
  <c r="R193" i="4" s="1"/>
  <c r="O193" i="4"/>
  <c r="N193" i="4"/>
  <c r="K193" i="4"/>
  <c r="L193" i="4" s="1"/>
  <c r="J193" i="4"/>
  <c r="I193" i="4"/>
  <c r="Z192" i="4"/>
  <c r="Y192" i="4"/>
  <c r="Q192" i="4"/>
  <c r="R192" i="4" s="1"/>
  <c r="O192" i="4"/>
  <c r="N192" i="4"/>
  <c r="K192" i="4"/>
  <c r="L192" i="4" s="1"/>
  <c r="J192" i="4"/>
  <c r="S192" i="4" s="1"/>
  <c r="T192" i="4" s="1"/>
  <c r="I192" i="4"/>
  <c r="Z191" i="4"/>
  <c r="Y191" i="4"/>
  <c r="Q191" i="4"/>
  <c r="R191" i="4" s="1"/>
  <c r="O191" i="4"/>
  <c r="N191" i="4"/>
  <c r="K191" i="4"/>
  <c r="L191" i="4" s="1"/>
  <c r="J191" i="4"/>
  <c r="I191" i="4"/>
  <c r="Z190" i="4"/>
  <c r="Y190" i="4"/>
  <c r="Q190" i="4"/>
  <c r="R190" i="4" s="1"/>
  <c r="O190" i="4"/>
  <c r="N190" i="4"/>
  <c r="K190" i="4"/>
  <c r="L190" i="4" s="1"/>
  <c r="I190" i="4"/>
  <c r="J190" i="4" s="1"/>
  <c r="S190" i="4" s="1"/>
  <c r="T190" i="4" s="1"/>
  <c r="Z189" i="4"/>
  <c r="Y189" i="4"/>
  <c r="Q189" i="4"/>
  <c r="R189" i="4" s="1"/>
  <c r="O189" i="4"/>
  <c r="N189" i="4"/>
  <c r="K189" i="4"/>
  <c r="L189" i="4" s="1"/>
  <c r="J189" i="4"/>
  <c r="I189" i="4"/>
  <c r="Z188" i="4"/>
  <c r="Y188" i="4"/>
  <c r="Q188" i="4"/>
  <c r="R188" i="4" s="1"/>
  <c r="O188" i="4"/>
  <c r="N188" i="4"/>
  <c r="K188" i="4"/>
  <c r="L188" i="4" s="1"/>
  <c r="J188" i="4"/>
  <c r="S188" i="4" s="1"/>
  <c r="T188" i="4" s="1"/>
  <c r="I188" i="4"/>
  <c r="Z187" i="4"/>
  <c r="Y187" i="4"/>
  <c r="Q187" i="4"/>
  <c r="R187" i="4" s="1"/>
  <c r="O187" i="4"/>
  <c r="N187" i="4"/>
  <c r="K187" i="4"/>
  <c r="L187" i="4" s="1"/>
  <c r="J187" i="4"/>
  <c r="I187" i="4"/>
  <c r="Z186" i="4"/>
  <c r="Y186" i="4"/>
  <c r="Q186" i="4"/>
  <c r="R186" i="4" s="1"/>
  <c r="O186" i="4"/>
  <c r="N186" i="4"/>
  <c r="K186" i="4"/>
  <c r="L186" i="4" s="1"/>
  <c r="J186" i="4"/>
  <c r="S186" i="4" s="1"/>
  <c r="T186" i="4" s="1"/>
  <c r="I186" i="4"/>
  <c r="Z185" i="4"/>
  <c r="Y185" i="4"/>
  <c r="Q185" i="4"/>
  <c r="R185" i="4" s="1"/>
  <c r="O185" i="4"/>
  <c r="N185" i="4"/>
  <c r="K185" i="4"/>
  <c r="L185" i="4" s="1"/>
  <c r="J185" i="4"/>
  <c r="I185" i="4"/>
  <c r="Z184" i="4"/>
  <c r="Y184" i="4"/>
  <c r="Q184" i="4"/>
  <c r="R184" i="4" s="1"/>
  <c r="O184" i="4"/>
  <c r="N184" i="4"/>
  <c r="K184" i="4"/>
  <c r="L184" i="4" s="1"/>
  <c r="J184" i="4"/>
  <c r="S184" i="4" s="1"/>
  <c r="T184" i="4" s="1"/>
  <c r="I184" i="4"/>
  <c r="Z183" i="4"/>
  <c r="Y183" i="4"/>
  <c r="Q183" i="4"/>
  <c r="R183" i="4" s="1"/>
  <c r="O183" i="4"/>
  <c r="N183" i="4"/>
  <c r="K183" i="4"/>
  <c r="L183" i="4" s="1"/>
  <c r="J183" i="4"/>
  <c r="I183" i="4"/>
  <c r="Z182" i="4"/>
  <c r="Y182" i="4"/>
  <c r="Q182" i="4"/>
  <c r="R182" i="4" s="1"/>
  <c r="O182" i="4"/>
  <c r="N182" i="4"/>
  <c r="K182" i="4"/>
  <c r="L182" i="4" s="1"/>
  <c r="J182" i="4"/>
  <c r="S182" i="4" s="1"/>
  <c r="T182" i="4" s="1"/>
  <c r="I182" i="4"/>
  <c r="Z181" i="4"/>
  <c r="Y181" i="4"/>
  <c r="Q181" i="4"/>
  <c r="R181" i="4" s="1"/>
  <c r="O181" i="4"/>
  <c r="N181" i="4"/>
  <c r="K181" i="4"/>
  <c r="L181" i="4" s="1"/>
  <c r="J181" i="4"/>
  <c r="I181" i="4"/>
  <c r="Z180" i="4"/>
  <c r="Y180" i="4"/>
  <c r="Q180" i="4"/>
  <c r="R180" i="4" s="1"/>
  <c r="N180" i="4"/>
  <c r="O180" i="4" s="1"/>
  <c r="K180" i="4"/>
  <c r="L180" i="4" s="1"/>
  <c r="J180" i="4"/>
  <c r="I180" i="4"/>
  <c r="Z179" i="4"/>
  <c r="Y179" i="4"/>
  <c r="R179" i="4"/>
  <c r="Q179" i="4"/>
  <c r="N179" i="4"/>
  <c r="O179" i="4" s="1"/>
  <c r="L179" i="4"/>
  <c r="K179" i="4"/>
  <c r="I179" i="4"/>
  <c r="J179" i="4" s="1"/>
  <c r="Z178" i="4"/>
  <c r="Y178" i="4"/>
  <c r="Q178" i="4"/>
  <c r="R178" i="4" s="1"/>
  <c r="O178" i="4"/>
  <c r="N178" i="4"/>
  <c r="K178" i="4"/>
  <c r="L178" i="4" s="1"/>
  <c r="I178" i="4"/>
  <c r="J178" i="4" s="1"/>
  <c r="Z177" i="4"/>
  <c r="Y177" i="4"/>
  <c r="Q177" i="4"/>
  <c r="R177" i="4" s="1"/>
  <c r="O177" i="4"/>
  <c r="N177" i="4"/>
  <c r="K177" i="4"/>
  <c r="L177" i="4" s="1"/>
  <c r="J177" i="4"/>
  <c r="I177" i="4"/>
  <c r="Z176" i="4"/>
  <c r="Y176" i="4"/>
  <c r="Q176" i="4"/>
  <c r="R176" i="4" s="1"/>
  <c r="N176" i="4"/>
  <c r="O176" i="4" s="1"/>
  <c r="K176" i="4"/>
  <c r="L176" i="4" s="1"/>
  <c r="J176" i="4"/>
  <c r="I176" i="4"/>
  <c r="Z175" i="4"/>
  <c r="Y175" i="4"/>
  <c r="R175" i="4"/>
  <c r="Q175" i="4"/>
  <c r="N175" i="4"/>
  <c r="O175" i="4" s="1"/>
  <c r="L175" i="4"/>
  <c r="K175" i="4"/>
  <c r="I175" i="4"/>
  <c r="J175" i="4" s="1"/>
  <c r="Z174" i="4"/>
  <c r="Y174" i="4"/>
  <c r="Q174" i="4"/>
  <c r="R174" i="4" s="1"/>
  <c r="O174" i="4"/>
  <c r="N174" i="4"/>
  <c r="K174" i="4"/>
  <c r="L174" i="4" s="1"/>
  <c r="I174" i="4"/>
  <c r="J174" i="4" s="1"/>
  <c r="Z173" i="4"/>
  <c r="Y173" i="4"/>
  <c r="Q173" i="4"/>
  <c r="R173" i="4" s="1"/>
  <c r="O173" i="4"/>
  <c r="N173" i="4"/>
  <c r="K173" i="4"/>
  <c r="L173" i="4" s="1"/>
  <c r="J173" i="4"/>
  <c r="I173" i="4"/>
  <c r="Z172" i="4"/>
  <c r="Y172" i="4"/>
  <c r="Q172" i="4"/>
  <c r="R172" i="4" s="1"/>
  <c r="N172" i="4"/>
  <c r="O172" i="4" s="1"/>
  <c r="K172" i="4"/>
  <c r="L172" i="4" s="1"/>
  <c r="J172" i="4"/>
  <c r="I172" i="4"/>
  <c r="Z171" i="4"/>
  <c r="Y171" i="4"/>
  <c r="R171" i="4"/>
  <c r="Q171" i="4"/>
  <c r="N171" i="4"/>
  <c r="O171" i="4" s="1"/>
  <c r="L171" i="4"/>
  <c r="K171" i="4"/>
  <c r="I171" i="4"/>
  <c r="J171" i="4" s="1"/>
  <c r="Z170" i="4"/>
  <c r="Y170" i="4"/>
  <c r="Q170" i="4"/>
  <c r="R170" i="4" s="1"/>
  <c r="O170" i="4"/>
  <c r="N170" i="4"/>
  <c r="K170" i="4"/>
  <c r="L170" i="4" s="1"/>
  <c r="I170" i="4"/>
  <c r="J170" i="4" s="1"/>
  <c r="Z169" i="4"/>
  <c r="Y169" i="4"/>
  <c r="Q169" i="4"/>
  <c r="R169" i="4" s="1"/>
  <c r="O169" i="4"/>
  <c r="N169" i="4"/>
  <c r="K169" i="4"/>
  <c r="L169" i="4" s="1"/>
  <c r="J169" i="4"/>
  <c r="S169" i="4" s="1"/>
  <c r="I169" i="4"/>
  <c r="Z168" i="4"/>
  <c r="Y168" i="4"/>
  <c r="Q168" i="4"/>
  <c r="R168" i="4" s="1"/>
  <c r="N168" i="4"/>
  <c r="O168" i="4" s="1"/>
  <c r="K168" i="4"/>
  <c r="L168" i="4" s="1"/>
  <c r="J168" i="4"/>
  <c r="I168" i="4"/>
  <c r="Z167" i="4"/>
  <c r="Y167" i="4"/>
  <c r="R167" i="4"/>
  <c r="Q167" i="4"/>
  <c r="N167" i="4"/>
  <c r="O167" i="4" s="1"/>
  <c r="L167" i="4"/>
  <c r="K167" i="4"/>
  <c r="I167" i="4"/>
  <c r="J167" i="4" s="1"/>
  <c r="Z166" i="4"/>
  <c r="Y166" i="4"/>
  <c r="Q166" i="4"/>
  <c r="R166" i="4" s="1"/>
  <c r="N166" i="4"/>
  <c r="O166" i="4" s="1"/>
  <c r="K166" i="4"/>
  <c r="L166" i="4" s="1"/>
  <c r="I166" i="4"/>
  <c r="J166" i="4" s="1"/>
  <c r="Z165" i="4"/>
  <c r="Y165" i="4"/>
  <c r="Q165" i="4"/>
  <c r="R165" i="4" s="1"/>
  <c r="O165" i="4"/>
  <c r="N165" i="4"/>
  <c r="K165" i="4"/>
  <c r="L165" i="4" s="1"/>
  <c r="J165" i="4"/>
  <c r="I165" i="4"/>
  <c r="Z164" i="4"/>
  <c r="Y164" i="4"/>
  <c r="Q164" i="4"/>
  <c r="R164" i="4" s="1"/>
  <c r="N164" i="4"/>
  <c r="O164" i="4" s="1"/>
  <c r="K164" i="4"/>
  <c r="L164" i="4" s="1"/>
  <c r="J164" i="4"/>
  <c r="I164" i="4"/>
  <c r="Z163" i="4"/>
  <c r="Y163" i="4"/>
  <c r="R163" i="4"/>
  <c r="Q163" i="4"/>
  <c r="N163" i="4"/>
  <c r="O163" i="4" s="1"/>
  <c r="L163" i="4"/>
  <c r="K163" i="4"/>
  <c r="I163" i="4"/>
  <c r="J163" i="4" s="1"/>
  <c r="Z162" i="4"/>
  <c r="Y162" i="4"/>
  <c r="Q162" i="4"/>
  <c r="R162" i="4" s="1"/>
  <c r="O162" i="4"/>
  <c r="N162" i="4"/>
  <c r="K162" i="4"/>
  <c r="L162" i="4" s="1"/>
  <c r="J162" i="4"/>
  <c r="I162" i="4"/>
  <c r="Z161" i="4"/>
  <c r="Y161" i="4"/>
  <c r="R161" i="4"/>
  <c r="Q161" i="4"/>
  <c r="N161" i="4"/>
  <c r="O161" i="4" s="1"/>
  <c r="L161" i="4"/>
  <c r="K161" i="4"/>
  <c r="I161" i="4"/>
  <c r="J161" i="4" s="1"/>
  <c r="S161" i="4" s="1"/>
  <c r="Z160" i="4"/>
  <c r="Y160" i="4"/>
  <c r="Q160" i="4"/>
  <c r="R160" i="4" s="1"/>
  <c r="O160" i="4"/>
  <c r="N160" i="4"/>
  <c r="K160" i="4"/>
  <c r="L160" i="4" s="1"/>
  <c r="J160" i="4"/>
  <c r="I160" i="4"/>
  <c r="Z159" i="4"/>
  <c r="Y159" i="4"/>
  <c r="R159" i="4"/>
  <c r="Q159" i="4"/>
  <c r="N159" i="4"/>
  <c r="O159" i="4" s="1"/>
  <c r="L159" i="4"/>
  <c r="K159" i="4"/>
  <c r="I159" i="4"/>
  <c r="J159" i="4" s="1"/>
  <c r="S159" i="4" s="1"/>
  <c r="Z158" i="4"/>
  <c r="Y158" i="4"/>
  <c r="Q158" i="4"/>
  <c r="R158" i="4" s="1"/>
  <c r="O158" i="4"/>
  <c r="N158" i="4"/>
  <c r="K158" i="4"/>
  <c r="L158" i="4" s="1"/>
  <c r="J158" i="4"/>
  <c r="I158" i="4"/>
  <c r="Z157" i="4"/>
  <c r="Y157" i="4"/>
  <c r="R157" i="4"/>
  <c r="Q157" i="4"/>
  <c r="N157" i="4"/>
  <c r="O157" i="4" s="1"/>
  <c r="L157" i="4"/>
  <c r="K157" i="4"/>
  <c r="I157" i="4"/>
  <c r="J157" i="4" s="1"/>
  <c r="S157" i="4" s="1"/>
  <c r="Z156" i="4"/>
  <c r="Y156" i="4"/>
  <c r="Q156" i="4"/>
  <c r="R156" i="4" s="1"/>
  <c r="O156" i="4"/>
  <c r="N156" i="4"/>
  <c r="K156" i="4"/>
  <c r="L156" i="4" s="1"/>
  <c r="J156" i="4"/>
  <c r="I156" i="4"/>
  <c r="Z155" i="4"/>
  <c r="Y155" i="4"/>
  <c r="R155" i="4"/>
  <c r="Q155" i="4"/>
  <c r="N155" i="4"/>
  <c r="O155" i="4" s="1"/>
  <c r="L155" i="4"/>
  <c r="K155" i="4"/>
  <c r="I155" i="4"/>
  <c r="J155" i="4" s="1"/>
  <c r="S155" i="4" s="1"/>
  <c r="Z154" i="4"/>
  <c r="Y154" i="4"/>
  <c r="Q154" i="4"/>
  <c r="R154" i="4" s="1"/>
  <c r="O154" i="4"/>
  <c r="N154" i="4"/>
  <c r="K154" i="4"/>
  <c r="L154" i="4" s="1"/>
  <c r="I154" i="4"/>
  <c r="J154" i="4" s="1"/>
  <c r="Z153" i="4"/>
  <c r="Y153" i="4"/>
  <c r="Q153" i="4"/>
  <c r="R153" i="4" s="1"/>
  <c r="N153" i="4"/>
  <c r="O153" i="4" s="1"/>
  <c r="K153" i="4"/>
  <c r="L153" i="4" s="1"/>
  <c r="I153" i="4"/>
  <c r="J153" i="4" s="1"/>
  <c r="Z152" i="4"/>
  <c r="Y152" i="4"/>
  <c r="Q152" i="4"/>
  <c r="R152" i="4" s="1"/>
  <c r="N152" i="4"/>
  <c r="O152" i="4" s="1"/>
  <c r="K152" i="4"/>
  <c r="L152" i="4" s="1"/>
  <c r="I152" i="4"/>
  <c r="J152" i="4" s="1"/>
  <c r="Z151" i="4"/>
  <c r="Y151" i="4"/>
  <c r="R151" i="4"/>
  <c r="Q151" i="4"/>
  <c r="N151" i="4"/>
  <c r="O151" i="4" s="1"/>
  <c r="K151" i="4"/>
  <c r="L151" i="4" s="1"/>
  <c r="I151" i="4"/>
  <c r="J151" i="4" s="1"/>
  <c r="Z150" i="4"/>
  <c r="Y150" i="4"/>
  <c r="R150" i="4"/>
  <c r="Q150" i="4"/>
  <c r="N150" i="4"/>
  <c r="O150" i="4" s="1"/>
  <c r="K150" i="4"/>
  <c r="L150" i="4" s="1"/>
  <c r="I150" i="4"/>
  <c r="J150" i="4" s="1"/>
  <c r="Z149" i="4"/>
  <c r="Y149" i="4"/>
  <c r="Q149" i="4"/>
  <c r="R149" i="4" s="1"/>
  <c r="N149" i="4"/>
  <c r="O149" i="4" s="1"/>
  <c r="K149" i="4"/>
  <c r="L149" i="4" s="1"/>
  <c r="I149" i="4"/>
  <c r="J149" i="4" s="1"/>
  <c r="Z148" i="4"/>
  <c r="Y148" i="4"/>
  <c r="Q148" i="4"/>
  <c r="R148" i="4" s="1"/>
  <c r="N148" i="4"/>
  <c r="O148" i="4" s="1"/>
  <c r="K148" i="4"/>
  <c r="L148" i="4" s="1"/>
  <c r="I148" i="4"/>
  <c r="J148" i="4" s="1"/>
  <c r="Z147" i="4"/>
  <c r="Y147" i="4"/>
  <c r="R147" i="4"/>
  <c r="Q147" i="4"/>
  <c r="N147" i="4"/>
  <c r="O147" i="4" s="1"/>
  <c r="K147" i="4"/>
  <c r="L147" i="4" s="1"/>
  <c r="I147" i="4"/>
  <c r="J147" i="4" s="1"/>
  <c r="Z146" i="4"/>
  <c r="Y146" i="4"/>
  <c r="R146" i="4"/>
  <c r="Q146" i="4"/>
  <c r="N146" i="4"/>
  <c r="O146" i="4" s="1"/>
  <c r="K146" i="4"/>
  <c r="L146" i="4" s="1"/>
  <c r="I146" i="4"/>
  <c r="J146" i="4" s="1"/>
  <c r="Z145" i="4"/>
  <c r="Y145" i="4"/>
  <c r="Q145" i="4"/>
  <c r="R145" i="4" s="1"/>
  <c r="N145" i="4"/>
  <c r="O145" i="4" s="1"/>
  <c r="K145" i="4"/>
  <c r="L145" i="4" s="1"/>
  <c r="I145" i="4"/>
  <c r="J145" i="4" s="1"/>
  <c r="Z144" i="4"/>
  <c r="Y144" i="4"/>
  <c r="Q144" i="4"/>
  <c r="R144" i="4" s="1"/>
  <c r="N144" i="4"/>
  <c r="O144" i="4" s="1"/>
  <c r="K144" i="4"/>
  <c r="L144" i="4" s="1"/>
  <c r="I144" i="4"/>
  <c r="J144" i="4" s="1"/>
  <c r="Z143" i="4"/>
  <c r="Y143" i="4"/>
  <c r="R143" i="4"/>
  <c r="Q143" i="4"/>
  <c r="N143" i="4"/>
  <c r="O143" i="4" s="1"/>
  <c r="K143" i="4"/>
  <c r="L143" i="4" s="1"/>
  <c r="I143" i="4"/>
  <c r="J143" i="4" s="1"/>
  <c r="Z142" i="4"/>
  <c r="Y142" i="4"/>
  <c r="R142" i="4"/>
  <c r="Q142" i="4"/>
  <c r="N142" i="4"/>
  <c r="O142" i="4" s="1"/>
  <c r="K142" i="4"/>
  <c r="L142" i="4" s="1"/>
  <c r="I142" i="4"/>
  <c r="J142" i="4" s="1"/>
  <c r="Z141" i="4"/>
  <c r="Y141" i="4"/>
  <c r="Q141" i="4"/>
  <c r="R141" i="4" s="1"/>
  <c r="N141" i="4"/>
  <c r="O141" i="4" s="1"/>
  <c r="K141" i="4"/>
  <c r="L141" i="4" s="1"/>
  <c r="I141" i="4"/>
  <c r="J141" i="4" s="1"/>
  <c r="Z140" i="4"/>
  <c r="Y140" i="4"/>
  <c r="Q140" i="4"/>
  <c r="R140" i="4" s="1"/>
  <c r="N140" i="4"/>
  <c r="O140" i="4" s="1"/>
  <c r="K140" i="4"/>
  <c r="L140" i="4" s="1"/>
  <c r="I140" i="4"/>
  <c r="J140" i="4" s="1"/>
  <c r="Z139" i="4"/>
  <c r="Y139" i="4"/>
  <c r="R139" i="4"/>
  <c r="Q139" i="4"/>
  <c r="N139" i="4"/>
  <c r="O139" i="4" s="1"/>
  <c r="K139" i="4"/>
  <c r="L139" i="4" s="1"/>
  <c r="I139" i="4"/>
  <c r="J139" i="4" s="1"/>
  <c r="Z138" i="4"/>
  <c r="Y138" i="4"/>
  <c r="R138" i="4"/>
  <c r="Q138" i="4"/>
  <c r="N138" i="4"/>
  <c r="O138" i="4" s="1"/>
  <c r="K138" i="4"/>
  <c r="L138" i="4" s="1"/>
  <c r="I138" i="4"/>
  <c r="J138" i="4" s="1"/>
  <c r="Z137" i="4"/>
  <c r="Y137" i="4"/>
  <c r="Q137" i="4"/>
  <c r="R137" i="4" s="1"/>
  <c r="N137" i="4"/>
  <c r="O137" i="4" s="1"/>
  <c r="K137" i="4"/>
  <c r="L137" i="4" s="1"/>
  <c r="I137" i="4"/>
  <c r="J137" i="4" s="1"/>
  <c r="Z136" i="4"/>
  <c r="Y136" i="4"/>
  <c r="Q136" i="4"/>
  <c r="R136" i="4" s="1"/>
  <c r="N136" i="4"/>
  <c r="O136" i="4" s="1"/>
  <c r="K136" i="4"/>
  <c r="L136" i="4" s="1"/>
  <c r="I136" i="4"/>
  <c r="J136" i="4" s="1"/>
  <c r="Z135" i="4"/>
  <c r="Y135" i="4"/>
  <c r="R135" i="4"/>
  <c r="Q135" i="4"/>
  <c r="N135" i="4"/>
  <c r="O135" i="4" s="1"/>
  <c r="K135" i="4"/>
  <c r="L135" i="4" s="1"/>
  <c r="I135" i="4"/>
  <c r="J135" i="4" s="1"/>
  <c r="Z134" i="4"/>
  <c r="Y134" i="4"/>
  <c r="R134" i="4"/>
  <c r="Q134" i="4"/>
  <c r="N134" i="4"/>
  <c r="O134" i="4" s="1"/>
  <c r="K134" i="4"/>
  <c r="L134" i="4" s="1"/>
  <c r="I134" i="4"/>
  <c r="J134" i="4" s="1"/>
  <c r="Z133" i="4"/>
  <c r="Y133" i="4"/>
  <c r="Q133" i="4"/>
  <c r="R133" i="4" s="1"/>
  <c r="N133" i="4"/>
  <c r="O133" i="4" s="1"/>
  <c r="K133" i="4"/>
  <c r="L133" i="4" s="1"/>
  <c r="I133" i="4"/>
  <c r="J133" i="4" s="1"/>
  <c r="Z132" i="4"/>
  <c r="Y132" i="4"/>
  <c r="Q132" i="4"/>
  <c r="R132" i="4" s="1"/>
  <c r="N132" i="4"/>
  <c r="O132" i="4" s="1"/>
  <c r="K132" i="4"/>
  <c r="L132" i="4" s="1"/>
  <c r="I132" i="4"/>
  <c r="J132" i="4" s="1"/>
  <c r="Z131" i="4"/>
  <c r="Y131" i="4"/>
  <c r="R131" i="4"/>
  <c r="Q131" i="4"/>
  <c r="N131" i="4"/>
  <c r="O131" i="4" s="1"/>
  <c r="K131" i="4"/>
  <c r="L131" i="4" s="1"/>
  <c r="I131" i="4"/>
  <c r="J131" i="4" s="1"/>
  <c r="Z130" i="4"/>
  <c r="Y130" i="4"/>
  <c r="R130" i="4"/>
  <c r="Q130" i="4"/>
  <c r="N130" i="4"/>
  <c r="O130" i="4" s="1"/>
  <c r="K130" i="4"/>
  <c r="L130" i="4" s="1"/>
  <c r="I130" i="4"/>
  <c r="J130" i="4" s="1"/>
  <c r="S130" i="4" s="1"/>
  <c r="T130" i="4" s="1"/>
  <c r="Z129" i="4"/>
  <c r="Y129" i="4"/>
  <c r="Q129" i="4"/>
  <c r="R129" i="4" s="1"/>
  <c r="N129" i="4"/>
  <c r="O129" i="4" s="1"/>
  <c r="K129" i="4"/>
  <c r="L129" i="4" s="1"/>
  <c r="I129" i="4"/>
  <c r="J129" i="4" s="1"/>
  <c r="Z128" i="4"/>
  <c r="Y128" i="4"/>
  <c r="Q128" i="4"/>
  <c r="R128" i="4" s="1"/>
  <c r="N128" i="4"/>
  <c r="O128" i="4" s="1"/>
  <c r="K128" i="4"/>
  <c r="L128" i="4" s="1"/>
  <c r="S128" i="4" s="1"/>
  <c r="I128" i="4"/>
  <c r="J128" i="4" s="1"/>
  <c r="Z127" i="4"/>
  <c r="Y127" i="4"/>
  <c r="R127" i="4"/>
  <c r="Q127" i="4"/>
  <c r="N127" i="4"/>
  <c r="O127" i="4" s="1"/>
  <c r="K127" i="4"/>
  <c r="L127" i="4" s="1"/>
  <c r="I127" i="4"/>
  <c r="J127" i="4" s="1"/>
  <c r="Z126" i="4"/>
  <c r="Y126" i="4"/>
  <c r="R126" i="4"/>
  <c r="Q126" i="4"/>
  <c r="N126" i="4"/>
  <c r="O126" i="4" s="1"/>
  <c r="K126" i="4"/>
  <c r="L126" i="4" s="1"/>
  <c r="I126" i="4"/>
  <c r="J126" i="4" s="1"/>
  <c r="S126" i="4" s="1"/>
  <c r="T126" i="4" s="1"/>
  <c r="Z125" i="4"/>
  <c r="Y125" i="4"/>
  <c r="Q125" i="4"/>
  <c r="R125" i="4" s="1"/>
  <c r="N125" i="4"/>
  <c r="O125" i="4" s="1"/>
  <c r="K125" i="4"/>
  <c r="L125" i="4" s="1"/>
  <c r="I125" i="4"/>
  <c r="J125" i="4" s="1"/>
  <c r="Z124" i="4"/>
  <c r="Y124" i="4"/>
  <c r="Q124" i="4"/>
  <c r="R124" i="4" s="1"/>
  <c r="N124" i="4"/>
  <c r="O124" i="4" s="1"/>
  <c r="K124" i="4"/>
  <c r="L124" i="4" s="1"/>
  <c r="S124" i="4" s="1"/>
  <c r="I124" i="4"/>
  <c r="J124" i="4" s="1"/>
  <c r="Z123" i="4"/>
  <c r="Y123" i="4"/>
  <c r="R123" i="4"/>
  <c r="Q123" i="4"/>
  <c r="N123" i="4"/>
  <c r="O123" i="4" s="1"/>
  <c r="K123" i="4"/>
  <c r="L123" i="4" s="1"/>
  <c r="I123" i="4"/>
  <c r="J123" i="4" s="1"/>
  <c r="Z122" i="4"/>
  <c r="Y122" i="4"/>
  <c r="R122" i="4"/>
  <c r="Q122" i="4"/>
  <c r="N122" i="4"/>
  <c r="O122" i="4" s="1"/>
  <c r="K122" i="4"/>
  <c r="L122" i="4" s="1"/>
  <c r="I122" i="4"/>
  <c r="J122" i="4" s="1"/>
  <c r="Z121" i="4"/>
  <c r="Y121" i="4"/>
  <c r="Q121" i="4"/>
  <c r="R121" i="4" s="1"/>
  <c r="N121" i="4"/>
  <c r="O121" i="4" s="1"/>
  <c r="K121" i="4"/>
  <c r="L121" i="4" s="1"/>
  <c r="I121" i="4"/>
  <c r="J121" i="4" s="1"/>
  <c r="Z120" i="4"/>
  <c r="Y120" i="4"/>
  <c r="Q120" i="4"/>
  <c r="R120" i="4" s="1"/>
  <c r="N120" i="4"/>
  <c r="O120" i="4" s="1"/>
  <c r="K120" i="4"/>
  <c r="L120" i="4" s="1"/>
  <c r="I120" i="4"/>
  <c r="J120" i="4" s="1"/>
  <c r="Z119" i="4"/>
  <c r="Y119" i="4"/>
  <c r="R119" i="4"/>
  <c r="Q119" i="4"/>
  <c r="N119" i="4"/>
  <c r="O119" i="4" s="1"/>
  <c r="K119" i="4"/>
  <c r="L119" i="4" s="1"/>
  <c r="I119" i="4"/>
  <c r="J119" i="4" s="1"/>
  <c r="Z118" i="4"/>
  <c r="Y118" i="4"/>
  <c r="R118" i="4"/>
  <c r="Q118" i="4"/>
  <c r="N118" i="4"/>
  <c r="O118" i="4" s="1"/>
  <c r="K118" i="4"/>
  <c r="L118" i="4" s="1"/>
  <c r="I118" i="4"/>
  <c r="J118" i="4" s="1"/>
  <c r="Z117" i="4"/>
  <c r="Y117" i="4"/>
  <c r="Q117" i="4"/>
  <c r="R117" i="4" s="1"/>
  <c r="N117" i="4"/>
  <c r="O117" i="4" s="1"/>
  <c r="K117" i="4"/>
  <c r="L117" i="4" s="1"/>
  <c r="I117" i="4"/>
  <c r="J117" i="4" s="1"/>
  <c r="Z116" i="4"/>
  <c r="Y116" i="4"/>
  <c r="Q116" i="4"/>
  <c r="R116" i="4" s="1"/>
  <c r="N116" i="4"/>
  <c r="O116" i="4" s="1"/>
  <c r="K116" i="4"/>
  <c r="L116" i="4" s="1"/>
  <c r="I116" i="4"/>
  <c r="J116" i="4" s="1"/>
  <c r="Z115" i="4"/>
  <c r="Y115" i="4"/>
  <c r="R115" i="4"/>
  <c r="Q115" i="4"/>
  <c r="N115" i="4"/>
  <c r="O115" i="4" s="1"/>
  <c r="K115" i="4"/>
  <c r="L115" i="4" s="1"/>
  <c r="I115" i="4"/>
  <c r="J115" i="4" s="1"/>
  <c r="Z114" i="4"/>
  <c r="Y114" i="4"/>
  <c r="R114" i="4"/>
  <c r="Q114" i="4"/>
  <c r="N114" i="4"/>
  <c r="O114" i="4" s="1"/>
  <c r="K114" i="4"/>
  <c r="L114" i="4" s="1"/>
  <c r="I114" i="4"/>
  <c r="J114" i="4" s="1"/>
  <c r="S114" i="4" s="1"/>
  <c r="Z113" i="4"/>
  <c r="Y113" i="4"/>
  <c r="Q113" i="4"/>
  <c r="R113" i="4" s="1"/>
  <c r="N113" i="4"/>
  <c r="O113" i="4" s="1"/>
  <c r="K113" i="4"/>
  <c r="L113" i="4" s="1"/>
  <c r="I113" i="4"/>
  <c r="J113" i="4" s="1"/>
  <c r="Z112" i="4"/>
  <c r="Y112" i="4"/>
  <c r="Q112" i="4"/>
  <c r="R112" i="4" s="1"/>
  <c r="N112" i="4"/>
  <c r="O112" i="4" s="1"/>
  <c r="K112" i="4"/>
  <c r="L112" i="4" s="1"/>
  <c r="S112" i="4" s="1"/>
  <c r="I112" i="4"/>
  <c r="J112" i="4" s="1"/>
  <c r="Z111" i="4"/>
  <c r="Y111" i="4"/>
  <c r="R111" i="4"/>
  <c r="Q111" i="4"/>
  <c r="N111" i="4"/>
  <c r="O111" i="4" s="1"/>
  <c r="K111" i="4"/>
  <c r="L111" i="4" s="1"/>
  <c r="I111" i="4"/>
  <c r="J111" i="4" s="1"/>
  <c r="Z110" i="4"/>
  <c r="Y110" i="4"/>
  <c r="R110" i="4"/>
  <c r="Q110" i="4"/>
  <c r="N110" i="4"/>
  <c r="O110" i="4" s="1"/>
  <c r="K110" i="4"/>
  <c r="L110" i="4" s="1"/>
  <c r="I110" i="4"/>
  <c r="J110" i="4" s="1"/>
  <c r="S110" i="4" s="1"/>
  <c r="T110" i="4" s="1"/>
  <c r="Z109" i="4"/>
  <c r="Y109" i="4"/>
  <c r="Q109" i="4"/>
  <c r="R109" i="4" s="1"/>
  <c r="N109" i="4"/>
  <c r="O109" i="4" s="1"/>
  <c r="K109" i="4"/>
  <c r="L109" i="4" s="1"/>
  <c r="I109" i="4"/>
  <c r="J109" i="4" s="1"/>
  <c r="Z108" i="4"/>
  <c r="Y108" i="4"/>
  <c r="Q108" i="4"/>
  <c r="R108" i="4" s="1"/>
  <c r="N108" i="4"/>
  <c r="O108" i="4" s="1"/>
  <c r="K108" i="4"/>
  <c r="L108" i="4" s="1"/>
  <c r="S108" i="4" s="1"/>
  <c r="T108" i="4" s="1"/>
  <c r="I108" i="4"/>
  <c r="J108" i="4" s="1"/>
  <c r="Z107" i="4"/>
  <c r="Y107" i="4"/>
  <c r="Q107" i="4"/>
  <c r="R107" i="4" s="1"/>
  <c r="N107" i="4"/>
  <c r="O107" i="4" s="1"/>
  <c r="K107" i="4"/>
  <c r="L107" i="4" s="1"/>
  <c r="I107" i="4"/>
  <c r="J107" i="4" s="1"/>
  <c r="S107" i="4" s="1"/>
  <c r="Z106" i="4"/>
  <c r="Y106" i="4"/>
  <c r="Q106" i="4"/>
  <c r="R106" i="4" s="1"/>
  <c r="N106" i="4"/>
  <c r="O106" i="4" s="1"/>
  <c r="K106" i="4"/>
  <c r="L106" i="4" s="1"/>
  <c r="I106" i="4"/>
  <c r="J106" i="4" s="1"/>
  <c r="Z105" i="4"/>
  <c r="Y105" i="4"/>
  <c r="Q105" i="4"/>
  <c r="R105" i="4" s="1"/>
  <c r="N105" i="4"/>
  <c r="O105" i="4" s="1"/>
  <c r="K105" i="4"/>
  <c r="L105" i="4" s="1"/>
  <c r="I105" i="4"/>
  <c r="J105" i="4" s="1"/>
  <c r="S105" i="4" s="1"/>
  <c r="Z104" i="4"/>
  <c r="Y104" i="4"/>
  <c r="Q104" i="4"/>
  <c r="R104" i="4" s="1"/>
  <c r="N104" i="4"/>
  <c r="O104" i="4" s="1"/>
  <c r="K104" i="4"/>
  <c r="L104" i="4" s="1"/>
  <c r="I104" i="4"/>
  <c r="J104" i="4" s="1"/>
  <c r="Z103" i="4"/>
  <c r="Y103" i="4"/>
  <c r="Q103" i="4"/>
  <c r="R103" i="4" s="1"/>
  <c r="N103" i="4"/>
  <c r="O103" i="4" s="1"/>
  <c r="K103" i="4"/>
  <c r="L103" i="4" s="1"/>
  <c r="I103" i="4"/>
  <c r="J103" i="4" s="1"/>
  <c r="S103" i="4" s="1"/>
  <c r="Z102" i="4"/>
  <c r="Y102" i="4"/>
  <c r="Q102" i="4"/>
  <c r="R102" i="4" s="1"/>
  <c r="N102" i="4"/>
  <c r="O102" i="4" s="1"/>
  <c r="K102" i="4"/>
  <c r="L102" i="4" s="1"/>
  <c r="I102" i="4"/>
  <c r="J102" i="4" s="1"/>
  <c r="Z101" i="4"/>
  <c r="Y101" i="4"/>
  <c r="Q101" i="4"/>
  <c r="R101" i="4" s="1"/>
  <c r="N101" i="4"/>
  <c r="O101" i="4" s="1"/>
  <c r="K101" i="4"/>
  <c r="L101" i="4" s="1"/>
  <c r="I101" i="4"/>
  <c r="J101" i="4" s="1"/>
  <c r="S101" i="4" s="1"/>
  <c r="Z100" i="4"/>
  <c r="Y100" i="4"/>
  <c r="Q100" i="4"/>
  <c r="R100" i="4" s="1"/>
  <c r="N100" i="4"/>
  <c r="O100" i="4" s="1"/>
  <c r="K100" i="4"/>
  <c r="L100" i="4" s="1"/>
  <c r="I100" i="4"/>
  <c r="J100" i="4" s="1"/>
  <c r="Z99" i="4"/>
  <c r="Y99" i="4"/>
  <c r="Q99" i="4"/>
  <c r="R99" i="4" s="1"/>
  <c r="N99" i="4"/>
  <c r="O99" i="4" s="1"/>
  <c r="K99" i="4"/>
  <c r="L99" i="4" s="1"/>
  <c r="I99" i="4"/>
  <c r="J99" i="4" s="1"/>
  <c r="S99" i="4" s="1"/>
  <c r="Z98" i="4"/>
  <c r="Y98" i="4"/>
  <c r="R98" i="4"/>
  <c r="Q98" i="4"/>
  <c r="N98" i="4"/>
  <c r="O98" i="4" s="1"/>
  <c r="K98" i="4"/>
  <c r="L98" i="4" s="1"/>
  <c r="I98" i="4"/>
  <c r="J98" i="4" s="1"/>
  <c r="S98" i="4" s="1"/>
  <c r="T98" i="4" s="1"/>
  <c r="Z97" i="4"/>
  <c r="Y97" i="4"/>
  <c r="R97" i="4"/>
  <c r="Q97" i="4"/>
  <c r="N97" i="4"/>
  <c r="O97" i="4" s="1"/>
  <c r="L97" i="4"/>
  <c r="S97" i="4" s="1"/>
  <c r="T97" i="4" s="1"/>
  <c r="K97" i="4"/>
  <c r="I97" i="4"/>
  <c r="J97" i="4" s="1"/>
  <c r="Z96" i="4"/>
  <c r="Y96" i="4"/>
  <c r="R96" i="4"/>
  <c r="Q96" i="4"/>
  <c r="N96" i="4"/>
  <c r="O96" i="4" s="1"/>
  <c r="L96" i="4"/>
  <c r="K96" i="4"/>
  <c r="I96" i="4"/>
  <c r="J96" i="4" s="1"/>
  <c r="Z95" i="4"/>
  <c r="Y95" i="4"/>
  <c r="R95" i="4"/>
  <c r="Q95" i="4"/>
  <c r="N95" i="4"/>
  <c r="O95" i="4" s="1"/>
  <c r="L95" i="4"/>
  <c r="K95" i="4"/>
  <c r="I95" i="4"/>
  <c r="J95" i="4" s="1"/>
  <c r="Z94" i="4"/>
  <c r="Y94" i="4"/>
  <c r="Q94" i="4"/>
  <c r="R94" i="4" s="1"/>
  <c r="N94" i="4"/>
  <c r="O94" i="4" s="1"/>
  <c r="L94" i="4"/>
  <c r="S94" i="4" s="1"/>
  <c r="T94" i="4" s="1"/>
  <c r="K94" i="4"/>
  <c r="I94" i="4"/>
  <c r="J94" i="4" s="1"/>
  <c r="Z93" i="4"/>
  <c r="Y93" i="4"/>
  <c r="Q93" i="4"/>
  <c r="R93" i="4" s="1"/>
  <c r="N93" i="4"/>
  <c r="O93" i="4" s="1"/>
  <c r="K93" i="4"/>
  <c r="L93" i="4" s="1"/>
  <c r="I93" i="4"/>
  <c r="J93" i="4" s="1"/>
  <c r="S93" i="4" s="1"/>
  <c r="T93" i="4" s="1"/>
  <c r="Z92" i="4"/>
  <c r="Y92" i="4"/>
  <c r="Q92" i="4"/>
  <c r="R92" i="4" s="1"/>
  <c r="O92" i="4"/>
  <c r="N92" i="4"/>
  <c r="K92" i="4"/>
  <c r="L92" i="4" s="1"/>
  <c r="I92" i="4"/>
  <c r="J92" i="4" s="1"/>
  <c r="S92" i="4" s="1"/>
  <c r="Z91" i="4"/>
  <c r="Y91" i="4"/>
  <c r="Q91" i="4"/>
  <c r="R91" i="4" s="1"/>
  <c r="N91" i="4"/>
  <c r="O91" i="4" s="1"/>
  <c r="K91" i="4"/>
  <c r="L91" i="4" s="1"/>
  <c r="I91" i="4"/>
  <c r="J91" i="4" s="1"/>
  <c r="Z90" i="4"/>
  <c r="Y90" i="4"/>
  <c r="Q90" i="4"/>
  <c r="R90" i="4" s="1"/>
  <c r="O90" i="4"/>
  <c r="N90" i="4"/>
  <c r="K90" i="4"/>
  <c r="L90" i="4" s="1"/>
  <c r="J90" i="4"/>
  <c r="S90" i="4" s="1"/>
  <c r="T90" i="4" s="1"/>
  <c r="I90" i="4"/>
  <c r="Z89" i="4"/>
  <c r="Y89" i="4"/>
  <c r="Q89" i="4"/>
  <c r="R89" i="4" s="1"/>
  <c r="N89" i="4"/>
  <c r="O89" i="4" s="1"/>
  <c r="K89" i="4"/>
  <c r="L89" i="4" s="1"/>
  <c r="I89" i="4"/>
  <c r="J89" i="4" s="1"/>
  <c r="S89" i="4" s="1"/>
  <c r="Z88" i="4"/>
  <c r="Y88" i="4"/>
  <c r="Q88" i="4"/>
  <c r="R88" i="4" s="1"/>
  <c r="N88" i="4"/>
  <c r="O88" i="4" s="1"/>
  <c r="K88" i="4"/>
  <c r="L88" i="4" s="1"/>
  <c r="I88" i="4"/>
  <c r="J88" i="4" s="1"/>
  <c r="Z87" i="4"/>
  <c r="Y87" i="4"/>
  <c r="Q87" i="4"/>
  <c r="R87" i="4" s="1"/>
  <c r="N87" i="4"/>
  <c r="O87" i="4" s="1"/>
  <c r="K87" i="4"/>
  <c r="L87" i="4" s="1"/>
  <c r="I87" i="4"/>
  <c r="J87" i="4" s="1"/>
  <c r="S87" i="4" s="1"/>
  <c r="Z86" i="4"/>
  <c r="Y86" i="4"/>
  <c r="Q86" i="4"/>
  <c r="R86" i="4" s="1"/>
  <c r="N86" i="4"/>
  <c r="O86" i="4" s="1"/>
  <c r="K86" i="4"/>
  <c r="L86" i="4" s="1"/>
  <c r="I86" i="4"/>
  <c r="J86" i="4" s="1"/>
  <c r="S86" i="4" s="1"/>
  <c r="Z85" i="4"/>
  <c r="Y85" i="4"/>
  <c r="Q85" i="4"/>
  <c r="R85" i="4" s="1"/>
  <c r="N85" i="4"/>
  <c r="O85" i="4" s="1"/>
  <c r="K85" i="4"/>
  <c r="L85" i="4" s="1"/>
  <c r="I85" i="4"/>
  <c r="J85" i="4" s="1"/>
  <c r="Z84" i="4"/>
  <c r="Y84" i="4"/>
  <c r="Q84" i="4"/>
  <c r="R84" i="4" s="1"/>
  <c r="N84" i="4"/>
  <c r="O84" i="4" s="1"/>
  <c r="K84" i="4"/>
  <c r="L84" i="4" s="1"/>
  <c r="I84" i="4"/>
  <c r="J84" i="4" s="1"/>
  <c r="S84" i="4" s="1"/>
  <c r="Z83" i="4"/>
  <c r="Y83" i="4"/>
  <c r="Q83" i="4"/>
  <c r="R83" i="4" s="1"/>
  <c r="N83" i="4"/>
  <c r="O83" i="4" s="1"/>
  <c r="K83" i="4"/>
  <c r="L83" i="4" s="1"/>
  <c r="I83" i="4"/>
  <c r="J83" i="4" s="1"/>
  <c r="S83" i="4" s="1"/>
  <c r="Z82" i="4"/>
  <c r="Y82" i="4"/>
  <c r="Q82" i="4"/>
  <c r="R82" i="4" s="1"/>
  <c r="N82" i="4"/>
  <c r="O82" i="4" s="1"/>
  <c r="K82" i="4"/>
  <c r="L82" i="4" s="1"/>
  <c r="I82" i="4"/>
  <c r="J82" i="4" s="1"/>
  <c r="S82" i="4" s="1"/>
  <c r="Z81" i="4"/>
  <c r="Y81" i="4"/>
  <c r="Q81" i="4"/>
  <c r="R81" i="4" s="1"/>
  <c r="N81" i="4"/>
  <c r="O81" i="4" s="1"/>
  <c r="K81" i="4"/>
  <c r="L81" i="4" s="1"/>
  <c r="I81" i="4"/>
  <c r="J81" i="4" s="1"/>
  <c r="S81" i="4" s="1"/>
  <c r="T81" i="4" s="1"/>
  <c r="Z80" i="4"/>
  <c r="Y80" i="4"/>
  <c r="Q80" i="4"/>
  <c r="R80" i="4" s="1"/>
  <c r="O80" i="4"/>
  <c r="N80" i="4"/>
  <c r="K80" i="4"/>
  <c r="L80" i="4" s="1"/>
  <c r="I80" i="4"/>
  <c r="J80" i="4" s="1"/>
  <c r="S80" i="4" s="1"/>
  <c r="Z79" i="4"/>
  <c r="Y79" i="4"/>
  <c r="Q79" i="4"/>
  <c r="R79" i="4" s="1"/>
  <c r="N79" i="4"/>
  <c r="O79" i="4" s="1"/>
  <c r="K79" i="4"/>
  <c r="L79" i="4" s="1"/>
  <c r="I79" i="4"/>
  <c r="J79" i="4" s="1"/>
  <c r="Z78" i="4"/>
  <c r="Y78" i="4"/>
  <c r="Q78" i="4"/>
  <c r="R78" i="4" s="1"/>
  <c r="N78" i="4"/>
  <c r="O78" i="4" s="1"/>
  <c r="K78" i="4"/>
  <c r="L78" i="4" s="1"/>
  <c r="J78" i="4"/>
  <c r="S78" i="4" s="1"/>
  <c r="I78" i="4"/>
  <c r="Z77" i="4"/>
  <c r="Y77" i="4"/>
  <c r="Q77" i="4"/>
  <c r="R77" i="4" s="1"/>
  <c r="N77" i="4"/>
  <c r="O77" i="4" s="1"/>
  <c r="K77" i="4"/>
  <c r="L77" i="4" s="1"/>
  <c r="I77" i="4"/>
  <c r="J77" i="4" s="1"/>
  <c r="S77" i="4" s="1"/>
  <c r="Z76" i="4"/>
  <c r="Y76" i="4"/>
  <c r="Q76" i="4"/>
  <c r="R76" i="4" s="1"/>
  <c r="N76" i="4"/>
  <c r="O76" i="4" s="1"/>
  <c r="K76" i="4"/>
  <c r="L76" i="4" s="1"/>
  <c r="I76" i="4"/>
  <c r="J76" i="4" s="1"/>
  <c r="S76" i="4" s="1"/>
  <c r="Z75" i="4"/>
  <c r="Y75" i="4"/>
  <c r="Q75" i="4"/>
  <c r="R75" i="4" s="1"/>
  <c r="N75" i="4"/>
  <c r="O75" i="4" s="1"/>
  <c r="K75" i="4"/>
  <c r="L75" i="4" s="1"/>
  <c r="I75" i="4"/>
  <c r="J75" i="4" s="1"/>
  <c r="S75" i="4" s="1"/>
  <c r="Z74" i="4"/>
  <c r="Y74" i="4"/>
  <c r="Q74" i="4"/>
  <c r="R74" i="4" s="1"/>
  <c r="O74" i="4"/>
  <c r="N74" i="4"/>
  <c r="K74" i="4"/>
  <c r="L74" i="4" s="1"/>
  <c r="I74" i="4"/>
  <c r="J74" i="4" s="1"/>
  <c r="S74" i="4" s="1"/>
  <c r="T74" i="4" s="1"/>
  <c r="Z73" i="4"/>
  <c r="Y73" i="4"/>
  <c r="Q73" i="4"/>
  <c r="R73" i="4" s="1"/>
  <c r="N73" i="4"/>
  <c r="O73" i="4" s="1"/>
  <c r="K73" i="4"/>
  <c r="L73" i="4" s="1"/>
  <c r="I73" i="4"/>
  <c r="J73" i="4" s="1"/>
  <c r="S73" i="4" s="1"/>
  <c r="Z72" i="4"/>
  <c r="Y72" i="4"/>
  <c r="Q72" i="4"/>
  <c r="R72" i="4" s="1"/>
  <c r="N72" i="4"/>
  <c r="O72" i="4" s="1"/>
  <c r="K72" i="4"/>
  <c r="L72" i="4" s="1"/>
  <c r="I72" i="4"/>
  <c r="J72" i="4" s="1"/>
  <c r="Z71" i="4"/>
  <c r="Y71" i="4"/>
  <c r="Q71" i="4"/>
  <c r="R71" i="4" s="1"/>
  <c r="N71" i="4"/>
  <c r="O71" i="4" s="1"/>
  <c r="K71" i="4"/>
  <c r="L71" i="4" s="1"/>
  <c r="I71" i="4"/>
  <c r="J71" i="4" s="1"/>
  <c r="S71" i="4" s="1"/>
  <c r="Z70" i="4"/>
  <c r="Y70" i="4"/>
  <c r="Q70" i="4"/>
  <c r="R70" i="4" s="1"/>
  <c r="N70" i="4"/>
  <c r="O70" i="4" s="1"/>
  <c r="K70" i="4"/>
  <c r="L70" i="4" s="1"/>
  <c r="I70" i="4"/>
  <c r="J70" i="4" s="1"/>
  <c r="S70" i="4" s="1"/>
  <c r="T70" i="4" s="1"/>
  <c r="Z69" i="4"/>
  <c r="Y69" i="4"/>
  <c r="Q69" i="4"/>
  <c r="R69" i="4" s="1"/>
  <c r="N69" i="4"/>
  <c r="O69" i="4" s="1"/>
  <c r="K69" i="4"/>
  <c r="L69" i="4" s="1"/>
  <c r="I69" i="4"/>
  <c r="J69" i="4" s="1"/>
  <c r="Z68" i="4"/>
  <c r="Y68" i="4"/>
  <c r="Q68" i="4"/>
  <c r="R68" i="4" s="1"/>
  <c r="N68" i="4"/>
  <c r="O68" i="4" s="1"/>
  <c r="K68" i="4"/>
  <c r="L68" i="4" s="1"/>
  <c r="I68" i="4"/>
  <c r="J68" i="4" s="1"/>
  <c r="S68" i="4" s="1"/>
  <c r="Z67" i="4"/>
  <c r="Y67" i="4"/>
  <c r="Q67" i="4"/>
  <c r="R67" i="4" s="1"/>
  <c r="N67" i="4"/>
  <c r="O67" i="4" s="1"/>
  <c r="K67" i="4"/>
  <c r="L67" i="4" s="1"/>
  <c r="I67" i="4"/>
  <c r="J67" i="4" s="1"/>
  <c r="Z66" i="4"/>
  <c r="Y66" i="4"/>
  <c r="R66" i="4"/>
  <c r="Q66" i="4"/>
  <c r="N66" i="4"/>
  <c r="O66" i="4" s="1"/>
  <c r="K66" i="4"/>
  <c r="L66" i="4" s="1"/>
  <c r="S66" i="4" s="1"/>
  <c r="I66" i="4"/>
  <c r="J66" i="4" s="1"/>
  <c r="Z65" i="4"/>
  <c r="Y65" i="4"/>
  <c r="Q65" i="4"/>
  <c r="R65" i="4" s="1"/>
  <c r="N65" i="4"/>
  <c r="O65" i="4" s="1"/>
  <c r="K65" i="4"/>
  <c r="L65" i="4" s="1"/>
  <c r="I65" i="4"/>
  <c r="J65" i="4" s="1"/>
  <c r="S65" i="4" s="1"/>
  <c r="Z64" i="4"/>
  <c r="Y64" i="4"/>
  <c r="Q64" i="4"/>
  <c r="R64" i="4" s="1"/>
  <c r="N64" i="4"/>
  <c r="O64" i="4" s="1"/>
  <c r="K64" i="4"/>
  <c r="L64" i="4" s="1"/>
  <c r="I64" i="4"/>
  <c r="J64" i="4" s="1"/>
  <c r="Z63" i="4"/>
  <c r="Y63" i="4"/>
  <c r="Q63" i="4"/>
  <c r="R63" i="4" s="1"/>
  <c r="N63" i="4"/>
  <c r="O63" i="4" s="1"/>
  <c r="K63" i="4"/>
  <c r="L63" i="4" s="1"/>
  <c r="I63" i="4"/>
  <c r="J63" i="4" s="1"/>
  <c r="S63" i="4" s="1"/>
  <c r="Z62" i="4"/>
  <c r="Y62" i="4"/>
  <c r="Q62" i="4"/>
  <c r="R62" i="4" s="1"/>
  <c r="N62" i="4"/>
  <c r="O62" i="4" s="1"/>
  <c r="K62" i="4"/>
  <c r="L62" i="4" s="1"/>
  <c r="I62" i="4"/>
  <c r="J62" i="4" s="1"/>
  <c r="Z61" i="4"/>
  <c r="Y61" i="4"/>
  <c r="Q61" i="4"/>
  <c r="R61" i="4" s="1"/>
  <c r="N61" i="4"/>
  <c r="O61" i="4" s="1"/>
  <c r="L61" i="4"/>
  <c r="S61" i="4" s="1"/>
  <c r="T61" i="4" s="1"/>
  <c r="K61" i="4"/>
  <c r="I61" i="4"/>
  <c r="J61" i="4" s="1"/>
  <c r="Z60" i="4"/>
  <c r="Y60" i="4"/>
  <c r="Q60" i="4"/>
  <c r="R60" i="4" s="1"/>
  <c r="N60" i="4"/>
  <c r="O60" i="4" s="1"/>
  <c r="K60" i="4"/>
  <c r="L60" i="4" s="1"/>
  <c r="I60" i="4"/>
  <c r="J60" i="4" s="1"/>
  <c r="S60" i="4" s="1"/>
  <c r="T60" i="4" s="1"/>
  <c r="Z59" i="4"/>
  <c r="Y59" i="4"/>
  <c r="Q59" i="4"/>
  <c r="R59" i="4" s="1"/>
  <c r="N59" i="4"/>
  <c r="O59" i="4" s="1"/>
  <c r="K59" i="4"/>
  <c r="L59" i="4" s="1"/>
  <c r="I59" i="4"/>
  <c r="J59" i="4" s="1"/>
  <c r="S59" i="4" s="1"/>
  <c r="Z58" i="4"/>
  <c r="Y58" i="4"/>
  <c r="Q58" i="4"/>
  <c r="R58" i="4" s="1"/>
  <c r="N58" i="4"/>
  <c r="O58" i="4" s="1"/>
  <c r="K58" i="4"/>
  <c r="L58" i="4" s="1"/>
  <c r="S58" i="4" s="1"/>
  <c r="T58" i="4" s="1"/>
  <c r="I58" i="4"/>
  <c r="J58" i="4" s="1"/>
  <c r="Z57" i="4"/>
  <c r="Y57" i="4"/>
  <c r="S57" i="4"/>
  <c r="T57" i="4" s="1"/>
  <c r="Q57" i="4"/>
  <c r="R57" i="4" s="1"/>
  <c r="N57" i="4"/>
  <c r="O57" i="4" s="1"/>
  <c r="K57" i="4"/>
  <c r="L57" i="4" s="1"/>
  <c r="I57" i="4"/>
  <c r="J57" i="4" s="1"/>
  <c r="Z56" i="4"/>
  <c r="Y56" i="4"/>
  <c r="Q56" i="4"/>
  <c r="R56" i="4" s="1"/>
  <c r="N56" i="4"/>
  <c r="O56" i="4" s="1"/>
  <c r="K56" i="4"/>
  <c r="L56" i="4" s="1"/>
  <c r="I56" i="4"/>
  <c r="J56" i="4" s="1"/>
  <c r="S56" i="4" s="1"/>
  <c r="Z55" i="4"/>
  <c r="Y55" i="4"/>
  <c r="Q55" i="4"/>
  <c r="R55" i="4" s="1"/>
  <c r="N55" i="4"/>
  <c r="O55" i="4" s="1"/>
  <c r="K55" i="4"/>
  <c r="L55" i="4" s="1"/>
  <c r="I55" i="4"/>
  <c r="J55" i="4" s="1"/>
  <c r="Z54" i="4"/>
  <c r="Y54" i="4"/>
  <c r="R54" i="4"/>
  <c r="Q54" i="4"/>
  <c r="N54" i="4"/>
  <c r="O54" i="4" s="1"/>
  <c r="K54" i="4"/>
  <c r="L54" i="4" s="1"/>
  <c r="I54" i="4"/>
  <c r="J54" i="4" s="1"/>
  <c r="Z53" i="4"/>
  <c r="Y53" i="4"/>
  <c r="Q53" i="4"/>
  <c r="R53" i="4" s="1"/>
  <c r="N53" i="4"/>
  <c r="O53" i="4" s="1"/>
  <c r="K53" i="4"/>
  <c r="L53" i="4" s="1"/>
  <c r="I53" i="4"/>
  <c r="J53" i="4" s="1"/>
  <c r="S53" i="4" s="1"/>
  <c r="Z52" i="4"/>
  <c r="Y52" i="4"/>
  <c r="Q52" i="4"/>
  <c r="R52" i="4" s="1"/>
  <c r="N52" i="4"/>
  <c r="O52" i="4" s="1"/>
  <c r="K52" i="4"/>
  <c r="L52" i="4" s="1"/>
  <c r="I52" i="4"/>
  <c r="J52" i="4" s="1"/>
  <c r="Z51" i="4"/>
  <c r="Y51" i="4"/>
  <c r="Q51" i="4"/>
  <c r="R51" i="4" s="1"/>
  <c r="N51" i="4"/>
  <c r="O51" i="4" s="1"/>
  <c r="K51" i="4"/>
  <c r="L51" i="4" s="1"/>
  <c r="I51" i="4"/>
  <c r="J51" i="4" s="1"/>
  <c r="S51" i="4" s="1"/>
  <c r="T51" i="4" s="1"/>
  <c r="Z50" i="4"/>
  <c r="Y50" i="4"/>
  <c r="Q50" i="4"/>
  <c r="R50" i="4" s="1"/>
  <c r="N50" i="4"/>
  <c r="O50" i="4" s="1"/>
  <c r="K50" i="4"/>
  <c r="L50" i="4" s="1"/>
  <c r="I50" i="4"/>
  <c r="J50" i="4" s="1"/>
  <c r="Z49" i="4"/>
  <c r="Y49" i="4"/>
  <c r="Q49" i="4"/>
  <c r="R49" i="4" s="1"/>
  <c r="N49" i="4"/>
  <c r="O49" i="4" s="1"/>
  <c r="K49" i="4"/>
  <c r="L49" i="4" s="1"/>
  <c r="I49" i="4"/>
  <c r="J49" i="4" s="1"/>
  <c r="S49" i="4" s="1"/>
  <c r="Z48" i="4"/>
  <c r="Y48" i="4"/>
  <c r="Q48" i="4"/>
  <c r="R48" i="4" s="1"/>
  <c r="N48" i="4"/>
  <c r="O48" i="4" s="1"/>
  <c r="K48" i="4"/>
  <c r="L48" i="4" s="1"/>
  <c r="I48" i="4"/>
  <c r="J48" i="4" s="1"/>
  <c r="Z47" i="4"/>
  <c r="Y47" i="4"/>
  <c r="Q47" i="4"/>
  <c r="R47" i="4" s="1"/>
  <c r="N47" i="4"/>
  <c r="O47" i="4" s="1"/>
  <c r="K47" i="4"/>
  <c r="L47" i="4" s="1"/>
  <c r="I47" i="4"/>
  <c r="J47" i="4" s="1"/>
  <c r="S47" i="4" s="1"/>
  <c r="Z46" i="4"/>
  <c r="Y46" i="4"/>
  <c r="Q46" i="4"/>
  <c r="R46" i="4" s="1"/>
  <c r="N46" i="4"/>
  <c r="O46" i="4" s="1"/>
  <c r="K46" i="4"/>
  <c r="L46" i="4" s="1"/>
  <c r="I46" i="4"/>
  <c r="J46" i="4" s="1"/>
  <c r="Z45" i="4"/>
  <c r="Y45" i="4"/>
  <c r="Q45" i="4"/>
  <c r="R45" i="4" s="1"/>
  <c r="N45" i="4"/>
  <c r="O45" i="4" s="1"/>
  <c r="K45" i="4"/>
  <c r="L45" i="4" s="1"/>
  <c r="S45" i="4" s="1"/>
  <c r="T45" i="4" s="1"/>
  <c r="I45" i="4"/>
  <c r="J45" i="4" s="1"/>
  <c r="Z44" i="4"/>
  <c r="Y44" i="4"/>
  <c r="Q44" i="4"/>
  <c r="R44" i="4" s="1"/>
  <c r="N44" i="4"/>
  <c r="O44" i="4" s="1"/>
  <c r="K44" i="4"/>
  <c r="L44" i="4" s="1"/>
  <c r="I44" i="4"/>
  <c r="J44" i="4" s="1"/>
  <c r="S44" i="4" s="1"/>
  <c r="Z43" i="4"/>
  <c r="Y43" i="4"/>
  <c r="Q43" i="4"/>
  <c r="R43" i="4" s="1"/>
  <c r="N43" i="4"/>
  <c r="O43" i="4" s="1"/>
  <c r="K43" i="4"/>
  <c r="L43" i="4" s="1"/>
  <c r="I43" i="4"/>
  <c r="J43" i="4" s="1"/>
  <c r="Z42" i="4"/>
  <c r="Y42" i="4"/>
  <c r="R42" i="4"/>
  <c r="Q42" i="4"/>
  <c r="N42" i="4"/>
  <c r="O42" i="4" s="1"/>
  <c r="K42" i="4"/>
  <c r="L42" i="4" s="1"/>
  <c r="I42" i="4"/>
  <c r="J42" i="4" s="1"/>
  <c r="Z41" i="4"/>
  <c r="Y41" i="4"/>
  <c r="Q41" i="4"/>
  <c r="R41" i="4" s="1"/>
  <c r="N41" i="4"/>
  <c r="O41" i="4" s="1"/>
  <c r="K41" i="4"/>
  <c r="L41" i="4" s="1"/>
  <c r="I41" i="4"/>
  <c r="J41" i="4" s="1"/>
  <c r="S41" i="4" s="1"/>
  <c r="T41" i="4" s="1"/>
  <c r="Z40" i="4"/>
  <c r="Y40" i="4"/>
  <c r="Q40" i="4"/>
  <c r="R40" i="4" s="1"/>
  <c r="N40" i="4"/>
  <c r="O40" i="4" s="1"/>
  <c r="K40" i="4"/>
  <c r="L40" i="4" s="1"/>
  <c r="I40" i="4"/>
  <c r="J40" i="4" s="1"/>
  <c r="S40" i="4" s="1"/>
  <c r="Z39" i="4"/>
  <c r="Y39" i="4"/>
  <c r="Q39" i="4"/>
  <c r="R39" i="4" s="1"/>
  <c r="N39" i="4"/>
  <c r="O39" i="4" s="1"/>
  <c r="K39" i="4"/>
  <c r="L39" i="4" s="1"/>
  <c r="I39" i="4"/>
  <c r="J39" i="4" s="1"/>
  <c r="Z38" i="4"/>
  <c r="Y38" i="4"/>
  <c r="Q38" i="4"/>
  <c r="R38" i="4" s="1"/>
  <c r="N38" i="4"/>
  <c r="O38" i="4" s="1"/>
  <c r="K38" i="4"/>
  <c r="L38" i="4" s="1"/>
  <c r="I38" i="4"/>
  <c r="J38" i="4" s="1"/>
  <c r="Z37" i="4"/>
  <c r="Y37" i="4"/>
  <c r="Q37" i="4"/>
  <c r="R37" i="4" s="1"/>
  <c r="N37" i="4"/>
  <c r="O37" i="4" s="1"/>
  <c r="L37" i="4"/>
  <c r="K37" i="4"/>
  <c r="I37" i="4"/>
  <c r="J37" i="4" s="1"/>
  <c r="Z36" i="4"/>
  <c r="Y36" i="4"/>
  <c r="Q36" i="4"/>
  <c r="R36" i="4" s="1"/>
  <c r="N36" i="4"/>
  <c r="O36" i="4" s="1"/>
  <c r="L36" i="4"/>
  <c r="K36" i="4"/>
  <c r="I36" i="4"/>
  <c r="J36" i="4" s="1"/>
  <c r="Z35" i="4"/>
  <c r="Y35" i="4"/>
  <c r="Q35" i="4"/>
  <c r="R35" i="4" s="1"/>
  <c r="N35" i="4"/>
  <c r="O35" i="4" s="1"/>
  <c r="L35" i="4"/>
  <c r="K35" i="4"/>
  <c r="I35" i="4"/>
  <c r="J35" i="4" s="1"/>
  <c r="Z34" i="4"/>
  <c r="Y34" i="4"/>
  <c r="Q34" i="4"/>
  <c r="R34" i="4" s="1"/>
  <c r="N34" i="4"/>
  <c r="O34" i="4" s="1"/>
  <c r="L34" i="4"/>
  <c r="K34" i="4"/>
  <c r="I34" i="4"/>
  <c r="J34" i="4" s="1"/>
  <c r="Z33" i="4"/>
  <c r="Y33" i="4"/>
  <c r="Q33" i="4"/>
  <c r="R33" i="4" s="1"/>
  <c r="N33" i="4"/>
  <c r="O33" i="4" s="1"/>
  <c r="L33" i="4"/>
  <c r="K33" i="4"/>
  <c r="I33" i="4"/>
  <c r="J33" i="4" s="1"/>
  <c r="Z32" i="4"/>
  <c r="Y32" i="4"/>
  <c r="Q32" i="4"/>
  <c r="R32" i="4" s="1"/>
  <c r="N32" i="4"/>
  <c r="O32" i="4" s="1"/>
  <c r="L32" i="4"/>
  <c r="K32" i="4"/>
  <c r="I32" i="4"/>
  <c r="J32" i="4" s="1"/>
  <c r="Z31" i="4"/>
  <c r="Y31" i="4"/>
  <c r="Q31" i="4"/>
  <c r="R31" i="4" s="1"/>
  <c r="N31" i="4"/>
  <c r="O31" i="4" s="1"/>
  <c r="K31" i="4"/>
  <c r="L31" i="4" s="1"/>
  <c r="I31" i="4"/>
  <c r="J31" i="4" s="1"/>
  <c r="Z30" i="4"/>
  <c r="Y30" i="4"/>
  <c r="Q30" i="4"/>
  <c r="R30" i="4" s="1"/>
  <c r="O30" i="4"/>
  <c r="N30" i="4"/>
  <c r="K30" i="4"/>
  <c r="L30" i="4" s="1"/>
  <c r="J30" i="4"/>
  <c r="S30" i="4" s="1"/>
  <c r="T30" i="4" s="1"/>
  <c r="U30" i="4" s="1"/>
  <c r="I30" i="4"/>
  <c r="Z29" i="4"/>
  <c r="Y29" i="4"/>
  <c r="Q29" i="4"/>
  <c r="R29" i="4" s="1"/>
  <c r="N29" i="4"/>
  <c r="O29" i="4" s="1"/>
  <c r="K29" i="4"/>
  <c r="L29" i="4" s="1"/>
  <c r="I29" i="4"/>
  <c r="J29" i="4" s="1"/>
  <c r="S29" i="4" s="1"/>
  <c r="Z28" i="4"/>
  <c r="Y28" i="4"/>
  <c r="Q28" i="4"/>
  <c r="R28" i="4" s="1"/>
  <c r="N28" i="4"/>
  <c r="O28" i="4" s="1"/>
  <c r="L28" i="4"/>
  <c r="K28" i="4"/>
  <c r="I28" i="4"/>
  <c r="J28" i="4" s="1"/>
  <c r="Z27" i="4"/>
  <c r="Y27" i="4"/>
  <c r="Q27" i="4"/>
  <c r="R27" i="4" s="1"/>
  <c r="N27" i="4"/>
  <c r="O27" i="4" s="1"/>
  <c r="K27" i="4"/>
  <c r="L27" i="4" s="1"/>
  <c r="I27" i="4"/>
  <c r="J27" i="4" s="1"/>
  <c r="Z26" i="4"/>
  <c r="Y26" i="4"/>
  <c r="Q26" i="4"/>
  <c r="R26" i="4" s="1"/>
  <c r="O26" i="4"/>
  <c r="N26" i="4"/>
  <c r="K26" i="4"/>
  <c r="L26" i="4" s="1"/>
  <c r="J26" i="4"/>
  <c r="S26" i="4" s="1"/>
  <c r="T26" i="4" s="1"/>
  <c r="U26" i="4" s="1"/>
  <c r="I26" i="4"/>
  <c r="Z25" i="4"/>
  <c r="Y25" i="4"/>
  <c r="Q25" i="4"/>
  <c r="R25" i="4" s="1"/>
  <c r="N25" i="4"/>
  <c r="O25" i="4" s="1"/>
  <c r="K25" i="4"/>
  <c r="L25" i="4" s="1"/>
  <c r="I25" i="4"/>
  <c r="J25" i="4" s="1"/>
  <c r="S25" i="4" s="1"/>
  <c r="Z24" i="4"/>
  <c r="Y24" i="4"/>
  <c r="Q24" i="4"/>
  <c r="R24" i="4" s="1"/>
  <c r="N24" i="4"/>
  <c r="O24" i="4" s="1"/>
  <c r="L24" i="4"/>
  <c r="K24" i="4"/>
  <c r="I24" i="4"/>
  <c r="J24" i="4" s="1"/>
  <c r="Z23" i="4"/>
  <c r="Y23" i="4"/>
  <c r="Q23" i="4"/>
  <c r="R23" i="4" s="1"/>
  <c r="N23" i="4"/>
  <c r="O23" i="4" s="1"/>
  <c r="K23" i="4"/>
  <c r="L23" i="4" s="1"/>
  <c r="I23" i="4"/>
  <c r="J23" i="4" s="1"/>
  <c r="S23" i="4" s="1"/>
  <c r="T23" i="4" s="1"/>
  <c r="U23" i="4" s="1"/>
  <c r="Z22" i="4"/>
  <c r="Y22" i="4"/>
  <c r="Q22" i="4"/>
  <c r="R22" i="4" s="1"/>
  <c r="O22" i="4"/>
  <c r="N22" i="4"/>
  <c r="K22" i="4"/>
  <c r="L22" i="4" s="1"/>
  <c r="I22" i="4"/>
  <c r="J22" i="4" s="1"/>
  <c r="Z21" i="4"/>
  <c r="Y21" i="4"/>
  <c r="Q21" i="4"/>
  <c r="R21" i="4" s="1"/>
  <c r="N21" i="4"/>
  <c r="O21" i="4" s="1"/>
  <c r="K21" i="4"/>
  <c r="L21" i="4" s="1"/>
  <c r="I21" i="4"/>
  <c r="J21" i="4" s="1"/>
  <c r="Z20" i="4"/>
  <c r="Y20" i="4"/>
  <c r="Q20" i="4"/>
  <c r="R20" i="4" s="1"/>
  <c r="N20" i="4"/>
  <c r="O20" i="4" s="1"/>
  <c r="L20" i="4"/>
  <c r="K20" i="4"/>
  <c r="I20" i="4"/>
  <c r="J20" i="4" s="1"/>
  <c r="Z19" i="4"/>
  <c r="Y19" i="4"/>
  <c r="Q19" i="4"/>
  <c r="R19" i="4" s="1"/>
  <c r="N19" i="4"/>
  <c r="O19" i="4" s="1"/>
  <c r="K19" i="4"/>
  <c r="L19" i="4" s="1"/>
  <c r="I19" i="4"/>
  <c r="J19" i="4" s="1"/>
  <c r="S19" i="4" s="1"/>
  <c r="T19" i="4" s="1"/>
  <c r="U19" i="4" s="1"/>
  <c r="Z18" i="4"/>
  <c r="Y18" i="4"/>
  <c r="Q18" i="4"/>
  <c r="R18" i="4" s="1"/>
  <c r="O18" i="4"/>
  <c r="N18" i="4"/>
  <c r="K18" i="4"/>
  <c r="L18" i="4" s="1"/>
  <c r="I18" i="4"/>
  <c r="J18" i="4" s="1"/>
  <c r="S18" i="4" s="1"/>
  <c r="T18" i="4" s="1"/>
  <c r="U18" i="4" s="1"/>
  <c r="Z17" i="4"/>
  <c r="Y17" i="4"/>
  <c r="Q17" i="4"/>
  <c r="R17" i="4" s="1"/>
  <c r="N17" i="4"/>
  <c r="O17" i="4" s="1"/>
  <c r="K17" i="4"/>
  <c r="L17" i="4" s="1"/>
  <c r="I17" i="4"/>
  <c r="J17" i="4" s="1"/>
  <c r="S17" i="4" s="1"/>
  <c r="Z16" i="4"/>
  <c r="Y16" i="4"/>
  <c r="Q16" i="4"/>
  <c r="R16" i="4" s="1"/>
  <c r="N16" i="4"/>
  <c r="O16" i="4" s="1"/>
  <c r="L16" i="4"/>
  <c r="K16" i="4"/>
  <c r="I16" i="4"/>
  <c r="J16" i="4" s="1"/>
  <c r="Z15" i="4"/>
  <c r="Y15" i="4"/>
  <c r="Q15" i="4"/>
  <c r="R15" i="4" s="1"/>
  <c r="N15" i="4"/>
  <c r="O15" i="4" s="1"/>
  <c r="K15" i="4"/>
  <c r="L15" i="4" s="1"/>
  <c r="I15" i="4"/>
  <c r="J15" i="4" s="1"/>
  <c r="Z14" i="4"/>
  <c r="Y14" i="4"/>
  <c r="Q14" i="4"/>
  <c r="R14" i="4" s="1"/>
  <c r="O14" i="4"/>
  <c r="N14" i="4"/>
  <c r="K14" i="4"/>
  <c r="L14" i="4" s="1"/>
  <c r="J14" i="4"/>
  <c r="S14" i="4" s="1"/>
  <c r="T14" i="4" s="1"/>
  <c r="U14" i="4" s="1"/>
  <c r="I14" i="4"/>
  <c r="Z13" i="4"/>
  <c r="Y13" i="4"/>
  <c r="Q13" i="4"/>
  <c r="R13" i="4" s="1"/>
  <c r="N13" i="4"/>
  <c r="O13" i="4" s="1"/>
  <c r="K13" i="4"/>
  <c r="L13" i="4" s="1"/>
  <c r="I13" i="4"/>
  <c r="J13" i="4" s="1"/>
  <c r="Z12" i="4"/>
  <c r="Y12" i="4"/>
  <c r="Q12" i="4"/>
  <c r="R12" i="4" s="1"/>
  <c r="N12" i="4"/>
  <c r="O12" i="4" s="1"/>
  <c r="L12" i="4"/>
  <c r="S12" i="4" s="1"/>
  <c r="T12" i="4" s="1"/>
  <c r="U12" i="4" s="1"/>
  <c r="K12" i="4"/>
  <c r="I12" i="4"/>
  <c r="J12" i="4" s="1"/>
  <c r="Z11" i="4"/>
  <c r="Y11" i="4"/>
  <c r="Q11" i="4"/>
  <c r="R11" i="4" s="1"/>
  <c r="N11" i="4"/>
  <c r="O11" i="4" s="1"/>
  <c r="K11" i="4"/>
  <c r="L11" i="4" s="1"/>
  <c r="I11" i="4"/>
  <c r="J11" i="4" s="1"/>
  <c r="S11" i="4" s="1"/>
  <c r="Z10" i="4"/>
  <c r="Y10" i="4"/>
  <c r="Q10" i="4"/>
  <c r="R10" i="4" s="1"/>
  <c r="O10" i="4"/>
  <c r="N10" i="4"/>
  <c r="K10" i="4"/>
  <c r="L10" i="4" s="1"/>
  <c r="I10" i="4"/>
  <c r="J10" i="4" s="1"/>
  <c r="S10" i="4" s="1"/>
  <c r="T10" i="4" s="1"/>
  <c r="U10" i="4" s="1"/>
  <c r="Z9" i="4"/>
  <c r="Y9" i="4"/>
  <c r="Q9" i="4"/>
  <c r="R9" i="4" s="1"/>
  <c r="N9" i="4"/>
  <c r="O9" i="4" s="1"/>
  <c r="K9" i="4"/>
  <c r="L9" i="4" s="1"/>
  <c r="I9" i="4"/>
  <c r="J9" i="4" s="1"/>
  <c r="Z8" i="4"/>
  <c r="Y8" i="4"/>
  <c r="Q8" i="4"/>
  <c r="R8" i="4" s="1"/>
  <c r="N8" i="4"/>
  <c r="O8" i="4" s="1"/>
  <c r="K8" i="4"/>
  <c r="L8" i="4" s="1"/>
  <c r="I8" i="4"/>
  <c r="J8" i="4" s="1"/>
  <c r="S8" i="4" s="1"/>
  <c r="T8" i="4" s="1"/>
  <c r="U8" i="4" s="1"/>
  <c r="Z7" i="4"/>
  <c r="Y7" i="4"/>
  <c r="Q7" i="4"/>
  <c r="R7" i="4" s="1"/>
  <c r="N7" i="4"/>
  <c r="O7" i="4" s="1"/>
  <c r="K7" i="4"/>
  <c r="L7" i="4" s="1"/>
  <c r="I7" i="4"/>
  <c r="J7" i="4" s="1"/>
  <c r="S7" i="4" s="1"/>
  <c r="Z6" i="4"/>
  <c r="Y6" i="4"/>
  <c r="Q6" i="4"/>
  <c r="R6" i="4" s="1"/>
  <c r="N6" i="4"/>
  <c r="O6" i="4" s="1"/>
  <c r="K6" i="4"/>
  <c r="L6" i="4" s="1"/>
  <c r="I6" i="4"/>
  <c r="J6" i="4" s="1"/>
  <c r="S6" i="4" s="1"/>
  <c r="T6" i="4" s="1"/>
  <c r="U6" i="4" s="1"/>
  <c r="Z5" i="4"/>
  <c r="Y5" i="4"/>
  <c r="Q5" i="4"/>
  <c r="R5" i="4" s="1"/>
  <c r="N5" i="4"/>
  <c r="O5" i="4" s="1"/>
  <c r="K5" i="4"/>
  <c r="L5" i="4" s="1"/>
  <c r="I5" i="4"/>
  <c r="J5" i="4" s="1"/>
  <c r="Z4" i="4"/>
  <c r="Y4" i="4"/>
  <c r="Q4" i="4"/>
  <c r="R4" i="4" s="1"/>
  <c r="N4" i="4"/>
  <c r="O4" i="4" s="1"/>
  <c r="K4" i="4"/>
  <c r="L4" i="4" s="1"/>
  <c r="S4" i="4" s="1"/>
  <c r="T4" i="4" s="1"/>
  <c r="U4" i="4" s="1"/>
  <c r="I4" i="4"/>
  <c r="J4" i="4" s="1"/>
  <c r="Z3" i="4"/>
  <c r="Y3" i="4"/>
  <c r="Q3" i="4"/>
  <c r="R3" i="4" s="1"/>
  <c r="N3" i="4"/>
  <c r="O3" i="4" s="1"/>
  <c r="K3" i="4"/>
  <c r="L3" i="4" s="1"/>
  <c r="I3" i="4"/>
  <c r="J3" i="4" s="1"/>
  <c r="S3" i="4" s="1"/>
  <c r="Z2" i="4"/>
  <c r="Y2" i="4"/>
  <c r="Q2" i="4"/>
  <c r="R2" i="4" s="1"/>
  <c r="N2" i="4"/>
  <c r="O2" i="4" s="1"/>
  <c r="K2" i="4"/>
  <c r="L2" i="4" s="1"/>
  <c r="I2" i="4"/>
  <c r="J2" i="4" s="1"/>
  <c r="Z268" i="3"/>
  <c r="Y268" i="3"/>
  <c r="Q268" i="3"/>
  <c r="R268" i="3" s="1"/>
  <c r="N268" i="3"/>
  <c r="O268" i="3" s="1"/>
  <c r="K268" i="3"/>
  <c r="L268" i="3" s="1"/>
  <c r="I268" i="3"/>
  <c r="J268" i="3" s="1"/>
  <c r="S268" i="3" s="1"/>
  <c r="Z267" i="3"/>
  <c r="Y267" i="3"/>
  <c r="Q267" i="3"/>
  <c r="R267" i="3" s="1"/>
  <c r="N267" i="3"/>
  <c r="O267" i="3" s="1"/>
  <c r="K267" i="3"/>
  <c r="L267" i="3" s="1"/>
  <c r="I267" i="3"/>
  <c r="J267" i="3" s="1"/>
  <c r="Z266" i="3"/>
  <c r="Y266" i="3"/>
  <c r="Q266" i="3"/>
  <c r="R266" i="3" s="1"/>
  <c r="N266" i="3"/>
  <c r="O266" i="3" s="1"/>
  <c r="K266" i="3"/>
  <c r="L266" i="3" s="1"/>
  <c r="I266" i="3"/>
  <c r="J266" i="3" s="1"/>
  <c r="S266" i="3" s="1"/>
  <c r="Z265" i="3"/>
  <c r="Y265" i="3"/>
  <c r="Q265" i="3"/>
  <c r="R265" i="3" s="1"/>
  <c r="N265" i="3"/>
  <c r="O265" i="3" s="1"/>
  <c r="K265" i="3"/>
  <c r="L265" i="3" s="1"/>
  <c r="I265" i="3"/>
  <c r="J265" i="3" s="1"/>
  <c r="Z264" i="3"/>
  <c r="Y264" i="3"/>
  <c r="Q264" i="3"/>
  <c r="R264" i="3" s="1"/>
  <c r="N264" i="3"/>
  <c r="O264" i="3" s="1"/>
  <c r="K264" i="3"/>
  <c r="L264" i="3" s="1"/>
  <c r="I264" i="3"/>
  <c r="J264" i="3" s="1"/>
  <c r="S264" i="3" s="1"/>
  <c r="Z263" i="3"/>
  <c r="Y263" i="3"/>
  <c r="Q263" i="3"/>
  <c r="R263" i="3" s="1"/>
  <c r="N263" i="3"/>
  <c r="O263" i="3" s="1"/>
  <c r="K263" i="3"/>
  <c r="L263" i="3" s="1"/>
  <c r="I263" i="3"/>
  <c r="J263" i="3" s="1"/>
  <c r="Z262" i="3"/>
  <c r="Y262" i="3"/>
  <c r="Q262" i="3"/>
  <c r="R262" i="3" s="1"/>
  <c r="N262" i="3"/>
  <c r="O262" i="3" s="1"/>
  <c r="K262" i="3"/>
  <c r="L262" i="3" s="1"/>
  <c r="I262" i="3"/>
  <c r="J262" i="3" s="1"/>
  <c r="S262" i="3" s="1"/>
  <c r="Z261" i="3"/>
  <c r="Y261" i="3"/>
  <c r="Q261" i="3"/>
  <c r="R261" i="3" s="1"/>
  <c r="N261" i="3"/>
  <c r="O261" i="3" s="1"/>
  <c r="K261" i="3"/>
  <c r="L261" i="3" s="1"/>
  <c r="I261" i="3"/>
  <c r="J261" i="3" s="1"/>
  <c r="Z260" i="3"/>
  <c r="Y260" i="3"/>
  <c r="Q260" i="3"/>
  <c r="R260" i="3" s="1"/>
  <c r="N260" i="3"/>
  <c r="O260" i="3" s="1"/>
  <c r="K260" i="3"/>
  <c r="L260" i="3" s="1"/>
  <c r="I260" i="3"/>
  <c r="J260" i="3" s="1"/>
  <c r="S260" i="3" s="1"/>
  <c r="Z259" i="3"/>
  <c r="Y259" i="3"/>
  <c r="Q259" i="3"/>
  <c r="R259" i="3" s="1"/>
  <c r="N259" i="3"/>
  <c r="O259" i="3" s="1"/>
  <c r="K259" i="3"/>
  <c r="L259" i="3" s="1"/>
  <c r="I259" i="3"/>
  <c r="J259" i="3" s="1"/>
  <c r="Z258" i="3"/>
  <c r="Y258" i="3"/>
  <c r="Q258" i="3"/>
  <c r="R258" i="3" s="1"/>
  <c r="N258" i="3"/>
  <c r="O258" i="3" s="1"/>
  <c r="K258" i="3"/>
  <c r="L258" i="3" s="1"/>
  <c r="I258" i="3"/>
  <c r="J258" i="3" s="1"/>
  <c r="S258" i="3" s="1"/>
  <c r="Z257" i="3"/>
  <c r="Y257" i="3"/>
  <c r="Q257" i="3"/>
  <c r="R257" i="3" s="1"/>
  <c r="N257" i="3"/>
  <c r="O257" i="3" s="1"/>
  <c r="K257" i="3"/>
  <c r="L257" i="3" s="1"/>
  <c r="I257" i="3"/>
  <c r="J257" i="3" s="1"/>
  <c r="S257" i="3" s="1"/>
  <c r="Z256" i="3"/>
  <c r="Y256" i="3"/>
  <c r="Q256" i="3"/>
  <c r="R256" i="3" s="1"/>
  <c r="N256" i="3"/>
  <c r="O256" i="3" s="1"/>
  <c r="K256" i="3"/>
  <c r="L256" i="3" s="1"/>
  <c r="I256" i="3"/>
  <c r="J256" i="3" s="1"/>
  <c r="Z255" i="3"/>
  <c r="Y255" i="3"/>
  <c r="Q255" i="3"/>
  <c r="R255" i="3" s="1"/>
  <c r="N255" i="3"/>
  <c r="O255" i="3" s="1"/>
  <c r="K255" i="3"/>
  <c r="L255" i="3" s="1"/>
  <c r="I255" i="3"/>
  <c r="J255" i="3" s="1"/>
  <c r="S255" i="3" s="1"/>
  <c r="Z254" i="3"/>
  <c r="Y254" i="3"/>
  <c r="Q254" i="3"/>
  <c r="R254" i="3" s="1"/>
  <c r="N254" i="3"/>
  <c r="O254" i="3" s="1"/>
  <c r="K254" i="3"/>
  <c r="L254" i="3" s="1"/>
  <c r="I254" i="3"/>
  <c r="J254" i="3" s="1"/>
  <c r="S254" i="3" s="1"/>
  <c r="T254" i="3" s="1"/>
  <c r="Z253" i="3"/>
  <c r="Y253" i="3"/>
  <c r="Q253" i="3"/>
  <c r="R253" i="3" s="1"/>
  <c r="N253" i="3"/>
  <c r="O253" i="3" s="1"/>
  <c r="K253" i="3"/>
  <c r="L253" i="3" s="1"/>
  <c r="I253" i="3"/>
  <c r="J253" i="3" s="1"/>
  <c r="S253" i="3" s="1"/>
  <c r="Z252" i="3"/>
  <c r="Y252" i="3"/>
  <c r="Q252" i="3"/>
  <c r="R252" i="3" s="1"/>
  <c r="N252" i="3"/>
  <c r="O252" i="3" s="1"/>
  <c r="K252" i="3"/>
  <c r="L252" i="3" s="1"/>
  <c r="I252" i="3"/>
  <c r="J252" i="3" s="1"/>
  <c r="S252" i="3" s="1"/>
  <c r="T252" i="3" s="1"/>
  <c r="Z251" i="3"/>
  <c r="Y251" i="3"/>
  <c r="Q251" i="3"/>
  <c r="R251" i="3" s="1"/>
  <c r="N251" i="3"/>
  <c r="O251" i="3" s="1"/>
  <c r="K251" i="3"/>
  <c r="L251" i="3" s="1"/>
  <c r="I251" i="3"/>
  <c r="J251" i="3" s="1"/>
  <c r="S251" i="3" s="1"/>
  <c r="Z250" i="3"/>
  <c r="Y250" i="3"/>
  <c r="Q250" i="3"/>
  <c r="R250" i="3" s="1"/>
  <c r="N250" i="3"/>
  <c r="O250" i="3" s="1"/>
  <c r="K250" i="3"/>
  <c r="L250" i="3" s="1"/>
  <c r="I250" i="3"/>
  <c r="J250" i="3" s="1"/>
  <c r="S250" i="3" s="1"/>
  <c r="Z249" i="3"/>
  <c r="Y249" i="3"/>
  <c r="Q249" i="3"/>
  <c r="R249" i="3" s="1"/>
  <c r="N249" i="3"/>
  <c r="O249" i="3" s="1"/>
  <c r="K249" i="3"/>
  <c r="L249" i="3" s="1"/>
  <c r="I249" i="3"/>
  <c r="J249" i="3" s="1"/>
  <c r="S249" i="3" s="1"/>
  <c r="Z248" i="3"/>
  <c r="Y248" i="3"/>
  <c r="Q248" i="3"/>
  <c r="R248" i="3" s="1"/>
  <c r="N248" i="3"/>
  <c r="O248" i="3" s="1"/>
  <c r="K248" i="3"/>
  <c r="L248" i="3" s="1"/>
  <c r="I248" i="3"/>
  <c r="J248" i="3" s="1"/>
  <c r="Z247" i="3"/>
  <c r="Y247" i="3"/>
  <c r="Q247" i="3"/>
  <c r="R247" i="3" s="1"/>
  <c r="N247" i="3"/>
  <c r="O247" i="3" s="1"/>
  <c r="K247" i="3"/>
  <c r="L247" i="3" s="1"/>
  <c r="I247" i="3"/>
  <c r="J247" i="3" s="1"/>
  <c r="S247" i="3" s="1"/>
  <c r="Z246" i="3"/>
  <c r="Y246" i="3"/>
  <c r="Q246" i="3"/>
  <c r="R246" i="3" s="1"/>
  <c r="N246" i="3"/>
  <c r="O246" i="3" s="1"/>
  <c r="K246" i="3"/>
  <c r="L246" i="3" s="1"/>
  <c r="I246" i="3"/>
  <c r="J246" i="3" s="1"/>
  <c r="S246" i="3" s="1"/>
  <c r="T246" i="3" s="1"/>
  <c r="Z245" i="3"/>
  <c r="Y245" i="3"/>
  <c r="Q245" i="3"/>
  <c r="R245" i="3" s="1"/>
  <c r="N245" i="3"/>
  <c r="O245" i="3" s="1"/>
  <c r="K245" i="3"/>
  <c r="L245" i="3" s="1"/>
  <c r="I245" i="3"/>
  <c r="J245" i="3" s="1"/>
  <c r="S245" i="3" s="1"/>
  <c r="Z244" i="3"/>
  <c r="Y244" i="3"/>
  <c r="Q244" i="3"/>
  <c r="R244" i="3" s="1"/>
  <c r="N244" i="3"/>
  <c r="O244" i="3" s="1"/>
  <c r="K244" i="3"/>
  <c r="L244" i="3" s="1"/>
  <c r="I244" i="3"/>
  <c r="J244" i="3" s="1"/>
  <c r="S244" i="3" s="1"/>
  <c r="T244" i="3" s="1"/>
  <c r="Z243" i="3"/>
  <c r="Y243" i="3"/>
  <c r="Q243" i="3"/>
  <c r="R243" i="3" s="1"/>
  <c r="N243" i="3"/>
  <c r="O243" i="3" s="1"/>
  <c r="K243" i="3"/>
  <c r="L243" i="3" s="1"/>
  <c r="I243" i="3"/>
  <c r="J243" i="3" s="1"/>
  <c r="S243" i="3" s="1"/>
  <c r="Z242" i="3"/>
  <c r="Y242" i="3"/>
  <c r="Q242" i="3"/>
  <c r="R242" i="3" s="1"/>
  <c r="N242" i="3"/>
  <c r="O242" i="3" s="1"/>
  <c r="K242" i="3"/>
  <c r="L242" i="3" s="1"/>
  <c r="I242" i="3"/>
  <c r="J242" i="3" s="1"/>
  <c r="S242" i="3" s="1"/>
  <c r="Z241" i="3"/>
  <c r="Y241" i="3"/>
  <c r="Q241" i="3"/>
  <c r="R241" i="3" s="1"/>
  <c r="N241" i="3"/>
  <c r="O241" i="3" s="1"/>
  <c r="K241" i="3"/>
  <c r="L241" i="3" s="1"/>
  <c r="I241" i="3"/>
  <c r="J241" i="3" s="1"/>
  <c r="S241" i="3" s="1"/>
  <c r="Z240" i="3"/>
  <c r="Y240" i="3"/>
  <c r="Q240" i="3"/>
  <c r="R240" i="3" s="1"/>
  <c r="N240" i="3"/>
  <c r="O240" i="3" s="1"/>
  <c r="K240" i="3"/>
  <c r="L240" i="3" s="1"/>
  <c r="I240" i="3"/>
  <c r="J240" i="3" s="1"/>
  <c r="S240" i="3" s="1"/>
  <c r="T240" i="3" s="1"/>
  <c r="Z239" i="3"/>
  <c r="Y239" i="3"/>
  <c r="Q239" i="3"/>
  <c r="R239" i="3" s="1"/>
  <c r="N239" i="3"/>
  <c r="O239" i="3" s="1"/>
  <c r="K239" i="3"/>
  <c r="L239" i="3" s="1"/>
  <c r="I239" i="3"/>
  <c r="J239" i="3" s="1"/>
  <c r="S239" i="3" s="1"/>
  <c r="Z238" i="3"/>
  <c r="Y238" i="3"/>
  <c r="Q238" i="3"/>
  <c r="R238" i="3" s="1"/>
  <c r="N238" i="3"/>
  <c r="O238" i="3" s="1"/>
  <c r="K238" i="3"/>
  <c r="L238" i="3" s="1"/>
  <c r="I238" i="3"/>
  <c r="J238" i="3" s="1"/>
  <c r="S238" i="3" s="1"/>
  <c r="Z237" i="3"/>
  <c r="Y237" i="3"/>
  <c r="Q237" i="3"/>
  <c r="R237" i="3" s="1"/>
  <c r="N237" i="3"/>
  <c r="O237" i="3" s="1"/>
  <c r="K237" i="3"/>
  <c r="L237" i="3" s="1"/>
  <c r="I237" i="3"/>
  <c r="J237" i="3" s="1"/>
  <c r="Z236" i="3"/>
  <c r="Y236" i="3"/>
  <c r="R236" i="3"/>
  <c r="Q236" i="3"/>
  <c r="N236" i="3"/>
  <c r="O236" i="3" s="1"/>
  <c r="L236" i="3"/>
  <c r="K236" i="3"/>
  <c r="I236" i="3"/>
  <c r="J236" i="3" s="1"/>
  <c r="Z235" i="3"/>
  <c r="Y235" i="3"/>
  <c r="Q235" i="3"/>
  <c r="R235" i="3" s="1"/>
  <c r="N235" i="3"/>
  <c r="O235" i="3" s="1"/>
  <c r="K235" i="3"/>
  <c r="L235" i="3" s="1"/>
  <c r="I235" i="3"/>
  <c r="J235" i="3" s="1"/>
  <c r="S235" i="3" s="1"/>
  <c r="T235" i="3" s="1"/>
  <c r="U235" i="3" s="1"/>
  <c r="Z234" i="3"/>
  <c r="Y234" i="3"/>
  <c r="Q234" i="3"/>
  <c r="R234" i="3" s="1"/>
  <c r="O234" i="3"/>
  <c r="N234" i="3"/>
  <c r="K234" i="3"/>
  <c r="L234" i="3" s="1"/>
  <c r="J234" i="3"/>
  <c r="I234" i="3"/>
  <c r="Z233" i="3"/>
  <c r="Y233" i="3"/>
  <c r="Q233" i="3"/>
  <c r="R233" i="3" s="1"/>
  <c r="N233" i="3"/>
  <c r="O233" i="3" s="1"/>
  <c r="K233" i="3"/>
  <c r="L233" i="3" s="1"/>
  <c r="I233" i="3"/>
  <c r="J233" i="3" s="1"/>
  <c r="Z232" i="3"/>
  <c r="Y232" i="3"/>
  <c r="R232" i="3"/>
  <c r="Q232" i="3"/>
  <c r="N232" i="3"/>
  <c r="O232" i="3" s="1"/>
  <c r="L232" i="3"/>
  <c r="K232" i="3"/>
  <c r="I232" i="3"/>
  <c r="J232" i="3" s="1"/>
  <c r="Z231" i="3"/>
  <c r="Y231" i="3"/>
  <c r="Q231" i="3"/>
  <c r="R231" i="3" s="1"/>
  <c r="N231" i="3"/>
  <c r="O231" i="3" s="1"/>
  <c r="K231" i="3"/>
  <c r="L231" i="3" s="1"/>
  <c r="I231" i="3"/>
  <c r="J231" i="3" s="1"/>
  <c r="Z230" i="3"/>
  <c r="Y230" i="3"/>
  <c r="R230" i="3"/>
  <c r="Q230" i="3"/>
  <c r="O230" i="3"/>
  <c r="N230" i="3"/>
  <c r="L230" i="3"/>
  <c r="K230" i="3"/>
  <c r="J230" i="3"/>
  <c r="I230" i="3"/>
  <c r="Z229" i="3"/>
  <c r="Y229" i="3"/>
  <c r="R229" i="3"/>
  <c r="Q229" i="3"/>
  <c r="N229" i="3"/>
  <c r="O229" i="3" s="1"/>
  <c r="K229" i="3"/>
  <c r="L229" i="3" s="1"/>
  <c r="S229" i="3" s="1"/>
  <c r="I229" i="3"/>
  <c r="J229" i="3" s="1"/>
  <c r="Z228" i="3"/>
  <c r="Y228" i="3"/>
  <c r="R228" i="3"/>
  <c r="Q228" i="3"/>
  <c r="N228" i="3"/>
  <c r="O228" i="3" s="1"/>
  <c r="K228" i="3"/>
  <c r="L228" i="3" s="1"/>
  <c r="J228" i="3"/>
  <c r="I228" i="3"/>
  <c r="Z227" i="3"/>
  <c r="Y227" i="3"/>
  <c r="Q227" i="3"/>
  <c r="R227" i="3" s="1"/>
  <c r="N227" i="3"/>
  <c r="O227" i="3" s="1"/>
  <c r="K227" i="3"/>
  <c r="L227" i="3" s="1"/>
  <c r="I227" i="3"/>
  <c r="J227" i="3" s="1"/>
  <c r="Z226" i="3"/>
  <c r="Y226" i="3"/>
  <c r="Q226" i="3"/>
  <c r="R226" i="3" s="1"/>
  <c r="N226" i="3"/>
  <c r="O226" i="3" s="1"/>
  <c r="K226" i="3"/>
  <c r="L226" i="3" s="1"/>
  <c r="I226" i="3"/>
  <c r="J226" i="3" s="1"/>
  <c r="Z225" i="3"/>
  <c r="Y225" i="3"/>
  <c r="Q225" i="3"/>
  <c r="R225" i="3" s="1"/>
  <c r="N225" i="3"/>
  <c r="O225" i="3" s="1"/>
  <c r="K225" i="3"/>
  <c r="L225" i="3" s="1"/>
  <c r="I225" i="3"/>
  <c r="J225" i="3" s="1"/>
  <c r="Z224" i="3"/>
  <c r="Y224" i="3"/>
  <c r="Q224" i="3"/>
  <c r="R224" i="3" s="1"/>
  <c r="N224" i="3"/>
  <c r="O224" i="3" s="1"/>
  <c r="K224" i="3"/>
  <c r="L224" i="3" s="1"/>
  <c r="J224" i="3"/>
  <c r="S224" i="3" s="1"/>
  <c r="I224" i="3"/>
  <c r="Z223" i="3"/>
  <c r="Y223" i="3"/>
  <c r="Q223" i="3"/>
  <c r="R223" i="3" s="1"/>
  <c r="N223" i="3"/>
  <c r="O223" i="3" s="1"/>
  <c r="K223" i="3"/>
  <c r="L223" i="3" s="1"/>
  <c r="J223" i="3"/>
  <c r="I223" i="3"/>
  <c r="Z222" i="3"/>
  <c r="Y222" i="3"/>
  <c r="Q222" i="3"/>
  <c r="R222" i="3" s="1"/>
  <c r="N222" i="3"/>
  <c r="O222" i="3" s="1"/>
  <c r="K222" i="3"/>
  <c r="L222" i="3" s="1"/>
  <c r="J222" i="3"/>
  <c r="I222" i="3"/>
  <c r="Z221" i="3"/>
  <c r="Y221" i="3"/>
  <c r="Q221" i="3"/>
  <c r="R221" i="3" s="1"/>
  <c r="N221" i="3"/>
  <c r="O221" i="3" s="1"/>
  <c r="K221" i="3"/>
  <c r="L221" i="3" s="1"/>
  <c r="J221" i="3"/>
  <c r="I221" i="3"/>
  <c r="Z220" i="3"/>
  <c r="Y220" i="3"/>
  <c r="Q220" i="3"/>
  <c r="R220" i="3" s="1"/>
  <c r="N220" i="3"/>
  <c r="O220" i="3" s="1"/>
  <c r="K220" i="3"/>
  <c r="L220" i="3" s="1"/>
  <c r="J220" i="3"/>
  <c r="S220" i="3" s="1"/>
  <c r="I220" i="3"/>
  <c r="Z219" i="3"/>
  <c r="Y219" i="3"/>
  <c r="Q219" i="3"/>
  <c r="R219" i="3" s="1"/>
  <c r="N219" i="3"/>
  <c r="O219" i="3" s="1"/>
  <c r="K219" i="3"/>
  <c r="L219" i="3" s="1"/>
  <c r="J219" i="3"/>
  <c r="I219" i="3"/>
  <c r="Z218" i="3"/>
  <c r="Y218" i="3"/>
  <c r="Q218" i="3"/>
  <c r="R218" i="3" s="1"/>
  <c r="N218" i="3"/>
  <c r="O218" i="3" s="1"/>
  <c r="K218" i="3"/>
  <c r="L218" i="3" s="1"/>
  <c r="J218" i="3"/>
  <c r="I218" i="3"/>
  <c r="Z217" i="3"/>
  <c r="Y217" i="3"/>
  <c r="Q217" i="3"/>
  <c r="R217" i="3" s="1"/>
  <c r="N217" i="3"/>
  <c r="O217" i="3" s="1"/>
  <c r="K217" i="3"/>
  <c r="L217" i="3" s="1"/>
  <c r="J217" i="3"/>
  <c r="I217" i="3"/>
  <c r="Z216" i="3"/>
  <c r="Y216" i="3"/>
  <c r="Q216" i="3"/>
  <c r="R216" i="3" s="1"/>
  <c r="N216" i="3"/>
  <c r="O216" i="3" s="1"/>
  <c r="K216" i="3"/>
  <c r="L216" i="3" s="1"/>
  <c r="J216" i="3"/>
  <c r="S216" i="3" s="1"/>
  <c r="I216" i="3"/>
  <c r="Z215" i="3"/>
  <c r="Y215" i="3"/>
  <c r="Q215" i="3"/>
  <c r="R215" i="3" s="1"/>
  <c r="N215" i="3"/>
  <c r="O215" i="3" s="1"/>
  <c r="K215" i="3"/>
  <c r="L215" i="3" s="1"/>
  <c r="J215" i="3"/>
  <c r="I215" i="3"/>
  <c r="Z214" i="3"/>
  <c r="Y214" i="3"/>
  <c r="Q214" i="3"/>
  <c r="R214" i="3" s="1"/>
  <c r="N214" i="3"/>
  <c r="O214" i="3" s="1"/>
  <c r="K214" i="3"/>
  <c r="L214" i="3" s="1"/>
  <c r="J214" i="3"/>
  <c r="I214" i="3"/>
  <c r="Z213" i="3"/>
  <c r="Y213" i="3"/>
  <c r="Q213" i="3"/>
  <c r="R213" i="3" s="1"/>
  <c r="N213" i="3"/>
  <c r="O213" i="3" s="1"/>
  <c r="K213" i="3"/>
  <c r="L213" i="3" s="1"/>
  <c r="J213" i="3"/>
  <c r="I213" i="3"/>
  <c r="Z212" i="3"/>
  <c r="Y212" i="3"/>
  <c r="Q212" i="3"/>
  <c r="R212" i="3" s="1"/>
  <c r="N212" i="3"/>
  <c r="O212" i="3" s="1"/>
  <c r="K212" i="3"/>
  <c r="L212" i="3" s="1"/>
  <c r="J212" i="3"/>
  <c r="S212" i="3" s="1"/>
  <c r="I212" i="3"/>
  <c r="Z211" i="3"/>
  <c r="Y211" i="3"/>
  <c r="Q211" i="3"/>
  <c r="R211" i="3" s="1"/>
  <c r="N211" i="3"/>
  <c r="O211" i="3" s="1"/>
  <c r="K211" i="3"/>
  <c r="L211" i="3" s="1"/>
  <c r="J211" i="3"/>
  <c r="I211" i="3"/>
  <c r="Z210" i="3"/>
  <c r="Y210" i="3"/>
  <c r="Q210" i="3"/>
  <c r="R210" i="3" s="1"/>
  <c r="N210" i="3"/>
  <c r="O210" i="3" s="1"/>
  <c r="K210" i="3"/>
  <c r="L210" i="3" s="1"/>
  <c r="J210" i="3"/>
  <c r="I210" i="3"/>
  <c r="Z209" i="3"/>
  <c r="Y209" i="3"/>
  <c r="Q209" i="3"/>
  <c r="R209" i="3" s="1"/>
  <c r="N209" i="3"/>
  <c r="O209" i="3" s="1"/>
  <c r="K209" i="3"/>
  <c r="L209" i="3" s="1"/>
  <c r="J209" i="3"/>
  <c r="I209" i="3"/>
  <c r="Z208" i="3"/>
  <c r="Y208" i="3"/>
  <c r="Q208" i="3"/>
  <c r="R208" i="3" s="1"/>
  <c r="N208" i="3"/>
  <c r="O208" i="3" s="1"/>
  <c r="K208" i="3"/>
  <c r="L208" i="3" s="1"/>
  <c r="I208" i="3"/>
  <c r="J208" i="3" s="1"/>
  <c r="S208" i="3" s="1"/>
  <c r="T208" i="3" s="1"/>
  <c r="Z207" i="3"/>
  <c r="Y207" i="3"/>
  <c r="Q207" i="3"/>
  <c r="R207" i="3" s="1"/>
  <c r="O207" i="3"/>
  <c r="N207" i="3"/>
  <c r="K207" i="3"/>
  <c r="L207" i="3" s="1"/>
  <c r="I207" i="3"/>
  <c r="J207" i="3" s="1"/>
  <c r="Z206" i="3"/>
  <c r="Y206" i="3"/>
  <c r="Q206" i="3"/>
  <c r="R206" i="3" s="1"/>
  <c r="O206" i="3"/>
  <c r="N206" i="3"/>
  <c r="K206" i="3"/>
  <c r="L206" i="3" s="1"/>
  <c r="I206" i="3"/>
  <c r="J206" i="3" s="1"/>
  <c r="Z205" i="3"/>
  <c r="Y205" i="3"/>
  <c r="Q205" i="3"/>
  <c r="R205" i="3" s="1"/>
  <c r="O205" i="3"/>
  <c r="N205" i="3"/>
  <c r="K205" i="3"/>
  <c r="L205" i="3" s="1"/>
  <c r="I205" i="3"/>
  <c r="J205" i="3" s="1"/>
  <c r="Z204" i="3"/>
  <c r="Y204" i="3"/>
  <c r="Q204" i="3"/>
  <c r="R204" i="3" s="1"/>
  <c r="O204" i="3"/>
  <c r="N204" i="3"/>
  <c r="K204" i="3"/>
  <c r="L204" i="3" s="1"/>
  <c r="I204" i="3"/>
  <c r="J204" i="3" s="1"/>
  <c r="S204" i="3" s="1"/>
  <c r="Z203" i="3"/>
  <c r="Y203" i="3"/>
  <c r="Q203" i="3"/>
  <c r="R203" i="3" s="1"/>
  <c r="O203" i="3"/>
  <c r="N203" i="3"/>
  <c r="K203" i="3"/>
  <c r="L203" i="3" s="1"/>
  <c r="I203" i="3"/>
  <c r="J203" i="3" s="1"/>
  <c r="S203" i="3" s="1"/>
  <c r="T203" i="3" s="1"/>
  <c r="Z202" i="3"/>
  <c r="Y202" i="3"/>
  <c r="Q202" i="3"/>
  <c r="R202" i="3" s="1"/>
  <c r="O202" i="3"/>
  <c r="N202" i="3"/>
  <c r="K202" i="3"/>
  <c r="L202" i="3" s="1"/>
  <c r="I202" i="3"/>
  <c r="J202" i="3" s="1"/>
  <c r="Z201" i="3"/>
  <c r="Y201" i="3"/>
  <c r="Q201" i="3"/>
  <c r="R201" i="3" s="1"/>
  <c r="O201" i="3"/>
  <c r="N201" i="3"/>
  <c r="K201" i="3"/>
  <c r="L201" i="3" s="1"/>
  <c r="I201" i="3"/>
  <c r="J201" i="3" s="1"/>
  <c r="Z200" i="3"/>
  <c r="Y200" i="3"/>
  <c r="Q200" i="3"/>
  <c r="R200" i="3" s="1"/>
  <c r="O200" i="3"/>
  <c r="N200" i="3"/>
  <c r="K200" i="3"/>
  <c r="L200" i="3" s="1"/>
  <c r="I200" i="3"/>
  <c r="J200" i="3" s="1"/>
  <c r="S200" i="3" s="1"/>
  <c r="T200" i="3" s="1"/>
  <c r="Z199" i="3"/>
  <c r="Y199" i="3"/>
  <c r="Q199" i="3"/>
  <c r="R199" i="3" s="1"/>
  <c r="O199" i="3"/>
  <c r="N199" i="3"/>
  <c r="K199" i="3"/>
  <c r="L199" i="3" s="1"/>
  <c r="I199" i="3"/>
  <c r="J199" i="3" s="1"/>
  <c r="Z198" i="3"/>
  <c r="Y198" i="3"/>
  <c r="Q198" i="3"/>
  <c r="R198" i="3" s="1"/>
  <c r="O198" i="3"/>
  <c r="N198" i="3"/>
  <c r="K198" i="3"/>
  <c r="L198" i="3" s="1"/>
  <c r="I198" i="3"/>
  <c r="J198" i="3" s="1"/>
  <c r="Z197" i="3"/>
  <c r="Y197" i="3"/>
  <c r="Q197" i="3"/>
  <c r="R197" i="3" s="1"/>
  <c r="O197" i="3"/>
  <c r="N197" i="3"/>
  <c r="K197" i="3"/>
  <c r="L197" i="3" s="1"/>
  <c r="I197" i="3"/>
  <c r="J197" i="3" s="1"/>
  <c r="Z196" i="3"/>
  <c r="Y196" i="3"/>
  <c r="Q196" i="3"/>
  <c r="R196" i="3" s="1"/>
  <c r="O196" i="3"/>
  <c r="N196" i="3"/>
  <c r="K196" i="3"/>
  <c r="L196" i="3" s="1"/>
  <c r="I196" i="3"/>
  <c r="J196" i="3" s="1"/>
  <c r="Z195" i="3"/>
  <c r="Y195" i="3"/>
  <c r="Q195" i="3"/>
  <c r="R195" i="3" s="1"/>
  <c r="O195" i="3"/>
  <c r="N195" i="3"/>
  <c r="K195" i="3"/>
  <c r="L195" i="3" s="1"/>
  <c r="J195" i="3"/>
  <c r="I195" i="3"/>
  <c r="Z194" i="3"/>
  <c r="Y194" i="3"/>
  <c r="R194" i="3"/>
  <c r="Q194" i="3"/>
  <c r="N194" i="3"/>
  <c r="O194" i="3" s="1"/>
  <c r="L194" i="3"/>
  <c r="K194" i="3"/>
  <c r="I194" i="3"/>
  <c r="J194" i="3" s="1"/>
  <c r="Z193" i="3"/>
  <c r="Y193" i="3"/>
  <c r="Q193" i="3"/>
  <c r="R193" i="3" s="1"/>
  <c r="O193" i="3"/>
  <c r="N193" i="3"/>
  <c r="K193" i="3"/>
  <c r="L193" i="3" s="1"/>
  <c r="I193" i="3"/>
  <c r="J193" i="3" s="1"/>
  <c r="Z192" i="3"/>
  <c r="Y192" i="3"/>
  <c r="Q192" i="3"/>
  <c r="R192" i="3" s="1"/>
  <c r="O192" i="3"/>
  <c r="N192" i="3"/>
  <c r="K192" i="3"/>
  <c r="L192" i="3" s="1"/>
  <c r="I192" i="3"/>
  <c r="J192" i="3" s="1"/>
  <c r="Z191" i="3"/>
  <c r="Y191" i="3"/>
  <c r="Q191" i="3"/>
  <c r="R191" i="3" s="1"/>
  <c r="O191" i="3"/>
  <c r="N191" i="3"/>
  <c r="K191" i="3"/>
  <c r="L191" i="3" s="1"/>
  <c r="J191" i="3"/>
  <c r="I191" i="3"/>
  <c r="Z190" i="3"/>
  <c r="Y190" i="3"/>
  <c r="R190" i="3"/>
  <c r="Q190" i="3"/>
  <c r="N190" i="3"/>
  <c r="O190" i="3" s="1"/>
  <c r="L190" i="3"/>
  <c r="K190" i="3"/>
  <c r="I190" i="3"/>
  <c r="J190" i="3" s="1"/>
  <c r="Z189" i="3"/>
  <c r="Y189" i="3"/>
  <c r="Q189" i="3"/>
  <c r="R189" i="3" s="1"/>
  <c r="O189" i="3"/>
  <c r="N189" i="3"/>
  <c r="K189" i="3"/>
  <c r="L189" i="3" s="1"/>
  <c r="J189" i="3"/>
  <c r="I189" i="3"/>
  <c r="Z188" i="3"/>
  <c r="Y188" i="3"/>
  <c r="Q188" i="3"/>
  <c r="R188" i="3" s="1"/>
  <c r="N188" i="3"/>
  <c r="O188" i="3" s="1"/>
  <c r="K188" i="3"/>
  <c r="L188" i="3" s="1"/>
  <c r="J188" i="3"/>
  <c r="I188" i="3"/>
  <c r="Z187" i="3"/>
  <c r="Y187" i="3"/>
  <c r="R187" i="3"/>
  <c r="Q187" i="3"/>
  <c r="N187" i="3"/>
  <c r="O187" i="3" s="1"/>
  <c r="L187" i="3"/>
  <c r="K187" i="3"/>
  <c r="I187" i="3"/>
  <c r="J187" i="3" s="1"/>
  <c r="S187" i="3" s="1"/>
  <c r="T187" i="3" s="1"/>
  <c r="Z186" i="3"/>
  <c r="Y186" i="3"/>
  <c r="Q186" i="3"/>
  <c r="R186" i="3" s="1"/>
  <c r="N186" i="3"/>
  <c r="O186" i="3" s="1"/>
  <c r="K186" i="3"/>
  <c r="L186" i="3" s="1"/>
  <c r="I186" i="3"/>
  <c r="J186" i="3" s="1"/>
  <c r="Z185" i="3"/>
  <c r="Y185" i="3"/>
  <c r="Q185" i="3"/>
  <c r="R185" i="3" s="1"/>
  <c r="O185" i="3"/>
  <c r="N185" i="3"/>
  <c r="K185" i="3"/>
  <c r="L185" i="3" s="1"/>
  <c r="I185" i="3"/>
  <c r="J185" i="3" s="1"/>
  <c r="S185" i="3" s="1"/>
  <c r="T185" i="3" s="1"/>
  <c r="Z184" i="3"/>
  <c r="Y184" i="3"/>
  <c r="R184" i="3"/>
  <c r="Q184" i="3"/>
  <c r="N184" i="3"/>
  <c r="O184" i="3" s="1"/>
  <c r="L184" i="3"/>
  <c r="K184" i="3"/>
  <c r="I184" i="3"/>
  <c r="J184" i="3" s="1"/>
  <c r="S184" i="3" s="1"/>
  <c r="Z183" i="3"/>
  <c r="Y183" i="3"/>
  <c r="Q183" i="3"/>
  <c r="R183" i="3" s="1"/>
  <c r="O183" i="3"/>
  <c r="N183" i="3"/>
  <c r="K183" i="3"/>
  <c r="L183" i="3" s="1"/>
  <c r="J183" i="3"/>
  <c r="I183" i="3"/>
  <c r="Z182" i="3"/>
  <c r="Y182" i="3"/>
  <c r="Q182" i="3"/>
  <c r="R182" i="3" s="1"/>
  <c r="N182" i="3"/>
  <c r="O182" i="3" s="1"/>
  <c r="K182" i="3"/>
  <c r="L182" i="3" s="1"/>
  <c r="J182" i="3"/>
  <c r="I182" i="3"/>
  <c r="Z181" i="3"/>
  <c r="Y181" i="3"/>
  <c r="R181" i="3"/>
  <c r="Q181" i="3"/>
  <c r="N181" i="3"/>
  <c r="O181" i="3" s="1"/>
  <c r="L181" i="3"/>
  <c r="K181" i="3"/>
  <c r="I181" i="3"/>
  <c r="J181" i="3" s="1"/>
  <c r="Z180" i="3"/>
  <c r="Y180" i="3"/>
  <c r="R180" i="3"/>
  <c r="Q180" i="3"/>
  <c r="O180" i="3"/>
  <c r="N180" i="3"/>
  <c r="L180" i="3"/>
  <c r="K180" i="3"/>
  <c r="J180" i="3"/>
  <c r="S180" i="3" s="1"/>
  <c r="T180" i="3" s="1"/>
  <c r="I180" i="3"/>
  <c r="Z179" i="3"/>
  <c r="Y179" i="3"/>
  <c r="R179" i="3"/>
  <c r="Q179" i="3"/>
  <c r="O179" i="3"/>
  <c r="N179" i="3"/>
  <c r="L179" i="3"/>
  <c r="K179" i="3"/>
  <c r="J179" i="3"/>
  <c r="I179" i="3"/>
  <c r="Z178" i="3"/>
  <c r="Y178" i="3"/>
  <c r="Q178" i="3"/>
  <c r="R178" i="3" s="1"/>
  <c r="N178" i="3"/>
  <c r="O178" i="3" s="1"/>
  <c r="L178" i="3"/>
  <c r="K178" i="3"/>
  <c r="I178" i="3"/>
  <c r="J178" i="3" s="1"/>
  <c r="S178" i="3" s="1"/>
  <c r="T178" i="3" s="1"/>
  <c r="Z177" i="3"/>
  <c r="Y177" i="3"/>
  <c r="Q177" i="3"/>
  <c r="R177" i="3" s="1"/>
  <c r="N177" i="3"/>
  <c r="O177" i="3" s="1"/>
  <c r="K177" i="3"/>
  <c r="L177" i="3" s="1"/>
  <c r="I177" i="3"/>
  <c r="J177" i="3" s="1"/>
  <c r="S177" i="3" s="1"/>
  <c r="Z176" i="3"/>
  <c r="Y176" i="3"/>
  <c r="R176" i="3"/>
  <c r="Q176" i="3"/>
  <c r="O176" i="3"/>
  <c r="N176" i="3"/>
  <c r="L176" i="3"/>
  <c r="K176" i="3"/>
  <c r="J176" i="3"/>
  <c r="I176" i="3"/>
  <c r="Z175" i="3"/>
  <c r="Y175" i="3"/>
  <c r="R175" i="3"/>
  <c r="Q175" i="3"/>
  <c r="O175" i="3"/>
  <c r="N175" i="3"/>
  <c r="L175" i="3"/>
  <c r="K175" i="3"/>
  <c r="J175" i="3"/>
  <c r="S175" i="3" s="1"/>
  <c r="I175" i="3"/>
  <c r="Z174" i="3"/>
  <c r="Y174" i="3"/>
  <c r="Q174" i="3"/>
  <c r="R174" i="3" s="1"/>
  <c r="O174" i="3"/>
  <c r="N174" i="3"/>
  <c r="K174" i="3"/>
  <c r="L174" i="3" s="1"/>
  <c r="J174" i="3"/>
  <c r="S174" i="3" s="1"/>
  <c r="T174" i="3" s="1"/>
  <c r="I174" i="3"/>
  <c r="Z173" i="3"/>
  <c r="Y173" i="3"/>
  <c r="R173" i="3"/>
  <c r="Q173" i="3"/>
  <c r="N173" i="3"/>
  <c r="O173" i="3" s="1"/>
  <c r="K173" i="3"/>
  <c r="L173" i="3" s="1"/>
  <c r="I173" i="3"/>
  <c r="J173" i="3" s="1"/>
  <c r="Z172" i="3"/>
  <c r="Y172" i="3"/>
  <c r="R172" i="3"/>
  <c r="Q172" i="3"/>
  <c r="O172" i="3"/>
  <c r="N172" i="3"/>
  <c r="L172" i="3"/>
  <c r="K172" i="3"/>
  <c r="J172" i="3"/>
  <c r="I172" i="3"/>
  <c r="Z171" i="3"/>
  <c r="Y171" i="3"/>
  <c r="R171" i="3"/>
  <c r="Q171" i="3"/>
  <c r="O171" i="3"/>
  <c r="N171" i="3"/>
  <c r="L171" i="3"/>
  <c r="K171" i="3"/>
  <c r="J171" i="3"/>
  <c r="S171" i="3" s="1"/>
  <c r="T171" i="3" s="1"/>
  <c r="I171" i="3"/>
  <c r="Z170" i="3"/>
  <c r="Y170" i="3"/>
  <c r="R170" i="3"/>
  <c r="Q170" i="3"/>
  <c r="N170" i="3"/>
  <c r="O170" i="3" s="1"/>
  <c r="L170" i="3"/>
  <c r="K170" i="3"/>
  <c r="I170" i="3"/>
  <c r="J170" i="3" s="1"/>
  <c r="Z169" i="3"/>
  <c r="Y169" i="3"/>
  <c r="Q169" i="3"/>
  <c r="R169" i="3" s="1"/>
  <c r="N169" i="3"/>
  <c r="O169" i="3" s="1"/>
  <c r="K169" i="3"/>
  <c r="L169" i="3" s="1"/>
  <c r="J169" i="3"/>
  <c r="I169" i="3"/>
  <c r="Z168" i="3"/>
  <c r="Y168" i="3"/>
  <c r="R168" i="3"/>
  <c r="Q168" i="3"/>
  <c r="O168" i="3"/>
  <c r="N168" i="3"/>
  <c r="L168" i="3"/>
  <c r="K168" i="3"/>
  <c r="J168" i="3"/>
  <c r="S168" i="3" s="1"/>
  <c r="T168" i="3" s="1"/>
  <c r="I168" i="3"/>
  <c r="Z167" i="3"/>
  <c r="Y167" i="3"/>
  <c r="R167" i="3"/>
  <c r="Q167" i="3"/>
  <c r="O167" i="3"/>
  <c r="N167" i="3"/>
  <c r="L167" i="3"/>
  <c r="K167" i="3"/>
  <c r="J167" i="3"/>
  <c r="I167" i="3"/>
  <c r="Z166" i="3"/>
  <c r="Y166" i="3"/>
  <c r="Q166" i="3"/>
  <c r="R166" i="3" s="1"/>
  <c r="O166" i="3"/>
  <c r="N166" i="3"/>
  <c r="K166" i="3"/>
  <c r="L166" i="3" s="1"/>
  <c r="I166" i="3"/>
  <c r="J166" i="3" s="1"/>
  <c r="S166" i="3" s="1"/>
  <c r="T166" i="3" s="1"/>
  <c r="Z165" i="3"/>
  <c r="Y165" i="3"/>
  <c r="Q165" i="3"/>
  <c r="R165" i="3" s="1"/>
  <c r="N165" i="3"/>
  <c r="O165" i="3" s="1"/>
  <c r="K165" i="3"/>
  <c r="L165" i="3" s="1"/>
  <c r="I165" i="3"/>
  <c r="J165" i="3" s="1"/>
  <c r="Z164" i="3"/>
  <c r="Y164" i="3"/>
  <c r="Q164" i="3"/>
  <c r="R164" i="3" s="1"/>
  <c r="O164" i="3"/>
  <c r="N164" i="3"/>
  <c r="K164" i="3"/>
  <c r="L164" i="3" s="1"/>
  <c r="J164" i="3"/>
  <c r="I164" i="3"/>
  <c r="Z163" i="3"/>
  <c r="Y163" i="3"/>
  <c r="R163" i="3"/>
  <c r="Q163" i="3"/>
  <c r="N163" i="3"/>
  <c r="O163" i="3" s="1"/>
  <c r="L163" i="3"/>
  <c r="K163" i="3"/>
  <c r="I163" i="3"/>
  <c r="J163" i="3" s="1"/>
  <c r="S163" i="3" s="1"/>
  <c r="T163" i="3" s="1"/>
  <c r="Z162" i="3"/>
  <c r="Y162" i="3"/>
  <c r="R162" i="3"/>
  <c r="Q162" i="3"/>
  <c r="N162" i="3"/>
  <c r="O162" i="3" s="1"/>
  <c r="K162" i="3"/>
  <c r="L162" i="3" s="1"/>
  <c r="I162" i="3"/>
  <c r="J162" i="3" s="1"/>
  <c r="Z161" i="3"/>
  <c r="Y161" i="3"/>
  <c r="Q161" i="3"/>
  <c r="R161" i="3" s="1"/>
  <c r="O161" i="3"/>
  <c r="N161" i="3"/>
  <c r="K161" i="3"/>
  <c r="L161" i="3" s="1"/>
  <c r="J161" i="3"/>
  <c r="S161" i="3" s="1"/>
  <c r="T161" i="3" s="1"/>
  <c r="I161" i="3"/>
  <c r="Z160" i="3"/>
  <c r="Y160" i="3"/>
  <c r="R160" i="3"/>
  <c r="Q160" i="3"/>
  <c r="N160" i="3"/>
  <c r="O160" i="3" s="1"/>
  <c r="L160" i="3"/>
  <c r="K160" i="3"/>
  <c r="I160" i="3"/>
  <c r="J160" i="3" s="1"/>
  <c r="S160" i="3" s="1"/>
  <c r="Z159" i="3"/>
  <c r="Y159" i="3"/>
  <c r="Q159" i="3"/>
  <c r="R159" i="3" s="1"/>
  <c r="O159" i="3"/>
  <c r="N159" i="3"/>
  <c r="K159" i="3"/>
  <c r="L159" i="3" s="1"/>
  <c r="J159" i="3"/>
  <c r="I159" i="3"/>
  <c r="Z158" i="3"/>
  <c r="Y158" i="3"/>
  <c r="Q158" i="3"/>
  <c r="R158" i="3" s="1"/>
  <c r="N158" i="3"/>
  <c r="O158" i="3" s="1"/>
  <c r="K158" i="3"/>
  <c r="L158" i="3" s="1"/>
  <c r="I158" i="3"/>
  <c r="J158" i="3" s="1"/>
  <c r="S158" i="3" s="1"/>
  <c r="Z157" i="3"/>
  <c r="Y157" i="3"/>
  <c r="Q157" i="3"/>
  <c r="R157" i="3" s="1"/>
  <c r="N157" i="3"/>
  <c r="O157" i="3" s="1"/>
  <c r="L157" i="3"/>
  <c r="K157" i="3"/>
  <c r="I157" i="3"/>
  <c r="J157" i="3" s="1"/>
  <c r="S157" i="3" s="1"/>
  <c r="Z156" i="3"/>
  <c r="Y156" i="3"/>
  <c r="Q156" i="3"/>
  <c r="R156" i="3" s="1"/>
  <c r="O156" i="3"/>
  <c r="N156" i="3"/>
  <c r="K156" i="3"/>
  <c r="L156" i="3" s="1"/>
  <c r="J156" i="3"/>
  <c r="I156" i="3"/>
  <c r="Z155" i="3"/>
  <c r="Y155" i="3"/>
  <c r="R155" i="3"/>
  <c r="Q155" i="3"/>
  <c r="N155" i="3"/>
  <c r="O155" i="3" s="1"/>
  <c r="L155" i="3"/>
  <c r="K155" i="3"/>
  <c r="I155" i="3"/>
  <c r="J155" i="3" s="1"/>
  <c r="S155" i="3" s="1"/>
  <c r="T155" i="3" s="1"/>
  <c r="Z154" i="3"/>
  <c r="Y154" i="3"/>
  <c r="Q154" i="3"/>
  <c r="R154" i="3" s="1"/>
  <c r="N154" i="3"/>
  <c r="O154" i="3" s="1"/>
  <c r="K154" i="3"/>
  <c r="L154" i="3" s="1"/>
  <c r="I154" i="3"/>
  <c r="J154" i="3" s="1"/>
  <c r="Z153" i="3"/>
  <c r="Y153" i="3"/>
  <c r="Q153" i="3"/>
  <c r="R153" i="3" s="1"/>
  <c r="O153" i="3"/>
  <c r="N153" i="3"/>
  <c r="K153" i="3"/>
  <c r="L153" i="3" s="1"/>
  <c r="I153" i="3"/>
  <c r="J153" i="3" s="1"/>
  <c r="S153" i="3" s="1"/>
  <c r="T153" i="3" s="1"/>
  <c r="Z152" i="3"/>
  <c r="Y152" i="3"/>
  <c r="R152" i="3"/>
  <c r="Q152" i="3"/>
  <c r="N152" i="3"/>
  <c r="O152" i="3" s="1"/>
  <c r="L152" i="3"/>
  <c r="K152" i="3"/>
  <c r="I152" i="3"/>
  <c r="J152" i="3" s="1"/>
  <c r="S152" i="3" s="1"/>
  <c r="Z151" i="3"/>
  <c r="Y151" i="3"/>
  <c r="Q151" i="3"/>
  <c r="R151" i="3" s="1"/>
  <c r="O151" i="3"/>
  <c r="N151" i="3"/>
  <c r="K151" i="3"/>
  <c r="L151" i="3" s="1"/>
  <c r="J151" i="3"/>
  <c r="I151" i="3"/>
  <c r="Z150" i="3"/>
  <c r="Y150" i="3"/>
  <c r="Q150" i="3"/>
  <c r="R150" i="3" s="1"/>
  <c r="N150" i="3"/>
  <c r="O150" i="3" s="1"/>
  <c r="K150" i="3"/>
  <c r="L150" i="3" s="1"/>
  <c r="J150" i="3"/>
  <c r="I150" i="3"/>
  <c r="Z149" i="3"/>
  <c r="Y149" i="3"/>
  <c r="R149" i="3"/>
  <c r="Q149" i="3"/>
  <c r="N149" i="3"/>
  <c r="O149" i="3" s="1"/>
  <c r="L149" i="3"/>
  <c r="K149" i="3"/>
  <c r="I149" i="3"/>
  <c r="J149" i="3" s="1"/>
  <c r="Z148" i="3"/>
  <c r="Y148" i="3"/>
  <c r="R148" i="3"/>
  <c r="Q148" i="3"/>
  <c r="O148" i="3"/>
  <c r="N148" i="3"/>
  <c r="L148" i="3"/>
  <c r="K148" i="3"/>
  <c r="J148" i="3"/>
  <c r="S148" i="3" s="1"/>
  <c r="T148" i="3" s="1"/>
  <c r="I148" i="3"/>
  <c r="Z147" i="3"/>
  <c r="Y147" i="3"/>
  <c r="R147" i="3"/>
  <c r="Q147" i="3"/>
  <c r="O147" i="3"/>
  <c r="N147" i="3"/>
  <c r="L147" i="3"/>
  <c r="K147" i="3"/>
  <c r="J147" i="3"/>
  <c r="I147" i="3"/>
  <c r="Z146" i="3"/>
  <c r="Y146" i="3"/>
  <c r="Q146" i="3"/>
  <c r="R146" i="3" s="1"/>
  <c r="N146" i="3"/>
  <c r="O146" i="3" s="1"/>
  <c r="L146" i="3"/>
  <c r="K146" i="3"/>
  <c r="I146" i="3"/>
  <c r="J146" i="3" s="1"/>
  <c r="S146" i="3" s="1"/>
  <c r="T146" i="3" s="1"/>
  <c r="Z145" i="3"/>
  <c r="Y145" i="3"/>
  <c r="Q145" i="3"/>
  <c r="R145" i="3" s="1"/>
  <c r="N145" i="3"/>
  <c r="O145" i="3" s="1"/>
  <c r="K145" i="3"/>
  <c r="L145" i="3" s="1"/>
  <c r="I145" i="3"/>
  <c r="J145" i="3" s="1"/>
  <c r="S145" i="3" s="1"/>
  <c r="Z144" i="3"/>
  <c r="Y144" i="3"/>
  <c r="R144" i="3"/>
  <c r="Q144" i="3"/>
  <c r="O144" i="3"/>
  <c r="N144" i="3"/>
  <c r="L144" i="3"/>
  <c r="K144" i="3"/>
  <c r="J144" i="3"/>
  <c r="I144" i="3"/>
  <c r="Z143" i="3"/>
  <c r="Y143" i="3"/>
  <c r="R143" i="3"/>
  <c r="Q143" i="3"/>
  <c r="O143" i="3"/>
  <c r="N143" i="3"/>
  <c r="L143" i="3"/>
  <c r="K143" i="3"/>
  <c r="J143" i="3"/>
  <c r="S143" i="3" s="1"/>
  <c r="T143" i="3" s="1"/>
  <c r="I143" i="3"/>
  <c r="Z142" i="3"/>
  <c r="Y142" i="3"/>
  <c r="Q142" i="3"/>
  <c r="R142" i="3" s="1"/>
  <c r="O142" i="3"/>
  <c r="N142" i="3"/>
  <c r="K142" i="3"/>
  <c r="L142" i="3" s="1"/>
  <c r="J142" i="3"/>
  <c r="S142" i="3" s="1"/>
  <c r="T142" i="3" s="1"/>
  <c r="I142" i="3"/>
  <c r="Z141" i="3"/>
  <c r="Y141" i="3"/>
  <c r="R141" i="3"/>
  <c r="Q141" i="3"/>
  <c r="N141" i="3"/>
  <c r="O141" i="3" s="1"/>
  <c r="K141" i="3"/>
  <c r="L141" i="3" s="1"/>
  <c r="I141" i="3"/>
  <c r="J141" i="3" s="1"/>
  <c r="Z140" i="3"/>
  <c r="Y140" i="3"/>
  <c r="R140" i="3"/>
  <c r="Q140" i="3"/>
  <c r="O140" i="3"/>
  <c r="N140" i="3"/>
  <c r="L140" i="3"/>
  <c r="K140" i="3"/>
  <c r="J140" i="3"/>
  <c r="I140" i="3"/>
  <c r="Z139" i="3"/>
  <c r="Y139" i="3"/>
  <c r="R139" i="3"/>
  <c r="Q139" i="3"/>
  <c r="O139" i="3"/>
  <c r="N139" i="3"/>
  <c r="L139" i="3"/>
  <c r="K139" i="3"/>
  <c r="J139" i="3"/>
  <c r="S139" i="3" s="1"/>
  <c r="T139" i="3" s="1"/>
  <c r="I139" i="3"/>
  <c r="Z138" i="3"/>
  <c r="Y138" i="3"/>
  <c r="R138" i="3"/>
  <c r="Q138" i="3"/>
  <c r="N138" i="3"/>
  <c r="O138" i="3" s="1"/>
  <c r="L138" i="3"/>
  <c r="K138" i="3"/>
  <c r="I138" i="3"/>
  <c r="J138" i="3" s="1"/>
  <c r="Z137" i="3"/>
  <c r="Y137" i="3"/>
  <c r="Q137" i="3"/>
  <c r="R137" i="3" s="1"/>
  <c r="N137" i="3"/>
  <c r="O137" i="3" s="1"/>
  <c r="K137" i="3"/>
  <c r="L137" i="3" s="1"/>
  <c r="J137" i="3"/>
  <c r="I137" i="3"/>
  <c r="Z136" i="3"/>
  <c r="Y136" i="3"/>
  <c r="R136" i="3"/>
  <c r="Q136" i="3"/>
  <c r="O136" i="3"/>
  <c r="N136" i="3"/>
  <c r="L136" i="3"/>
  <c r="K136" i="3"/>
  <c r="J136" i="3"/>
  <c r="S136" i="3" s="1"/>
  <c r="T136" i="3" s="1"/>
  <c r="I136" i="3"/>
  <c r="Z135" i="3"/>
  <c r="Y135" i="3"/>
  <c r="R135" i="3"/>
  <c r="Q135" i="3"/>
  <c r="O135" i="3"/>
  <c r="N135" i="3"/>
  <c r="L135" i="3"/>
  <c r="K135" i="3"/>
  <c r="J135" i="3"/>
  <c r="I135" i="3"/>
  <c r="Z134" i="3"/>
  <c r="Y134" i="3"/>
  <c r="Q134" i="3"/>
  <c r="R134" i="3" s="1"/>
  <c r="O134" i="3"/>
  <c r="N134" i="3"/>
  <c r="K134" i="3"/>
  <c r="L134" i="3" s="1"/>
  <c r="I134" i="3"/>
  <c r="J134" i="3" s="1"/>
  <c r="S134" i="3" s="1"/>
  <c r="T134" i="3" s="1"/>
  <c r="Z133" i="3"/>
  <c r="Y133" i="3"/>
  <c r="Q133" i="3"/>
  <c r="R133" i="3" s="1"/>
  <c r="N133" i="3"/>
  <c r="O133" i="3" s="1"/>
  <c r="K133" i="3"/>
  <c r="L133" i="3" s="1"/>
  <c r="I133" i="3"/>
  <c r="J133" i="3" s="1"/>
  <c r="Z132" i="3"/>
  <c r="Y132" i="3"/>
  <c r="Q132" i="3"/>
  <c r="R132" i="3" s="1"/>
  <c r="O132" i="3"/>
  <c r="N132" i="3"/>
  <c r="K132" i="3"/>
  <c r="L132" i="3" s="1"/>
  <c r="J132" i="3"/>
  <c r="I132" i="3"/>
  <c r="Z131" i="3"/>
  <c r="Y131" i="3"/>
  <c r="R131" i="3"/>
  <c r="Q131" i="3"/>
  <c r="N131" i="3"/>
  <c r="O131" i="3" s="1"/>
  <c r="L131" i="3"/>
  <c r="K131" i="3"/>
  <c r="I131" i="3"/>
  <c r="J131" i="3" s="1"/>
  <c r="S131" i="3" s="1"/>
  <c r="T131" i="3" s="1"/>
  <c r="Z130" i="3"/>
  <c r="Y130" i="3"/>
  <c r="R130" i="3"/>
  <c r="Q130" i="3"/>
  <c r="N130" i="3"/>
  <c r="O130" i="3" s="1"/>
  <c r="K130" i="3"/>
  <c r="L130" i="3" s="1"/>
  <c r="I130" i="3"/>
  <c r="J130" i="3" s="1"/>
  <c r="Z129" i="3"/>
  <c r="Y129" i="3"/>
  <c r="Q129" i="3"/>
  <c r="R129" i="3" s="1"/>
  <c r="O129" i="3"/>
  <c r="N129" i="3"/>
  <c r="K129" i="3"/>
  <c r="L129" i="3" s="1"/>
  <c r="J129" i="3"/>
  <c r="S129" i="3" s="1"/>
  <c r="T129" i="3" s="1"/>
  <c r="I129" i="3"/>
  <c r="Z128" i="3"/>
  <c r="Y128" i="3"/>
  <c r="R128" i="3"/>
  <c r="Q128" i="3"/>
  <c r="N128" i="3"/>
  <c r="O128" i="3" s="1"/>
  <c r="L128" i="3"/>
  <c r="K128" i="3"/>
  <c r="I128" i="3"/>
  <c r="J128" i="3" s="1"/>
  <c r="S128" i="3" s="1"/>
  <c r="Z127" i="3"/>
  <c r="Y127" i="3"/>
  <c r="Q127" i="3"/>
  <c r="R127" i="3" s="1"/>
  <c r="O127" i="3"/>
  <c r="N127" i="3"/>
  <c r="K127" i="3"/>
  <c r="L127" i="3" s="1"/>
  <c r="J127" i="3"/>
  <c r="I127" i="3"/>
  <c r="Z126" i="3"/>
  <c r="Y126" i="3"/>
  <c r="Q126" i="3"/>
  <c r="R126" i="3" s="1"/>
  <c r="N126" i="3"/>
  <c r="O126" i="3" s="1"/>
  <c r="K126" i="3"/>
  <c r="L126" i="3" s="1"/>
  <c r="I126" i="3"/>
  <c r="J126" i="3" s="1"/>
  <c r="S126" i="3" s="1"/>
  <c r="Z125" i="3"/>
  <c r="Y125" i="3"/>
  <c r="Q125" i="3"/>
  <c r="R125" i="3" s="1"/>
  <c r="O125" i="3"/>
  <c r="N125" i="3"/>
  <c r="K125" i="3"/>
  <c r="L125" i="3" s="1"/>
  <c r="I125" i="3"/>
  <c r="J125" i="3" s="1"/>
  <c r="S125" i="3" s="1"/>
  <c r="Z124" i="3"/>
  <c r="Y124" i="3"/>
  <c r="Q124" i="3"/>
  <c r="R124" i="3" s="1"/>
  <c r="N124" i="3"/>
  <c r="O124" i="3" s="1"/>
  <c r="K124" i="3"/>
  <c r="L124" i="3" s="1"/>
  <c r="I124" i="3"/>
  <c r="J124" i="3" s="1"/>
  <c r="S124" i="3" s="1"/>
  <c r="T124" i="3" s="1"/>
  <c r="Z123" i="3"/>
  <c r="Y123" i="3"/>
  <c r="Q123" i="3"/>
  <c r="R123" i="3" s="1"/>
  <c r="N123" i="3"/>
  <c r="O123" i="3" s="1"/>
  <c r="K123" i="3"/>
  <c r="L123" i="3" s="1"/>
  <c r="I123" i="3"/>
  <c r="J123" i="3" s="1"/>
  <c r="S123" i="3" s="1"/>
  <c r="T123" i="3" s="1"/>
  <c r="Z122" i="3"/>
  <c r="Y122" i="3"/>
  <c r="Q122" i="3"/>
  <c r="R122" i="3" s="1"/>
  <c r="N122" i="3"/>
  <c r="O122" i="3" s="1"/>
  <c r="K122" i="3"/>
  <c r="L122" i="3" s="1"/>
  <c r="S122" i="3" s="1"/>
  <c r="T122" i="3" s="1"/>
  <c r="J122" i="3"/>
  <c r="I122" i="3"/>
  <c r="Z121" i="3"/>
  <c r="Y121" i="3"/>
  <c r="Q121" i="3"/>
  <c r="R121" i="3" s="1"/>
  <c r="N121" i="3"/>
  <c r="O121" i="3" s="1"/>
  <c r="K121" i="3"/>
  <c r="L121" i="3" s="1"/>
  <c r="I121" i="3"/>
  <c r="J121" i="3" s="1"/>
  <c r="Z120" i="3"/>
  <c r="Y120" i="3"/>
  <c r="Q120" i="3"/>
  <c r="R120" i="3" s="1"/>
  <c r="N120" i="3"/>
  <c r="O120" i="3" s="1"/>
  <c r="K120" i="3"/>
  <c r="L120" i="3" s="1"/>
  <c r="J120" i="3"/>
  <c r="S120" i="3" s="1"/>
  <c r="T120" i="3" s="1"/>
  <c r="I120" i="3"/>
  <c r="Z119" i="3"/>
  <c r="Y119" i="3"/>
  <c r="Q119" i="3"/>
  <c r="R119" i="3" s="1"/>
  <c r="O119" i="3"/>
  <c r="N119" i="3"/>
  <c r="K119" i="3"/>
  <c r="L119" i="3" s="1"/>
  <c r="J119" i="3"/>
  <c r="S119" i="3" s="1"/>
  <c r="T119" i="3" s="1"/>
  <c r="I119" i="3"/>
  <c r="Z118" i="3"/>
  <c r="Y118" i="3"/>
  <c r="Q118" i="3"/>
  <c r="R118" i="3" s="1"/>
  <c r="O118" i="3"/>
  <c r="N118" i="3"/>
  <c r="K118" i="3"/>
  <c r="L118" i="3" s="1"/>
  <c r="J118" i="3"/>
  <c r="I118" i="3"/>
  <c r="Z117" i="3"/>
  <c r="Y117" i="3"/>
  <c r="Q117" i="3"/>
  <c r="R117" i="3" s="1"/>
  <c r="N117" i="3"/>
  <c r="O117" i="3" s="1"/>
  <c r="K117" i="3"/>
  <c r="L117" i="3" s="1"/>
  <c r="I117" i="3"/>
  <c r="J117" i="3" s="1"/>
  <c r="Z116" i="3"/>
  <c r="Y116" i="3"/>
  <c r="Q116" i="3"/>
  <c r="R116" i="3" s="1"/>
  <c r="N116" i="3"/>
  <c r="O116" i="3" s="1"/>
  <c r="K116" i="3"/>
  <c r="L116" i="3" s="1"/>
  <c r="I116" i="3"/>
  <c r="J116" i="3" s="1"/>
  <c r="Z115" i="3"/>
  <c r="Y115" i="3"/>
  <c r="Q115" i="3"/>
  <c r="R115" i="3" s="1"/>
  <c r="N115" i="3"/>
  <c r="O115" i="3" s="1"/>
  <c r="K115" i="3"/>
  <c r="L115" i="3" s="1"/>
  <c r="I115" i="3"/>
  <c r="J115" i="3" s="1"/>
  <c r="S115" i="3" s="1"/>
  <c r="T115" i="3" s="1"/>
  <c r="U115" i="3" s="1"/>
  <c r="Z114" i="3"/>
  <c r="Y114" i="3"/>
  <c r="Q114" i="3"/>
  <c r="R114" i="3" s="1"/>
  <c r="O114" i="3"/>
  <c r="N114" i="3"/>
  <c r="K114" i="3"/>
  <c r="L114" i="3" s="1"/>
  <c r="I114" i="3"/>
  <c r="J114" i="3" s="1"/>
  <c r="S114" i="3" s="1"/>
  <c r="T114" i="3" s="1"/>
  <c r="U114" i="3" s="1"/>
  <c r="Z113" i="3"/>
  <c r="Y113" i="3"/>
  <c r="Q113" i="3"/>
  <c r="R113" i="3" s="1"/>
  <c r="N113" i="3"/>
  <c r="O113" i="3" s="1"/>
  <c r="K113" i="3"/>
  <c r="L113" i="3" s="1"/>
  <c r="I113" i="3"/>
  <c r="J113" i="3" s="1"/>
  <c r="Z112" i="3"/>
  <c r="Y112" i="3"/>
  <c r="Q112" i="3"/>
  <c r="R112" i="3" s="1"/>
  <c r="N112" i="3"/>
  <c r="O112" i="3" s="1"/>
  <c r="K112" i="3"/>
  <c r="L112" i="3" s="1"/>
  <c r="S112" i="3" s="1"/>
  <c r="T112" i="3" s="1"/>
  <c r="U112" i="3" s="1"/>
  <c r="I112" i="3"/>
  <c r="J112" i="3" s="1"/>
  <c r="Z111" i="3"/>
  <c r="Y111" i="3"/>
  <c r="Q111" i="3"/>
  <c r="R111" i="3" s="1"/>
  <c r="O111" i="3"/>
  <c r="N111" i="3"/>
  <c r="K111" i="3"/>
  <c r="L111" i="3" s="1"/>
  <c r="I111" i="3"/>
  <c r="J111" i="3" s="1"/>
  <c r="S111" i="3" s="1"/>
  <c r="T111" i="3" s="1"/>
  <c r="U111" i="3" s="1"/>
  <c r="Z110" i="3"/>
  <c r="Y110" i="3"/>
  <c r="Q110" i="3"/>
  <c r="R110" i="3" s="1"/>
  <c r="O110" i="3"/>
  <c r="N110" i="3"/>
  <c r="K110" i="3"/>
  <c r="L110" i="3" s="1"/>
  <c r="I110" i="3"/>
  <c r="J110" i="3" s="1"/>
  <c r="Z109" i="3"/>
  <c r="Y109" i="3"/>
  <c r="Q109" i="3"/>
  <c r="R109" i="3" s="1"/>
  <c r="N109" i="3"/>
  <c r="O109" i="3" s="1"/>
  <c r="L109" i="3"/>
  <c r="K109" i="3"/>
  <c r="I109" i="3"/>
  <c r="J109" i="3" s="1"/>
  <c r="S109" i="3" s="1"/>
  <c r="Z108" i="3"/>
  <c r="Y108" i="3"/>
  <c r="Q108" i="3"/>
  <c r="R108" i="3" s="1"/>
  <c r="N108" i="3"/>
  <c r="O108" i="3" s="1"/>
  <c r="L108" i="3"/>
  <c r="K108" i="3"/>
  <c r="I108" i="3"/>
  <c r="J108" i="3" s="1"/>
  <c r="S108" i="3" s="1"/>
  <c r="Z107" i="3"/>
  <c r="Y107" i="3"/>
  <c r="Q107" i="3"/>
  <c r="R107" i="3" s="1"/>
  <c r="N107" i="3"/>
  <c r="O107" i="3" s="1"/>
  <c r="K107" i="3"/>
  <c r="L107" i="3" s="1"/>
  <c r="I107" i="3"/>
  <c r="J107" i="3" s="1"/>
  <c r="S107" i="3" s="1"/>
  <c r="T107" i="3" s="1"/>
  <c r="U107" i="3" s="1"/>
  <c r="Z106" i="3"/>
  <c r="Y106" i="3"/>
  <c r="Q106" i="3"/>
  <c r="R106" i="3" s="1"/>
  <c r="N106" i="3"/>
  <c r="O106" i="3" s="1"/>
  <c r="K106" i="3"/>
  <c r="L106" i="3" s="1"/>
  <c r="I106" i="3"/>
  <c r="J106" i="3" s="1"/>
  <c r="S106" i="3" s="1"/>
  <c r="Z105" i="3"/>
  <c r="Y105" i="3"/>
  <c r="Q105" i="3"/>
  <c r="R105" i="3" s="1"/>
  <c r="N105" i="3"/>
  <c r="O105" i="3" s="1"/>
  <c r="K105" i="3"/>
  <c r="L105" i="3" s="1"/>
  <c r="I105" i="3"/>
  <c r="J105" i="3" s="1"/>
  <c r="Z104" i="3"/>
  <c r="Y104" i="3"/>
  <c r="Q104" i="3"/>
  <c r="R104" i="3" s="1"/>
  <c r="N104" i="3"/>
  <c r="O104" i="3" s="1"/>
  <c r="K104" i="3"/>
  <c r="L104" i="3" s="1"/>
  <c r="I104" i="3"/>
  <c r="J104" i="3" s="1"/>
  <c r="Z103" i="3"/>
  <c r="Y103" i="3"/>
  <c r="Q103" i="3"/>
  <c r="R103" i="3" s="1"/>
  <c r="N103" i="3"/>
  <c r="O103" i="3" s="1"/>
  <c r="K103" i="3"/>
  <c r="L103" i="3" s="1"/>
  <c r="J103" i="3"/>
  <c r="S103" i="3" s="1"/>
  <c r="I103" i="3"/>
  <c r="Z102" i="3"/>
  <c r="Y102" i="3"/>
  <c r="Q102" i="3"/>
  <c r="R102" i="3" s="1"/>
  <c r="O102" i="3"/>
  <c r="N102" i="3"/>
  <c r="K102" i="3"/>
  <c r="L102" i="3" s="1"/>
  <c r="I102" i="3"/>
  <c r="J102" i="3" s="1"/>
  <c r="S102" i="3" s="1"/>
  <c r="Z101" i="3"/>
  <c r="Y101" i="3"/>
  <c r="Q101" i="3"/>
  <c r="R101" i="3" s="1"/>
  <c r="N101" i="3"/>
  <c r="O101" i="3" s="1"/>
  <c r="K101" i="3"/>
  <c r="L101" i="3" s="1"/>
  <c r="I101" i="3"/>
  <c r="J101" i="3" s="1"/>
  <c r="S101" i="3" s="1"/>
  <c r="Z100" i="3"/>
  <c r="Y100" i="3"/>
  <c r="Q100" i="3"/>
  <c r="R100" i="3" s="1"/>
  <c r="N100" i="3"/>
  <c r="O100" i="3" s="1"/>
  <c r="K100" i="3"/>
  <c r="L100" i="3" s="1"/>
  <c r="I100" i="3"/>
  <c r="J100" i="3" s="1"/>
  <c r="Z99" i="3"/>
  <c r="Y99" i="3"/>
  <c r="Q99" i="3"/>
  <c r="R99" i="3" s="1"/>
  <c r="N99" i="3"/>
  <c r="O99" i="3" s="1"/>
  <c r="K99" i="3"/>
  <c r="L99" i="3" s="1"/>
  <c r="J99" i="3"/>
  <c r="S99" i="3" s="1"/>
  <c r="T99" i="3" s="1"/>
  <c r="I99" i="3"/>
  <c r="Z98" i="3"/>
  <c r="Y98" i="3"/>
  <c r="Q98" i="3"/>
  <c r="R98" i="3" s="1"/>
  <c r="O98" i="3"/>
  <c r="N98" i="3"/>
  <c r="K98" i="3"/>
  <c r="L98" i="3" s="1"/>
  <c r="I98" i="3"/>
  <c r="J98" i="3" s="1"/>
  <c r="S98" i="3" s="1"/>
  <c r="T98" i="3" s="1"/>
  <c r="Z97" i="3"/>
  <c r="Y97" i="3"/>
  <c r="Q97" i="3"/>
  <c r="R97" i="3" s="1"/>
  <c r="N97" i="3"/>
  <c r="O97" i="3" s="1"/>
  <c r="K97" i="3"/>
  <c r="L97" i="3" s="1"/>
  <c r="I97" i="3"/>
  <c r="J97" i="3" s="1"/>
  <c r="S97" i="3" s="1"/>
  <c r="T97" i="3" s="1"/>
  <c r="Z96" i="3"/>
  <c r="Y96" i="3"/>
  <c r="Q96" i="3"/>
  <c r="R96" i="3" s="1"/>
  <c r="N96" i="3"/>
  <c r="O96" i="3" s="1"/>
  <c r="K96" i="3"/>
  <c r="L96" i="3" s="1"/>
  <c r="I96" i="3"/>
  <c r="J96" i="3" s="1"/>
  <c r="Z95" i="3"/>
  <c r="Y95" i="3"/>
  <c r="Q95" i="3"/>
  <c r="R95" i="3" s="1"/>
  <c r="N95" i="3"/>
  <c r="O95" i="3" s="1"/>
  <c r="K95" i="3"/>
  <c r="L95" i="3" s="1"/>
  <c r="J95" i="3"/>
  <c r="S95" i="3" s="1"/>
  <c r="I95" i="3"/>
  <c r="Z94" i="3"/>
  <c r="Y94" i="3"/>
  <c r="Q94" i="3"/>
  <c r="R94" i="3" s="1"/>
  <c r="O94" i="3"/>
  <c r="N94" i="3"/>
  <c r="K94" i="3"/>
  <c r="L94" i="3" s="1"/>
  <c r="I94" i="3"/>
  <c r="J94" i="3" s="1"/>
  <c r="S94" i="3" s="1"/>
  <c r="Z93" i="3"/>
  <c r="Y93" i="3"/>
  <c r="Q93" i="3"/>
  <c r="R93" i="3" s="1"/>
  <c r="N93" i="3"/>
  <c r="O93" i="3" s="1"/>
  <c r="K93" i="3"/>
  <c r="L93" i="3" s="1"/>
  <c r="I93" i="3"/>
  <c r="J93" i="3" s="1"/>
  <c r="S93" i="3" s="1"/>
  <c r="Z92" i="3"/>
  <c r="Y92" i="3"/>
  <c r="Q92" i="3"/>
  <c r="R92" i="3" s="1"/>
  <c r="N92" i="3"/>
  <c r="O92" i="3" s="1"/>
  <c r="K92" i="3"/>
  <c r="L92" i="3" s="1"/>
  <c r="I92" i="3"/>
  <c r="J92" i="3" s="1"/>
  <c r="Z91" i="3"/>
  <c r="Y91" i="3"/>
  <c r="Q91" i="3"/>
  <c r="R91" i="3" s="1"/>
  <c r="N91" i="3"/>
  <c r="O91" i="3" s="1"/>
  <c r="K91" i="3"/>
  <c r="L91" i="3" s="1"/>
  <c r="J91" i="3"/>
  <c r="S91" i="3" s="1"/>
  <c r="T91" i="3" s="1"/>
  <c r="I91" i="3"/>
  <c r="Z90" i="3"/>
  <c r="Y90" i="3"/>
  <c r="Q90" i="3"/>
  <c r="R90" i="3" s="1"/>
  <c r="O90" i="3"/>
  <c r="N90" i="3"/>
  <c r="K90" i="3"/>
  <c r="L90" i="3" s="1"/>
  <c r="I90" i="3"/>
  <c r="J90" i="3" s="1"/>
  <c r="S90" i="3" s="1"/>
  <c r="T90" i="3" s="1"/>
  <c r="Z89" i="3"/>
  <c r="Y89" i="3"/>
  <c r="Q89" i="3"/>
  <c r="R89" i="3" s="1"/>
  <c r="N89" i="3"/>
  <c r="O89" i="3" s="1"/>
  <c r="K89" i="3"/>
  <c r="L89" i="3" s="1"/>
  <c r="I89" i="3"/>
  <c r="J89" i="3" s="1"/>
  <c r="S89" i="3" s="1"/>
  <c r="T89" i="3" s="1"/>
  <c r="Z88" i="3"/>
  <c r="Y88" i="3"/>
  <c r="Q88" i="3"/>
  <c r="R88" i="3" s="1"/>
  <c r="N88" i="3"/>
  <c r="O88" i="3" s="1"/>
  <c r="K88" i="3"/>
  <c r="L88" i="3" s="1"/>
  <c r="I88" i="3"/>
  <c r="J88" i="3" s="1"/>
  <c r="Z87" i="3"/>
  <c r="Y87" i="3"/>
  <c r="Q87" i="3"/>
  <c r="R87" i="3" s="1"/>
  <c r="N87" i="3"/>
  <c r="O87" i="3" s="1"/>
  <c r="K87" i="3"/>
  <c r="L87" i="3" s="1"/>
  <c r="J87" i="3"/>
  <c r="S87" i="3" s="1"/>
  <c r="I87" i="3"/>
  <c r="Z86" i="3"/>
  <c r="Y86" i="3"/>
  <c r="Q86" i="3"/>
  <c r="R86" i="3" s="1"/>
  <c r="O86" i="3"/>
  <c r="N86" i="3"/>
  <c r="K86" i="3"/>
  <c r="L86" i="3" s="1"/>
  <c r="I86" i="3"/>
  <c r="J86" i="3" s="1"/>
  <c r="S86" i="3" s="1"/>
  <c r="Z85" i="3"/>
  <c r="Y85" i="3"/>
  <c r="Q85" i="3"/>
  <c r="R85" i="3" s="1"/>
  <c r="N85" i="3"/>
  <c r="O85" i="3" s="1"/>
  <c r="K85" i="3"/>
  <c r="L85" i="3" s="1"/>
  <c r="I85" i="3"/>
  <c r="J85" i="3" s="1"/>
  <c r="S85" i="3" s="1"/>
  <c r="Z84" i="3"/>
  <c r="Y84" i="3"/>
  <c r="Q84" i="3"/>
  <c r="R84" i="3" s="1"/>
  <c r="N84" i="3"/>
  <c r="O84" i="3" s="1"/>
  <c r="K84" i="3"/>
  <c r="L84" i="3" s="1"/>
  <c r="I84" i="3"/>
  <c r="J84" i="3" s="1"/>
  <c r="Z83" i="3"/>
  <c r="Y83" i="3"/>
  <c r="Q83" i="3"/>
  <c r="R83" i="3" s="1"/>
  <c r="N83" i="3"/>
  <c r="O83" i="3" s="1"/>
  <c r="K83" i="3"/>
  <c r="L83" i="3" s="1"/>
  <c r="J83" i="3"/>
  <c r="S83" i="3" s="1"/>
  <c r="T83" i="3" s="1"/>
  <c r="I83" i="3"/>
  <c r="Z82" i="3"/>
  <c r="Y82" i="3"/>
  <c r="Q82" i="3"/>
  <c r="R82" i="3" s="1"/>
  <c r="O82" i="3"/>
  <c r="N82" i="3"/>
  <c r="K82" i="3"/>
  <c r="L82" i="3" s="1"/>
  <c r="I82" i="3"/>
  <c r="J82" i="3" s="1"/>
  <c r="S82" i="3" s="1"/>
  <c r="T82" i="3" s="1"/>
  <c r="Z81" i="3"/>
  <c r="Y81" i="3"/>
  <c r="Q81" i="3"/>
  <c r="R81" i="3" s="1"/>
  <c r="N81" i="3"/>
  <c r="O81" i="3" s="1"/>
  <c r="K81" i="3"/>
  <c r="L81" i="3" s="1"/>
  <c r="I81" i="3"/>
  <c r="J81" i="3" s="1"/>
  <c r="S81" i="3" s="1"/>
  <c r="T81" i="3" s="1"/>
  <c r="Z80" i="3"/>
  <c r="Y80" i="3"/>
  <c r="Q80" i="3"/>
  <c r="R80" i="3" s="1"/>
  <c r="N80" i="3"/>
  <c r="O80" i="3" s="1"/>
  <c r="K80" i="3"/>
  <c r="L80" i="3" s="1"/>
  <c r="I80" i="3"/>
  <c r="J80" i="3" s="1"/>
  <c r="Z79" i="3"/>
  <c r="Y79" i="3"/>
  <c r="Q79" i="3"/>
  <c r="R79" i="3" s="1"/>
  <c r="N79" i="3"/>
  <c r="O79" i="3" s="1"/>
  <c r="K79" i="3"/>
  <c r="L79" i="3" s="1"/>
  <c r="J79" i="3"/>
  <c r="S79" i="3" s="1"/>
  <c r="I79" i="3"/>
  <c r="Z78" i="3"/>
  <c r="Y78" i="3"/>
  <c r="Q78" i="3"/>
  <c r="R78" i="3" s="1"/>
  <c r="O78" i="3"/>
  <c r="N78" i="3"/>
  <c r="K78" i="3"/>
  <c r="L78" i="3" s="1"/>
  <c r="I78" i="3"/>
  <c r="J78" i="3" s="1"/>
  <c r="S78" i="3" s="1"/>
  <c r="Z77" i="3"/>
  <c r="Y77" i="3"/>
  <c r="Q77" i="3"/>
  <c r="R77" i="3" s="1"/>
  <c r="N77" i="3"/>
  <c r="O77" i="3" s="1"/>
  <c r="K77" i="3"/>
  <c r="L77" i="3" s="1"/>
  <c r="I77" i="3"/>
  <c r="J77" i="3" s="1"/>
  <c r="S77" i="3" s="1"/>
  <c r="Z76" i="3"/>
  <c r="Y76" i="3"/>
  <c r="Q76" i="3"/>
  <c r="R76" i="3" s="1"/>
  <c r="N76" i="3"/>
  <c r="O76" i="3" s="1"/>
  <c r="K76" i="3"/>
  <c r="L76" i="3" s="1"/>
  <c r="I76" i="3"/>
  <c r="J76" i="3" s="1"/>
  <c r="Z75" i="3"/>
  <c r="Y75" i="3"/>
  <c r="Q75" i="3"/>
  <c r="R75" i="3" s="1"/>
  <c r="N75" i="3"/>
  <c r="O75" i="3" s="1"/>
  <c r="K75" i="3"/>
  <c r="L75" i="3" s="1"/>
  <c r="J75" i="3"/>
  <c r="S75" i="3" s="1"/>
  <c r="T75" i="3" s="1"/>
  <c r="I75" i="3"/>
  <c r="Z74" i="3"/>
  <c r="Y74" i="3"/>
  <c r="Q74" i="3"/>
  <c r="R74" i="3" s="1"/>
  <c r="O74" i="3"/>
  <c r="N74" i="3"/>
  <c r="K74" i="3"/>
  <c r="L74" i="3" s="1"/>
  <c r="I74" i="3"/>
  <c r="J74" i="3" s="1"/>
  <c r="S74" i="3" s="1"/>
  <c r="T74" i="3" s="1"/>
  <c r="Z73" i="3"/>
  <c r="Y73" i="3"/>
  <c r="Q73" i="3"/>
  <c r="R73" i="3" s="1"/>
  <c r="N73" i="3"/>
  <c r="O73" i="3" s="1"/>
  <c r="K73" i="3"/>
  <c r="L73" i="3" s="1"/>
  <c r="I73" i="3"/>
  <c r="J73" i="3" s="1"/>
  <c r="S73" i="3" s="1"/>
  <c r="T73" i="3" s="1"/>
  <c r="Z72" i="3"/>
  <c r="Y72" i="3"/>
  <c r="Q72" i="3"/>
  <c r="R72" i="3" s="1"/>
  <c r="N72" i="3"/>
  <c r="O72" i="3" s="1"/>
  <c r="K72" i="3"/>
  <c r="L72" i="3" s="1"/>
  <c r="I72" i="3"/>
  <c r="J72" i="3" s="1"/>
  <c r="Z71" i="3"/>
  <c r="Y71" i="3"/>
  <c r="Q71" i="3"/>
  <c r="R71" i="3" s="1"/>
  <c r="N71" i="3"/>
  <c r="O71" i="3" s="1"/>
  <c r="K71" i="3"/>
  <c r="L71" i="3" s="1"/>
  <c r="J71" i="3"/>
  <c r="S71" i="3" s="1"/>
  <c r="I71" i="3"/>
  <c r="Z70" i="3"/>
  <c r="Y70" i="3"/>
  <c r="Q70" i="3"/>
  <c r="R70" i="3" s="1"/>
  <c r="O70" i="3"/>
  <c r="N70" i="3"/>
  <c r="K70" i="3"/>
  <c r="L70" i="3" s="1"/>
  <c r="I70" i="3"/>
  <c r="J70" i="3" s="1"/>
  <c r="S70" i="3" s="1"/>
  <c r="Z69" i="3"/>
  <c r="Y69" i="3"/>
  <c r="Q69" i="3"/>
  <c r="R69" i="3" s="1"/>
  <c r="N69" i="3"/>
  <c r="O69" i="3" s="1"/>
  <c r="K69" i="3"/>
  <c r="L69" i="3" s="1"/>
  <c r="I69" i="3"/>
  <c r="J69" i="3" s="1"/>
  <c r="S69" i="3" s="1"/>
  <c r="Z68" i="3"/>
  <c r="Y68" i="3"/>
  <c r="Q68" i="3"/>
  <c r="R68" i="3" s="1"/>
  <c r="N68" i="3"/>
  <c r="O68" i="3" s="1"/>
  <c r="K68" i="3"/>
  <c r="L68" i="3" s="1"/>
  <c r="I68" i="3"/>
  <c r="J68" i="3" s="1"/>
  <c r="Z67" i="3"/>
  <c r="Y67" i="3"/>
  <c r="Q67" i="3"/>
  <c r="R67" i="3" s="1"/>
  <c r="N67" i="3"/>
  <c r="O67" i="3" s="1"/>
  <c r="K67" i="3"/>
  <c r="L67" i="3" s="1"/>
  <c r="J67" i="3"/>
  <c r="S67" i="3" s="1"/>
  <c r="T67" i="3" s="1"/>
  <c r="I67" i="3"/>
  <c r="Z66" i="3"/>
  <c r="Y66" i="3"/>
  <c r="Q66" i="3"/>
  <c r="R66" i="3" s="1"/>
  <c r="N66" i="3"/>
  <c r="O66" i="3" s="1"/>
  <c r="K66" i="3"/>
  <c r="L66" i="3" s="1"/>
  <c r="I66" i="3"/>
  <c r="J66" i="3" s="1"/>
  <c r="Z65" i="3"/>
  <c r="Y65" i="3"/>
  <c r="Q65" i="3"/>
  <c r="R65" i="3" s="1"/>
  <c r="N65" i="3"/>
  <c r="O65" i="3" s="1"/>
  <c r="K65" i="3"/>
  <c r="L65" i="3" s="1"/>
  <c r="I65" i="3"/>
  <c r="J65" i="3" s="1"/>
  <c r="S65" i="3" s="1"/>
  <c r="Z64" i="3"/>
  <c r="Y64" i="3"/>
  <c r="Q64" i="3"/>
  <c r="R64" i="3" s="1"/>
  <c r="O64" i="3"/>
  <c r="N64" i="3"/>
  <c r="K64" i="3"/>
  <c r="L64" i="3" s="1"/>
  <c r="I64" i="3"/>
  <c r="J64" i="3" s="1"/>
  <c r="S64" i="3" s="1"/>
  <c r="T64" i="3" s="1"/>
  <c r="Z63" i="3"/>
  <c r="Y63" i="3"/>
  <c r="Q63" i="3"/>
  <c r="R63" i="3" s="1"/>
  <c r="N63" i="3"/>
  <c r="O63" i="3" s="1"/>
  <c r="K63" i="3"/>
  <c r="L63" i="3" s="1"/>
  <c r="I63" i="3"/>
  <c r="J63" i="3" s="1"/>
  <c r="S63" i="3" s="1"/>
  <c r="T63" i="3" s="1"/>
  <c r="Z62" i="3"/>
  <c r="Y62" i="3"/>
  <c r="Q62" i="3"/>
  <c r="R62" i="3" s="1"/>
  <c r="O62" i="3"/>
  <c r="N62" i="3"/>
  <c r="K62" i="3"/>
  <c r="L62" i="3" s="1"/>
  <c r="I62" i="3"/>
  <c r="J62" i="3" s="1"/>
  <c r="S62" i="3" s="1"/>
  <c r="Z61" i="3"/>
  <c r="Y61" i="3"/>
  <c r="Q61" i="3"/>
  <c r="R61" i="3" s="1"/>
  <c r="N61" i="3"/>
  <c r="O61" i="3" s="1"/>
  <c r="K61" i="3"/>
  <c r="L61" i="3" s="1"/>
  <c r="S61" i="3" s="1"/>
  <c r="I61" i="3"/>
  <c r="J61" i="3" s="1"/>
  <c r="Z60" i="3"/>
  <c r="Y60" i="3"/>
  <c r="Q60" i="3"/>
  <c r="R60" i="3" s="1"/>
  <c r="N60" i="3"/>
  <c r="O60" i="3" s="1"/>
  <c r="K60" i="3"/>
  <c r="L60" i="3" s="1"/>
  <c r="S60" i="3" s="1"/>
  <c r="T60" i="3" s="1"/>
  <c r="I60" i="3"/>
  <c r="J60" i="3" s="1"/>
  <c r="Z59" i="3"/>
  <c r="Y59" i="3"/>
  <c r="Q59" i="3"/>
  <c r="R59" i="3" s="1"/>
  <c r="O59" i="3"/>
  <c r="N59" i="3"/>
  <c r="K59" i="3"/>
  <c r="L59" i="3" s="1"/>
  <c r="I59" i="3"/>
  <c r="J59" i="3" s="1"/>
  <c r="Z58" i="3"/>
  <c r="Y58" i="3"/>
  <c r="Q58" i="3"/>
  <c r="R58" i="3" s="1"/>
  <c r="O58" i="3"/>
  <c r="N58" i="3"/>
  <c r="K58" i="3"/>
  <c r="L58" i="3" s="1"/>
  <c r="I58" i="3"/>
  <c r="J58" i="3" s="1"/>
  <c r="Z57" i="3"/>
  <c r="Y57" i="3"/>
  <c r="Q57" i="3"/>
  <c r="R57" i="3" s="1"/>
  <c r="N57" i="3"/>
  <c r="O57" i="3" s="1"/>
  <c r="K57" i="3"/>
  <c r="L57" i="3" s="1"/>
  <c r="S57" i="3" s="1"/>
  <c r="I57" i="3"/>
  <c r="J57" i="3" s="1"/>
  <c r="Z56" i="3"/>
  <c r="Y56" i="3"/>
  <c r="Q56" i="3"/>
  <c r="R56" i="3" s="1"/>
  <c r="N56" i="3"/>
  <c r="O56" i="3" s="1"/>
  <c r="K56" i="3"/>
  <c r="L56" i="3" s="1"/>
  <c r="S56" i="3" s="1"/>
  <c r="T56" i="3" s="1"/>
  <c r="I56" i="3"/>
  <c r="J56" i="3" s="1"/>
  <c r="Z55" i="3"/>
  <c r="Y55" i="3"/>
  <c r="Q55" i="3"/>
  <c r="R55" i="3" s="1"/>
  <c r="O55" i="3"/>
  <c r="N55" i="3"/>
  <c r="K55" i="3"/>
  <c r="L55" i="3" s="1"/>
  <c r="I55" i="3"/>
  <c r="J55" i="3" s="1"/>
  <c r="Z54" i="3"/>
  <c r="Y54" i="3"/>
  <c r="Q54" i="3"/>
  <c r="R54" i="3" s="1"/>
  <c r="O54" i="3"/>
  <c r="N54" i="3"/>
  <c r="K54" i="3"/>
  <c r="L54" i="3" s="1"/>
  <c r="I54" i="3"/>
  <c r="J54" i="3" s="1"/>
  <c r="Z53" i="3"/>
  <c r="Y53" i="3"/>
  <c r="Q53" i="3"/>
  <c r="R53" i="3" s="1"/>
  <c r="O53" i="3"/>
  <c r="N53" i="3"/>
  <c r="K53" i="3"/>
  <c r="L53" i="3" s="1"/>
  <c r="I53" i="3"/>
  <c r="J53" i="3" s="1"/>
  <c r="S53" i="3" s="1"/>
  <c r="Z52" i="3"/>
  <c r="Y52" i="3"/>
  <c r="Q52" i="3"/>
  <c r="R52" i="3" s="1"/>
  <c r="N52" i="3"/>
  <c r="O52" i="3" s="1"/>
  <c r="K52" i="3"/>
  <c r="L52" i="3" s="1"/>
  <c r="S52" i="3" s="1"/>
  <c r="I52" i="3"/>
  <c r="J52" i="3" s="1"/>
  <c r="Z51" i="3"/>
  <c r="Y51" i="3"/>
  <c r="Q51" i="3"/>
  <c r="R51" i="3" s="1"/>
  <c r="N51" i="3"/>
  <c r="O51" i="3" s="1"/>
  <c r="K51" i="3"/>
  <c r="L51" i="3" s="1"/>
  <c r="S51" i="3" s="1"/>
  <c r="I51" i="3"/>
  <c r="J51" i="3" s="1"/>
  <c r="Z50" i="3"/>
  <c r="Y50" i="3"/>
  <c r="Q50" i="3"/>
  <c r="R50" i="3" s="1"/>
  <c r="O50" i="3"/>
  <c r="N50" i="3"/>
  <c r="K50" i="3"/>
  <c r="L50" i="3" s="1"/>
  <c r="I50" i="3"/>
  <c r="J50" i="3" s="1"/>
  <c r="Z49" i="3"/>
  <c r="Y49" i="3"/>
  <c r="Q49" i="3"/>
  <c r="R49" i="3" s="1"/>
  <c r="N49" i="3"/>
  <c r="O49" i="3" s="1"/>
  <c r="K49" i="3"/>
  <c r="L49" i="3" s="1"/>
  <c r="I49" i="3"/>
  <c r="J49" i="3" s="1"/>
  <c r="Z48" i="3"/>
  <c r="Y48" i="3"/>
  <c r="Q48" i="3"/>
  <c r="R48" i="3" s="1"/>
  <c r="N48" i="3"/>
  <c r="O48" i="3" s="1"/>
  <c r="K48" i="3"/>
  <c r="L48" i="3" s="1"/>
  <c r="I48" i="3"/>
  <c r="J48" i="3" s="1"/>
  <c r="S48" i="3" s="1"/>
  <c r="T48" i="3" s="1"/>
  <c r="Z47" i="3"/>
  <c r="Y47" i="3"/>
  <c r="Q47" i="3"/>
  <c r="R47" i="3" s="1"/>
  <c r="N47" i="3"/>
  <c r="O47" i="3" s="1"/>
  <c r="K47" i="3"/>
  <c r="L47" i="3" s="1"/>
  <c r="I47" i="3"/>
  <c r="J47" i="3" s="1"/>
  <c r="Z46" i="3"/>
  <c r="Y46" i="3"/>
  <c r="Q46" i="3"/>
  <c r="R46" i="3" s="1"/>
  <c r="N46" i="3"/>
  <c r="O46" i="3" s="1"/>
  <c r="K46" i="3"/>
  <c r="L46" i="3" s="1"/>
  <c r="I46" i="3"/>
  <c r="J46" i="3" s="1"/>
  <c r="S46" i="3" s="1"/>
  <c r="T46" i="3" s="1"/>
  <c r="Z45" i="3"/>
  <c r="Y45" i="3"/>
  <c r="Q45" i="3"/>
  <c r="R45" i="3" s="1"/>
  <c r="N45" i="3"/>
  <c r="O45" i="3" s="1"/>
  <c r="K45" i="3"/>
  <c r="L45" i="3" s="1"/>
  <c r="I45" i="3"/>
  <c r="J45" i="3" s="1"/>
  <c r="Z44" i="3"/>
  <c r="Y44" i="3"/>
  <c r="Q44" i="3"/>
  <c r="R44" i="3" s="1"/>
  <c r="N44" i="3"/>
  <c r="O44" i="3" s="1"/>
  <c r="K44" i="3"/>
  <c r="L44" i="3" s="1"/>
  <c r="I44" i="3"/>
  <c r="J44" i="3" s="1"/>
  <c r="S44" i="3" s="1"/>
  <c r="T44" i="3" s="1"/>
  <c r="Z43" i="3"/>
  <c r="Y43" i="3"/>
  <c r="Q43" i="3"/>
  <c r="R43" i="3" s="1"/>
  <c r="N43" i="3"/>
  <c r="O43" i="3" s="1"/>
  <c r="K43" i="3"/>
  <c r="L43" i="3" s="1"/>
  <c r="I43" i="3"/>
  <c r="J43" i="3" s="1"/>
  <c r="Z42" i="3"/>
  <c r="Y42" i="3"/>
  <c r="Q42" i="3"/>
  <c r="R42" i="3" s="1"/>
  <c r="N42" i="3"/>
  <c r="O42" i="3" s="1"/>
  <c r="K42" i="3"/>
  <c r="L42" i="3" s="1"/>
  <c r="I42" i="3"/>
  <c r="J42" i="3" s="1"/>
  <c r="S42" i="3" s="1"/>
  <c r="T42" i="3" s="1"/>
  <c r="Z41" i="3"/>
  <c r="Y41" i="3"/>
  <c r="Q41" i="3"/>
  <c r="R41" i="3" s="1"/>
  <c r="N41" i="3"/>
  <c r="O41" i="3" s="1"/>
  <c r="K41" i="3"/>
  <c r="L41" i="3" s="1"/>
  <c r="I41" i="3"/>
  <c r="J41" i="3" s="1"/>
  <c r="Z40" i="3"/>
  <c r="Y40" i="3"/>
  <c r="Q40" i="3"/>
  <c r="R40" i="3" s="1"/>
  <c r="N40" i="3"/>
  <c r="O40" i="3" s="1"/>
  <c r="K40" i="3"/>
  <c r="L40" i="3" s="1"/>
  <c r="I40" i="3"/>
  <c r="J40" i="3" s="1"/>
  <c r="S40" i="3" s="1"/>
  <c r="T40" i="3" s="1"/>
  <c r="Z39" i="3"/>
  <c r="Y39" i="3"/>
  <c r="Q39" i="3"/>
  <c r="R39" i="3" s="1"/>
  <c r="N39" i="3"/>
  <c r="O39" i="3" s="1"/>
  <c r="K39" i="3"/>
  <c r="L39" i="3" s="1"/>
  <c r="I39" i="3"/>
  <c r="J39" i="3" s="1"/>
  <c r="Z38" i="3"/>
  <c r="Y38" i="3"/>
  <c r="Q38" i="3"/>
  <c r="R38" i="3" s="1"/>
  <c r="N38" i="3"/>
  <c r="O38" i="3" s="1"/>
  <c r="K38" i="3"/>
  <c r="L38" i="3" s="1"/>
  <c r="I38" i="3"/>
  <c r="J38" i="3" s="1"/>
  <c r="S38" i="3" s="1"/>
  <c r="T38" i="3" s="1"/>
  <c r="Z37" i="3"/>
  <c r="Y37" i="3"/>
  <c r="Q37" i="3"/>
  <c r="R37" i="3" s="1"/>
  <c r="N37" i="3"/>
  <c r="O37" i="3" s="1"/>
  <c r="K37" i="3"/>
  <c r="L37" i="3" s="1"/>
  <c r="I37" i="3"/>
  <c r="J37" i="3" s="1"/>
  <c r="Z36" i="3"/>
  <c r="Y36" i="3"/>
  <c r="Q36" i="3"/>
  <c r="R36" i="3" s="1"/>
  <c r="N36" i="3"/>
  <c r="O36" i="3" s="1"/>
  <c r="K36" i="3"/>
  <c r="L36" i="3" s="1"/>
  <c r="I36" i="3"/>
  <c r="J36" i="3" s="1"/>
  <c r="S36" i="3" s="1"/>
  <c r="T36" i="3" s="1"/>
  <c r="Z35" i="3"/>
  <c r="Y35" i="3"/>
  <c r="Q35" i="3"/>
  <c r="R35" i="3" s="1"/>
  <c r="N35" i="3"/>
  <c r="O35" i="3" s="1"/>
  <c r="K35" i="3"/>
  <c r="L35" i="3" s="1"/>
  <c r="I35" i="3"/>
  <c r="J35" i="3" s="1"/>
  <c r="Z34" i="3"/>
  <c r="Y34" i="3"/>
  <c r="Q34" i="3"/>
  <c r="R34" i="3" s="1"/>
  <c r="N34" i="3"/>
  <c r="O34" i="3" s="1"/>
  <c r="K34" i="3"/>
  <c r="L34" i="3" s="1"/>
  <c r="I34" i="3"/>
  <c r="J34" i="3" s="1"/>
  <c r="S34" i="3" s="1"/>
  <c r="T34" i="3" s="1"/>
  <c r="Z33" i="3"/>
  <c r="Y33" i="3"/>
  <c r="Q33" i="3"/>
  <c r="R33" i="3" s="1"/>
  <c r="N33" i="3"/>
  <c r="O33" i="3" s="1"/>
  <c r="K33" i="3"/>
  <c r="L33" i="3" s="1"/>
  <c r="I33" i="3"/>
  <c r="J33" i="3" s="1"/>
  <c r="Z32" i="3"/>
  <c r="Y32" i="3"/>
  <c r="Q32" i="3"/>
  <c r="R32" i="3" s="1"/>
  <c r="N32" i="3"/>
  <c r="O32" i="3" s="1"/>
  <c r="K32" i="3"/>
  <c r="L32" i="3" s="1"/>
  <c r="I32" i="3"/>
  <c r="J32" i="3" s="1"/>
  <c r="S32" i="3" s="1"/>
  <c r="T32" i="3" s="1"/>
  <c r="Z31" i="3"/>
  <c r="Y31" i="3"/>
  <c r="Q31" i="3"/>
  <c r="R31" i="3" s="1"/>
  <c r="O31" i="3"/>
  <c r="N31" i="3"/>
  <c r="K31" i="3"/>
  <c r="L31" i="3" s="1"/>
  <c r="J31" i="3"/>
  <c r="I31" i="3"/>
  <c r="Z30" i="3"/>
  <c r="Y30" i="3"/>
  <c r="Q30" i="3"/>
  <c r="R30" i="3" s="1"/>
  <c r="N30" i="3"/>
  <c r="O30" i="3" s="1"/>
  <c r="K30" i="3"/>
  <c r="L30" i="3" s="1"/>
  <c r="I30" i="3"/>
  <c r="J30" i="3" s="1"/>
  <c r="S30" i="3" s="1"/>
  <c r="T30" i="3" s="1"/>
  <c r="U30" i="3" s="1"/>
  <c r="Z29" i="3"/>
  <c r="Y29" i="3"/>
  <c r="Q29" i="3"/>
  <c r="R29" i="3" s="1"/>
  <c r="O29" i="3"/>
  <c r="N29" i="3"/>
  <c r="K29" i="3"/>
  <c r="L29" i="3" s="1"/>
  <c r="J29" i="3"/>
  <c r="I29" i="3"/>
  <c r="Z28" i="3"/>
  <c r="Y28" i="3"/>
  <c r="Q28" i="3"/>
  <c r="R28" i="3" s="1"/>
  <c r="N28" i="3"/>
  <c r="O28" i="3" s="1"/>
  <c r="K28" i="3"/>
  <c r="L28" i="3" s="1"/>
  <c r="I28" i="3"/>
  <c r="J28" i="3" s="1"/>
  <c r="S28" i="3" s="1"/>
  <c r="T28" i="3" s="1"/>
  <c r="U28" i="3" s="1"/>
  <c r="Z27" i="3"/>
  <c r="Y27" i="3"/>
  <c r="R27" i="3"/>
  <c r="Q27" i="3"/>
  <c r="N27" i="3"/>
  <c r="O27" i="3" s="1"/>
  <c r="L27" i="3"/>
  <c r="K27" i="3"/>
  <c r="I27" i="3"/>
  <c r="J27" i="3" s="1"/>
  <c r="Z26" i="3"/>
  <c r="Y26" i="3"/>
  <c r="Q26" i="3"/>
  <c r="R26" i="3" s="1"/>
  <c r="N26" i="3"/>
  <c r="O26" i="3" s="1"/>
  <c r="K26" i="3"/>
  <c r="L26" i="3" s="1"/>
  <c r="I26" i="3"/>
  <c r="J26" i="3" s="1"/>
  <c r="Z25" i="3"/>
  <c r="Y25" i="3"/>
  <c r="R25" i="3"/>
  <c r="Q25" i="3"/>
  <c r="N25" i="3"/>
  <c r="O25" i="3" s="1"/>
  <c r="L25" i="3"/>
  <c r="K25" i="3"/>
  <c r="I25" i="3"/>
  <c r="J25" i="3" s="1"/>
  <c r="Z24" i="3"/>
  <c r="Y24" i="3"/>
  <c r="Q24" i="3"/>
  <c r="R24" i="3" s="1"/>
  <c r="N24" i="3"/>
  <c r="O24" i="3" s="1"/>
  <c r="K24" i="3"/>
  <c r="L24" i="3" s="1"/>
  <c r="I24" i="3"/>
  <c r="J24" i="3" s="1"/>
  <c r="Z23" i="3"/>
  <c r="Y23" i="3"/>
  <c r="R23" i="3"/>
  <c r="Q23" i="3"/>
  <c r="N23" i="3"/>
  <c r="O23" i="3" s="1"/>
  <c r="L23" i="3"/>
  <c r="K23" i="3"/>
  <c r="I23" i="3"/>
  <c r="J23" i="3" s="1"/>
  <c r="Z22" i="3"/>
  <c r="Y22" i="3"/>
  <c r="Q22" i="3"/>
  <c r="R22" i="3" s="1"/>
  <c r="N22" i="3"/>
  <c r="O22" i="3" s="1"/>
  <c r="K22" i="3"/>
  <c r="L22" i="3" s="1"/>
  <c r="I22" i="3"/>
  <c r="J22" i="3" s="1"/>
  <c r="Z21" i="3"/>
  <c r="Y21" i="3"/>
  <c r="R21" i="3"/>
  <c r="Q21" i="3"/>
  <c r="N21" i="3"/>
  <c r="O21" i="3" s="1"/>
  <c r="L21" i="3"/>
  <c r="K21" i="3"/>
  <c r="I21" i="3"/>
  <c r="J21" i="3" s="1"/>
  <c r="S21" i="3" s="1"/>
  <c r="Z20" i="3"/>
  <c r="Y20" i="3"/>
  <c r="Q20" i="3"/>
  <c r="R20" i="3" s="1"/>
  <c r="N20" i="3"/>
  <c r="O20" i="3" s="1"/>
  <c r="K20" i="3"/>
  <c r="L20" i="3" s="1"/>
  <c r="I20" i="3"/>
  <c r="J20" i="3" s="1"/>
  <c r="Z19" i="3"/>
  <c r="Y19" i="3"/>
  <c r="T19" i="3"/>
  <c r="U19" i="3" s="1"/>
  <c r="R19" i="3"/>
  <c r="Q19" i="3"/>
  <c r="N19" i="3"/>
  <c r="O19" i="3" s="1"/>
  <c r="L19" i="3"/>
  <c r="K19" i="3"/>
  <c r="I19" i="3"/>
  <c r="J19" i="3" s="1"/>
  <c r="S19" i="3" s="1"/>
  <c r="Z18" i="3"/>
  <c r="Y18" i="3"/>
  <c r="Q18" i="3"/>
  <c r="R18" i="3" s="1"/>
  <c r="N18" i="3"/>
  <c r="O18" i="3" s="1"/>
  <c r="K18" i="3"/>
  <c r="L18" i="3" s="1"/>
  <c r="I18" i="3"/>
  <c r="J18" i="3" s="1"/>
  <c r="Z17" i="3"/>
  <c r="Y17" i="3"/>
  <c r="R17" i="3"/>
  <c r="Q17" i="3"/>
  <c r="N17" i="3"/>
  <c r="O17" i="3" s="1"/>
  <c r="L17" i="3"/>
  <c r="K17" i="3"/>
  <c r="I17" i="3"/>
  <c r="J17" i="3" s="1"/>
  <c r="Z16" i="3"/>
  <c r="Y16" i="3"/>
  <c r="Q16" i="3"/>
  <c r="R16" i="3" s="1"/>
  <c r="N16" i="3"/>
  <c r="O16" i="3" s="1"/>
  <c r="K16" i="3"/>
  <c r="L16" i="3" s="1"/>
  <c r="I16" i="3"/>
  <c r="J16" i="3" s="1"/>
  <c r="Z15" i="3"/>
  <c r="Y15" i="3"/>
  <c r="R15" i="3"/>
  <c r="Q15" i="3"/>
  <c r="N15" i="3"/>
  <c r="O15" i="3" s="1"/>
  <c r="L15" i="3"/>
  <c r="K15" i="3"/>
  <c r="I15" i="3"/>
  <c r="J15" i="3" s="1"/>
  <c r="Z14" i="3"/>
  <c r="Y14" i="3"/>
  <c r="Q14" i="3"/>
  <c r="R14" i="3" s="1"/>
  <c r="N14" i="3"/>
  <c r="O14" i="3" s="1"/>
  <c r="K14" i="3"/>
  <c r="L14" i="3" s="1"/>
  <c r="I14" i="3"/>
  <c r="J14" i="3" s="1"/>
  <c r="Z13" i="3"/>
  <c r="Y13" i="3"/>
  <c r="R13" i="3"/>
  <c r="Q13" i="3"/>
  <c r="N13" i="3"/>
  <c r="O13" i="3" s="1"/>
  <c r="L13" i="3"/>
  <c r="K13" i="3"/>
  <c r="I13" i="3"/>
  <c r="J13" i="3" s="1"/>
  <c r="S13" i="3" s="1"/>
  <c r="T13" i="3" s="1"/>
  <c r="U13" i="3" s="1"/>
  <c r="Z12" i="3"/>
  <c r="Y12" i="3"/>
  <c r="Q12" i="3"/>
  <c r="R12" i="3" s="1"/>
  <c r="N12" i="3"/>
  <c r="O12" i="3" s="1"/>
  <c r="K12" i="3"/>
  <c r="L12" i="3" s="1"/>
  <c r="I12" i="3"/>
  <c r="J12" i="3" s="1"/>
  <c r="Z11" i="3"/>
  <c r="Y11" i="3"/>
  <c r="Q11" i="3"/>
  <c r="R11" i="3" s="1"/>
  <c r="O11" i="3"/>
  <c r="N11" i="3"/>
  <c r="K11" i="3"/>
  <c r="L11" i="3" s="1"/>
  <c r="J11" i="3"/>
  <c r="I11" i="3"/>
  <c r="Z10" i="3"/>
  <c r="Y10" i="3"/>
  <c r="Q10" i="3"/>
  <c r="R10" i="3" s="1"/>
  <c r="N10" i="3"/>
  <c r="O10" i="3" s="1"/>
  <c r="K10" i="3"/>
  <c r="L10" i="3" s="1"/>
  <c r="I10" i="3"/>
  <c r="J10" i="3" s="1"/>
  <c r="S10" i="3" s="1"/>
  <c r="Z9" i="3"/>
  <c r="Y9" i="3"/>
  <c r="Q9" i="3"/>
  <c r="R9" i="3" s="1"/>
  <c r="O9" i="3"/>
  <c r="N9" i="3"/>
  <c r="K9" i="3"/>
  <c r="L9" i="3" s="1"/>
  <c r="J9" i="3"/>
  <c r="I9" i="3"/>
  <c r="Z8" i="3"/>
  <c r="Y8" i="3"/>
  <c r="Q8" i="3"/>
  <c r="R8" i="3" s="1"/>
  <c r="N8" i="3"/>
  <c r="O8" i="3" s="1"/>
  <c r="K8" i="3"/>
  <c r="L8" i="3" s="1"/>
  <c r="I8" i="3"/>
  <c r="J8" i="3" s="1"/>
  <c r="S8" i="3" s="1"/>
  <c r="Z7" i="3"/>
  <c r="Y7" i="3"/>
  <c r="Q7" i="3"/>
  <c r="R7" i="3" s="1"/>
  <c r="O7" i="3"/>
  <c r="N7" i="3"/>
  <c r="K7" i="3"/>
  <c r="L7" i="3" s="1"/>
  <c r="J7" i="3"/>
  <c r="I7" i="3"/>
  <c r="Z6" i="3"/>
  <c r="Y6" i="3"/>
  <c r="Q6" i="3"/>
  <c r="R6" i="3" s="1"/>
  <c r="N6" i="3"/>
  <c r="O6" i="3" s="1"/>
  <c r="K6" i="3"/>
  <c r="L6" i="3" s="1"/>
  <c r="I6" i="3"/>
  <c r="J6" i="3" s="1"/>
  <c r="S6" i="3" s="1"/>
  <c r="Z5" i="3"/>
  <c r="Y5" i="3"/>
  <c r="Q5" i="3"/>
  <c r="R5" i="3" s="1"/>
  <c r="O5" i="3"/>
  <c r="N5" i="3"/>
  <c r="K5" i="3"/>
  <c r="L5" i="3" s="1"/>
  <c r="J5" i="3"/>
  <c r="S5" i="3" s="1"/>
  <c r="I5" i="3"/>
  <c r="Z4" i="3"/>
  <c r="Y4" i="3"/>
  <c r="Q4" i="3"/>
  <c r="R4" i="3" s="1"/>
  <c r="N4" i="3"/>
  <c r="O4" i="3" s="1"/>
  <c r="K4" i="3"/>
  <c r="L4" i="3" s="1"/>
  <c r="I4" i="3"/>
  <c r="J4" i="3" s="1"/>
  <c r="S4" i="3" s="1"/>
  <c r="Z3" i="3"/>
  <c r="Y3" i="3"/>
  <c r="Q3" i="3"/>
  <c r="R3" i="3" s="1"/>
  <c r="O3" i="3"/>
  <c r="N3" i="3"/>
  <c r="K3" i="3"/>
  <c r="L3" i="3" s="1"/>
  <c r="J3" i="3"/>
  <c r="I3" i="3"/>
  <c r="Z2" i="3"/>
  <c r="Y2" i="3"/>
  <c r="Q2" i="3"/>
  <c r="R2" i="3" s="1"/>
  <c r="N2" i="3"/>
  <c r="O2" i="3" s="1"/>
  <c r="K2" i="3"/>
  <c r="L2" i="3" s="1"/>
  <c r="I2" i="3"/>
  <c r="J2" i="3" s="1"/>
  <c r="S2" i="3" s="1"/>
  <c r="T2" i="3" s="1"/>
  <c r="U2" i="3" s="1"/>
  <c r="T21" i="3" l="1"/>
  <c r="U21" i="3" s="1"/>
  <c r="T62" i="3"/>
  <c r="T128" i="3"/>
  <c r="T160" i="3"/>
  <c r="T53" i="3"/>
  <c r="T5" i="3"/>
  <c r="U5" i="3" s="1"/>
  <c r="T65" i="3"/>
  <c r="S11" i="3"/>
  <c r="T11" i="3" s="1"/>
  <c r="U11" i="3" s="1"/>
  <c r="S27" i="3"/>
  <c r="T27" i="3" s="1"/>
  <c r="U27" i="3" s="1"/>
  <c r="T51" i="3"/>
  <c r="T69" i="3"/>
  <c r="T77" i="3"/>
  <c r="T85" i="3"/>
  <c r="T93" i="3"/>
  <c r="T101" i="3"/>
  <c r="T106" i="3"/>
  <c r="T126" i="3"/>
  <c r="T145" i="3"/>
  <c r="T152" i="3"/>
  <c r="T158" i="3"/>
  <c r="T177" i="3"/>
  <c r="T184" i="3"/>
  <c r="S133" i="3"/>
  <c r="T133" i="3" s="1"/>
  <c r="S165" i="3"/>
  <c r="T165" i="3" s="1"/>
  <c r="T4" i="3"/>
  <c r="U4" i="3" s="1"/>
  <c r="T10" i="3"/>
  <c r="U10" i="3" s="1"/>
  <c r="S59" i="3"/>
  <c r="T59" i="3" s="1"/>
  <c r="T108" i="3"/>
  <c r="U108" i="3" s="1"/>
  <c r="T125" i="3"/>
  <c r="T157" i="3"/>
  <c r="T175" i="3"/>
  <c r="T216" i="3"/>
  <c r="T99" i="4"/>
  <c r="T101" i="4"/>
  <c r="T103" i="4"/>
  <c r="T105" i="4"/>
  <c r="T107" i="4"/>
  <c r="S116" i="3"/>
  <c r="T116" i="3" s="1"/>
  <c r="U116" i="3" s="1"/>
  <c r="S151" i="3"/>
  <c r="T151" i="3" s="1"/>
  <c r="S154" i="3"/>
  <c r="T154" i="3" s="1"/>
  <c r="S156" i="3"/>
  <c r="T156" i="3" s="1"/>
  <c r="S183" i="3"/>
  <c r="T183" i="3" s="1"/>
  <c r="T6" i="3"/>
  <c r="U6" i="3" s="1"/>
  <c r="S50" i="3"/>
  <c r="T50" i="3" s="1"/>
  <c r="T109" i="3"/>
  <c r="U109" i="3" s="1"/>
  <c r="S12" i="3"/>
  <c r="T12" i="3" s="1"/>
  <c r="U12" i="3" s="1"/>
  <c r="S14" i="3"/>
  <c r="T14" i="3" s="1"/>
  <c r="U14" i="3" s="1"/>
  <c r="S16" i="3"/>
  <c r="T16" i="3" s="1"/>
  <c r="U16" i="3" s="1"/>
  <c r="S18" i="3"/>
  <c r="T18" i="3" s="1"/>
  <c r="U18" i="3" s="1"/>
  <c r="S33" i="3"/>
  <c r="T33" i="3" s="1"/>
  <c r="S35" i="3"/>
  <c r="T35" i="3" s="1"/>
  <c r="S37" i="3"/>
  <c r="T37" i="3" s="1"/>
  <c r="S39" i="3"/>
  <c r="T39" i="3" s="1"/>
  <c r="S41" i="3"/>
  <c r="T41" i="3" s="1"/>
  <c r="S43" i="3"/>
  <c r="T43" i="3" s="1"/>
  <c r="S45" i="3"/>
  <c r="T45" i="3" s="1"/>
  <c r="S47" i="3"/>
  <c r="T47" i="3" s="1"/>
  <c r="S49" i="3"/>
  <c r="T49" i="3" s="1"/>
  <c r="S54" i="3"/>
  <c r="T54" i="3" s="1"/>
  <c r="S58" i="3"/>
  <c r="T58" i="3" s="1"/>
  <c r="S68" i="3"/>
  <c r="T68" i="3" s="1"/>
  <c r="S72" i="3"/>
  <c r="T72" i="3" s="1"/>
  <c r="S76" i="3"/>
  <c r="T76" i="3" s="1"/>
  <c r="S80" i="3"/>
  <c r="T80" i="3" s="1"/>
  <c r="S84" i="3"/>
  <c r="T84" i="3" s="1"/>
  <c r="S88" i="3"/>
  <c r="T88" i="3" s="1"/>
  <c r="S92" i="3"/>
  <c r="T92" i="3" s="1"/>
  <c r="S96" i="3"/>
  <c r="T96" i="3" s="1"/>
  <c r="S100" i="3"/>
  <c r="T100" i="3" s="1"/>
  <c r="S104" i="3"/>
  <c r="T104" i="3" s="1"/>
  <c r="S135" i="3"/>
  <c r="T135" i="3" s="1"/>
  <c r="S138" i="3"/>
  <c r="T138" i="3" s="1"/>
  <c r="S140" i="3"/>
  <c r="T140" i="3" s="1"/>
  <c r="S149" i="3"/>
  <c r="T149" i="3" s="1"/>
  <c r="S167" i="3"/>
  <c r="T167" i="3" s="1"/>
  <c r="S170" i="3"/>
  <c r="T170" i="3" s="1"/>
  <c r="S172" i="3"/>
  <c r="T172" i="3" s="1"/>
  <c r="S181" i="3"/>
  <c r="T181" i="3" s="1"/>
  <c r="S231" i="3"/>
  <c r="T231" i="3" s="1"/>
  <c r="U231" i="3" s="1"/>
  <c r="T238" i="3"/>
  <c r="U238" i="3" s="1"/>
  <c r="S27" i="4"/>
  <c r="T27" i="4" s="1"/>
  <c r="U27" i="4" s="1"/>
  <c r="T78" i="4"/>
  <c r="T80" i="4"/>
  <c r="S117" i="3"/>
  <c r="T117" i="3" s="1"/>
  <c r="U117" i="3" s="1"/>
  <c r="S186" i="3"/>
  <c r="T186" i="3" s="1"/>
  <c r="T8" i="3"/>
  <c r="U8" i="3" s="1"/>
  <c r="S55" i="3"/>
  <c r="T55" i="3" s="1"/>
  <c r="S3" i="3"/>
  <c r="T3" i="3" s="1"/>
  <c r="U3" i="3" s="1"/>
  <c r="S20" i="3"/>
  <c r="T20" i="3" s="1"/>
  <c r="U20" i="3" s="1"/>
  <c r="S22" i="3"/>
  <c r="T22" i="3" s="1"/>
  <c r="U22" i="3" s="1"/>
  <c r="S24" i="3"/>
  <c r="T24" i="3" s="1"/>
  <c r="U24" i="3" s="1"/>
  <c r="S26" i="3"/>
  <c r="T26" i="3" s="1"/>
  <c r="U26" i="3" s="1"/>
  <c r="S29" i="3"/>
  <c r="T29" i="3" s="1"/>
  <c r="U29" i="3" s="1"/>
  <c r="T52" i="3"/>
  <c r="T57" i="3"/>
  <c r="T61" i="3"/>
  <c r="S66" i="3"/>
  <c r="T66" i="3" s="1"/>
  <c r="S105" i="3"/>
  <c r="T105" i="3" s="1"/>
  <c r="S121" i="3"/>
  <c r="T121" i="3" s="1"/>
  <c r="S127" i="3"/>
  <c r="T127" i="3" s="1"/>
  <c r="S130" i="3"/>
  <c r="T130" i="3" s="1"/>
  <c r="S132" i="3"/>
  <c r="T132" i="3" s="1"/>
  <c r="S137" i="3"/>
  <c r="T137" i="3" s="1"/>
  <c r="S141" i="3"/>
  <c r="T141" i="3" s="1"/>
  <c r="S144" i="3"/>
  <c r="T144" i="3" s="1"/>
  <c r="S147" i="3"/>
  <c r="T147" i="3" s="1"/>
  <c r="S150" i="3"/>
  <c r="T150" i="3" s="1"/>
  <c r="S159" i="3"/>
  <c r="T159" i="3" s="1"/>
  <c r="S162" i="3"/>
  <c r="T162" i="3" s="1"/>
  <c r="S164" i="3"/>
  <c r="T164" i="3" s="1"/>
  <c r="S169" i="3"/>
  <c r="T169" i="3" s="1"/>
  <c r="S173" i="3"/>
  <c r="T173" i="3" s="1"/>
  <c r="S176" i="3"/>
  <c r="T176" i="3" s="1"/>
  <c r="S179" i="3"/>
  <c r="T179" i="3" s="1"/>
  <c r="S182" i="3"/>
  <c r="T182" i="3" s="1"/>
  <c r="S191" i="3"/>
  <c r="T191" i="3" s="1"/>
  <c r="S195" i="3"/>
  <c r="T195" i="3" s="1"/>
  <c r="S218" i="3"/>
  <c r="T218" i="3" s="1"/>
  <c r="S222" i="3"/>
  <c r="T222" i="3" s="1"/>
  <c r="T220" i="3"/>
  <c r="T224" i="3"/>
  <c r="U224" i="3" s="1"/>
  <c r="T7" i="4"/>
  <c r="U7" i="4" s="1"/>
  <c r="S42" i="4"/>
  <c r="T42" i="4" s="1"/>
  <c r="T44" i="4"/>
  <c r="S54" i="4"/>
  <c r="T77" i="4"/>
  <c r="T82" i="4"/>
  <c r="T84" i="4"/>
  <c r="T86" i="4"/>
  <c r="S109" i="4"/>
  <c r="S211" i="3"/>
  <c r="T211" i="3" s="1"/>
  <c r="S2" i="4"/>
  <c r="T2" i="4" s="1"/>
  <c r="U2" i="4" s="1"/>
  <c r="S15" i="4"/>
  <c r="T15" i="4" s="1"/>
  <c r="U15" i="4" s="1"/>
  <c r="S31" i="4"/>
  <c r="T31" i="4" s="1"/>
  <c r="U31" i="4" s="1"/>
  <c r="S100" i="4"/>
  <c r="T100" i="4" s="1"/>
  <c r="S102" i="4"/>
  <c r="T102" i="4" s="1"/>
  <c r="S104" i="4"/>
  <c r="T104" i="4" s="1"/>
  <c r="S106" i="4"/>
  <c r="T106" i="4" s="1"/>
  <c r="T243" i="3"/>
  <c r="T245" i="3"/>
  <c r="T247" i="3"/>
  <c r="T249" i="3"/>
  <c r="T251" i="3"/>
  <c r="T255" i="3"/>
  <c r="T3" i="4"/>
  <c r="U3" i="4" s="1"/>
  <c r="S16" i="4"/>
  <c r="T16" i="4" s="1"/>
  <c r="U16" i="4" s="1"/>
  <c r="T17" i="4"/>
  <c r="U17" i="4" s="1"/>
  <c r="S28" i="4"/>
  <c r="T28" i="4" s="1"/>
  <c r="U28" i="4" s="1"/>
  <c r="S32" i="4"/>
  <c r="T32" i="4" s="1"/>
  <c r="S33" i="4"/>
  <c r="T33" i="4" s="1"/>
  <c r="S34" i="4"/>
  <c r="T34" i="4" s="1"/>
  <c r="S35" i="4"/>
  <c r="T35" i="4" s="1"/>
  <c r="S36" i="4"/>
  <c r="T36" i="4" s="1"/>
  <c r="S37" i="4"/>
  <c r="T37" i="4" s="1"/>
  <c r="S38" i="4"/>
  <c r="T38" i="4" s="1"/>
  <c r="S50" i="4"/>
  <c r="T50" i="4" s="1"/>
  <c r="S52" i="4"/>
  <c r="S62" i="4"/>
  <c r="T73" i="4"/>
  <c r="T76" i="4"/>
  <c r="T89" i="4"/>
  <c r="T92" i="4"/>
  <c r="S118" i="4"/>
  <c r="T118" i="4" s="1"/>
  <c r="S122" i="4"/>
  <c r="T122" i="4" s="1"/>
  <c r="T169" i="4"/>
  <c r="S225" i="3"/>
  <c r="T225" i="3" s="1"/>
  <c r="U225" i="3" s="1"/>
  <c r="S232" i="3"/>
  <c r="T232" i="3" s="1"/>
  <c r="U232" i="3" s="1"/>
  <c r="S237" i="3"/>
  <c r="T237" i="3" s="1"/>
  <c r="U237" i="3" s="1"/>
  <c r="S43" i="4"/>
  <c r="S46" i="4"/>
  <c r="S67" i="4"/>
  <c r="T67" i="4" s="1"/>
  <c r="S69" i="4"/>
  <c r="T69" i="4" s="1"/>
  <c r="S72" i="4"/>
  <c r="T72" i="4" s="1"/>
  <c r="S79" i="4"/>
  <c r="S85" i="4"/>
  <c r="T85" i="4" s="1"/>
  <c r="S88" i="4"/>
  <c r="T88" i="4" s="1"/>
  <c r="S95" i="4"/>
  <c r="T95" i="4" s="1"/>
  <c r="S96" i="4"/>
  <c r="S113" i="4"/>
  <c r="T113" i="4" s="1"/>
  <c r="S116" i="4"/>
  <c r="T116" i="4" s="1"/>
  <c r="S117" i="4"/>
  <c r="T117" i="4" s="1"/>
  <c r="S120" i="4"/>
  <c r="T120" i="4" s="1"/>
  <c r="S121" i="4"/>
  <c r="S125" i="4"/>
  <c r="T125" i="4" s="1"/>
  <c r="S129" i="4"/>
  <c r="T129" i="4" s="1"/>
  <c r="S132" i="4"/>
  <c r="S91" i="4"/>
  <c r="T91" i="4" s="1"/>
  <c r="S111" i="4"/>
  <c r="T111" i="4" s="1"/>
  <c r="T112" i="4"/>
  <c r="S115" i="4"/>
  <c r="S119" i="4"/>
  <c r="T119" i="4" s="1"/>
  <c r="S123" i="4"/>
  <c r="T124" i="4"/>
  <c r="S127" i="4"/>
  <c r="T128" i="4"/>
  <c r="S131" i="4"/>
  <c r="T131" i="4" s="1"/>
  <c r="T155" i="4"/>
  <c r="T157" i="4"/>
  <c r="T159" i="4"/>
  <c r="T161" i="4"/>
  <c r="S165" i="4"/>
  <c r="T165" i="4" s="1"/>
  <c r="S173" i="4"/>
  <c r="T173" i="4" s="1"/>
  <c r="S177" i="4"/>
  <c r="T177" i="4" s="1"/>
  <c r="S181" i="4"/>
  <c r="T181" i="4" s="1"/>
  <c r="T11" i="4"/>
  <c r="U11" i="4" s="1"/>
  <c r="S13" i="4"/>
  <c r="T13" i="4" s="1"/>
  <c r="U13" i="4" s="1"/>
  <c r="S20" i="4"/>
  <c r="T20" i="4" s="1"/>
  <c r="U20" i="4" s="1"/>
  <c r="S21" i="4"/>
  <c r="T21" i="4" s="1"/>
  <c r="U21" i="4" s="1"/>
  <c r="S22" i="4"/>
  <c r="T22" i="4" s="1"/>
  <c r="U22" i="4" s="1"/>
  <c r="S39" i="4"/>
  <c r="T39" i="4" s="1"/>
  <c r="T46" i="4"/>
  <c r="S48" i="4"/>
  <c r="T48" i="4" s="1"/>
  <c r="S55" i="4"/>
  <c r="T55" i="4" s="1"/>
  <c r="T62" i="4"/>
  <c r="S64" i="4"/>
  <c r="T64" i="4" s="1"/>
  <c r="T71" i="4"/>
  <c r="T75" i="4"/>
  <c r="T79" i="4"/>
  <c r="T83" i="4"/>
  <c r="T87" i="4"/>
  <c r="S5" i="4"/>
  <c r="T5" i="4" s="1"/>
  <c r="U5" i="4" s="1"/>
  <c r="T29" i="4"/>
  <c r="U29" i="4" s="1"/>
  <c r="T40" i="4"/>
  <c r="T47" i="4"/>
  <c r="T53" i="4"/>
  <c r="T54" i="4"/>
  <c r="T56" i="4"/>
  <c r="T63" i="4"/>
  <c r="S9" i="4"/>
  <c r="T9" i="4" s="1"/>
  <c r="U9" i="4" s="1"/>
  <c r="S24" i="4"/>
  <c r="T24" i="4" s="1"/>
  <c r="U24" i="4" s="1"/>
  <c r="T25" i="4"/>
  <c r="U25" i="4" s="1"/>
  <c r="T43" i="4"/>
  <c r="T49" i="4"/>
  <c r="T52" i="4"/>
  <c r="T59" i="4"/>
  <c r="T65" i="4"/>
  <c r="T66" i="4"/>
  <c r="T68" i="4"/>
  <c r="T96" i="4"/>
  <c r="T109" i="4"/>
  <c r="T114" i="4"/>
  <c r="T115" i="4"/>
  <c r="T121" i="4"/>
  <c r="T132" i="4"/>
  <c r="T123" i="4"/>
  <c r="T127" i="4"/>
  <c r="S133" i="4"/>
  <c r="T133" i="4" s="1"/>
  <c r="S134" i="4"/>
  <c r="T134" i="4" s="1"/>
  <c r="S135" i="4"/>
  <c r="T135" i="4" s="1"/>
  <c r="S136" i="4"/>
  <c r="T136" i="4" s="1"/>
  <c r="S137" i="4"/>
  <c r="T137" i="4" s="1"/>
  <c r="S138" i="4"/>
  <c r="T138" i="4" s="1"/>
  <c r="S139" i="4"/>
  <c r="T139" i="4" s="1"/>
  <c r="S140" i="4"/>
  <c r="T140" i="4" s="1"/>
  <c r="S141" i="4"/>
  <c r="T141" i="4" s="1"/>
  <c r="S142" i="4"/>
  <c r="T142" i="4" s="1"/>
  <c r="S143" i="4"/>
  <c r="T143" i="4" s="1"/>
  <c r="S144" i="4"/>
  <c r="T144" i="4" s="1"/>
  <c r="S145" i="4"/>
  <c r="T145" i="4" s="1"/>
  <c r="S146" i="4"/>
  <c r="T146" i="4" s="1"/>
  <c r="S147" i="4"/>
  <c r="T147" i="4" s="1"/>
  <c r="S148" i="4"/>
  <c r="T148" i="4" s="1"/>
  <c r="S149" i="4"/>
  <c r="T149" i="4" s="1"/>
  <c r="S150" i="4"/>
  <c r="T150" i="4" s="1"/>
  <c r="S151" i="4"/>
  <c r="T151" i="4" s="1"/>
  <c r="S152" i="4"/>
  <c r="T152" i="4" s="1"/>
  <c r="S153" i="4"/>
  <c r="T153" i="4" s="1"/>
  <c r="S154" i="4"/>
  <c r="T154" i="4" s="1"/>
  <c r="S156" i="4"/>
  <c r="T156" i="4" s="1"/>
  <c r="S158" i="4"/>
  <c r="T158" i="4" s="1"/>
  <c r="S160" i="4"/>
  <c r="T160" i="4" s="1"/>
  <c r="S162" i="4"/>
  <c r="T162" i="4" s="1"/>
  <c r="S166" i="4"/>
  <c r="T166" i="4" s="1"/>
  <c r="S170" i="4"/>
  <c r="T170" i="4" s="1"/>
  <c r="S174" i="4"/>
  <c r="T174" i="4" s="1"/>
  <c r="S178" i="4"/>
  <c r="T178" i="4" s="1"/>
  <c r="S183" i="4"/>
  <c r="T183" i="4" s="1"/>
  <c r="S187" i="4"/>
  <c r="T187" i="4" s="1"/>
  <c r="S191" i="4"/>
  <c r="T191" i="4" s="1"/>
  <c r="S195" i="4"/>
  <c r="T195" i="4" s="1"/>
  <c r="S199" i="4"/>
  <c r="T199" i="4" s="1"/>
  <c r="S203" i="4"/>
  <c r="T203" i="4" s="1"/>
  <c r="S207" i="4"/>
  <c r="T207" i="4" s="1"/>
  <c r="S211" i="4"/>
  <c r="T211" i="4" s="1"/>
  <c r="S215" i="4"/>
  <c r="T215" i="4" s="1"/>
  <c r="S219" i="4"/>
  <c r="T219" i="4" s="1"/>
  <c r="S223" i="4"/>
  <c r="T223" i="4" s="1"/>
  <c r="S164" i="4"/>
  <c r="T164" i="4" s="1"/>
  <c r="S168" i="4"/>
  <c r="T168" i="4" s="1"/>
  <c r="S172" i="4"/>
  <c r="T172" i="4" s="1"/>
  <c r="S176" i="4"/>
  <c r="T176" i="4" s="1"/>
  <c r="S180" i="4"/>
  <c r="T180" i="4" s="1"/>
  <c r="S185" i="4"/>
  <c r="T185" i="4" s="1"/>
  <c r="S189" i="4"/>
  <c r="T189" i="4" s="1"/>
  <c r="S193" i="4"/>
  <c r="T193" i="4" s="1"/>
  <c r="S197" i="4"/>
  <c r="T197" i="4" s="1"/>
  <c r="S201" i="4"/>
  <c r="T201" i="4" s="1"/>
  <c r="S205" i="4"/>
  <c r="T205" i="4" s="1"/>
  <c r="S209" i="4"/>
  <c r="T209" i="4" s="1"/>
  <c r="S213" i="4"/>
  <c r="T213" i="4" s="1"/>
  <c r="S217" i="4"/>
  <c r="T217" i="4" s="1"/>
  <c r="S221" i="4"/>
  <c r="T221" i="4" s="1"/>
  <c r="S163" i="4"/>
  <c r="T163" i="4" s="1"/>
  <c r="S167" i="4"/>
  <c r="T167" i="4" s="1"/>
  <c r="S171" i="4"/>
  <c r="T171" i="4" s="1"/>
  <c r="S175" i="4"/>
  <c r="T175" i="4" s="1"/>
  <c r="S179" i="4"/>
  <c r="T179" i="4" s="1"/>
  <c r="S7" i="3"/>
  <c r="T7" i="3" s="1"/>
  <c r="U7" i="3" s="1"/>
  <c r="S15" i="3"/>
  <c r="T15" i="3" s="1"/>
  <c r="U15" i="3" s="1"/>
  <c r="S23" i="3"/>
  <c r="T23" i="3" s="1"/>
  <c r="U23" i="3" s="1"/>
  <c r="S31" i="3"/>
  <c r="T31" i="3" s="1"/>
  <c r="U31" i="3" s="1"/>
  <c r="S9" i="3"/>
  <c r="T9" i="3" s="1"/>
  <c r="U9" i="3" s="1"/>
  <c r="S17" i="3"/>
  <c r="T17" i="3" s="1"/>
  <c r="U17" i="3" s="1"/>
  <c r="S25" i="3"/>
  <c r="T25" i="3" s="1"/>
  <c r="U25" i="3" s="1"/>
  <c r="T70" i="3"/>
  <c r="T71" i="3"/>
  <c r="T78" i="3"/>
  <c r="T79" i="3"/>
  <c r="T86" i="3"/>
  <c r="T87" i="3"/>
  <c r="T94" i="3"/>
  <c r="T95" i="3"/>
  <c r="T102" i="3"/>
  <c r="T103" i="3"/>
  <c r="S199" i="3"/>
  <c r="T199" i="3" s="1"/>
  <c r="S215" i="3"/>
  <c r="T215" i="3" s="1"/>
  <c r="S207" i="3"/>
  <c r="T207" i="3" s="1"/>
  <c r="S110" i="3"/>
  <c r="T110" i="3" s="1"/>
  <c r="U110" i="3" s="1"/>
  <c r="S113" i="3"/>
  <c r="T113" i="3" s="1"/>
  <c r="U113" i="3" s="1"/>
  <c r="S118" i="3"/>
  <c r="T118" i="3" s="1"/>
  <c r="U118" i="3" s="1"/>
  <c r="S188" i="3"/>
  <c r="T188" i="3" s="1"/>
  <c r="S192" i="3"/>
  <c r="T192" i="3" s="1"/>
  <c r="S196" i="3"/>
  <c r="T196" i="3" s="1"/>
  <c r="T204" i="3"/>
  <c r="T212" i="3"/>
  <c r="S219" i="3"/>
  <c r="T219" i="3" s="1"/>
  <c r="S223" i="3"/>
  <c r="T223" i="3" s="1"/>
  <c r="S226" i="3"/>
  <c r="T226" i="3" s="1"/>
  <c r="U226" i="3" s="1"/>
  <c r="S227" i="3"/>
  <c r="T227" i="3" s="1"/>
  <c r="U227" i="3" s="1"/>
  <c r="S228" i="3"/>
  <c r="T228" i="3" s="1"/>
  <c r="U228" i="3" s="1"/>
  <c r="T239" i="3"/>
  <c r="T241" i="3"/>
  <c r="S248" i="3"/>
  <c r="T248" i="3" s="1"/>
  <c r="T250" i="3"/>
  <c r="T257" i="3"/>
  <c r="S190" i="3"/>
  <c r="T190" i="3" s="1"/>
  <c r="S194" i="3"/>
  <c r="T194" i="3" s="1"/>
  <c r="S197" i="3"/>
  <c r="T197" i="3" s="1"/>
  <c r="S201" i="3"/>
  <c r="T201" i="3" s="1"/>
  <c r="S205" i="3"/>
  <c r="T205" i="3" s="1"/>
  <c r="S209" i="3"/>
  <c r="T209" i="3" s="1"/>
  <c r="S213" i="3"/>
  <c r="T213" i="3" s="1"/>
  <c r="S217" i="3"/>
  <c r="T217" i="3" s="1"/>
  <c r="S221" i="3"/>
  <c r="T221" i="3" s="1"/>
  <c r="T229" i="3"/>
  <c r="U229" i="3" s="1"/>
  <c r="S233" i="3"/>
  <c r="T233" i="3" s="1"/>
  <c r="U233" i="3" s="1"/>
  <c r="T242" i="3"/>
  <c r="S256" i="3"/>
  <c r="T256" i="3" s="1"/>
  <c r="S189" i="3"/>
  <c r="T189" i="3" s="1"/>
  <c r="S193" i="3"/>
  <c r="T193" i="3" s="1"/>
  <c r="S198" i="3"/>
  <c r="T198" i="3" s="1"/>
  <c r="S202" i="3"/>
  <c r="T202" i="3" s="1"/>
  <c r="S206" i="3"/>
  <c r="T206" i="3" s="1"/>
  <c r="S210" i="3"/>
  <c r="T210" i="3" s="1"/>
  <c r="S214" i="3"/>
  <c r="T214" i="3" s="1"/>
  <c r="S236" i="3"/>
  <c r="T236" i="3" s="1"/>
  <c r="U236" i="3" s="1"/>
  <c r="T253" i="3"/>
  <c r="S234" i="3"/>
  <c r="T234" i="3" s="1"/>
  <c r="U234" i="3" s="1"/>
  <c r="S259" i="3"/>
  <c r="T259" i="3" s="1"/>
  <c r="S261" i="3"/>
  <c r="T261" i="3" s="1"/>
  <c r="S263" i="3"/>
  <c r="T263" i="3" s="1"/>
  <c r="S265" i="3"/>
  <c r="T265" i="3" s="1"/>
  <c r="S267" i="3"/>
  <c r="T267" i="3" s="1"/>
  <c r="T258" i="3"/>
  <c r="T260" i="3"/>
  <c r="T262" i="3"/>
  <c r="T264" i="3"/>
  <c r="T266" i="3"/>
  <c r="T268" i="3"/>
  <c r="S230" i="3"/>
  <c r="T230" i="3" s="1"/>
  <c r="U230" i="3" s="1"/>
</calcChain>
</file>

<file path=xl/sharedStrings.xml><?xml version="1.0" encoding="utf-8"?>
<sst xmlns="http://schemas.openxmlformats.org/spreadsheetml/2006/main" count="6176" uniqueCount="3106">
  <si>
    <t>Species</t>
  </si>
  <si>
    <t>Family</t>
  </si>
  <si>
    <t>H_max</t>
  </si>
  <si>
    <t>BWD</t>
  </si>
  <si>
    <t>Adinandra dumosa</t>
  </si>
  <si>
    <t>Theaceae</t>
  </si>
  <si>
    <t>TFM</t>
  </si>
  <si>
    <t>TRY</t>
  </si>
  <si>
    <t>Archidendron clypearia</t>
  </si>
  <si>
    <t>Fabaceae</t>
  </si>
  <si>
    <t>WTM</t>
  </si>
  <si>
    <t>Calophyllum inophyllum</t>
  </si>
  <si>
    <t>Calophyllaceae</t>
  </si>
  <si>
    <t>Cinnamomum iners</t>
  </si>
  <si>
    <t>Lauraceae</t>
  </si>
  <si>
    <t>Claoxylon indicum</t>
  </si>
  <si>
    <t>Euphorbiaceae</t>
  </si>
  <si>
    <t>Cratoxylum cochinchinense</t>
  </si>
  <si>
    <t>Hypericaceae</t>
  </si>
  <si>
    <t>Dillenia suffruticosa</t>
  </si>
  <si>
    <t>Dilleniaceae</t>
  </si>
  <si>
    <t>Diospyros pilosanthera</t>
  </si>
  <si>
    <t>Ebenaceae</t>
  </si>
  <si>
    <t>TFSS(tree flora of sabah and sarawak)</t>
  </si>
  <si>
    <t>Fagraea fragrans</t>
  </si>
  <si>
    <t>Gentianaceae</t>
  </si>
  <si>
    <t>http://tropical.theferns.info/viewtropical.php?id=Fagraea+fragrans</t>
  </si>
  <si>
    <t>Garcinia parvifolia</t>
  </si>
  <si>
    <t>Clusiaceae</t>
  </si>
  <si>
    <t>Gironniera nervosa</t>
  </si>
  <si>
    <t>Cannabaceae</t>
  </si>
  <si>
    <t>TFSS</t>
  </si>
  <si>
    <t>Knema globularia</t>
  </si>
  <si>
    <t>Myristicaceae</t>
  </si>
  <si>
    <t>Melastoma malabathricum</t>
  </si>
  <si>
    <t>Melastomataceae</t>
  </si>
  <si>
    <t>Prunus polystachya</t>
  </si>
  <si>
    <t>Rosaceae</t>
  </si>
  <si>
    <t>Rhodamnia cinerea</t>
  </si>
  <si>
    <t>Myrtaceae</t>
  </si>
  <si>
    <t>Santiria laevigata</t>
  </si>
  <si>
    <t>Burseraceae</t>
  </si>
  <si>
    <t>Suregada multiflora</t>
  </si>
  <si>
    <t>F&amp;F of SG</t>
  </si>
  <si>
    <t>Syzygium grande</t>
  </si>
  <si>
    <t>TFS , TFM</t>
  </si>
  <si>
    <t>GWD</t>
  </si>
  <si>
    <t>Timonius wallichianus</t>
  </si>
  <si>
    <t>Rubiaceae</t>
  </si>
  <si>
    <t>BWD_Avg</t>
  </si>
  <si>
    <t>Source 1</t>
  </si>
  <si>
    <t>Source 2</t>
  </si>
  <si>
    <t>Plant ID</t>
  </si>
  <si>
    <t>H_obs</t>
  </si>
  <si>
    <t>DBH</t>
  </si>
  <si>
    <t>syzygr 1</t>
  </si>
  <si>
    <t>syzygr 2</t>
  </si>
  <si>
    <t>syzygr 3</t>
  </si>
  <si>
    <t>syzygr 4</t>
  </si>
  <si>
    <t>syzygr 5</t>
  </si>
  <si>
    <t>rhodci 1</t>
  </si>
  <si>
    <t>rhodci 2</t>
  </si>
  <si>
    <t>rhodci 3</t>
  </si>
  <si>
    <t>rhodci 4</t>
  </si>
  <si>
    <t>rhodci 5</t>
  </si>
  <si>
    <t>suremu 1</t>
  </si>
  <si>
    <t>suremu 2</t>
  </si>
  <si>
    <t>suremu 3</t>
  </si>
  <si>
    <t>suremu 4</t>
  </si>
  <si>
    <t>suremu 5</t>
  </si>
  <si>
    <t>dillsu 1</t>
  </si>
  <si>
    <t>dillsu 2</t>
  </si>
  <si>
    <t>dillsu 3</t>
  </si>
  <si>
    <t>dillsu 4</t>
  </si>
  <si>
    <t>dillsu 5</t>
  </si>
  <si>
    <t>adindu 1</t>
  </si>
  <si>
    <t>adindu 2</t>
  </si>
  <si>
    <t>adindu 3</t>
  </si>
  <si>
    <t>adindu 4</t>
  </si>
  <si>
    <t>adindu 5</t>
  </si>
  <si>
    <t>cinnin 1</t>
  </si>
  <si>
    <t>cinnin 2</t>
  </si>
  <si>
    <t>cinnin 3</t>
  </si>
  <si>
    <t>cinnin 4</t>
  </si>
  <si>
    <t>cinnin 5</t>
  </si>
  <si>
    <t>melama 1</t>
  </si>
  <si>
    <t>melama 2</t>
  </si>
  <si>
    <t>melama 3</t>
  </si>
  <si>
    <t>melama 4</t>
  </si>
  <si>
    <t>melama 5</t>
  </si>
  <si>
    <t>timowa 1</t>
  </si>
  <si>
    <t>timowa 2</t>
  </si>
  <si>
    <t>timowa 3</t>
  </si>
  <si>
    <t>timowa 4</t>
  </si>
  <si>
    <t>prunpo 1</t>
  </si>
  <si>
    <t>prunpo 2</t>
  </si>
  <si>
    <t>prunpo 3</t>
  </si>
  <si>
    <t>prunpo 4</t>
  </si>
  <si>
    <t>prunpo 5</t>
  </si>
  <si>
    <t>girone 1</t>
  </si>
  <si>
    <t>girone 2</t>
  </si>
  <si>
    <t>girone 3</t>
  </si>
  <si>
    <t>girone 4</t>
  </si>
  <si>
    <t>girone 5</t>
  </si>
  <si>
    <t>archcl 1</t>
  </si>
  <si>
    <t>archcl 2</t>
  </si>
  <si>
    <t>archcl 3</t>
  </si>
  <si>
    <t>archcl 4</t>
  </si>
  <si>
    <t>archcl 5</t>
  </si>
  <si>
    <t>garcpa 1</t>
  </si>
  <si>
    <t>garcpa 2</t>
  </si>
  <si>
    <t>garcpa 3</t>
  </si>
  <si>
    <t>garcpa 4</t>
  </si>
  <si>
    <t>garcpa 5</t>
  </si>
  <si>
    <t>claoin 1</t>
  </si>
  <si>
    <t>claoin 2</t>
  </si>
  <si>
    <t>claoin 3</t>
  </si>
  <si>
    <t>claoin 4</t>
  </si>
  <si>
    <t>claoin 5</t>
  </si>
  <si>
    <t>santla 1</t>
  </si>
  <si>
    <t>santla 2</t>
  </si>
  <si>
    <t>santla 3</t>
  </si>
  <si>
    <t>santla 4</t>
  </si>
  <si>
    <t>santla 5</t>
  </si>
  <si>
    <t>cratco 1</t>
  </si>
  <si>
    <t>cratco 2</t>
  </si>
  <si>
    <t>cratco 3</t>
  </si>
  <si>
    <t>cratco 4</t>
  </si>
  <si>
    <t>cratco 5</t>
  </si>
  <si>
    <t>fagrfr 1</t>
  </si>
  <si>
    <t>fagrfr 2</t>
  </si>
  <si>
    <t>fagrfr 3</t>
  </si>
  <si>
    <t>fagrfr 4</t>
  </si>
  <si>
    <t>fagrfr 5</t>
  </si>
  <si>
    <t>diospi 1</t>
  </si>
  <si>
    <t>diospi 2</t>
  </si>
  <si>
    <t>diospi 3</t>
  </si>
  <si>
    <t>diospi 4</t>
  </si>
  <si>
    <t>diospi 5</t>
  </si>
  <si>
    <t>caloin 1</t>
  </si>
  <si>
    <t>caloin 2</t>
  </si>
  <si>
    <t>caloin 3</t>
  </si>
  <si>
    <t>caloin 4</t>
  </si>
  <si>
    <t>caloin 5</t>
  </si>
  <si>
    <t>MTwig ID</t>
  </si>
  <si>
    <t>MT_LD1</t>
  </si>
  <si>
    <t>MT_SD1</t>
  </si>
  <si>
    <t>MT_LD2</t>
  </si>
  <si>
    <t>MT_SD2</t>
  </si>
  <si>
    <t>MT_LD3</t>
  </si>
  <si>
    <t>MT_SD3</t>
  </si>
  <si>
    <t>MT_ALD</t>
  </si>
  <si>
    <t>MT_ALR</t>
  </si>
  <si>
    <t>MT_ASD</t>
  </si>
  <si>
    <t>MT_ASR</t>
  </si>
  <si>
    <t>MT_Pith_D</t>
  </si>
  <si>
    <t>MT_Pith_R</t>
  </si>
  <si>
    <t>MT_Pith_A</t>
  </si>
  <si>
    <t>MT_HW_D</t>
  </si>
  <si>
    <t>MT_HW_R</t>
  </si>
  <si>
    <t>MT_HW_A</t>
  </si>
  <si>
    <t>MT_Wood_TA</t>
  </si>
  <si>
    <t>MT_SW_A</t>
  </si>
  <si>
    <t xml:space="preserve">MT_SW:HW </t>
  </si>
  <si>
    <t>MT_Weight_W</t>
  </si>
  <si>
    <t>MT_Volume_F</t>
  </si>
  <si>
    <t>MT_Weight_D</t>
  </si>
  <si>
    <t>MT_WD_twig</t>
  </si>
  <si>
    <t>MT_Moisture_level</t>
  </si>
  <si>
    <t>MT001</t>
  </si>
  <si>
    <t>MT002</t>
  </si>
  <si>
    <t>MT003</t>
  </si>
  <si>
    <t>MT004</t>
  </si>
  <si>
    <t>MT005</t>
  </si>
  <si>
    <t>MT006</t>
  </si>
  <si>
    <t>MT007</t>
  </si>
  <si>
    <t>MT008</t>
  </si>
  <si>
    <t>MT009</t>
  </si>
  <si>
    <t>MT010</t>
  </si>
  <si>
    <t>MT011</t>
  </si>
  <si>
    <t>MT012</t>
  </si>
  <si>
    <t>MT013</t>
  </si>
  <si>
    <t>MT014</t>
  </si>
  <si>
    <t>MT015</t>
  </si>
  <si>
    <t>MT016</t>
  </si>
  <si>
    <t>MT017</t>
  </si>
  <si>
    <t>MT018</t>
  </si>
  <si>
    <t>MT019</t>
  </si>
  <si>
    <t>MT020</t>
  </si>
  <si>
    <t>MT021</t>
  </si>
  <si>
    <t>MT022</t>
  </si>
  <si>
    <t>MT023</t>
  </si>
  <si>
    <t>MT024</t>
  </si>
  <si>
    <t>MT025</t>
  </si>
  <si>
    <t>MT026</t>
  </si>
  <si>
    <t>MT027</t>
  </si>
  <si>
    <t>MT028</t>
  </si>
  <si>
    <t>MT029</t>
  </si>
  <si>
    <t>MT030</t>
  </si>
  <si>
    <t>MT031</t>
  </si>
  <si>
    <t>MT032</t>
  </si>
  <si>
    <t>MT033</t>
  </si>
  <si>
    <t>MT034</t>
  </si>
  <si>
    <t>MT035</t>
  </si>
  <si>
    <t>MT036</t>
  </si>
  <si>
    <t>MT037</t>
  </si>
  <si>
    <t>MT038</t>
  </si>
  <si>
    <t>MT039</t>
  </si>
  <si>
    <t>MT040</t>
  </si>
  <si>
    <t>MT041</t>
  </si>
  <si>
    <t>MT042</t>
  </si>
  <si>
    <t>MT043</t>
  </si>
  <si>
    <t>MT044</t>
  </si>
  <si>
    <t>MT045</t>
  </si>
  <si>
    <t>MT046</t>
  </si>
  <si>
    <t>MT047</t>
  </si>
  <si>
    <t>MT048</t>
  </si>
  <si>
    <t>MT049</t>
  </si>
  <si>
    <t>MT050</t>
  </si>
  <si>
    <t>MT051</t>
  </si>
  <si>
    <t>MT052</t>
  </si>
  <si>
    <t>MT053</t>
  </si>
  <si>
    <t>MT054</t>
  </si>
  <si>
    <t>MT055</t>
  </si>
  <si>
    <t>MT056</t>
  </si>
  <si>
    <t>MT057</t>
  </si>
  <si>
    <t>MT058</t>
  </si>
  <si>
    <t>MT059</t>
  </si>
  <si>
    <t>MT060</t>
  </si>
  <si>
    <t>MT061</t>
  </si>
  <si>
    <t>MT062</t>
  </si>
  <si>
    <t>MT063</t>
  </si>
  <si>
    <t>MT064</t>
  </si>
  <si>
    <t>MT065</t>
  </si>
  <si>
    <t>MT066</t>
  </si>
  <si>
    <t>MT067</t>
  </si>
  <si>
    <t>MT068</t>
  </si>
  <si>
    <t>MT069</t>
  </si>
  <si>
    <t>MT070</t>
  </si>
  <si>
    <t>MT071</t>
  </si>
  <si>
    <t>MT072</t>
  </si>
  <si>
    <t>MT073</t>
  </si>
  <si>
    <t>MT074</t>
  </si>
  <si>
    <t>MT075</t>
  </si>
  <si>
    <t>MT076</t>
  </si>
  <si>
    <t>MT077</t>
  </si>
  <si>
    <t>MT078</t>
  </si>
  <si>
    <t>MT079</t>
  </si>
  <si>
    <t>MT080</t>
  </si>
  <si>
    <t>MT081</t>
  </si>
  <si>
    <t>MT082</t>
  </si>
  <si>
    <t>MT083</t>
  </si>
  <si>
    <t>MT084</t>
  </si>
  <si>
    <t>MT085</t>
  </si>
  <si>
    <t>MT086</t>
  </si>
  <si>
    <t>MT087</t>
  </si>
  <si>
    <t>MT088</t>
  </si>
  <si>
    <t>MT089</t>
  </si>
  <si>
    <t>MT090</t>
  </si>
  <si>
    <t>MT091</t>
  </si>
  <si>
    <t>MT092</t>
  </si>
  <si>
    <t>MT093</t>
  </si>
  <si>
    <t>MT094</t>
  </si>
  <si>
    <t>MT095</t>
  </si>
  <si>
    <t>MT096</t>
  </si>
  <si>
    <t>MT097</t>
  </si>
  <si>
    <t>MT098</t>
  </si>
  <si>
    <t>MT099</t>
  </si>
  <si>
    <t>MT100</t>
  </si>
  <si>
    <t>MT101</t>
  </si>
  <si>
    <t>MT102</t>
  </si>
  <si>
    <t>MT103</t>
  </si>
  <si>
    <t>MT104</t>
  </si>
  <si>
    <t>MT105</t>
  </si>
  <si>
    <t>MT106</t>
  </si>
  <si>
    <t>MT107</t>
  </si>
  <si>
    <t>MT108</t>
  </si>
  <si>
    <t>MT109</t>
  </si>
  <si>
    <t>MT110</t>
  </si>
  <si>
    <t>MT111</t>
  </si>
  <si>
    <t>MT112</t>
  </si>
  <si>
    <t>MT113</t>
  </si>
  <si>
    <t>MT114</t>
  </si>
  <si>
    <t>MT115</t>
  </si>
  <si>
    <t>MT116</t>
  </si>
  <si>
    <t>MT117</t>
  </si>
  <si>
    <t>MT118</t>
  </si>
  <si>
    <t>MT119</t>
  </si>
  <si>
    <t>MT120</t>
  </si>
  <si>
    <t>MT121</t>
  </si>
  <si>
    <t>MT122</t>
  </si>
  <si>
    <t>MT123</t>
  </si>
  <si>
    <t>MT124</t>
  </si>
  <si>
    <t>MT125</t>
  </si>
  <si>
    <t>MT126</t>
  </si>
  <si>
    <t>MT127</t>
  </si>
  <si>
    <t>MT128</t>
  </si>
  <si>
    <t>MT129</t>
  </si>
  <si>
    <t>MT130</t>
  </si>
  <si>
    <t>MT131</t>
  </si>
  <si>
    <t>MT132</t>
  </si>
  <si>
    <t>MT133</t>
  </si>
  <si>
    <t>MT134</t>
  </si>
  <si>
    <t>MT135</t>
  </si>
  <si>
    <t>MT136</t>
  </si>
  <si>
    <t>MT137</t>
  </si>
  <si>
    <t>MT138</t>
  </si>
  <si>
    <t>MT139</t>
  </si>
  <si>
    <t>MT140</t>
  </si>
  <si>
    <t>MT141</t>
  </si>
  <si>
    <t>MT142</t>
  </si>
  <si>
    <t>MT143</t>
  </si>
  <si>
    <t>MT144</t>
  </si>
  <si>
    <t>MT145</t>
  </si>
  <si>
    <t>MT146</t>
  </si>
  <si>
    <t>MT147</t>
  </si>
  <si>
    <t>MT148</t>
  </si>
  <si>
    <t>MT149</t>
  </si>
  <si>
    <t>MT150</t>
  </si>
  <si>
    <t>MT151</t>
  </si>
  <si>
    <t>MT152</t>
  </si>
  <si>
    <t>MT153</t>
  </si>
  <si>
    <t>MT154</t>
  </si>
  <si>
    <t>MT155</t>
  </si>
  <si>
    <t>MT156</t>
  </si>
  <si>
    <t>MT157</t>
  </si>
  <si>
    <t>MT158</t>
  </si>
  <si>
    <t>MT159</t>
  </si>
  <si>
    <t>MT160</t>
  </si>
  <si>
    <t>MT161</t>
  </si>
  <si>
    <t>MT162</t>
  </si>
  <si>
    <t>MT163</t>
  </si>
  <si>
    <t>MT164</t>
  </si>
  <si>
    <t>MT165</t>
  </si>
  <si>
    <t>MT166</t>
  </si>
  <si>
    <t>MT167</t>
  </si>
  <si>
    <t>MT168</t>
  </si>
  <si>
    <t>MT169</t>
  </si>
  <si>
    <t>MT170</t>
  </si>
  <si>
    <t>MT171</t>
  </si>
  <si>
    <t>MT172</t>
  </si>
  <si>
    <t>MT173</t>
  </si>
  <si>
    <t>MT174</t>
  </si>
  <si>
    <t>MT175</t>
  </si>
  <si>
    <t>MT176</t>
  </si>
  <si>
    <t>MT177</t>
  </si>
  <si>
    <t>MT178</t>
  </si>
  <si>
    <t>MT179</t>
  </si>
  <si>
    <t>MT180</t>
  </si>
  <si>
    <t>MT181</t>
  </si>
  <si>
    <t>MT182</t>
  </si>
  <si>
    <t>MT183</t>
  </si>
  <si>
    <t>MT184</t>
  </si>
  <si>
    <t>MT185</t>
  </si>
  <si>
    <t>MT186</t>
  </si>
  <si>
    <t>MT187</t>
  </si>
  <si>
    <t>MT188</t>
  </si>
  <si>
    <t>MT189</t>
  </si>
  <si>
    <t>MT190</t>
  </si>
  <si>
    <t>MT191</t>
  </si>
  <si>
    <t>MT192</t>
  </si>
  <si>
    <t>MT193</t>
  </si>
  <si>
    <t>MT194</t>
  </si>
  <si>
    <t>MT195</t>
  </si>
  <si>
    <t>MT196</t>
  </si>
  <si>
    <t>MT197</t>
  </si>
  <si>
    <t>MT198</t>
  </si>
  <si>
    <t>MT199</t>
  </si>
  <si>
    <t>MT200</t>
  </si>
  <si>
    <t>MT201</t>
  </si>
  <si>
    <t>MT202</t>
  </si>
  <si>
    <t>MT203</t>
  </si>
  <si>
    <t>MT204</t>
  </si>
  <si>
    <t>MT205</t>
  </si>
  <si>
    <t>MT206</t>
  </si>
  <si>
    <t>MT207</t>
  </si>
  <si>
    <t>MT208</t>
  </si>
  <si>
    <t>MT209</t>
  </si>
  <si>
    <t>MT210</t>
  </si>
  <si>
    <t>MT211</t>
  </si>
  <si>
    <t>MT212</t>
  </si>
  <si>
    <t>MT213</t>
  </si>
  <si>
    <t>MT214</t>
  </si>
  <si>
    <t>MT215</t>
  </si>
  <si>
    <t>MT216</t>
  </si>
  <si>
    <t>MT217</t>
  </si>
  <si>
    <t>MT218</t>
  </si>
  <si>
    <t>MT219</t>
  </si>
  <si>
    <t>MT220</t>
  </si>
  <si>
    <t>MT221</t>
  </si>
  <si>
    <t>MT222</t>
  </si>
  <si>
    <t>MT223</t>
  </si>
  <si>
    <t>MT224</t>
  </si>
  <si>
    <t>MT225</t>
  </si>
  <si>
    <t>MT226</t>
  </si>
  <si>
    <t>MT227</t>
  </si>
  <si>
    <t>MT228</t>
  </si>
  <si>
    <t>MT229</t>
  </si>
  <si>
    <t>MT230</t>
  </si>
  <si>
    <t>MT231</t>
  </si>
  <si>
    <t>MT232</t>
  </si>
  <si>
    <t>MT233</t>
  </si>
  <si>
    <t>MT234</t>
  </si>
  <si>
    <t>MT235</t>
  </si>
  <si>
    <t>MT236</t>
  </si>
  <si>
    <t>MT237</t>
  </si>
  <si>
    <t>MT238</t>
  </si>
  <si>
    <t>MT239</t>
  </si>
  <si>
    <t>MT240</t>
  </si>
  <si>
    <t>MT241</t>
  </si>
  <si>
    <t>MT242</t>
  </si>
  <si>
    <t>MT243</t>
  </si>
  <si>
    <t>MT244</t>
  </si>
  <si>
    <t>MT245</t>
  </si>
  <si>
    <t>MT246</t>
  </si>
  <si>
    <t>MT247</t>
  </si>
  <si>
    <t>MT248</t>
  </si>
  <si>
    <t>MT249</t>
  </si>
  <si>
    <t>MT250</t>
  </si>
  <si>
    <t>MT251</t>
  </si>
  <si>
    <t>MT252</t>
  </si>
  <si>
    <t>MT253</t>
  </si>
  <si>
    <t>MT254</t>
  </si>
  <si>
    <t>MT255</t>
  </si>
  <si>
    <t>MT256</t>
  </si>
  <si>
    <t>MT257</t>
  </si>
  <si>
    <t>MT258</t>
  </si>
  <si>
    <t>MT259</t>
  </si>
  <si>
    <t>MT260</t>
  </si>
  <si>
    <t>MT261</t>
  </si>
  <si>
    <t>MT262</t>
  </si>
  <si>
    <t>MT263</t>
  </si>
  <si>
    <t>MT264</t>
  </si>
  <si>
    <t>MT265</t>
  </si>
  <si>
    <t>MT266</t>
  </si>
  <si>
    <t>MT267</t>
  </si>
  <si>
    <t>TTwig ID</t>
  </si>
  <si>
    <t>TT_LD1</t>
  </si>
  <si>
    <t>TT_SD1</t>
  </si>
  <si>
    <t>TT_LD2</t>
  </si>
  <si>
    <t>TT_SD2</t>
  </si>
  <si>
    <t>TT_LD3</t>
  </si>
  <si>
    <t>TT_SD3</t>
  </si>
  <si>
    <t>TT_ALD</t>
  </si>
  <si>
    <t>TT_ALR</t>
  </si>
  <si>
    <t>TT_ASD</t>
  </si>
  <si>
    <t>TT_ASR</t>
  </si>
  <si>
    <t>TT_Pith_D</t>
  </si>
  <si>
    <t>TT_Pith_R</t>
  </si>
  <si>
    <t>TT_Pith_A</t>
  </si>
  <si>
    <t>TT_HW_D</t>
  </si>
  <si>
    <t>TT_HW_R</t>
  </si>
  <si>
    <t>TT_HW_A</t>
  </si>
  <si>
    <t>TT_Wood_TA</t>
  </si>
  <si>
    <t>TT_SW_A</t>
  </si>
  <si>
    <t xml:space="preserve">TT_SW:HW </t>
  </si>
  <si>
    <t>TT_Weight_W</t>
  </si>
  <si>
    <t>TT_Volume_F</t>
  </si>
  <si>
    <t>TT_Weight_D</t>
  </si>
  <si>
    <t>TT_WD_twig</t>
  </si>
  <si>
    <t>TT_Moisture_level</t>
  </si>
  <si>
    <t>TTW001</t>
  </si>
  <si>
    <t>TTW002</t>
  </si>
  <si>
    <t>TTW003</t>
  </si>
  <si>
    <t>TTW004</t>
  </si>
  <si>
    <t>TTW005</t>
  </si>
  <si>
    <t>TTW006</t>
  </si>
  <si>
    <t>TTW007</t>
  </si>
  <si>
    <t>TTW008</t>
  </si>
  <si>
    <t>TTW009</t>
  </si>
  <si>
    <t>TTW010</t>
  </si>
  <si>
    <t>TTW011</t>
  </si>
  <si>
    <t>TTW012</t>
  </si>
  <si>
    <t>TTW013</t>
  </si>
  <si>
    <t>TTW014</t>
  </si>
  <si>
    <t>TTW015</t>
  </si>
  <si>
    <t>TTW016</t>
  </si>
  <si>
    <t>TTW017</t>
  </si>
  <si>
    <t>TTW018</t>
  </si>
  <si>
    <t>TTW019</t>
  </si>
  <si>
    <t>TTW020</t>
  </si>
  <si>
    <t>TTW021</t>
  </si>
  <si>
    <t>TTW022</t>
  </si>
  <si>
    <t>TTW023</t>
  </si>
  <si>
    <t>TTW024</t>
  </si>
  <si>
    <t>TTW025</t>
  </si>
  <si>
    <t>TTW026</t>
  </si>
  <si>
    <t>TTW027</t>
  </si>
  <si>
    <t>TTW028</t>
  </si>
  <si>
    <t>TTW029</t>
  </si>
  <si>
    <t>TTW030</t>
  </si>
  <si>
    <t>TTW031</t>
  </si>
  <si>
    <t>TTW032</t>
  </si>
  <si>
    <t>TTW033</t>
  </si>
  <si>
    <t>TTW034</t>
  </si>
  <si>
    <t>TTW035</t>
  </si>
  <si>
    <t>TTW036</t>
  </si>
  <si>
    <t>TTW037</t>
  </si>
  <si>
    <t>TTW038</t>
  </si>
  <si>
    <t>TTW039</t>
  </si>
  <si>
    <t>TTW040</t>
  </si>
  <si>
    <t>TTW041</t>
  </si>
  <si>
    <t>TTW042</t>
  </si>
  <si>
    <t>TTW043</t>
  </si>
  <si>
    <t>TTW044</t>
  </si>
  <si>
    <t>TTW045</t>
  </si>
  <si>
    <t>TTW046</t>
  </si>
  <si>
    <t>TTW047</t>
  </si>
  <si>
    <t>TTW048</t>
  </si>
  <si>
    <t>TTW049</t>
  </si>
  <si>
    <t>TTW050</t>
  </si>
  <si>
    <t>TTW051</t>
  </si>
  <si>
    <t>TTW052</t>
  </si>
  <si>
    <t>TTW053</t>
  </si>
  <si>
    <t>TTW054</t>
  </si>
  <si>
    <t>TTW055</t>
  </si>
  <si>
    <t>TTW056</t>
  </si>
  <si>
    <t>TTW057</t>
  </si>
  <si>
    <t>TTW058</t>
  </si>
  <si>
    <t>TTW059</t>
  </si>
  <si>
    <t>TTW060</t>
  </si>
  <si>
    <t>TTW061</t>
  </si>
  <si>
    <t>TTW062</t>
  </si>
  <si>
    <t>TTW063</t>
  </si>
  <si>
    <t>TTW064</t>
  </si>
  <si>
    <t>TTW065</t>
  </si>
  <si>
    <t>TTW066</t>
  </si>
  <si>
    <t>TTW067</t>
  </si>
  <si>
    <t>TTW068</t>
  </si>
  <si>
    <t>TTW069</t>
  </si>
  <si>
    <t>TTW070</t>
  </si>
  <si>
    <t>TTW071</t>
  </si>
  <si>
    <t>TTW072</t>
  </si>
  <si>
    <t>TTW073</t>
  </si>
  <si>
    <t>TTW074</t>
  </si>
  <si>
    <t>TTW075</t>
  </si>
  <si>
    <t>TTW076</t>
  </si>
  <si>
    <t>TTW077</t>
  </si>
  <si>
    <t>TTW078</t>
  </si>
  <si>
    <t>TTW079</t>
  </si>
  <si>
    <t>TTW080</t>
  </si>
  <si>
    <t>TTW081</t>
  </si>
  <si>
    <t>TTW082</t>
  </si>
  <si>
    <t>TTW083</t>
  </si>
  <si>
    <t>TTW084</t>
  </si>
  <si>
    <t>TTW085</t>
  </si>
  <si>
    <t>TTW086</t>
  </si>
  <si>
    <t>TTW087</t>
  </si>
  <si>
    <t>TTW088</t>
  </si>
  <si>
    <t>TTW089</t>
  </si>
  <si>
    <t>TTW090</t>
  </si>
  <si>
    <t>TTW091</t>
  </si>
  <si>
    <t>TTW092</t>
  </si>
  <si>
    <t>TTW093</t>
  </si>
  <si>
    <t>TTW094</t>
  </si>
  <si>
    <t>TTW095</t>
  </si>
  <si>
    <t>TTW096</t>
  </si>
  <si>
    <t>TTW097</t>
  </si>
  <si>
    <t>TTW098</t>
  </si>
  <si>
    <t>TTW099</t>
  </si>
  <si>
    <t>TTW100</t>
  </si>
  <si>
    <t>TTW101</t>
  </si>
  <si>
    <t>TTW102</t>
  </si>
  <si>
    <t>TTW103</t>
  </si>
  <si>
    <t>TTW104</t>
  </si>
  <si>
    <t>TTW105</t>
  </si>
  <si>
    <t>TTW106</t>
  </si>
  <si>
    <t>TTW107</t>
  </si>
  <si>
    <t>TTW108</t>
  </si>
  <si>
    <t>TTW109</t>
  </si>
  <si>
    <t>TTW110</t>
  </si>
  <si>
    <t>TTW111</t>
  </si>
  <si>
    <t>TTW112</t>
  </si>
  <si>
    <t>TTW113</t>
  </si>
  <si>
    <t>TTW114</t>
  </si>
  <si>
    <t>TTW115</t>
  </si>
  <si>
    <t>TTW116</t>
  </si>
  <si>
    <t>TTW117</t>
  </si>
  <si>
    <t>TTW118</t>
  </si>
  <si>
    <t>TTW119</t>
  </si>
  <si>
    <t>TTW120</t>
  </si>
  <si>
    <t>TTW121</t>
  </si>
  <si>
    <t>TTW122</t>
  </si>
  <si>
    <t>TTW123</t>
  </si>
  <si>
    <t>TTW124</t>
  </si>
  <si>
    <t>TTW125</t>
  </si>
  <si>
    <t>TTW126</t>
  </si>
  <si>
    <t>TTW127</t>
  </si>
  <si>
    <t>TTW128</t>
  </si>
  <si>
    <t>TTW129</t>
  </si>
  <si>
    <t>TTW130</t>
  </si>
  <si>
    <t>TTW131</t>
  </si>
  <si>
    <t>TTW132</t>
  </si>
  <si>
    <t>TTW133</t>
  </si>
  <si>
    <t>TTW134</t>
  </si>
  <si>
    <t>TTW135</t>
  </si>
  <si>
    <t>TTW136</t>
  </si>
  <si>
    <t>TTW137</t>
  </si>
  <si>
    <t>TTW138</t>
  </si>
  <si>
    <t>TTW139</t>
  </si>
  <si>
    <t>TTW140</t>
  </si>
  <si>
    <t>TTW141</t>
  </si>
  <si>
    <t>TTW142</t>
  </si>
  <si>
    <t>TTW143</t>
  </si>
  <si>
    <t>TTW144</t>
  </si>
  <si>
    <t>TTW145</t>
  </si>
  <si>
    <t>TTW146</t>
  </si>
  <si>
    <t>TTW147</t>
  </si>
  <si>
    <t>TTW163</t>
  </si>
  <si>
    <t>TTW164</t>
  </si>
  <si>
    <t>TTW165</t>
  </si>
  <si>
    <t>TTW166</t>
  </si>
  <si>
    <t>TTW167</t>
  </si>
  <si>
    <t>TTW168</t>
  </si>
  <si>
    <t>TTW169</t>
  </si>
  <si>
    <t>TTW170</t>
  </si>
  <si>
    <t>TTW171</t>
  </si>
  <si>
    <t>TTW172</t>
  </si>
  <si>
    <t>TTW173</t>
  </si>
  <si>
    <t>TTW174</t>
  </si>
  <si>
    <t>TTW175</t>
  </si>
  <si>
    <t>TTW176</t>
  </si>
  <si>
    <t>TTW177</t>
  </si>
  <si>
    <t>TTW208</t>
  </si>
  <si>
    <t>TTW209</t>
  </si>
  <si>
    <t>TTW210</t>
  </si>
  <si>
    <t>TTW211</t>
  </si>
  <si>
    <t>TTW212</t>
  </si>
  <si>
    <t>TTW213</t>
  </si>
  <si>
    <t>TTW214</t>
  </si>
  <si>
    <t>TTW215</t>
  </si>
  <si>
    <t>TTW216</t>
  </si>
  <si>
    <t>TTW217</t>
  </si>
  <si>
    <t>TTW218</t>
  </si>
  <si>
    <t>TTW219</t>
  </si>
  <si>
    <t>TTW220</t>
  </si>
  <si>
    <t>TTW221</t>
  </si>
  <si>
    <t>TTW222</t>
  </si>
  <si>
    <t>TTW223</t>
  </si>
  <si>
    <t>TTW224</t>
  </si>
  <si>
    <t>TTW225</t>
  </si>
  <si>
    <t>TTW226</t>
  </si>
  <si>
    <t>TTW227</t>
  </si>
  <si>
    <t>TTW228</t>
  </si>
  <si>
    <t>TTW229</t>
  </si>
  <si>
    <t>TTW230</t>
  </si>
  <si>
    <t>TTW231</t>
  </si>
  <si>
    <t>TTW232</t>
  </si>
  <si>
    <t>TTW233</t>
  </si>
  <si>
    <t>TTW234</t>
  </si>
  <si>
    <t>TTW235</t>
  </si>
  <si>
    <t>TTW236</t>
  </si>
  <si>
    <t>TTW237</t>
  </si>
  <si>
    <t>TTW238</t>
  </si>
  <si>
    <t>TTW239</t>
  </si>
  <si>
    <t>TTW240</t>
  </si>
  <si>
    <t>TTW241</t>
  </si>
  <si>
    <t>TTW242</t>
  </si>
  <si>
    <t>TTW243</t>
  </si>
  <si>
    <t>TTW244</t>
  </si>
  <si>
    <t>TTW245</t>
  </si>
  <si>
    <t>TTW246</t>
  </si>
  <si>
    <t>TTW247</t>
  </si>
  <si>
    <t>TTW248</t>
  </si>
  <si>
    <t>TTW249</t>
  </si>
  <si>
    <t>TTW250</t>
  </si>
  <si>
    <t>TTW251</t>
  </si>
  <si>
    <t>TTW252</t>
  </si>
  <si>
    <t>TTW253</t>
  </si>
  <si>
    <t>TTW254</t>
  </si>
  <si>
    <t>TTW255</t>
  </si>
  <si>
    <t>TTW256</t>
  </si>
  <si>
    <t>TTW257</t>
  </si>
  <si>
    <t>TTW258</t>
  </si>
  <si>
    <t>TTW259</t>
  </si>
  <si>
    <t>TTW260</t>
  </si>
  <si>
    <t>TTW261</t>
  </si>
  <si>
    <t>TTW262</t>
  </si>
  <si>
    <t>TTW263</t>
  </si>
  <si>
    <t>TTW264</t>
  </si>
  <si>
    <t>TTW265</t>
  </si>
  <si>
    <t>TTW266</t>
  </si>
  <si>
    <t>TTW267</t>
  </si>
  <si>
    <t>Leaf ID</t>
  </si>
  <si>
    <t>Leaf_A_Pixels</t>
  </si>
  <si>
    <t>Leaf_A</t>
  </si>
  <si>
    <t>L0001</t>
  </si>
  <si>
    <t>L0002</t>
  </si>
  <si>
    <t>L0003</t>
  </si>
  <si>
    <t>L0004</t>
  </si>
  <si>
    <t>L0005</t>
  </si>
  <si>
    <t>L0006</t>
  </si>
  <si>
    <t>L0007</t>
  </si>
  <si>
    <t>L0008</t>
  </si>
  <si>
    <t>L0009</t>
  </si>
  <si>
    <t>L0010</t>
  </si>
  <si>
    <t>L0011</t>
  </si>
  <si>
    <t>L0012</t>
  </si>
  <si>
    <t>L0013</t>
  </si>
  <si>
    <t>L0014</t>
  </si>
  <si>
    <t>L0015</t>
  </si>
  <si>
    <t>L0016</t>
  </si>
  <si>
    <t>L0017</t>
  </si>
  <si>
    <t>L0018</t>
  </si>
  <si>
    <t>L0019</t>
  </si>
  <si>
    <t>L0020</t>
  </si>
  <si>
    <t>L0021</t>
  </si>
  <si>
    <t>L0022</t>
  </si>
  <si>
    <t>L0023</t>
  </si>
  <si>
    <t>L0024</t>
  </si>
  <si>
    <t>L0025</t>
  </si>
  <si>
    <t>L0026</t>
  </si>
  <si>
    <t>L0027</t>
  </si>
  <si>
    <t>L0028</t>
  </si>
  <si>
    <t>L0029</t>
  </si>
  <si>
    <t>L0030</t>
  </si>
  <si>
    <t>L0031</t>
  </si>
  <si>
    <t>L0032</t>
  </si>
  <si>
    <t>L0033</t>
  </si>
  <si>
    <t>L0034</t>
  </si>
  <si>
    <t>L0035</t>
  </si>
  <si>
    <t>L0036</t>
  </si>
  <si>
    <t>L0037</t>
  </si>
  <si>
    <t>L0038</t>
  </si>
  <si>
    <t>L0039</t>
  </si>
  <si>
    <t>L0040</t>
  </si>
  <si>
    <t>L0041</t>
  </si>
  <si>
    <t>L0042</t>
  </si>
  <si>
    <t>L0043</t>
  </si>
  <si>
    <t>L0044</t>
  </si>
  <si>
    <t>L0045</t>
  </si>
  <si>
    <t>L0046</t>
  </si>
  <si>
    <t>L0047</t>
  </si>
  <si>
    <t>L0048</t>
  </si>
  <si>
    <t>L0049</t>
  </si>
  <si>
    <t>L0050</t>
  </si>
  <si>
    <t>L0051</t>
  </si>
  <si>
    <t>L0052</t>
  </si>
  <si>
    <t>L0053</t>
  </si>
  <si>
    <t>L0054</t>
  </si>
  <si>
    <t>L0055</t>
  </si>
  <si>
    <t>L0056</t>
  </si>
  <si>
    <t>L0057</t>
  </si>
  <si>
    <t>L0058</t>
  </si>
  <si>
    <t>L0059</t>
  </si>
  <si>
    <t>L0060</t>
  </si>
  <si>
    <t>L0061</t>
  </si>
  <si>
    <t>L0062</t>
  </si>
  <si>
    <t>L0063</t>
  </si>
  <si>
    <t>L0064</t>
  </si>
  <si>
    <t>L0065</t>
  </si>
  <si>
    <t>L0066</t>
  </si>
  <si>
    <t>L0067</t>
  </si>
  <si>
    <t>L0068</t>
  </si>
  <si>
    <t>L0069</t>
  </si>
  <si>
    <t>L0070</t>
  </si>
  <si>
    <t>L0071</t>
  </si>
  <si>
    <t>L0072</t>
  </si>
  <si>
    <t>L0073</t>
  </si>
  <si>
    <t>L0074</t>
  </si>
  <si>
    <t>L0075</t>
  </si>
  <si>
    <t>L0076</t>
  </si>
  <si>
    <t>L0077</t>
  </si>
  <si>
    <t>L0078</t>
  </si>
  <si>
    <t>L0079</t>
  </si>
  <si>
    <t>L0080</t>
  </si>
  <si>
    <t>L0081</t>
  </si>
  <si>
    <t>L0082</t>
  </si>
  <si>
    <t>L0083</t>
  </si>
  <si>
    <t>L0084</t>
  </si>
  <si>
    <t>L0085</t>
  </si>
  <si>
    <t>L0086</t>
  </si>
  <si>
    <t>L0087</t>
  </si>
  <si>
    <t>L0088</t>
  </si>
  <si>
    <t>L0089</t>
  </si>
  <si>
    <t>L0090</t>
  </si>
  <si>
    <t>L0091</t>
  </si>
  <si>
    <t>L0092</t>
  </si>
  <si>
    <t>L0093</t>
  </si>
  <si>
    <t>L0094</t>
  </si>
  <si>
    <t>L0095</t>
  </si>
  <si>
    <t>L0096</t>
  </si>
  <si>
    <t>L0097</t>
  </si>
  <si>
    <t>L0098</t>
  </si>
  <si>
    <t>L0099</t>
  </si>
  <si>
    <t>L0100</t>
  </si>
  <si>
    <t>L0101</t>
  </si>
  <si>
    <t>L0102</t>
  </si>
  <si>
    <t>L0103</t>
  </si>
  <si>
    <t>L0104</t>
  </si>
  <si>
    <t>L0105</t>
  </si>
  <si>
    <t>L0106</t>
  </si>
  <si>
    <t>L0107</t>
  </si>
  <si>
    <t>L0108</t>
  </si>
  <si>
    <t>L0109</t>
  </si>
  <si>
    <t>L0110</t>
  </si>
  <si>
    <t>L0111</t>
  </si>
  <si>
    <t>L0112</t>
  </si>
  <si>
    <t>L0113</t>
  </si>
  <si>
    <t>L0114</t>
  </si>
  <si>
    <t>L0115</t>
  </si>
  <si>
    <t>L0116</t>
  </si>
  <si>
    <t>L0117</t>
  </si>
  <si>
    <t>L0118</t>
  </si>
  <si>
    <t>L0119</t>
  </si>
  <si>
    <t>L0120</t>
  </si>
  <si>
    <t>L0121</t>
  </si>
  <si>
    <t>L0122</t>
  </si>
  <si>
    <t>L0123</t>
  </si>
  <si>
    <t>L0124</t>
  </si>
  <si>
    <t>L0125</t>
  </si>
  <si>
    <t>L0126</t>
  </si>
  <si>
    <t>L0127</t>
  </si>
  <si>
    <t>L0128</t>
  </si>
  <si>
    <t>L0129</t>
  </si>
  <si>
    <t>L0130</t>
  </si>
  <si>
    <t>L0131</t>
  </si>
  <si>
    <t>L0132</t>
  </si>
  <si>
    <t>L0133</t>
  </si>
  <si>
    <t>L0134</t>
  </si>
  <si>
    <t>L0135</t>
  </si>
  <si>
    <t>L0136</t>
  </si>
  <si>
    <t>L0137</t>
  </si>
  <si>
    <t>L0138</t>
  </si>
  <si>
    <t>L0139</t>
  </si>
  <si>
    <t>L0140</t>
  </si>
  <si>
    <t>L0141</t>
  </si>
  <si>
    <t>L0142</t>
  </si>
  <si>
    <t>L0143</t>
  </si>
  <si>
    <t>L0144</t>
  </si>
  <si>
    <t>L0145</t>
  </si>
  <si>
    <t>L0146</t>
  </si>
  <si>
    <t>L0147</t>
  </si>
  <si>
    <t>L0148</t>
  </si>
  <si>
    <t>L0149</t>
  </si>
  <si>
    <t>L0150</t>
  </si>
  <si>
    <t>L0151</t>
  </si>
  <si>
    <t>L0152</t>
  </si>
  <si>
    <t>L0153</t>
  </si>
  <si>
    <t>L0154</t>
  </si>
  <si>
    <t>L0155</t>
  </si>
  <si>
    <t>L0156</t>
  </si>
  <si>
    <t>L0157</t>
  </si>
  <si>
    <t>L0158</t>
  </si>
  <si>
    <t>L0159</t>
  </si>
  <si>
    <t>L0160</t>
  </si>
  <si>
    <t>L0161</t>
  </si>
  <si>
    <t>L0162</t>
  </si>
  <si>
    <t>L0163</t>
  </si>
  <si>
    <t>L0164</t>
  </si>
  <si>
    <t>L0165</t>
  </si>
  <si>
    <t>L0166</t>
  </si>
  <si>
    <t>L0167</t>
  </si>
  <si>
    <t>L0168</t>
  </si>
  <si>
    <t>L0169</t>
  </si>
  <si>
    <t>L0170</t>
  </si>
  <si>
    <t>L0171</t>
  </si>
  <si>
    <t>L0172</t>
  </si>
  <si>
    <t>L0173</t>
  </si>
  <si>
    <t>L0174</t>
  </si>
  <si>
    <t>L0175</t>
  </si>
  <si>
    <t>L0176</t>
  </si>
  <si>
    <t>L0177</t>
  </si>
  <si>
    <t>L0178</t>
  </si>
  <si>
    <t>L0179</t>
  </si>
  <si>
    <t>L0180</t>
  </si>
  <si>
    <t>L0181</t>
  </si>
  <si>
    <t>L0182</t>
  </si>
  <si>
    <t>L0183</t>
  </si>
  <si>
    <t>L0184</t>
  </si>
  <si>
    <t>L0185</t>
  </si>
  <si>
    <t>L0186</t>
  </si>
  <si>
    <t>L0187</t>
  </si>
  <si>
    <t>L0188</t>
  </si>
  <si>
    <t>L0189</t>
  </si>
  <si>
    <t>L0190</t>
  </si>
  <si>
    <t>L0191</t>
  </si>
  <si>
    <t>L0192</t>
  </si>
  <si>
    <t>L0193</t>
  </si>
  <si>
    <t>L0194</t>
  </si>
  <si>
    <t>L0195</t>
  </si>
  <si>
    <t>L0196</t>
  </si>
  <si>
    <t>L0197</t>
  </si>
  <si>
    <t>L0198</t>
  </si>
  <si>
    <t>L0199</t>
  </si>
  <si>
    <t>L0200</t>
  </si>
  <si>
    <t>L0201</t>
  </si>
  <si>
    <t>L0202</t>
  </si>
  <si>
    <t>L0203</t>
  </si>
  <si>
    <t>L0204</t>
  </si>
  <si>
    <t>L0205</t>
  </si>
  <si>
    <t>L0206</t>
  </si>
  <si>
    <t>L0207</t>
  </si>
  <si>
    <t>L0208</t>
  </si>
  <si>
    <t>L0209</t>
  </si>
  <si>
    <t>L0210</t>
  </si>
  <si>
    <t>L0211</t>
  </si>
  <si>
    <t>L0212</t>
  </si>
  <si>
    <t>L0213</t>
  </si>
  <si>
    <t>L0214</t>
  </si>
  <si>
    <t>L0215</t>
  </si>
  <si>
    <t>L0216</t>
  </si>
  <si>
    <t>L0217</t>
  </si>
  <si>
    <t>L0218</t>
  </si>
  <si>
    <t>L0219</t>
  </si>
  <si>
    <t>L0220</t>
  </si>
  <si>
    <t>L0221</t>
  </si>
  <si>
    <t>L0222</t>
  </si>
  <si>
    <t>L0223</t>
  </si>
  <si>
    <t>L0224</t>
  </si>
  <si>
    <t>L0225</t>
  </si>
  <si>
    <t>L0226</t>
  </si>
  <si>
    <t>L0227</t>
  </si>
  <si>
    <t>L0228</t>
  </si>
  <si>
    <t>L0229</t>
  </si>
  <si>
    <t>L0230</t>
  </si>
  <si>
    <t>L0231</t>
  </si>
  <si>
    <t>L0232</t>
  </si>
  <si>
    <t>L0233</t>
  </si>
  <si>
    <t>L0234</t>
  </si>
  <si>
    <t>L0235</t>
  </si>
  <si>
    <t>L0236</t>
  </si>
  <si>
    <t>L0237</t>
  </si>
  <si>
    <t>L0238</t>
  </si>
  <si>
    <t>L0239</t>
  </si>
  <si>
    <t>L0240</t>
  </si>
  <si>
    <t>L0241</t>
  </si>
  <si>
    <t>L0242</t>
  </si>
  <si>
    <t>L0243</t>
  </si>
  <si>
    <t>L0244</t>
  </si>
  <si>
    <t>L0245</t>
  </si>
  <si>
    <t>L0246</t>
  </si>
  <si>
    <t>L0247</t>
  </si>
  <si>
    <t>L0248</t>
  </si>
  <si>
    <t>L0249</t>
  </si>
  <si>
    <t>L0250</t>
  </si>
  <si>
    <t>L0251</t>
  </si>
  <si>
    <t>L0252</t>
  </si>
  <si>
    <t>L0253</t>
  </si>
  <si>
    <t>L0254</t>
  </si>
  <si>
    <t>L0255</t>
  </si>
  <si>
    <t>L0256</t>
  </si>
  <si>
    <t>L0257</t>
  </si>
  <si>
    <t>L0258</t>
  </si>
  <si>
    <t>L0259</t>
  </si>
  <si>
    <t>L0260</t>
  </si>
  <si>
    <t>L0261</t>
  </si>
  <si>
    <t>L0262</t>
  </si>
  <si>
    <t>L0263</t>
  </si>
  <si>
    <t>L0264</t>
  </si>
  <si>
    <t>L0265</t>
  </si>
  <si>
    <t>L0266</t>
  </si>
  <si>
    <t>L0267</t>
  </si>
  <si>
    <t>L0268</t>
  </si>
  <si>
    <t>L0269</t>
  </si>
  <si>
    <t>L0270</t>
  </si>
  <si>
    <t>L0271</t>
  </si>
  <si>
    <t>L0272</t>
  </si>
  <si>
    <t>L0273</t>
  </si>
  <si>
    <t>L0274</t>
  </si>
  <si>
    <t>L0275</t>
  </si>
  <si>
    <t>L0276</t>
  </si>
  <si>
    <t>L0277</t>
  </si>
  <si>
    <t>L0278</t>
  </si>
  <si>
    <t>L0279</t>
  </si>
  <si>
    <t>L0280</t>
  </si>
  <si>
    <t>L0281</t>
  </si>
  <si>
    <t>L0282</t>
  </si>
  <si>
    <t>L0283</t>
  </si>
  <si>
    <t>L0284</t>
  </si>
  <si>
    <t>L0285</t>
  </si>
  <si>
    <t>L0286</t>
  </si>
  <si>
    <t>L0287</t>
  </si>
  <si>
    <t>L0288</t>
  </si>
  <si>
    <t>L0289</t>
  </si>
  <si>
    <t>L0290</t>
  </si>
  <si>
    <t>L0291</t>
  </si>
  <si>
    <t>L0292</t>
  </si>
  <si>
    <t>L0293</t>
  </si>
  <si>
    <t>L0294</t>
  </si>
  <si>
    <t>L0295</t>
  </si>
  <si>
    <t>L0296</t>
  </si>
  <si>
    <t>L0297</t>
  </si>
  <si>
    <t>L0298</t>
  </si>
  <si>
    <t>L0299</t>
  </si>
  <si>
    <t>L0300</t>
  </si>
  <si>
    <t>L0301</t>
  </si>
  <si>
    <t>L0302</t>
  </si>
  <si>
    <t>L0303</t>
  </si>
  <si>
    <t>L0304</t>
  </si>
  <si>
    <t>L0305</t>
  </si>
  <si>
    <t>L0306</t>
  </si>
  <si>
    <t>L0307</t>
  </si>
  <si>
    <t>L0308</t>
  </si>
  <si>
    <t>L0309</t>
  </si>
  <si>
    <t>L0310</t>
  </si>
  <si>
    <t>L0311</t>
  </si>
  <si>
    <t>L0312</t>
  </si>
  <si>
    <t>L0313</t>
  </si>
  <si>
    <t>L0314</t>
  </si>
  <si>
    <t>L0315</t>
  </si>
  <si>
    <t>L0316</t>
  </si>
  <si>
    <t>L0317</t>
  </si>
  <si>
    <t>L0318</t>
  </si>
  <si>
    <t>L0319</t>
  </si>
  <si>
    <t>L0320</t>
  </si>
  <si>
    <t>L0321</t>
  </si>
  <si>
    <t>L0322</t>
  </si>
  <si>
    <t>L0323</t>
  </si>
  <si>
    <t>L0324</t>
  </si>
  <si>
    <t>L0325</t>
  </si>
  <si>
    <t>L0326</t>
  </si>
  <si>
    <t>L0327</t>
  </si>
  <si>
    <t>L0328</t>
  </si>
  <si>
    <t>L0329</t>
  </si>
  <si>
    <t>L0330</t>
  </si>
  <si>
    <t>L0331</t>
  </si>
  <si>
    <t>L0332</t>
  </si>
  <si>
    <t>L0333</t>
  </si>
  <si>
    <t>L0334</t>
  </si>
  <si>
    <t>L0335</t>
  </si>
  <si>
    <t>L0336</t>
  </si>
  <si>
    <t>L0337</t>
  </si>
  <si>
    <t>L0338</t>
  </si>
  <si>
    <t>L0339</t>
  </si>
  <si>
    <t>L0340</t>
  </si>
  <si>
    <t>L0341</t>
  </si>
  <si>
    <t>L0342</t>
  </si>
  <si>
    <t>L0343</t>
  </si>
  <si>
    <t>L0344</t>
  </si>
  <si>
    <t>L0345</t>
  </si>
  <si>
    <t>L0346</t>
  </si>
  <si>
    <t>L0347</t>
  </si>
  <si>
    <t>L0348</t>
  </si>
  <si>
    <t>L0349</t>
  </si>
  <si>
    <t>L0350</t>
  </si>
  <si>
    <t>L0351</t>
  </si>
  <si>
    <t>L0352</t>
  </si>
  <si>
    <t>L0353</t>
  </si>
  <si>
    <t>L0354</t>
  </si>
  <si>
    <t>L0355</t>
  </si>
  <si>
    <t>L0356</t>
  </si>
  <si>
    <t>L0357</t>
  </si>
  <si>
    <t>L0358</t>
  </si>
  <si>
    <t>L0359</t>
  </si>
  <si>
    <t>L0360</t>
  </si>
  <si>
    <t>L0361</t>
  </si>
  <si>
    <t>L0362</t>
  </si>
  <si>
    <t>L0363</t>
  </si>
  <si>
    <t>L0364</t>
  </si>
  <si>
    <t>L0365</t>
  </si>
  <si>
    <t>L0366</t>
  </si>
  <si>
    <t>L0367</t>
  </si>
  <si>
    <t>L0368</t>
  </si>
  <si>
    <t>L0369</t>
  </si>
  <si>
    <t>L0370</t>
  </si>
  <si>
    <t>L0371</t>
  </si>
  <si>
    <t>L0372</t>
  </si>
  <si>
    <t>L0373</t>
  </si>
  <si>
    <t>L0374</t>
  </si>
  <si>
    <t>L0375</t>
  </si>
  <si>
    <t>L0376</t>
  </si>
  <si>
    <t>L0377</t>
  </si>
  <si>
    <t>L0378</t>
  </si>
  <si>
    <t>L0379</t>
  </si>
  <si>
    <t>L0380</t>
  </si>
  <si>
    <t>L0381</t>
  </si>
  <si>
    <t>L0382</t>
  </si>
  <si>
    <t>L0383</t>
  </si>
  <si>
    <t>L0384</t>
  </si>
  <si>
    <t>L0385</t>
  </si>
  <si>
    <t>L0386</t>
  </si>
  <si>
    <t>L0387</t>
  </si>
  <si>
    <t>L0388</t>
  </si>
  <si>
    <t>L0389</t>
  </si>
  <si>
    <t>L0390</t>
  </si>
  <si>
    <t>L0391</t>
  </si>
  <si>
    <t>L0392</t>
  </si>
  <si>
    <t>L0393</t>
  </si>
  <si>
    <t>L0394</t>
  </si>
  <si>
    <t>L0395</t>
  </si>
  <si>
    <t>L0396</t>
  </si>
  <si>
    <t>L0397</t>
  </si>
  <si>
    <t>L0398</t>
  </si>
  <si>
    <t>L0399</t>
  </si>
  <si>
    <t>L0400</t>
  </si>
  <si>
    <t>L0401</t>
  </si>
  <si>
    <t>L0402</t>
  </si>
  <si>
    <t>L0403</t>
  </si>
  <si>
    <t>L0404</t>
  </si>
  <si>
    <t>L0405</t>
  </si>
  <si>
    <t>L0406</t>
  </si>
  <si>
    <t>L0407</t>
  </si>
  <si>
    <t>L0408</t>
  </si>
  <si>
    <t>L0409</t>
  </si>
  <si>
    <t>L0410</t>
  </si>
  <si>
    <t>L0411</t>
  </si>
  <si>
    <t>L0412</t>
  </si>
  <si>
    <t>L0413</t>
  </si>
  <si>
    <t>L0414</t>
  </si>
  <si>
    <t>L0415</t>
  </si>
  <si>
    <t>L0416</t>
  </si>
  <si>
    <t>L0417</t>
  </si>
  <si>
    <t>L0418</t>
  </si>
  <si>
    <t>L0419</t>
  </si>
  <si>
    <t>L0420</t>
  </si>
  <si>
    <t>L0421</t>
  </si>
  <si>
    <t>L0422</t>
  </si>
  <si>
    <t>L0423</t>
  </si>
  <si>
    <t>L0424</t>
  </si>
  <si>
    <t>L0425</t>
  </si>
  <si>
    <t>L0426</t>
  </si>
  <si>
    <t>L0427</t>
  </si>
  <si>
    <t>L0428</t>
  </si>
  <si>
    <t>L0429</t>
  </si>
  <si>
    <t>L0430</t>
  </si>
  <si>
    <t>L0431</t>
  </si>
  <si>
    <t>L0432</t>
  </si>
  <si>
    <t>L0433</t>
  </si>
  <si>
    <t>L0434</t>
  </si>
  <si>
    <t>L0435</t>
  </si>
  <si>
    <t>L0436</t>
  </si>
  <si>
    <t>L0437</t>
  </si>
  <si>
    <t>L0438</t>
  </si>
  <si>
    <t>L0439</t>
  </si>
  <si>
    <t>L0440</t>
  </si>
  <si>
    <t>L0441</t>
  </si>
  <si>
    <t>L0442</t>
  </si>
  <si>
    <t>L0443</t>
  </si>
  <si>
    <t>L0444</t>
  </si>
  <si>
    <t>L0445</t>
  </si>
  <si>
    <t>L0446</t>
  </si>
  <si>
    <t>L0447</t>
  </si>
  <si>
    <t>L0448</t>
  </si>
  <si>
    <t>L0449</t>
  </si>
  <si>
    <t>L0450</t>
  </si>
  <si>
    <t>L0451</t>
  </si>
  <si>
    <t>L0452</t>
  </si>
  <si>
    <t>L0453</t>
  </si>
  <si>
    <t>L0454</t>
  </si>
  <si>
    <t>L0455</t>
  </si>
  <si>
    <t>L0456</t>
  </si>
  <si>
    <t>L0457</t>
  </si>
  <si>
    <t>L0458</t>
  </si>
  <si>
    <t>L0459</t>
  </si>
  <si>
    <t>L0460</t>
  </si>
  <si>
    <t>L0461</t>
  </si>
  <si>
    <t>L0462</t>
  </si>
  <si>
    <t>L0463</t>
  </si>
  <si>
    <t>L0464</t>
  </si>
  <si>
    <t>L0465</t>
  </si>
  <si>
    <t>L0466</t>
  </si>
  <si>
    <t>L0467</t>
  </si>
  <si>
    <t>L0468</t>
  </si>
  <si>
    <t>L0469</t>
  </si>
  <si>
    <t>L0470</t>
  </si>
  <si>
    <t>L0471</t>
  </si>
  <si>
    <t>L0472</t>
  </si>
  <si>
    <t>L0473</t>
  </si>
  <si>
    <t>L0474</t>
  </si>
  <si>
    <t>L0475</t>
  </si>
  <si>
    <t>L0476</t>
  </si>
  <si>
    <t>L0477</t>
  </si>
  <si>
    <t>L0478</t>
  </si>
  <si>
    <t>L0479</t>
  </si>
  <si>
    <t>L0480</t>
  </si>
  <si>
    <t>L0481</t>
  </si>
  <si>
    <t>L0482</t>
  </si>
  <si>
    <t>L0483</t>
  </si>
  <si>
    <t>L0484</t>
  </si>
  <si>
    <t>L0485</t>
  </si>
  <si>
    <t>L0486</t>
  </si>
  <si>
    <t>L0487</t>
  </si>
  <si>
    <t>L0488</t>
  </si>
  <si>
    <t>L0489</t>
  </si>
  <si>
    <t>L0490</t>
  </si>
  <si>
    <t>L0491</t>
  </si>
  <si>
    <t>L0492</t>
  </si>
  <si>
    <t>L0493</t>
  </si>
  <si>
    <t>L0494</t>
  </si>
  <si>
    <t>L0495</t>
  </si>
  <si>
    <t>L0496</t>
  </si>
  <si>
    <t>L0497</t>
  </si>
  <si>
    <t>L0498</t>
  </si>
  <si>
    <t>L0499</t>
  </si>
  <si>
    <t>L0500</t>
  </si>
  <si>
    <t>L0501</t>
  </si>
  <si>
    <t>L0502</t>
  </si>
  <si>
    <t>L0503</t>
  </si>
  <si>
    <t>L0504</t>
  </si>
  <si>
    <t>L0505</t>
  </si>
  <si>
    <t>L0506</t>
  </si>
  <si>
    <t>L0507</t>
  </si>
  <si>
    <t>L0508</t>
  </si>
  <si>
    <t>L0509</t>
  </si>
  <si>
    <t>L0510</t>
  </si>
  <si>
    <t>L0511</t>
  </si>
  <si>
    <t>L0512</t>
  </si>
  <si>
    <t>L0513</t>
  </si>
  <si>
    <t>L0514</t>
  </si>
  <si>
    <t>L0515</t>
  </si>
  <si>
    <t>L0516</t>
  </si>
  <si>
    <t>L0517</t>
  </si>
  <si>
    <t>L0518</t>
  </si>
  <si>
    <t>L0519</t>
  </si>
  <si>
    <t>L0520</t>
  </si>
  <si>
    <t>L0521</t>
  </si>
  <si>
    <t>L0522</t>
  </si>
  <si>
    <t>L0523</t>
  </si>
  <si>
    <t>L0524</t>
  </si>
  <si>
    <t>L0525</t>
  </si>
  <si>
    <t>L0526</t>
  </si>
  <si>
    <t>L0527</t>
  </si>
  <si>
    <t>L0528</t>
  </si>
  <si>
    <t>L0529</t>
  </si>
  <si>
    <t>L0530</t>
  </si>
  <si>
    <t>L0531</t>
  </si>
  <si>
    <t>L0532</t>
  </si>
  <si>
    <t>L0533</t>
  </si>
  <si>
    <t>L0534</t>
  </si>
  <si>
    <t>L0535</t>
  </si>
  <si>
    <t>L0536</t>
  </si>
  <si>
    <t>L0537</t>
  </si>
  <si>
    <t>L0538</t>
  </si>
  <si>
    <t>L0539</t>
  </si>
  <si>
    <t>L0540</t>
  </si>
  <si>
    <t>L0541</t>
  </si>
  <si>
    <t>L0542</t>
  </si>
  <si>
    <t>L0543</t>
  </si>
  <si>
    <t>L0544</t>
  </si>
  <si>
    <t>L0545</t>
  </si>
  <si>
    <t>L0546</t>
  </si>
  <si>
    <t>L0547</t>
  </si>
  <si>
    <t>L0548</t>
  </si>
  <si>
    <t>L0549</t>
  </si>
  <si>
    <t>L0550</t>
  </si>
  <si>
    <t>L0551</t>
  </si>
  <si>
    <t>L0552</t>
  </si>
  <si>
    <t>L0553</t>
  </si>
  <si>
    <t>L0554</t>
  </si>
  <si>
    <t>L0555</t>
  </si>
  <si>
    <t>L0556</t>
  </si>
  <si>
    <t>L0557</t>
  </si>
  <si>
    <t>L0558</t>
  </si>
  <si>
    <t>L0559</t>
  </si>
  <si>
    <t>L0560</t>
  </si>
  <si>
    <t>L0561</t>
  </si>
  <si>
    <t>L0562</t>
  </si>
  <si>
    <t>L0563</t>
  </si>
  <si>
    <t>L0564</t>
  </si>
  <si>
    <t>L0565</t>
  </si>
  <si>
    <t>L0566</t>
  </si>
  <si>
    <t>L0567</t>
  </si>
  <si>
    <t>L0568</t>
  </si>
  <si>
    <t>L0569</t>
  </si>
  <si>
    <t>L0570</t>
  </si>
  <si>
    <t>L0571</t>
  </si>
  <si>
    <t>L0572</t>
  </si>
  <si>
    <t>L0573</t>
  </si>
  <si>
    <t>L0574</t>
  </si>
  <si>
    <t>L0575</t>
  </si>
  <si>
    <t>L0576</t>
  </si>
  <si>
    <t>L0577</t>
  </si>
  <si>
    <t>L0578</t>
  </si>
  <si>
    <t>L0579</t>
  </si>
  <si>
    <t>L0580</t>
  </si>
  <si>
    <t>L0581</t>
  </si>
  <si>
    <t>L0582</t>
  </si>
  <si>
    <t>L0583</t>
  </si>
  <si>
    <t>L0584</t>
  </si>
  <si>
    <t>L0585</t>
  </si>
  <si>
    <t>L0586</t>
  </si>
  <si>
    <t>L0587</t>
  </si>
  <si>
    <t>L0588</t>
  </si>
  <si>
    <t>L0589</t>
  </si>
  <si>
    <t>L0590</t>
  </si>
  <si>
    <t>L0591</t>
  </si>
  <si>
    <t>L0592</t>
  </si>
  <si>
    <t>L0593</t>
  </si>
  <si>
    <t>L0594</t>
  </si>
  <si>
    <t>L0595</t>
  </si>
  <si>
    <t>L0596</t>
  </si>
  <si>
    <t>L0597</t>
  </si>
  <si>
    <t>L0598</t>
  </si>
  <si>
    <t>L0599</t>
  </si>
  <si>
    <t>L0600</t>
  </si>
  <si>
    <t>L0601</t>
  </si>
  <si>
    <t>L0602</t>
  </si>
  <si>
    <t>L0603</t>
  </si>
  <si>
    <t>L0604</t>
  </si>
  <si>
    <t>L0605</t>
  </si>
  <si>
    <t>L0606</t>
  </si>
  <si>
    <t>L0607</t>
  </si>
  <si>
    <t>L0608</t>
  </si>
  <si>
    <t>L0609</t>
  </si>
  <si>
    <t>L0610</t>
  </si>
  <si>
    <t>L0611</t>
  </si>
  <si>
    <t>L0612</t>
  </si>
  <si>
    <t>L0613</t>
  </si>
  <si>
    <t>L0614</t>
  </si>
  <si>
    <t>L0615</t>
  </si>
  <si>
    <t>L0616</t>
  </si>
  <si>
    <t>L0617</t>
  </si>
  <si>
    <t>L0618</t>
  </si>
  <si>
    <t>L0619</t>
  </si>
  <si>
    <t>L0620</t>
  </si>
  <si>
    <t>L0621</t>
  </si>
  <si>
    <t>L0622</t>
  </si>
  <si>
    <t>L0623</t>
  </si>
  <si>
    <t>L0624</t>
  </si>
  <si>
    <t>L0625</t>
  </si>
  <si>
    <t>L0626</t>
  </si>
  <si>
    <t>L0627</t>
  </si>
  <si>
    <t>L0628</t>
  </si>
  <si>
    <t>L0629</t>
  </si>
  <si>
    <t>L0630</t>
  </si>
  <si>
    <t>L0631</t>
  </si>
  <si>
    <t>L0632</t>
  </si>
  <si>
    <t>L0633</t>
  </si>
  <si>
    <t>L0634</t>
  </si>
  <si>
    <t>L0635</t>
  </si>
  <si>
    <t>L0636</t>
  </si>
  <si>
    <t>L0637</t>
  </si>
  <si>
    <t>L0638</t>
  </si>
  <si>
    <t>L0639</t>
  </si>
  <si>
    <t>L0640</t>
  </si>
  <si>
    <t>L0641</t>
  </si>
  <si>
    <t>L0642</t>
  </si>
  <si>
    <t>L0643</t>
  </si>
  <si>
    <t>L0644</t>
  </si>
  <si>
    <t>L0645</t>
  </si>
  <si>
    <t>L0646</t>
  </si>
  <si>
    <t>L0647</t>
  </si>
  <si>
    <t>L0648</t>
  </si>
  <si>
    <t>L0649</t>
  </si>
  <si>
    <t>L0650</t>
  </si>
  <si>
    <t>L0651</t>
  </si>
  <si>
    <t>L0652</t>
  </si>
  <si>
    <t>L0653</t>
  </si>
  <si>
    <t>L0654</t>
  </si>
  <si>
    <t>L0655</t>
  </si>
  <si>
    <t>L0656</t>
  </si>
  <si>
    <t>L0657</t>
  </si>
  <si>
    <t>L0658</t>
  </si>
  <si>
    <t>L0659</t>
  </si>
  <si>
    <t>L0660</t>
  </si>
  <si>
    <t>L0661</t>
  </si>
  <si>
    <t>L0662</t>
  </si>
  <si>
    <t>L0663</t>
  </si>
  <si>
    <t>L0664</t>
  </si>
  <si>
    <t>L0665</t>
  </si>
  <si>
    <t>L0666</t>
  </si>
  <si>
    <t>L0667</t>
  </si>
  <si>
    <t>L0668</t>
  </si>
  <si>
    <t>L0669</t>
  </si>
  <si>
    <t>L0670</t>
  </si>
  <si>
    <t>L0671</t>
  </si>
  <si>
    <t>L0672</t>
  </si>
  <si>
    <t>L0673</t>
  </si>
  <si>
    <t>L0674</t>
  </si>
  <si>
    <t>L0675</t>
  </si>
  <si>
    <t>L0676</t>
  </si>
  <si>
    <t>L0677</t>
  </si>
  <si>
    <t>L0678</t>
  </si>
  <si>
    <t>L0679</t>
  </si>
  <si>
    <t>L0680</t>
  </si>
  <si>
    <t>L0681</t>
  </si>
  <si>
    <t>L0682</t>
  </si>
  <si>
    <t>L0683</t>
  </si>
  <si>
    <t>L0684</t>
  </si>
  <si>
    <t>L0685</t>
  </si>
  <si>
    <t>L0686</t>
  </si>
  <si>
    <t>L0687</t>
  </si>
  <si>
    <t>L0688</t>
  </si>
  <si>
    <t>L0689</t>
  </si>
  <si>
    <t>L0690</t>
  </si>
  <si>
    <t>L0691</t>
  </si>
  <si>
    <t>L0692</t>
  </si>
  <si>
    <t>L0693</t>
  </si>
  <si>
    <t>L0694</t>
  </si>
  <si>
    <t>L0695</t>
  </si>
  <si>
    <t>L0696</t>
  </si>
  <si>
    <t>L0697</t>
  </si>
  <si>
    <t>L0698</t>
  </si>
  <si>
    <t>L0699</t>
  </si>
  <si>
    <t>L0700</t>
  </si>
  <si>
    <t>L0701</t>
  </si>
  <si>
    <t>L0702</t>
  </si>
  <si>
    <t>L0703</t>
  </si>
  <si>
    <t>L0704</t>
  </si>
  <si>
    <t>L0705</t>
  </si>
  <si>
    <t>L0706</t>
  </si>
  <si>
    <t>L0707</t>
  </si>
  <si>
    <t>L0708</t>
  </si>
  <si>
    <t>L0709</t>
  </si>
  <si>
    <t>L0710</t>
  </si>
  <si>
    <t>L0711</t>
  </si>
  <si>
    <t>L0712</t>
  </si>
  <si>
    <t>L0713</t>
  </si>
  <si>
    <t>L0714</t>
  </si>
  <si>
    <t>L0715</t>
  </si>
  <si>
    <t>L0716</t>
  </si>
  <si>
    <t>L0717</t>
  </si>
  <si>
    <t>L0718</t>
  </si>
  <si>
    <t>L0719</t>
  </si>
  <si>
    <t>L0720</t>
  </si>
  <si>
    <t>L0721</t>
  </si>
  <si>
    <t>L0722</t>
  </si>
  <si>
    <t>L0723</t>
  </si>
  <si>
    <t>L0724</t>
  </si>
  <si>
    <t>L0725</t>
  </si>
  <si>
    <t>L0726</t>
  </si>
  <si>
    <t>L0727</t>
  </si>
  <si>
    <t>L0728</t>
  </si>
  <si>
    <t>L0729</t>
  </si>
  <si>
    <t>L0730</t>
  </si>
  <si>
    <t>L0731</t>
  </si>
  <si>
    <t>L0732</t>
  </si>
  <si>
    <t>L0733</t>
  </si>
  <si>
    <t>L0734</t>
  </si>
  <si>
    <t>L0735</t>
  </si>
  <si>
    <t xml:space="preserve">TTW060 </t>
  </si>
  <si>
    <t>L0736</t>
  </si>
  <si>
    <t>L0737</t>
  </si>
  <si>
    <t>L0738</t>
  </si>
  <si>
    <t>L0739</t>
  </si>
  <si>
    <t>L0740</t>
  </si>
  <si>
    <t>L0741</t>
  </si>
  <si>
    <t>L0742</t>
  </si>
  <si>
    <t>L0743</t>
  </si>
  <si>
    <t>L0744</t>
  </si>
  <si>
    <t>L0745</t>
  </si>
  <si>
    <t>L0746</t>
  </si>
  <si>
    <t>L0747</t>
  </si>
  <si>
    <t>L0748</t>
  </si>
  <si>
    <t>L0749</t>
  </si>
  <si>
    <t>L0750</t>
  </si>
  <si>
    <t>L0751</t>
  </si>
  <si>
    <t>L0752</t>
  </si>
  <si>
    <t>L0753</t>
  </si>
  <si>
    <t>L0754</t>
  </si>
  <si>
    <t>L0755</t>
  </si>
  <si>
    <t>L0756</t>
  </si>
  <si>
    <t>L0757</t>
  </si>
  <si>
    <t>L0758</t>
  </si>
  <si>
    <t>L0759</t>
  </si>
  <si>
    <t>L0760</t>
  </si>
  <si>
    <t>L0761</t>
  </si>
  <si>
    <t>L0762</t>
  </si>
  <si>
    <t>L0763</t>
  </si>
  <si>
    <t>L0764</t>
  </si>
  <si>
    <t>L0765</t>
  </si>
  <si>
    <t>L0766</t>
  </si>
  <si>
    <t>L0767</t>
  </si>
  <si>
    <t>L0768</t>
  </si>
  <si>
    <t>L0769</t>
  </si>
  <si>
    <t>L0770</t>
  </si>
  <si>
    <t>L0771</t>
  </si>
  <si>
    <t>L0772</t>
  </si>
  <si>
    <t>L0773</t>
  </si>
  <si>
    <t>L0774</t>
  </si>
  <si>
    <t>L0775</t>
  </si>
  <si>
    <t>L0776</t>
  </si>
  <si>
    <t>L0777</t>
  </si>
  <si>
    <t>L0778</t>
  </si>
  <si>
    <t>L0779</t>
  </si>
  <si>
    <t>L0780</t>
  </si>
  <si>
    <t>L0781</t>
  </si>
  <si>
    <t>L0782</t>
  </si>
  <si>
    <t>L0783</t>
  </si>
  <si>
    <t>L0784</t>
  </si>
  <si>
    <t>L0785</t>
  </si>
  <si>
    <t>L0786</t>
  </si>
  <si>
    <t>L0787</t>
  </si>
  <si>
    <t>L0788</t>
  </si>
  <si>
    <t>L0789</t>
  </si>
  <si>
    <t>L0790</t>
  </si>
  <si>
    <t>L0791</t>
  </si>
  <si>
    <t>L0792</t>
  </si>
  <si>
    <t>L0793</t>
  </si>
  <si>
    <t>L0794</t>
  </si>
  <si>
    <t>L0795</t>
  </si>
  <si>
    <t>L0796</t>
  </si>
  <si>
    <t>L0797</t>
  </si>
  <si>
    <t>L0798</t>
  </si>
  <si>
    <t>L0799</t>
  </si>
  <si>
    <t>L0800</t>
  </si>
  <si>
    <t>L0801</t>
  </si>
  <si>
    <t>L0802</t>
  </si>
  <si>
    <t>L0803</t>
  </si>
  <si>
    <t>L0804</t>
  </si>
  <si>
    <t>L0805</t>
  </si>
  <si>
    <t>L0806</t>
  </si>
  <si>
    <t>L0807</t>
  </si>
  <si>
    <t>L0808</t>
  </si>
  <si>
    <t>L0809</t>
  </si>
  <si>
    <t>L0810</t>
  </si>
  <si>
    <t>L0811</t>
  </si>
  <si>
    <t>L0812</t>
  </si>
  <si>
    <t>L0813</t>
  </si>
  <si>
    <t>L0814</t>
  </si>
  <si>
    <t>L0815</t>
  </si>
  <si>
    <t>L0816</t>
  </si>
  <si>
    <t>L0817</t>
  </si>
  <si>
    <t>L0818</t>
  </si>
  <si>
    <t>L0819</t>
  </si>
  <si>
    <t>L0820</t>
  </si>
  <si>
    <t>L0821</t>
  </si>
  <si>
    <t>L0822</t>
  </si>
  <si>
    <t>L0823</t>
  </si>
  <si>
    <t>L0824</t>
  </si>
  <si>
    <t>L0825</t>
  </si>
  <si>
    <t>L0826</t>
  </si>
  <si>
    <t>L0827</t>
  </si>
  <si>
    <t>L0828</t>
  </si>
  <si>
    <t>L0829</t>
  </si>
  <si>
    <t>L0830</t>
  </si>
  <si>
    <t>L0831</t>
  </si>
  <si>
    <t>L0832</t>
  </si>
  <si>
    <t>L0833</t>
  </si>
  <si>
    <t>L0834</t>
  </si>
  <si>
    <t>L0835</t>
  </si>
  <si>
    <t>L0836</t>
  </si>
  <si>
    <t>L0837</t>
  </si>
  <si>
    <t>L0838</t>
  </si>
  <si>
    <t>L0839</t>
  </si>
  <si>
    <t>L0840</t>
  </si>
  <si>
    <t>L0841</t>
  </si>
  <si>
    <t>L0842</t>
  </si>
  <si>
    <t>L0843</t>
  </si>
  <si>
    <t>L0844</t>
  </si>
  <si>
    <t>L0845</t>
  </si>
  <si>
    <t>L0846</t>
  </si>
  <si>
    <t>L0847</t>
  </si>
  <si>
    <t>L0848</t>
  </si>
  <si>
    <t>L0849</t>
  </si>
  <si>
    <t>L0850</t>
  </si>
  <si>
    <t>L0851</t>
  </si>
  <si>
    <t>L0852</t>
  </si>
  <si>
    <t>L0853</t>
  </si>
  <si>
    <t>L0854</t>
  </si>
  <si>
    <t>L0855</t>
  </si>
  <si>
    <t>L0856</t>
  </si>
  <si>
    <t>L0857</t>
  </si>
  <si>
    <t>L0858</t>
  </si>
  <si>
    <t>L0859</t>
  </si>
  <si>
    <t>L0860</t>
  </si>
  <si>
    <t>L0861</t>
  </si>
  <si>
    <t>L0862</t>
  </si>
  <si>
    <t>L0863</t>
  </si>
  <si>
    <t>L0864</t>
  </si>
  <si>
    <t>L0865</t>
  </si>
  <si>
    <t>L0866</t>
  </si>
  <si>
    <t>L0867</t>
  </si>
  <si>
    <t>L0868</t>
  </si>
  <si>
    <t>L0869</t>
  </si>
  <si>
    <t>L0870</t>
  </si>
  <si>
    <t>L0871</t>
  </si>
  <si>
    <t>L0872</t>
  </si>
  <si>
    <t>L0873</t>
  </si>
  <si>
    <t>L0874</t>
  </si>
  <si>
    <t>L0875</t>
  </si>
  <si>
    <t>L0876</t>
  </si>
  <si>
    <t>L0877</t>
  </si>
  <si>
    <t>L0878</t>
  </si>
  <si>
    <t>L0879</t>
  </si>
  <si>
    <t>L0880</t>
  </si>
  <si>
    <t>L0881</t>
  </si>
  <si>
    <t>L0882</t>
  </si>
  <si>
    <t>L0883</t>
  </si>
  <si>
    <t>L0884</t>
  </si>
  <si>
    <t>L0885</t>
  </si>
  <si>
    <t>L0886</t>
  </si>
  <si>
    <t>L0887</t>
  </si>
  <si>
    <t>L0888</t>
  </si>
  <si>
    <t>L0889</t>
  </si>
  <si>
    <t>L0890</t>
  </si>
  <si>
    <t>L0891</t>
  </si>
  <si>
    <t>L0892</t>
  </si>
  <si>
    <t>L0893</t>
  </si>
  <si>
    <t>L0894</t>
  </si>
  <si>
    <t>L0895</t>
  </si>
  <si>
    <t>L0896</t>
  </si>
  <si>
    <t>L0897</t>
  </si>
  <si>
    <t>L0898</t>
  </si>
  <si>
    <t>L0899</t>
  </si>
  <si>
    <t>L0900</t>
  </si>
  <si>
    <t>L0901</t>
  </si>
  <si>
    <t>L0902</t>
  </si>
  <si>
    <t>L0903</t>
  </si>
  <si>
    <t>L0904</t>
  </si>
  <si>
    <t>L0905</t>
  </si>
  <si>
    <t>L0906</t>
  </si>
  <si>
    <t>L0907</t>
  </si>
  <si>
    <t>L0908</t>
  </si>
  <si>
    <t>L0909</t>
  </si>
  <si>
    <t>L0910</t>
  </si>
  <si>
    <t>L0911</t>
  </si>
  <si>
    <t>L0912</t>
  </si>
  <si>
    <t>L0913</t>
  </si>
  <si>
    <t>L0914</t>
  </si>
  <si>
    <t>L0915</t>
  </si>
  <si>
    <t>L0916</t>
  </si>
  <si>
    <t>L0917</t>
  </si>
  <si>
    <t>L0918</t>
  </si>
  <si>
    <t>L0919</t>
  </si>
  <si>
    <t>L0920</t>
  </si>
  <si>
    <t>L0921</t>
  </si>
  <si>
    <t>L0922</t>
  </si>
  <si>
    <t>L0923</t>
  </si>
  <si>
    <t>L0924</t>
  </si>
  <si>
    <t>L0925</t>
  </si>
  <si>
    <t>L0926</t>
  </si>
  <si>
    <t>L0927</t>
  </si>
  <si>
    <t>L0928</t>
  </si>
  <si>
    <t>L0929</t>
  </si>
  <si>
    <t>L0930</t>
  </si>
  <si>
    <t>L0931</t>
  </si>
  <si>
    <t>L0932</t>
  </si>
  <si>
    <t>L0933</t>
  </si>
  <si>
    <t>L0934</t>
  </si>
  <si>
    <t>L0935</t>
  </si>
  <si>
    <t>L0936</t>
  </si>
  <si>
    <t>L0937</t>
  </si>
  <si>
    <t>L0938</t>
  </si>
  <si>
    <t>L0939</t>
  </si>
  <si>
    <t>L0940</t>
  </si>
  <si>
    <t>L0941</t>
  </si>
  <si>
    <t>L0942</t>
  </si>
  <si>
    <t>L0943</t>
  </si>
  <si>
    <t>L0944</t>
  </si>
  <si>
    <t>L0945</t>
  </si>
  <si>
    <t>L0946</t>
  </si>
  <si>
    <t>L0947</t>
  </si>
  <si>
    <t>L0948</t>
  </si>
  <si>
    <t>L0949</t>
  </si>
  <si>
    <t>L0950</t>
  </si>
  <si>
    <t>L0951</t>
  </si>
  <si>
    <t>L0952</t>
  </si>
  <si>
    <t>L0953</t>
  </si>
  <si>
    <t>L0954</t>
  </si>
  <si>
    <t>L0955</t>
  </si>
  <si>
    <t>L0956</t>
  </si>
  <si>
    <t>L0957</t>
  </si>
  <si>
    <t>L0958</t>
  </si>
  <si>
    <t>L0959</t>
  </si>
  <si>
    <t>L0960</t>
  </si>
  <si>
    <t>L0961</t>
  </si>
  <si>
    <t>L0962</t>
  </si>
  <si>
    <t>L0963</t>
  </si>
  <si>
    <t>L0964</t>
  </si>
  <si>
    <t>L0965</t>
  </si>
  <si>
    <t>L0966</t>
  </si>
  <si>
    <t>L0967</t>
  </si>
  <si>
    <t>L0968</t>
  </si>
  <si>
    <t>L0969</t>
  </si>
  <si>
    <t>L0970</t>
  </si>
  <si>
    <t>L0971</t>
  </si>
  <si>
    <t>L0972</t>
  </si>
  <si>
    <t>L0973</t>
  </si>
  <si>
    <t>L0974</t>
  </si>
  <si>
    <t>L0975</t>
  </si>
  <si>
    <t>L0976</t>
  </si>
  <si>
    <t>L0977</t>
  </si>
  <si>
    <t>L0978</t>
  </si>
  <si>
    <t>L0979</t>
  </si>
  <si>
    <t>L0980</t>
  </si>
  <si>
    <t>L0981</t>
  </si>
  <si>
    <t>L0982</t>
  </si>
  <si>
    <t>L0983</t>
  </si>
  <si>
    <t>L0984</t>
  </si>
  <si>
    <t>L0985</t>
  </si>
  <si>
    <t>L0986</t>
  </si>
  <si>
    <t>L0987</t>
  </si>
  <si>
    <t>L0988</t>
  </si>
  <si>
    <t>L0989</t>
  </si>
  <si>
    <t>L0990</t>
  </si>
  <si>
    <t>L0991</t>
  </si>
  <si>
    <t>L0992</t>
  </si>
  <si>
    <t>L0993</t>
  </si>
  <si>
    <t>L0994</t>
  </si>
  <si>
    <t>L0995</t>
  </si>
  <si>
    <t>L0996</t>
  </si>
  <si>
    <t>L0997</t>
  </si>
  <si>
    <t>L0998</t>
  </si>
  <si>
    <t>L0999</t>
  </si>
  <si>
    <t>L1000</t>
  </si>
  <si>
    <t>L1001</t>
  </si>
  <si>
    <t>L1002</t>
  </si>
  <si>
    <t>L1003</t>
  </si>
  <si>
    <t>L1004</t>
  </si>
  <si>
    <t>L1005</t>
  </si>
  <si>
    <t>L1006</t>
  </si>
  <si>
    <t>L1007</t>
  </si>
  <si>
    <t>L1008</t>
  </si>
  <si>
    <t>L1009</t>
  </si>
  <si>
    <t>L1010</t>
  </si>
  <si>
    <t>L1011</t>
  </si>
  <si>
    <t>L1012</t>
  </si>
  <si>
    <t>L1013</t>
  </si>
  <si>
    <t>L1014</t>
  </si>
  <si>
    <t>L1015</t>
  </si>
  <si>
    <t>L1016</t>
  </si>
  <si>
    <t>L1017</t>
  </si>
  <si>
    <t>L1018</t>
  </si>
  <si>
    <t>L1019</t>
  </si>
  <si>
    <t>L1020</t>
  </si>
  <si>
    <t>L1021</t>
  </si>
  <si>
    <t>L1022</t>
  </si>
  <si>
    <t>L1023</t>
  </si>
  <si>
    <t>L1024</t>
  </si>
  <si>
    <t>L1025</t>
  </si>
  <si>
    <t>L1026</t>
  </si>
  <si>
    <t>L1027</t>
  </si>
  <si>
    <t>L1028</t>
  </si>
  <si>
    <t>L1029</t>
  </si>
  <si>
    <t>L1030</t>
  </si>
  <si>
    <t>L1031</t>
  </si>
  <si>
    <t>L1032</t>
  </si>
  <si>
    <t>L1033</t>
  </si>
  <si>
    <t>L1034</t>
  </si>
  <si>
    <t>L1035</t>
  </si>
  <si>
    <t>L1036</t>
  </si>
  <si>
    <t>L1037</t>
  </si>
  <si>
    <t>L1038</t>
  </si>
  <si>
    <t>L1039</t>
  </si>
  <si>
    <t>L1040</t>
  </si>
  <si>
    <t>L1041</t>
  </si>
  <si>
    <t>L1042</t>
  </si>
  <si>
    <t>L1043</t>
  </si>
  <si>
    <t>L1044</t>
  </si>
  <si>
    <t>L1045</t>
  </si>
  <si>
    <t>L1046</t>
  </si>
  <si>
    <t>L1047</t>
  </si>
  <si>
    <t>L1048</t>
  </si>
  <si>
    <t>L1049</t>
  </si>
  <si>
    <t>L1050</t>
  </si>
  <si>
    <t>L1051</t>
  </si>
  <si>
    <t>L1052</t>
  </si>
  <si>
    <t>L1053</t>
  </si>
  <si>
    <t>L1054</t>
  </si>
  <si>
    <t>L1055</t>
  </si>
  <si>
    <t>L1056</t>
  </si>
  <si>
    <t>L1057</t>
  </si>
  <si>
    <t>L1058</t>
  </si>
  <si>
    <t>L1059</t>
  </si>
  <si>
    <t>L1060</t>
  </si>
  <si>
    <t>L1061</t>
  </si>
  <si>
    <t>L1062</t>
  </si>
  <si>
    <t>L1063</t>
  </si>
  <si>
    <t>L1064</t>
  </si>
  <si>
    <t>L1065</t>
  </si>
  <si>
    <t>L1066</t>
  </si>
  <si>
    <t>L1067</t>
  </si>
  <si>
    <t>L1068</t>
  </si>
  <si>
    <t>L1069</t>
  </si>
  <si>
    <t>L1070</t>
  </si>
  <si>
    <t>L1071</t>
  </si>
  <si>
    <t>L1072</t>
  </si>
  <si>
    <t>L1073</t>
  </si>
  <si>
    <t>L1074</t>
  </si>
  <si>
    <t>L1075</t>
  </si>
  <si>
    <t>L1076</t>
  </si>
  <si>
    <t>L1077</t>
  </si>
  <si>
    <t>L1078</t>
  </si>
  <si>
    <t>L1079</t>
  </si>
  <si>
    <t>L1080</t>
  </si>
  <si>
    <t>L1081</t>
  </si>
  <si>
    <t>L1082</t>
  </si>
  <si>
    <t>L1083</t>
  </si>
  <si>
    <t>L1084</t>
  </si>
  <si>
    <t>L1085</t>
  </si>
  <si>
    <t>L1086</t>
  </si>
  <si>
    <t>L1087</t>
  </si>
  <si>
    <t>L1088</t>
  </si>
  <si>
    <t>L1089</t>
  </si>
  <si>
    <t>L1090</t>
  </si>
  <si>
    <t>L1091</t>
  </si>
  <si>
    <t>L1092</t>
  </si>
  <si>
    <t>L1093</t>
  </si>
  <si>
    <t>L1094</t>
  </si>
  <si>
    <t>L1095</t>
  </si>
  <si>
    <t>L1096</t>
  </si>
  <si>
    <t>L1097</t>
  </si>
  <si>
    <t>L1098</t>
  </si>
  <si>
    <t>L1099</t>
  </si>
  <si>
    <t>L1100</t>
  </si>
  <si>
    <t>L1101</t>
  </si>
  <si>
    <t>L1102</t>
  </si>
  <si>
    <t>L1103</t>
  </si>
  <si>
    <t>L1104</t>
  </si>
  <si>
    <t>L1105</t>
  </si>
  <si>
    <t>L1106</t>
  </si>
  <si>
    <t>L1107</t>
  </si>
  <si>
    <t>L1108</t>
  </si>
  <si>
    <t>L1109</t>
  </si>
  <si>
    <t>L1110</t>
  </si>
  <si>
    <t>L1111</t>
  </si>
  <si>
    <t>L1112</t>
  </si>
  <si>
    <t>L1113</t>
  </si>
  <si>
    <t>L1114</t>
  </si>
  <si>
    <t>L1115</t>
  </si>
  <si>
    <t>L1116</t>
  </si>
  <si>
    <t>L1117</t>
  </si>
  <si>
    <t>L1118</t>
  </si>
  <si>
    <t>L1119</t>
  </si>
  <si>
    <t>L1120</t>
  </si>
  <si>
    <t>L1121</t>
  </si>
  <si>
    <t>L1122</t>
  </si>
  <si>
    <t>L1123</t>
  </si>
  <si>
    <t>L1124</t>
  </si>
  <si>
    <t>L1125</t>
  </si>
  <si>
    <t>L1126</t>
  </si>
  <si>
    <t>L1127</t>
  </si>
  <si>
    <t>L1128</t>
  </si>
  <si>
    <t>L1129</t>
  </si>
  <si>
    <t>L1130</t>
  </si>
  <si>
    <t>L1131</t>
  </si>
  <si>
    <t>L1132</t>
  </si>
  <si>
    <t>L1133</t>
  </si>
  <si>
    <t>L1134</t>
  </si>
  <si>
    <t>L1135</t>
  </si>
  <si>
    <t>L1136</t>
  </si>
  <si>
    <t>L1137</t>
  </si>
  <si>
    <t>L1138</t>
  </si>
  <si>
    <t>L1139</t>
  </si>
  <si>
    <t>L1140</t>
  </si>
  <si>
    <t>L1141</t>
  </si>
  <si>
    <t>L1142</t>
  </si>
  <si>
    <t>L1143</t>
  </si>
  <si>
    <t>L1144</t>
  </si>
  <si>
    <t>L1145</t>
  </si>
  <si>
    <t>L1146</t>
  </si>
  <si>
    <t>L1147</t>
  </si>
  <si>
    <t>L1148</t>
  </si>
  <si>
    <t>L1149</t>
  </si>
  <si>
    <t>L1150</t>
  </si>
  <si>
    <t>L1151</t>
  </si>
  <si>
    <t>L1152</t>
  </si>
  <si>
    <t>L1153</t>
  </si>
  <si>
    <t>L1154</t>
  </si>
  <si>
    <t>L1155</t>
  </si>
  <si>
    <t>L1156</t>
  </si>
  <si>
    <t>L1157</t>
  </si>
  <si>
    <t>L1158</t>
  </si>
  <si>
    <t>L1159</t>
  </si>
  <si>
    <t>L1160</t>
  </si>
  <si>
    <t>L1161</t>
  </si>
  <si>
    <t>L1162</t>
  </si>
  <si>
    <t>L1163</t>
  </si>
  <si>
    <t>L1164</t>
  </si>
  <si>
    <t>L1165</t>
  </si>
  <si>
    <t>L1166</t>
  </si>
  <si>
    <t>L1167</t>
  </si>
  <si>
    <t>L1168</t>
  </si>
  <si>
    <t>L1169</t>
  </si>
  <si>
    <t>L1170</t>
  </si>
  <si>
    <t>L1171</t>
  </si>
  <si>
    <t>L1172</t>
  </si>
  <si>
    <t>L1173</t>
  </si>
  <si>
    <t>L1174</t>
  </si>
  <si>
    <t>L1175</t>
  </si>
  <si>
    <t>L1176</t>
  </si>
  <si>
    <t>L1177</t>
  </si>
  <si>
    <t>L1178</t>
  </si>
  <si>
    <t>L1179</t>
  </si>
  <si>
    <t>L1180</t>
  </si>
  <si>
    <t>L1181</t>
  </si>
  <si>
    <t>L1182</t>
  </si>
  <si>
    <t>L1183</t>
  </si>
  <si>
    <t>L1184</t>
  </si>
  <si>
    <t>L1185</t>
  </si>
  <si>
    <t>L1186</t>
  </si>
  <si>
    <t>L1187</t>
  </si>
  <si>
    <t>L1188</t>
  </si>
  <si>
    <t>L1189</t>
  </si>
  <si>
    <t>L1190</t>
  </si>
  <si>
    <t>L1191</t>
  </si>
  <si>
    <t>L1192</t>
  </si>
  <si>
    <t>L1193</t>
  </si>
  <si>
    <t>L1194</t>
  </si>
  <si>
    <t>L1195</t>
  </si>
  <si>
    <t>L1196</t>
  </si>
  <si>
    <t>L1197</t>
  </si>
  <si>
    <t>L1198</t>
  </si>
  <si>
    <t>L1199</t>
  </si>
  <si>
    <t>L1200</t>
  </si>
  <si>
    <t>L1201</t>
  </si>
  <si>
    <t>L1202</t>
  </si>
  <si>
    <t>L1203</t>
  </si>
  <si>
    <t>L1204</t>
  </si>
  <si>
    <t>L1205</t>
  </si>
  <si>
    <t>L1206</t>
  </si>
  <si>
    <t>L1207</t>
  </si>
  <si>
    <t>L1208</t>
  </si>
  <si>
    <t>L1209</t>
  </si>
  <si>
    <t>L1210</t>
  </si>
  <si>
    <t>L1211</t>
  </si>
  <si>
    <t>L1212</t>
  </si>
  <si>
    <t>L1213</t>
  </si>
  <si>
    <t>L1214</t>
  </si>
  <si>
    <t>L1215</t>
  </si>
  <si>
    <t>L1216</t>
  </si>
  <si>
    <t>L1217</t>
  </si>
  <si>
    <t>L1218</t>
  </si>
  <si>
    <t>L1219</t>
  </si>
  <si>
    <t>L1220</t>
  </si>
  <si>
    <t>L1221</t>
  </si>
  <si>
    <t>L1222</t>
  </si>
  <si>
    <t>L1223</t>
  </si>
  <si>
    <t>L1224</t>
  </si>
  <si>
    <t>L1225</t>
  </si>
  <si>
    <t>L1226</t>
  </si>
  <si>
    <t>L1227</t>
  </si>
  <si>
    <t>L1228</t>
  </si>
  <si>
    <t>L1229</t>
  </si>
  <si>
    <t>L1230</t>
  </si>
  <si>
    <t>L1231</t>
  </si>
  <si>
    <t>L1232</t>
  </si>
  <si>
    <t>L1233</t>
  </si>
  <si>
    <t>L1234</t>
  </si>
  <si>
    <t>L1235</t>
  </si>
  <si>
    <t>L1236</t>
  </si>
  <si>
    <t>L1237</t>
  </si>
  <si>
    <t>L1238</t>
  </si>
  <si>
    <t>L1239</t>
  </si>
  <si>
    <t>L1240</t>
  </si>
  <si>
    <t>L1241</t>
  </si>
  <si>
    <t>L1242</t>
  </si>
  <si>
    <t>L1243</t>
  </si>
  <si>
    <t>L1244</t>
  </si>
  <si>
    <t>L1245</t>
  </si>
  <si>
    <t>L1246</t>
  </si>
  <si>
    <t>L1247</t>
  </si>
  <si>
    <t>L1248</t>
  </si>
  <si>
    <t>L1249</t>
  </si>
  <si>
    <t>L1250</t>
  </si>
  <si>
    <t>L1251</t>
  </si>
  <si>
    <t>L1252</t>
  </si>
  <si>
    <t>L1253</t>
  </si>
  <si>
    <t>L1254</t>
  </si>
  <si>
    <t>L1255</t>
  </si>
  <si>
    <t>L1256</t>
  </si>
  <si>
    <t>L1257</t>
  </si>
  <si>
    <t>L1258</t>
  </si>
  <si>
    <t>L1259</t>
  </si>
  <si>
    <t>L1260</t>
  </si>
  <si>
    <t>L1261</t>
  </si>
  <si>
    <t>L1262</t>
  </si>
  <si>
    <t>L1263</t>
  </si>
  <si>
    <t>L1264</t>
  </si>
  <si>
    <t>L1265</t>
  </si>
  <si>
    <t>L1266</t>
  </si>
  <si>
    <t>L1267</t>
  </si>
  <si>
    <t>L1268</t>
  </si>
  <si>
    <t>L1269</t>
  </si>
  <si>
    <t>L1270</t>
  </si>
  <si>
    <t>L1271</t>
  </si>
  <si>
    <t>L1272</t>
  </si>
  <si>
    <t>L1273</t>
  </si>
  <si>
    <t>L1274</t>
  </si>
  <si>
    <t>L1275</t>
  </si>
  <si>
    <t>L1276</t>
  </si>
  <si>
    <t>L1277</t>
  </si>
  <si>
    <t>L1278</t>
  </si>
  <si>
    <t>L1279</t>
  </si>
  <si>
    <t>L1280</t>
  </si>
  <si>
    <t>L1281</t>
  </si>
  <si>
    <t>L1282</t>
  </si>
  <si>
    <t>L1283</t>
  </si>
  <si>
    <t>L1284</t>
  </si>
  <si>
    <t>L1285</t>
  </si>
  <si>
    <t>L1286</t>
  </si>
  <si>
    <t>L1287</t>
  </si>
  <si>
    <t>L1288</t>
  </si>
  <si>
    <t>L1289</t>
  </si>
  <si>
    <t>L1290</t>
  </si>
  <si>
    <t>L1291</t>
  </si>
  <si>
    <t>L1292</t>
  </si>
  <si>
    <t>L1293</t>
  </si>
  <si>
    <t>L1294</t>
  </si>
  <si>
    <t>L1295</t>
  </si>
  <si>
    <t>L1296</t>
  </si>
  <si>
    <t>L1297</t>
  </si>
  <si>
    <t>L1298</t>
  </si>
  <si>
    <t>L1299</t>
  </si>
  <si>
    <t>L1300</t>
  </si>
  <si>
    <t>L1301</t>
  </si>
  <si>
    <t>L1302</t>
  </si>
  <si>
    <t>L1303</t>
  </si>
  <si>
    <t>L1304</t>
  </si>
  <si>
    <t>L1305</t>
  </si>
  <si>
    <t>L1306</t>
  </si>
  <si>
    <t>L1307</t>
  </si>
  <si>
    <t>L1308</t>
  </si>
  <si>
    <t>L1309</t>
  </si>
  <si>
    <t>L1310</t>
  </si>
  <si>
    <t>L1311</t>
  </si>
  <si>
    <t>L1312</t>
  </si>
  <si>
    <t>L1313</t>
  </si>
  <si>
    <t>L1314</t>
  </si>
  <si>
    <t>L1315</t>
  </si>
  <si>
    <t>L1316</t>
  </si>
  <si>
    <t>L1317</t>
  </si>
  <si>
    <t>L1318</t>
  </si>
  <si>
    <t>L1319</t>
  </si>
  <si>
    <t>L1320</t>
  </si>
  <si>
    <t>L1321</t>
  </si>
  <si>
    <t>L1322</t>
  </si>
  <si>
    <t>L1323</t>
  </si>
  <si>
    <t>L1324</t>
  </si>
  <si>
    <t>L1325</t>
  </si>
  <si>
    <t>L1326</t>
  </si>
  <si>
    <t>L1327</t>
  </si>
  <si>
    <t>L1328</t>
  </si>
  <si>
    <t>L1329</t>
  </si>
  <si>
    <t>L1330</t>
  </si>
  <si>
    <t>L1331</t>
  </si>
  <si>
    <t>L1332</t>
  </si>
  <si>
    <t>L1333</t>
  </si>
  <si>
    <t>L1334</t>
  </si>
  <si>
    <t>L1335</t>
  </si>
  <si>
    <t>L1336</t>
  </si>
  <si>
    <t>L1337</t>
  </si>
  <si>
    <t>L1338</t>
  </si>
  <si>
    <t>L1339</t>
  </si>
  <si>
    <t>L1340</t>
  </si>
  <si>
    <t>L1341</t>
  </si>
  <si>
    <t>L1342</t>
  </si>
  <si>
    <t>L1343</t>
  </si>
  <si>
    <t>L1344</t>
  </si>
  <si>
    <t>L1345</t>
  </si>
  <si>
    <t>L1346</t>
  </si>
  <si>
    <t>L1347</t>
  </si>
  <si>
    <t>L1348</t>
  </si>
  <si>
    <t>L1349</t>
  </si>
  <si>
    <t>L1350</t>
  </si>
  <si>
    <t>L1351</t>
  </si>
  <si>
    <t>L1352</t>
  </si>
  <si>
    <t>L1353</t>
  </si>
  <si>
    <t>L1354</t>
  </si>
  <si>
    <t>L1355</t>
  </si>
  <si>
    <t>L1356</t>
  </si>
  <si>
    <t>L1357</t>
  </si>
  <si>
    <t>L1358</t>
  </si>
  <si>
    <t>L1359</t>
  </si>
  <si>
    <t>L1360</t>
  </si>
  <si>
    <t>L1361</t>
  </si>
  <si>
    <t>L1362</t>
  </si>
  <si>
    <t>L1363</t>
  </si>
  <si>
    <t>L1364</t>
  </si>
  <si>
    <t>L1365</t>
  </si>
  <si>
    <t>L1366</t>
  </si>
  <si>
    <t>L1367</t>
  </si>
  <si>
    <t>L1368</t>
  </si>
  <si>
    <t>L1369</t>
  </si>
  <si>
    <t>L1370</t>
  </si>
  <si>
    <t>L1371</t>
  </si>
  <si>
    <t>L1372</t>
  </si>
  <si>
    <t>L1373</t>
  </si>
  <si>
    <t>L1374</t>
  </si>
  <si>
    <t>L1375</t>
  </si>
  <si>
    <t>L1376</t>
  </si>
  <si>
    <t>L1377</t>
  </si>
  <si>
    <t>L1378</t>
  </si>
  <si>
    <t>L1379</t>
  </si>
  <si>
    <t>L1380</t>
  </si>
  <si>
    <t>L1381</t>
  </si>
  <si>
    <t>L1382</t>
  </si>
  <si>
    <t>L1383</t>
  </si>
  <si>
    <t>L1384</t>
  </si>
  <si>
    <t>L1385</t>
  </si>
  <si>
    <t>L1386</t>
  </si>
  <si>
    <t>L1387</t>
  </si>
  <si>
    <t>L1388</t>
  </si>
  <si>
    <t>L1389</t>
  </si>
  <si>
    <t>L1390</t>
  </si>
  <si>
    <t>L1391</t>
  </si>
  <si>
    <t>L1392</t>
  </si>
  <si>
    <t>L1393</t>
  </si>
  <si>
    <t>L1394</t>
  </si>
  <si>
    <t>L1395</t>
  </si>
  <si>
    <t>L1396</t>
  </si>
  <si>
    <t>L1397</t>
  </si>
  <si>
    <t>L1398</t>
  </si>
  <si>
    <t>L1399</t>
  </si>
  <si>
    <t>L1400</t>
  </si>
  <si>
    <t>L1401</t>
  </si>
  <si>
    <t>L1402</t>
  </si>
  <si>
    <t>L1403</t>
  </si>
  <si>
    <t>L1404</t>
  </si>
  <si>
    <t>L1405</t>
  </si>
  <si>
    <t>L1406</t>
  </si>
  <si>
    <t>L1407</t>
  </si>
  <si>
    <t>L1408</t>
  </si>
  <si>
    <t>L1409</t>
  </si>
  <si>
    <t>L1410</t>
  </si>
  <si>
    <t>L1411</t>
  </si>
  <si>
    <t>L1412</t>
  </si>
  <si>
    <t>L1413</t>
  </si>
  <si>
    <t>L1414</t>
  </si>
  <si>
    <t>L1415</t>
  </si>
  <si>
    <t>L1416</t>
  </si>
  <si>
    <t>L1417</t>
  </si>
  <si>
    <t>L1418</t>
  </si>
  <si>
    <t>L1419</t>
  </si>
  <si>
    <t>L1420</t>
  </si>
  <si>
    <t>L1421</t>
  </si>
  <si>
    <t>L1422</t>
  </si>
  <si>
    <t>L1423</t>
  </si>
  <si>
    <t>L1424</t>
  </si>
  <si>
    <t>L1425</t>
  </si>
  <si>
    <t>L1426</t>
  </si>
  <si>
    <t>L1427</t>
  </si>
  <si>
    <t>L1428</t>
  </si>
  <si>
    <t>L1429</t>
  </si>
  <si>
    <t>L1430</t>
  </si>
  <si>
    <t>L1431</t>
  </si>
  <si>
    <t>L1432</t>
  </si>
  <si>
    <t>L1433</t>
  </si>
  <si>
    <t>L1434</t>
  </si>
  <si>
    <t>L1435</t>
  </si>
  <si>
    <t>L1436</t>
  </si>
  <si>
    <t>L1437</t>
  </si>
  <si>
    <t>L1438</t>
  </si>
  <si>
    <t>L1439</t>
  </si>
  <si>
    <t>L1440</t>
  </si>
  <si>
    <t>L1441</t>
  </si>
  <si>
    <t>L1442</t>
  </si>
  <si>
    <t>L1443</t>
  </si>
  <si>
    <t>L1444</t>
  </si>
  <si>
    <t>L1445</t>
  </si>
  <si>
    <t>L1446</t>
  </si>
  <si>
    <t>L1447</t>
  </si>
  <si>
    <t>L1448</t>
  </si>
  <si>
    <t>L1449</t>
  </si>
  <si>
    <t>L1450</t>
  </si>
  <si>
    <t>L1451</t>
  </si>
  <si>
    <t>L1452</t>
  </si>
  <si>
    <t>L1453</t>
  </si>
  <si>
    <t>L1454</t>
  </si>
  <si>
    <t>L1455</t>
  </si>
  <si>
    <t>L1456</t>
  </si>
  <si>
    <t>L1457</t>
  </si>
  <si>
    <t>L1458</t>
  </si>
  <si>
    <t>L1459</t>
  </si>
  <si>
    <t>L1460</t>
  </si>
  <si>
    <t>L1461</t>
  </si>
  <si>
    <t>L1462</t>
  </si>
  <si>
    <t>L1463</t>
  </si>
  <si>
    <t>L1464</t>
  </si>
  <si>
    <t>L1465</t>
  </si>
  <si>
    <t>L1466</t>
  </si>
  <si>
    <t>L1467</t>
  </si>
  <si>
    <t>L1468</t>
  </si>
  <si>
    <t>L1469</t>
  </si>
  <si>
    <t>L1470</t>
  </si>
  <si>
    <t>L1471</t>
  </si>
  <si>
    <t>L1472</t>
  </si>
  <si>
    <t>L1473</t>
  </si>
  <si>
    <t>L1474</t>
  </si>
  <si>
    <t>L1475</t>
  </si>
  <si>
    <t>L1476</t>
  </si>
  <si>
    <t>L1477</t>
  </si>
  <si>
    <t>L1478</t>
  </si>
  <si>
    <t>L1479</t>
  </si>
  <si>
    <t>L1480</t>
  </si>
  <si>
    <t>L1481</t>
  </si>
  <si>
    <t>L1482</t>
  </si>
  <si>
    <t>L1483</t>
  </si>
  <si>
    <t>L1484</t>
  </si>
  <si>
    <t>L1485</t>
  </si>
  <si>
    <t>L1486</t>
  </si>
  <si>
    <t>L1487</t>
  </si>
  <si>
    <t>L1488</t>
  </si>
  <si>
    <t>L1489</t>
  </si>
  <si>
    <t>L1490</t>
  </si>
  <si>
    <t>L1491</t>
  </si>
  <si>
    <t>L1492</t>
  </si>
  <si>
    <t>L1493</t>
  </si>
  <si>
    <t>L1494</t>
  </si>
  <si>
    <t>L1495</t>
  </si>
  <si>
    <t>L1496</t>
  </si>
  <si>
    <t>L1497</t>
  </si>
  <si>
    <t>L1498</t>
  </si>
  <si>
    <t>L1499</t>
  </si>
  <si>
    <t>L1500</t>
  </si>
  <si>
    <t>L1501</t>
  </si>
  <si>
    <t>L1502</t>
  </si>
  <si>
    <t>L1503</t>
  </si>
  <si>
    <t>L1504</t>
  </si>
  <si>
    <t>L1505</t>
  </si>
  <si>
    <t>L1506</t>
  </si>
  <si>
    <t>L1507</t>
  </si>
  <si>
    <t>L1508</t>
  </si>
  <si>
    <t>L1509</t>
  </si>
  <si>
    <t>L1510</t>
  </si>
  <si>
    <t>L1511</t>
  </si>
  <si>
    <t>L1512</t>
  </si>
  <si>
    <t>L1513</t>
  </si>
  <si>
    <t>L1514</t>
  </si>
  <si>
    <t>L1515</t>
  </si>
  <si>
    <t>L1516</t>
  </si>
  <si>
    <t>L1517</t>
  </si>
  <si>
    <t>L1518</t>
  </si>
  <si>
    <t>L1519</t>
  </si>
  <si>
    <t>L1520</t>
  </si>
  <si>
    <t>L1521</t>
  </si>
  <si>
    <t>L1522</t>
  </si>
  <si>
    <t>L1523</t>
  </si>
  <si>
    <t>L1524</t>
  </si>
  <si>
    <t>L1525</t>
  </si>
  <si>
    <t>L1526</t>
  </si>
  <si>
    <t>L1527</t>
  </si>
  <si>
    <t>L1528</t>
  </si>
  <si>
    <t>L1529</t>
  </si>
  <si>
    <t>L1530</t>
  </si>
  <si>
    <t>L1531</t>
  </si>
  <si>
    <t>L1532</t>
  </si>
  <si>
    <t>L1533</t>
  </si>
  <si>
    <t>L1534</t>
  </si>
  <si>
    <t>L1535</t>
  </si>
  <si>
    <t>L1536</t>
  </si>
  <si>
    <t>L1537</t>
  </si>
  <si>
    <t>L1538</t>
  </si>
  <si>
    <t>L1539</t>
  </si>
  <si>
    <t>L1540</t>
  </si>
  <si>
    <t>L1541</t>
  </si>
  <si>
    <t>L1542</t>
  </si>
  <si>
    <t>L1543</t>
  </si>
  <si>
    <t>L1544</t>
  </si>
  <si>
    <t>L1545</t>
  </si>
  <si>
    <t>L1546</t>
  </si>
  <si>
    <t>L1547</t>
  </si>
  <si>
    <t>L1548</t>
  </si>
  <si>
    <t>L1549</t>
  </si>
  <si>
    <t>L1550</t>
  </si>
  <si>
    <t>L1551</t>
  </si>
  <si>
    <t>L1552</t>
  </si>
  <si>
    <t>L1553</t>
  </si>
  <si>
    <t>L1554</t>
  </si>
  <si>
    <t>L1555</t>
  </si>
  <si>
    <t>L1556</t>
  </si>
  <si>
    <t>L1557</t>
  </si>
  <si>
    <t>L1558</t>
  </si>
  <si>
    <t>L1559</t>
  </si>
  <si>
    <t>L1560</t>
  </si>
  <si>
    <t>L1561</t>
  </si>
  <si>
    <t>L1562</t>
  </si>
  <si>
    <t>L1563</t>
  </si>
  <si>
    <t>L1564</t>
  </si>
  <si>
    <t>L1565</t>
  </si>
  <si>
    <t>L1566</t>
  </si>
  <si>
    <t>L1567</t>
  </si>
  <si>
    <t>L1568</t>
  </si>
  <si>
    <t>L1569</t>
  </si>
  <si>
    <t>L1570</t>
  </si>
  <si>
    <t>L1571</t>
  </si>
  <si>
    <t>L1572</t>
  </si>
  <si>
    <t>L1573</t>
  </si>
  <si>
    <t>L1574</t>
  </si>
  <si>
    <t>L1575</t>
  </si>
  <si>
    <t>L1576</t>
  </si>
  <si>
    <t>L1577</t>
  </si>
  <si>
    <t>L1578</t>
  </si>
  <si>
    <t>L1579</t>
  </si>
  <si>
    <t>L1580</t>
  </si>
  <si>
    <t>L1581</t>
  </si>
  <si>
    <t>L1582</t>
  </si>
  <si>
    <t>L1583</t>
  </si>
  <si>
    <t>L1584</t>
  </si>
  <si>
    <t>L1585</t>
  </si>
  <si>
    <t>L1586</t>
  </si>
  <si>
    <t>L1587</t>
  </si>
  <si>
    <t>L1588</t>
  </si>
  <si>
    <t>L1589</t>
  </si>
  <si>
    <t>L1590</t>
  </si>
  <si>
    <t>L1591</t>
  </si>
  <si>
    <t>L1592</t>
  </si>
  <si>
    <t>L1593</t>
  </si>
  <si>
    <t>L1594</t>
  </si>
  <si>
    <t>L1595</t>
  </si>
  <si>
    <t>L1596</t>
  </si>
  <si>
    <t>L1597</t>
  </si>
  <si>
    <t>L1598</t>
  </si>
  <si>
    <t>L1599</t>
  </si>
  <si>
    <t>L1600</t>
  </si>
  <si>
    <t>L1601</t>
  </si>
  <si>
    <t>L1602</t>
  </si>
  <si>
    <t>L1603</t>
  </si>
  <si>
    <t>L1604</t>
  </si>
  <si>
    <t>L1605</t>
  </si>
  <si>
    <t>L1606</t>
  </si>
  <si>
    <t>L1607</t>
  </si>
  <si>
    <t>L1608</t>
  </si>
  <si>
    <t>L1609</t>
  </si>
  <si>
    <t>L1610</t>
  </si>
  <si>
    <t>L1611</t>
  </si>
  <si>
    <t>L1612</t>
  </si>
  <si>
    <t>L1613</t>
  </si>
  <si>
    <t>L1614</t>
  </si>
  <si>
    <t>L1615</t>
  </si>
  <si>
    <t>L1616</t>
  </si>
  <si>
    <t>L1617</t>
  </si>
  <si>
    <t>L1618</t>
  </si>
  <si>
    <t>L1619</t>
  </si>
  <si>
    <t>L1620</t>
  </si>
  <si>
    <t>L1621</t>
  </si>
  <si>
    <t>L1622</t>
  </si>
  <si>
    <t>L1623</t>
  </si>
  <si>
    <t>L1624</t>
  </si>
  <si>
    <t>L1625</t>
  </si>
  <si>
    <t>L1626</t>
  </si>
  <si>
    <t>L1627</t>
  </si>
  <si>
    <t>L1628</t>
  </si>
  <si>
    <t>L1629</t>
  </si>
  <si>
    <t>L1630</t>
  </si>
  <si>
    <t>L1631</t>
  </si>
  <si>
    <t>L1632</t>
  </si>
  <si>
    <t>L1633</t>
  </si>
  <si>
    <t>L1634</t>
  </si>
  <si>
    <t>L1635</t>
  </si>
  <si>
    <t>L1636</t>
  </si>
  <si>
    <t>L1637</t>
  </si>
  <si>
    <t>L1638</t>
  </si>
  <si>
    <t>L1639</t>
  </si>
  <si>
    <t>L1640</t>
  </si>
  <si>
    <t>L1641</t>
  </si>
  <si>
    <t>L1642</t>
  </si>
  <si>
    <t>L1643</t>
  </si>
  <si>
    <t>L1644</t>
  </si>
  <si>
    <t>L1645</t>
  </si>
  <si>
    <t>L1646</t>
  </si>
  <si>
    <t>L1647</t>
  </si>
  <si>
    <t>L1648</t>
  </si>
  <si>
    <t>L1649</t>
  </si>
  <si>
    <t>L1650</t>
  </si>
  <si>
    <t>L1651</t>
  </si>
  <si>
    <t>L1652</t>
  </si>
  <si>
    <t>L1653</t>
  </si>
  <si>
    <t>L1654</t>
  </si>
  <si>
    <t>L1655</t>
  </si>
  <si>
    <t>L1656</t>
  </si>
  <si>
    <t>L1657</t>
  </si>
  <si>
    <t>L1658</t>
  </si>
  <si>
    <t>L1659</t>
  </si>
  <si>
    <t>L1660</t>
  </si>
  <si>
    <t>L1661</t>
  </si>
  <si>
    <t>L1662</t>
  </si>
  <si>
    <t>L1663</t>
  </si>
  <si>
    <t>L1664</t>
  </si>
  <si>
    <t>L1665</t>
  </si>
  <si>
    <t>L1666</t>
  </si>
  <si>
    <t>L1667</t>
  </si>
  <si>
    <t>L1668</t>
  </si>
  <si>
    <t>L1669</t>
  </si>
  <si>
    <t>L1670</t>
  </si>
  <si>
    <t>L1671</t>
  </si>
  <si>
    <t>L1672</t>
  </si>
  <si>
    <t>L1673</t>
  </si>
  <si>
    <t>L1674</t>
  </si>
  <si>
    <t>L1675</t>
  </si>
  <si>
    <t>L1676</t>
  </si>
  <si>
    <t>L1677</t>
  </si>
  <si>
    <t>L1678</t>
  </si>
  <si>
    <t>L1679</t>
  </si>
  <si>
    <t>L1680</t>
  </si>
  <si>
    <t>L1681</t>
  </si>
  <si>
    <t>L1682</t>
  </si>
  <si>
    <t>L1683</t>
  </si>
  <si>
    <t>L1684</t>
  </si>
  <si>
    <t>L1685</t>
  </si>
  <si>
    <t>L1686</t>
  </si>
  <si>
    <t>L1687</t>
  </si>
  <si>
    <t>L1688</t>
  </si>
  <si>
    <t>L1689</t>
  </si>
  <si>
    <t>L1690</t>
  </si>
  <si>
    <t>L1691</t>
  </si>
  <si>
    <t>L1692</t>
  </si>
  <si>
    <t>L1693</t>
  </si>
  <si>
    <t>L1694</t>
  </si>
  <si>
    <t>L1695</t>
  </si>
  <si>
    <t>L1696</t>
  </si>
  <si>
    <t>L1697</t>
  </si>
  <si>
    <t>L1698</t>
  </si>
  <si>
    <t>L1699</t>
  </si>
  <si>
    <t>L1700</t>
  </si>
  <si>
    <t>L1701</t>
  </si>
  <si>
    <t>L1702</t>
  </si>
  <si>
    <t>L1703</t>
  </si>
  <si>
    <t>L1704</t>
  </si>
  <si>
    <t>L1705</t>
  </si>
  <si>
    <t>L1706</t>
  </si>
  <si>
    <t>L1707</t>
  </si>
  <si>
    <t>L1708</t>
  </si>
  <si>
    <t>L1709</t>
  </si>
  <si>
    <t>L1710</t>
  </si>
  <si>
    <t>L1711</t>
  </si>
  <si>
    <t>L1712</t>
  </si>
  <si>
    <t>L1713</t>
  </si>
  <si>
    <t>L1714</t>
  </si>
  <si>
    <t>L1715</t>
  </si>
  <si>
    <t>L1716</t>
  </si>
  <si>
    <t>L1717</t>
  </si>
  <si>
    <t>L1718</t>
  </si>
  <si>
    <t>L1719</t>
  </si>
  <si>
    <t>L1720</t>
  </si>
  <si>
    <t>L1721</t>
  </si>
  <si>
    <t>L1722</t>
  </si>
  <si>
    <t>L1723</t>
  </si>
  <si>
    <t>L1724</t>
  </si>
  <si>
    <t>L1725</t>
  </si>
  <si>
    <t>L1726</t>
  </si>
  <si>
    <t>L1727</t>
  </si>
  <si>
    <t>L1728</t>
  </si>
  <si>
    <t>L1729</t>
  </si>
  <si>
    <t>L1730</t>
  </si>
  <si>
    <t>L1731</t>
  </si>
  <si>
    <t>L1732</t>
  </si>
  <si>
    <t>L1733</t>
  </si>
  <si>
    <t>L1734</t>
  </si>
  <si>
    <t>L1735</t>
  </si>
  <si>
    <t>L1736</t>
  </si>
  <si>
    <t>L1737</t>
  </si>
  <si>
    <t>L1738</t>
  </si>
  <si>
    <t>L1739</t>
  </si>
  <si>
    <t>L1740</t>
  </si>
  <si>
    <t>L1741</t>
  </si>
  <si>
    <t>L1742</t>
  </si>
  <si>
    <t>L1743</t>
  </si>
  <si>
    <t>L1744</t>
  </si>
  <si>
    <t>L1745</t>
  </si>
  <si>
    <t>L1746</t>
  </si>
  <si>
    <t>L1747</t>
  </si>
  <si>
    <t>L1748</t>
  </si>
  <si>
    <t>L1749</t>
  </si>
  <si>
    <t>L1750</t>
  </si>
  <si>
    <t>L1751</t>
  </si>
  <si>
    <t>L1752</t>
  </si>
  <si>
    <t>L1753</t>
  </si>
  <si>
    <t>L1754</t>
  </si>
  <si>
    <t>L1755</t>
  </si>
  <si>
    <t>L1756</t>
  </si>
  <si>
    <t>L1757</t>
  </si>
  <si>
    <t>L1758</t>
  </si>
  <si>
    <t>L1759</t>
  </si>
  <si>
    <t>L1760</t>
  </si>
  <si>
    <t>L1761</t>
  </si>
  <si>
    <t>L1762</t>
  </si>
  <si>
    <t>L1763</t>
  </si>
  <si>
    <t>L1764</t>
  </si>
  <si>
    <t>L1765</t>
  </si>
  <si>
    <t>L1766</t>
  </si>
  <si>
    <t>L1767</t>
  </si>
  <si>
    <t>L1768</t>
  </si>
  <si>
    <t>L1769</t>
  </si>
  <si>
    <t>L1770</t>
  </si>
  <si>
    <t>L1771</t>
  </si>
  <si>
    <t>L1772</t>
  </si>
  <si>
    <t>L1773</t>
  </si>
  <si>
    <t>L1774</t>
  </si>
  <si>
    <t>L1775</t>
  </si>
  <si>
    <t>L1776</t>
  </si>
  <si>
    <t>L1777</t>
  </si>
  <si>
    <t>L1778</t>
  </si>
  <si>
    <t>L1779</t>
  </si>
  <si>
    <t>L1780</t>
  </si>
  <si>
    <t>L1781</t>
  </si>
  <si>
    <t>L1782</t>
  </si>
  <si>
    <t>L1783</t>
  </si>
  <si>
    <t>L1784</t>
  </si>
  <si>
    <t>L1785</t>
  </si>
  <si>
    <t>L1786</t>
  </si>
  <si>
    <t>L1787</t>
  </si>
  <si>
    <t>L1788</t>
  </si>
  <si>
    <t>L1789</t>
  </si>
  <si>
    <t>L1790</t>
  </si>
  <si>
    <t>L1791</t>
  </si>
  <si>
    <t>L1792</t>
  </si>
  <si>
    <t>L1793</t>
  </si>
  <si>
    <t>L1794</t>
  </si>
  <si>
    <t>L1795</t>
  </si>
  <si>
    <t>L1796</t>
  </si>
  <si>
    <t>L1797</t>
  </si>
  <si>
    <t>L1798</t>
  </si>
  <si>
    <t>L1799</t>
  </si>
  <si>
    <t>L1800</t>
  </si>
  <si>
    <t>L1801</t>
  </si>
  <si>
    <t>L1802</t>
  </si>
  <si>
    <t>L1803</t>
  </si>
  <si>
    <t>L1804</t>
  </si>
  <si>
    <t>L1805</t>
  </si>
  <si>
    <t>L1806</t>
  </si>
  <si>
    <t>L1807</t>
  </si>
  <si>
    <t>L1808</t>
  </si>
  <si>
    <t>L1809</t>
  </si>
  <si>
    <t>L1810</t>
  </si>
  <si>
    <t>L1811</t>
  </si>
  <si>
    <t>L1812</t>
  </si>
  <si>
    <t>L1813</t>
  </si>
  <si>
    <t>L1814</t>
  </si>
  <si>
    <t>L1815</t>
  </si>
  <si>
    <t>L1816</t>
  </si>
  <si>
    <t>L1817</t>
  </si>
  <si>
    <t>L1818</t>
  </si>
  <si>
    <t>L1819</t>
  </si>
  <si>
    <t>L1820</t>
  </si>
  <si>
    <t>L1821</t>
  </si>
  <si>
    <t>L1822</t>
  </si>
  <si>
    <t>L1823</t>
  </si>
  <si>
    <t>L1824</t>
  </si>
  <si>
    <t>L1825</t>
  </si>
  <si>
    <t>L1826</t>
  </si>
  <si>
    <t>L1827</t>
  </si>
  <si>
    <t>L1828</t>
  </si>
  <si>
    <t>L1829</t>
  </si>
  <si>
    <t>L1830</t>
  </si>
  <si>
    <t>L1831</t>
  </si>
  <si>
    <t>L1832</t>
  </si>
  <si>
    <t>L1833</t>
  </si>
  <si>
    <t>L1834</t>
  </si>
  <si>
    <t>L1835</t>
  </si>
  <si>
    <t>L1836</t>
  </si>
  <si>
    <t>L1837</t>
  </si>
  <si>
    <t>L1838</t>
  </si>
  <si>
    <t>L1839</t>
  </si>
  <si>
    <t>L1840</t>
  </si>
  <si>
    <t>L1841</t>
  </si>
  <si>
    <t>L1842</t>
  </si>
  <si>
    <t>L1843</t>
  </si>
  <si>
    <t>L1844</t>
  </si>
  <si>
    <t>L1845</t>
  </si>
  <si>
    <t>L1846</t>
  </si>
  <si>
    <t>L1847</t>
  </si>
  <si>
    <t>L1848</t>
  </si>
  <si>
    <t>L1849</t>
  </si>
  <si>
    <t>L1850</t>
  </si>
  <si>
    <t>L1851</t>
  </si>
  <si>
    <t>L1852</t>
  </si>
  <si>
    <t>L1853</t>
  </si>
  <si>
    <t>L1854</t>
  </si>
  <si>
    <t>L1855</t>
  </si>
  <si>
    <t>L1856</t>
  </si>
  <si>
    <t>L1857</t>
  </si>
  <si>
    <t>L1858</t>
  </si>
  <si>
    <t>L1859</t>
  </si>
  <si>
    <t>L1860</t>
  </si>
  <si>
    <t>L1861</t>
  </si>
  <si>
    <t>L1862</t>
  </si>
  <si>
    <t>L1863</t>
  </si>
  <si>
    <t>L1864</t>
  </si>
  <si>
    <t>L1865</t>
  </si>
  <si>
    <t>L1866</t>
  </si>
  <si>
    <t>L1867</t>
  </si>
  <si>
    <t>L1868</t>
  </si>
  <si>
    <t>L1869</t>
  </si>
  <si>
    <t>L1870</t>
  </si>
  <si>
    <t>L1871</t>
  </si>
  <si>
    <t>L1872</t>
  </si>
  <si>
    <t>L1873</t>
  </si>
  <si>
    <t>L1874</t>
  </si>
  <si>
    <t>L1875</t>
  </si>
  <si>
    <t>L1876</t>
  </si>
  <si>
    <t>L1877</t>
  </si>
  <si>
    <t>L1878</t>
  </si>
  <si>
    <t>L1879</t>
  </si>
  <si>
    <t>L1880</t>
  </si>
  <si>
    <t>L1881</t>
  </si>
  <si>
    <t>L1882</t>
  </si>
  <si>
    <t>L1883</t>
  </si>
  <si>
    <t>L1884</t>
  </si>
  <si>
    <t>L1885</t>
  </si>
  <si>
    <t>L1886</t>
  </si>
  <si>
    <t>L1887</t>
  </si>
  <si>
    <t>L1888</t>
  </si>
  <si>
    <t>L1889</t>
  </si>
  <si>
    <t>L1890</t>
  </si>
  <si>
    <t>L1891</t>
  </si>
  <si>
    <t>L1892</t>
  </si>
  <si>
    <t>L1893</t>
  </si>
  <si>
    <t>L1894</t>
  </si>
  <si>
    <t>L1895</t>
  </si>
  <si>
    <t>L1896</t>
  </si>
  <si>
    <t>L1897</t>
  </si>
  <si>
    <t>L1898</t>
  </si>
  <si>
    <t>L1899</t>
  </si>
  <si>
    <t>L1900</t>
  </si>
  <si>
    <t>L1901</t>
  </si>
  <si>
    <t>L1902</t>
  </si>
  <si>
    <t>L1903</t>
  </si>
  <si>
    <t>L1904</t>
  </si>
  <si>
    <t>L1905</t>
  </si>
  <si>
    <t>L1906</t>
  </si>
  <si>
    <t>L1907</t>
  </si>
  <si>
    <t>L1908</t>
  </si>
  <si>
    <t>L1909</t>
  </si>
  <si>
    <t>L1910</t>
  </si>
  <si>
    <t>L1911</t>
  </si>
  <si>
    <t>L1912</t>
  </si>
  <si>
    <t>L1913</t>
  </si>
  <si>
    <t>L1914</t>
  </si>
  <si>
    <t>L1915</t>
  </si>
  <si>
    <t>L1916</t>
  </si>
  <si>
    <t>L1917</t>
  </si>
  <si>
    <t>L1918</t>
  </si>
  <si>
    <t>L1919</t>
  </si>
  <si>
    <t>L1920</t>
  </si>
  <si>
    <t>L1921</t>
  </si>
  <si>
    <t>L1922</t>
  </si>
  <si>
    <t>L1923</t>
  </si>
  <si>
    <t>L1924</t>
  </si>
  <si>
    <t>L1925</t>
  </si>
  <si>
    <t>L1926</t>
  </si>
  <si>
    <t>L1927</t>
  </si>
  <si>
    <t>L1928</t>
  </si>
  <si>
    <t>L1929</t>
  </si>
  <si>
    <t>L1930</t>
  </si>
  <si>
    <t>L1931</t>
  </si>
  <si>
    <t>L1932</t>
  </si>
  <si>
    <t>L1933</t>
  </si>
  <si>
    <t>L1934</t>
  </si>
  <si>
    <t>L1935</t>
  </si>
  <si>
    <t>L1936</t>
  </si>
  <si>
    <t>L1937</t>
  </si>
  <si>
    <t>L1938</t>
  </si>
  <si>
    <t>L1939</t>
  </si>
  <si>
    <t>L1940</t>
  </si>
  <si>
    <t>L1941</t>
  </si>
  <si>
    <t>L1942</t>
  </si>
  <si>
    <t>L1943</t>
  </si>
  <si>
    <t>L1944</t>
  </si>
  <si>
    <t>L1945</t>
  </si>
  <si>
    <t>L1946</t>
  </si>
  <si>
    <t>L1947</t>
  </si>
  <si>
    <t>L1948</t>
  </si>
  <si>
    <t>L1949</t>
  </si>
  <si>
    <t>L1950</t>
  </si>
  <si>
    <t>L1951</t>
  </si>
  <si>
    <t>L1952</t>
  </si>
  <si>
    <t>L1953</t>
  </si>
  <si>
    <t>L1954</t>
  </si>
  <si>
    <t>L1955</t>
  </si>
  <si>
    <t>L1956</t>
  </si>
  <si>
    <t>L1957</t>
  </si>
  <si>
    <t>L1958</t>
  </si>
  <si>
    <t>L1959</t>
  </si>
  <si>
    <t>L1960</t>
  </si>
  <si>
    <t>L1961</t>
  </si>
  <si>
    <t>L1962</t>
  </si>
  <si>
    <t>L1963</t>
  </si>
  <si>
    <t>L1964</t>
  </si>
  <si>
    <t>L1965</t>
  </si>
  <si>
    <t>L1966</t>
  </si>
  <si>
    <t>L1967</t>
  </si>
  <si>
    <t>L1968</t>
  </si>
  <si>
    <t>L1969</t>
  </si>
  <si>
    <t>L1970</t>
  </si>
  <si>
    <t>L1971</t>
  </si>
  <si>
    <t>L1972</t>
  </si>
  <si>
    <t>L1973</t>
  </si>
  <si>
    <t>L1974</t>
  </si>
  <si>
    <t>L1975</t>
  </si>
  <si>
    <t>L1976</t>
  </si>
  <si>
    <t>L1977</t>
  </si>
  <si>
    <t>L1978</t>
  </si>
  <si>
    <t>L1979</t>
  </si>
  <si>
    <t>L1980</t>
  </si>
  <si>
    <t>L1981</t>
  </si>
  <si>
    <t>L1982</t>
  </si>
  <si>
    <t>L1983</t>
  </si>
  <si>
    <t>L1984</t>
  </si>
  <si>
    <t>L1985</t>
  </si>
  <si>
    <t>L1986</t>
  </si>
  <si>
    <t>L1987</t>
  </si>
  <si>
    <t>L1988</t>
  </si>
  <si>
    <t>L1989</t>
  </si>
  <si>
    <t>L1990</t>
  </si>
  <si>
    <t>L1991</t>
  </si>
  <si>
    <t>L1992</t>
  </si>
  <si>
    <t>L1993</t>
  </si>
  <si>
    <t>L1994</t>
  </si>
  <si>
    <t>L1995</t>
  </si>
  <si>
    <t>L1996</t>
  </si>
  <si>
    <t>L1997</t>
  </si>
  <si>
    <t>L1998</t>
  </si>
  <si>
    <t>L1999</t>
  </si>
  <si>
    <t>L2000</t>
  </si>
  <si>
    <t>L2001</t>
  </si>
  <si>
    <t>L2002</t>
  </si>
  <si>
    <t>L2003</t>
  </si>
  <si>
    <t>L2004</t>
  </si>
  <si>
    <t>L2005</t>
  </si>
  <si>
    <t>L2006</t>
  </si>
  <si>
    <t>L2007</t>
  </si>
  <si>
    <t>L2008</t>
  </si>
  <si>
    <t>L2009</t>
  </si>
  <si>
    <t>L2010</t>
  </si>
  <si>
    <t>L2011</t>
  </si>
  <si>
    <t>L2012</t>
  </si>
  <si>
    <t>L2013</t>
  </si>
  <si>
    <t>L2014</t>
  </si>
  <si>
    <t>L2015</t>
  </si>
  <si>
    <t>L2016</t>
  </si>
  <si>
    <t>L2017</t>
  </si>
  <si>
    <t>L2018</t>
  </si>
  <si>
    <t>L2019</t>
  </si>
  <si>
    <t>L2020</t>
  </si>
  <si>
    <t>L2021</t>
  </si>
  <si>
    <t>L2022</t>
  </si>
  <si>
    <t>L2023</t>
  </si>
  <si>
    <t>L2024</t>
  </si>
  <si>
    <t>L2025</t>
  </si>
  <si>
    <t>L2026</t>
  </si>
  <si>
    <t>L2027</t>
  </si>
  <si>
    <t>L2028</t>
  </si>
  <si>
    <t>L2029</t>
  </si>
  <si>
    <t>L2030</t>
  </si>
  <si>
    <t>L2031</t>
  </si>
  <si>
    <t>L2032</t>
  </si>
  <si>
    <t>L2033</t>
  </si>
  <si>
    <t>L2034</t>
  </si>
  <si>
    <t>L2035</t>
  </si>
  <si>
    <t>L2036</t>
  </si>
  <si>
    <t>L2037</t>
  </si>
  <si>
    <t>L2038</t>
  </si>
  <si>
    <t>L2039</t>
  </si>
  <si>
    <t>L2040</t>
  </si>
  <si>
    <t>L2041</t>
  </si>
  <si>
    <t>L2042</t>
  </si>
  <si>
    <t>L2043</t>
  </si>
  <si>
    <t>L2044</t>
  </si>
  <si>
    <t>L2045</t>
  </si>
  <si>
    <t>L2046</t>
  </si>
  <si>
    <t>L2047</t>
  </si>
  <si>
    <t>L2048</t>
  </si>
  <si>
    <t>L2049</t>
  </si>
  <si>
    <t>L2050</t>
  </si>
  <si>
    <t>L2051</t>
  </si>
  <si>
    <t>L2052</t>
  </si>
  <si>
    <t>L2053</t>
  </si>
  <si>
    <t>L2054</t>
  </si>
  <si>
    <t>L2055</t>
  </si>
  <si>
    <t>L2056</t>
  </si>
  <si>
    <t>L2057</t>
  </si>
  <si>
    <t>L2058</t>
  </si>
  <si>
    <t>L2059</t>
  </si>
  <si>
    <t>L2060</t>
  </si>
  <si>
    <t>L2061</t>
  </si>
  <si>
    <t>L2062</t>
  </si>
  <si>
    <t>L2063</t>
  </si>
  <si>
    <t>L2064</t>
  </si>
  <si>
    <t>L2065</t>
  </si>
  <si>
    <t>L2066</t>
  </si>
  <si>
    <t>L2067</t>
  </si>
  <si>
    <t>L2068</t>
  </si>
  <si>
    <t>L2069</t>
  </si>
  <si>
    <t>L2070</t>
  </si>
  <si>
    <t>L2071</t>
  </si>
  <si>
    <t>L2072</t>
  </si>
  <si>
    <t>L2073</t>
  </si>
  <si>
    <t>L2074</t>
  </si>
  <si>
    <t>L2075</t>
  </si>
  <si>
    <t>L2076</t>
  </si>
  <si>
    <t>L2077</t>
  </si>
  <si>
    <t>L2078</t>
  </si>
  <si>
    <t>L2079</t>
  </si>
  <si>
    <t>L2080</t>
  </si>
  <si>
    <t>L2081</t>
  </si>
  <si>
    <t>L2082</t>
  </si>
  <si>
    <t>L2083</t>
  </si>
  <si>
    <t>L2084</t>
  </si>
  <si>
    <t>L2085</t>
  </si>
  <si>
    <t>L2086</t>
  </si>
  <si>
    <t>L2087</t>
  </si>
  <si>
    <t>L2088</t>
  </si>
  <si>
    <t>L2089</t>
  </si>
  <si>
    <t>L2090</t>
  </si>
  <si>
    <t>L2091</t>
  </si>
  <si>
    <t>L2092</t>
  </si>
  <si>
    <t>L2093</t>
  </si>
  <si>
    <t>L2094</t>
  </si>
  <si>
    <t>L2095</t>
  </si>
  <si>
    <t>L2096</t>
  </si>
  <si>
    <t>L2097</t>
  </si>
  <si>
    <t>L2098</t>
  </si>
  <si>
    <t>L2099</t>
  </si>
  <si>
    <t>L2100</t>
  </si>
  <si>
    <t>L2101</t>
  </si>
  <si>
    <t>L2102</t>
  </si>
  <si>
    <t>L2103</t>
  </si>
  <si>
    <t>L2104</t>
  </si>
  <si>
    <t>L2105</t>
  </si>
  <si>
    <t>L2106</t>
  </si>
  <si>
    <t>L2107</t>
  </si>
  <si>
    <t>L2108</t>
  </si>
  <si>
    <t>L2109</t>
  </si>
  <si>
    <t>L2110</t>
  </si>
  <si>
    <t>L2111</t>
  </si>
  <si>
    <t>L2112</t>
  </si>
  <si>
    <t>L2113</t>
  </si>
  <si>
    <t>L2114</t>
  </si>
  <si>
    <t>L2115</t>
  </si>
  <si>
    <t>L2116</t>
  </si>
  <si>
    <t>L2117</t>
  </si>
  <si>
    <t>L2118</t>
  </si>
  <si>
    <t>L2119</t>
  </si>
  <si>
    <t>L2120</t>
  </si>
  <si>
    <t>L2121</t>
  </si>
  <si>
    <t>L2122</t>
  </si>
  <si>
    <t>L2123</t>
  </si>
  <si>
    <t>L2124</t>
  </si>
  <si>
    <t>L2125</t>
  </si>
  <si>
    <t>L2126</t>
  </si>
  <si>
    <t>L2127</t>
  </si>
  <si>
    <t>L2128</t>
  </si>
  <si>
    <t>L2129</t>
  </si>
  <si>
    <t>L2130</t>
  </si>
  <si>
    <t>L2131</t>
  </si>
  <si>
    <t>L2132</t>
  </si>
  <si>
    <t>L2133</t>
  </si>
  <si>
    <t>L2134</t>
  </si>
  <si>
    <t>L2135</t>
  </si>
  <si>
    <t>L2136</t>
  </si>
  <si>
    <t>L2137</t>
  </si>
  <si>
    <t>L2138</t>
  </si>
  <si>
    <t>L2139</t>
  </si>
  <si>
    <t>L2140</t>
  </si>
  <si>
    <t>L2141</t>
  </si>
  <si>
    <t>L2142</t>
  </si>
  <si>
    <t>L2143</t>
  </si>
  <si>
    <t>L2144</t>
  </si>
  <si>
    <t>L2145</t>
  </si>
  <si>
    <t>L2146</t>
  </si>
  <si>
    <t>L2147</t>
  </si>
  <si>
    <t>L2148</t>
  </si>
  <si>
    <t>L2149</t>
  </si>
  <si>
    <t>L2150</t>
  </si>
  <si>
    <t>L2151</t>
  </si>
  <si>
    <t>L2152</t>
  </si>
  <si>
    <t>L2153</t>
  </si>
  <si>
    <t>L2154</t>
  </si>
  <si>
    <t>L2155</t>
  </si>
  <si>
    <t>L2156</t>
  </si>
  <si>
    <t>L2157</t>
  </si>
  <si>
    <t>L2158</t>
  </si>
  <si>
    <t>L2159</t>
  </si>
  <si>
    <t>L2160</t>
  </si>
  <si>
    <t>L2161</t>
  </si>
  <si>
    <t>L2162</t>
  </si>
  <si>
    <t>L2163</t>
  </si>
  <si>
    <t>L2164</t>
  </si>
  <si>
    <t>L2165</t>
  </si>
  <si>
    <t>L2166</t>
  </si>
  <si>
    <t>L2167</t>
  </si>
  <si>
    <t>L2168</t>
  </si>
  <si>
    <t>L2169</t>
  </si>
  <si>
    <t>L2170</t>
  </si>
  <si>
    <t>L2171</t>
  </si>
  <si>
    <t>L2172</t>
  </si>
  <si>
    <t>L2173</t>
  </si>
  <si>
    <t>L2174</t>
  </si>
  <si>
    <t>L2175</t>
  </si>
  <si>
    <t>L2176</t>
  </si>
  <si>
    <t>L2177</t>
  </si>
  <si>
    <t>L2178</t>
  </si>
  <si>
    <t>L2179</t>
  </si>
  <si>
    <t>L2180</t>
  </si>
  <si>
    <t>L2181</t>
  </si>
  <si>
    <t>L2182</t>
  </si>
  <si>
    <t>L2183</t>
  </si>
  <si>
    <t>L2184</t>
  </si>
  <si>
    <t>L2185</t>
  </si>
  <si>
    <t>L2186</t>
  </si>
  <si>
    <t>L2187</t>
  </si>
  <si>
    <t>L2188</t>
  </si>
  <si>
    <t>L2189</t>
  </si>
  <si>
    <t>L2190</t>
  </si>
  <si>
    <t>L2191</t>
  </si>
  <si>
    <t>L2192</t>
  </si>
  <si>
    <t>L2193</t>
  </si>
  <si>
    <t>L2194</t>
  </si>
  <si>
    <t>L2195</t>
  </si>
  <si>
    <t>L2196</t>
  </si>
  <si>
    <t>L2197</t>
  </si>
  <si>
    <t>L2198</t>
  </si>
  <si>
    <t>L2199</t>
  </si>
  <si>
    <t>L2200</t>
  </si>
  <si>
    <t>L2201</t>
  </si>
  <si>
    <t>L2202</t>
  </si>
  <si>
    <t>L2203</t>
  </si>
  <si>
    <t>L2204</t>
  </si>
  <si>
    <t>L2205</t>
  </si>
  <si>
    <t>L2206</t>
  </si>
  <si>
    <t>L2207</t>
  </si>
  <si>
    <t>L2208</t>
  </si>
  <si>
    <t>L2209</t>
  </si>
  <si>
    <t>L2210</t>
  </si>
  <si>
    <t>L2211</t>
  </si>
  <si>
    <t>L2212</t>
  </si>
  <si>
    <t>L2213</t>
  </si>
  <si>
    <t>L2214</t>
  </si>
  <si>
    <t>L2215</t>
  </si>
  <si>
    <t>L2216</t>
  </si>
  <si>
    <t>L2217</t>
  </si>
  <si>
    <t>L2218</t>
  </si>
  <si>
    <t>L2219</t>
  </si>
  <si>
    <t>L2220</t>
  </si>
  <si>
    <t>L2221</t>
  </si>
  <si>
    <t>L2222</t>
  </si>
  <si>
    <t>L2223</t>
  </si>
  <si>
    <t>L2224</t>
  </si>
  <si>
    <t>L2225</t>
  </si>
  <si>
    <t>L2226</t>
  </si>
  <si>
    <t>L2227</t>
  </si>
  <si>
    <t>L2228</t>
  </si>
  <si>
    <t>L2229</t>
  </si>
  <si>
    <t>L2230</t>
  </si>
  <si>
    <t>L2231</t>
  </si>
  <si>
    <t>L2232</t>
  </si>
  <si>
    <t>L2233</t>
  </si>
  <si>
    <t>L2234</t>
  </si>
  <si>
    <t>L2235</t>
  </si>
  <si>
    <t>L2236</t>
  </si>
  <si>
    <t>L2237</t>
  </si>
  <si>
    <t>L2238</t>
  </si>
  <si>
    <t>L2239</t>
  </si>
  <si>
    <t>L2240</t>
  </si>
  <si>
    <t>L2241</t>
  </si>
  <si>
    <t>L2242</t>
  </si>
  <si>
    <t>L2243</t>
  </si>
  <si>
    <t>L2244</t>
  </si>
  <si>
    <t>L2245</t>
  </si>
  <si>
    <t>L2246</t>
  </si>
  <si>
    <t>L2247</t>
  </si>
  <si>
    <t>L2248</t>
  </si>
  <si>
    <t>L2249</t>
  </si>
  <si>
    <t>L2250</t>
  </si>
  <si>
    <t>L2251</t>
  </si>
  <si>
    <t>L2252</t>
  </si>
  <si>
    <t>L2253</t>
  </si>
  <si>
    <t>L2254</t>
  </si>
  <si>
    <t>L2255</t>
  </si>
  <si>
    <t>L2256</t>
  </si>
  <si>
    <t>L2257</t>
  </si>
  <si>
    <t>L2258</t>
  </si>
  <si>
    <t>L2259</t>
  </si>
  <si>
    <t>L2260</t>
  </si>
  <si>
    <t>L2261</t>
  </si>
  <si>
    <t>L2262</t>
  </si>
  <si>
    <t>L2263</t>
  </si>
  <si>
    <t>L2264</t>
  </si>
  <si>
    <t>L2265</t>
  </si>
  <si>
    <t>L2266</t>
  </si>
  <si>
    <t>L2267</t>
  </si>
  <si>
    <t>L2268</t>
  </si>
  <si>
    <t>L2269</t>
  </si>
  <si>
    <t>L2270</t>
  </si>
  <si>
    <t>L2271</t>
  </si>
  <si>
    <t>L2272</t>
  </si>
  <si>
    <t>L2273</t>
  </si>
  <si>
    <t>L2274</t>
  </si>
  <si>
    <t>L2275</t>
  </si>
  <si>
    <t>L2276</t>
  </si>
  <si>
    <t>L2277</t>
  </si>
  <si>
    <t>L2278</t>
  </si>
  <si>
    <t>L2279</t>
  </si>
  <si>
    <t>L2280</t>
  </si>
  <si>
    <t>L2281</t>
  </si>
  <si>
    <t>L2282</t>
  </si>
  <si>
    <t>L2283</t>
  </si>
  <si>
    <t>L2284</t>
  </si>
  <si>
    <t>L2285</t>
  </si>
  <si>
    <t>L2286</t>
  </si>
  <si>
    <t>L2287</t>
  </si>
  <si>
    <t>L2288</t>
  </si>
  <si>
    <t>L2289</t>
  </si>
  <si>
    <t>L2290</t>
  </si>
  <si>
    <t>L2291</t>
  </si>
  <si>
    <t>L2292</t>
  </si>
  <si>
    <t>L2293</t>
  </si>
  <si>
    <t>L2294</t>
  </si>
  <si>
    <t>Number</t>
  </si>
  <si>
    <t>Abbreviations</t>
  </si>
  <si>
    <t xml:space="preserve">Units </t>
  </si>
  <si>
    <t>Full naming</t>
  </si>
  <si>
    <t>Meaning</t>
  </si>
  <si>
    <t>Remarks</t>
  </si>
  <si>
    <t>cm</t>
  </si>
  <si>
    <t>Maximum height</t>
  </si>
  <si>
    <t>Maximum height of the species</t>
  </si>
  <si>
    <t>Obtained from database</t>
  </si>
  <si>
    <t>SLA</t>
  </si>
  <si>
    <t>cm2</t>
  </si>
  <si>
    <t>Specific leaf area</t>
  </si>
  <si>
    <t>Photosynthetic area of leaf</t>
  </si>
  <si>
    <t>Habit</t>
  </si>
  <si>
    <t>N.A</t>
  </si>
  <si>
    <t>Growth form (tree or shurb)</t>
  </si>
  <si>
    <t>g/cm3</t>
  </si>
  <si>
    <t>Bole wood density</t>
  </si>
  <si>
    <t>Density of the main trunk wood</t>
  </si>
  <si>
    <t>Forest</t>
  </si>
  <si>
    <t xml:space="preserve">Type of forest (Primary, Native dominated secondary forest, Novel forest) </t>
  </si>
  <si>
    <t>Coordinates</t>
  </si>
  <si>
    <t>GPS coordinates</t>
  </si>
  <si>
    <t>Give the exact location of the tree (e.g N1°17’42, E103°46’39)</t>
  </si>
  <si>
    <t>Measured</t>
  </si>
  <si>
    <t>Observed height</t>
  </si>
  <si>
    <t>Actual observed height using a Range Finder</t>
  </si>
  <si>
    <t>Diameter at breast height</t>
  </si>
  <si>
    <t>Diameter of the tree at 1.3m above the ground</t>
  </si>
  <si>
    <t>Long diameter (1) of main twig</t>
  </si>
  <si>
    <t>1 of the three measurements for longer diameter of main twig</t>
  </si>
  <si>
    <t>Short diameter (1) of main twig</t>
  </si>
  <si>
    <t>1 of the three measurements for shorter diameter of main twig</t>
  </si>
  <si>
    <t>Long diameter (2) of main twig</t>
  </si>
  <si>
    <t>Short diameter (2) of main twig</t>
  </si>
  <si>
    <t>Long diameter (3) of main twig</t>
  </si>
  <si>
    <t>Short diameter (3) of main twig</t>
  </si>
  <si>
    <t>Average long diameter of main twig</t>
  </si>
  <si>
    <t>(Total of three measurements of long diameter)/3</t>
  </si>
  <si>
    <t>Calculated</t>
  </si>
  <si>
    <t>Average long radius of main twig</t>
  </si>
  <si>
    <t>MT_ALD / 2</t>
  </si>
  <si>
    <t>Average short diameter of main twig</t>
  </si>
  <si>
    <t>(Total of three measurements of shorter diameter)/3</t>
  </si>
  <si>
    <t>Average short radius of main twig</t>
  </si>
  <si>
    <t>MT_ASD / 2</t>
  </si>
  <si>
    <t>Diameter of pith of main twig</t>
  </si>
  <si>
    <t>Diameter of pith portion of main twig</t>
  </si>
  <si>
    <t>Radius of pith of main twig</t>
  </si>
  <si>
    <t>(MT_Pith_D)/2</t>
  </si>
  <si>
    <t>Area of pith of main twig</t>
  </si>
  <si>
    <t>π x (MT_Pith_R)^2</t>
  </si>
  <si>
    <t>Diameter of heartwood of main twig</t>
  </si>
  <si>
    <t>Diameter of the heartwood portion</t>
  </si>
  <si>
    <t>Radius of heartwood of main twig</t>
  </si>
  <si>
    <t>(MT_HW_D)/2</t>
  </si>
  <si>
    <t>Area of heartwood of main twig</t>
  </si>
  <si>
    <t>π x (MT_HW_R)^2</t>
  </si>
  <si>
    <t>Total cross sectional area of wood of main twig</t>
  </si>
  <si>
    <t>(π x MT_ASR x MT_ALR)</t>
  </si>
  <si>
    <t>Sapwood area of main twig</t>
  </si>
  <si>
    <t>(MT_Wood_TA) - (MT_HW_A) - (MT_Pith_A)</t>
  </si>
  <si>
    <t>Ratio of sapwood to heartwood of main twig</t>
  </si>
  <si>
    <t>MT_SW_A / MT_HW_A</t>
  </si>
  <si>
    <t>cm3</t>
  </si>
  <si>
    <t>Fresh volume of main twig</t>
  </si>
  <si>
    <t>Water displaced by main twig</t>
  </si>
  <si>
    <t>g</t>
  </si>
  <si>
    <t>Wet weight of main twig</t>
  </si>
  <si>
    <t>Weight of main twig before water displacement</t>
  </si>
  <si>
    <t>Dry weight of main twig</t>
  </si>
  <si>
    <t>Weight of main twig after drying in the oven at 70 degrees</t>
  </si>
  <si>
    <t>Wood density of main twig</t>
  </si>
  <si>
    <t>MT_Weight_D / MT_Weight_F</t>
  </si>
  <si>
    <t>%</t>
  </si>
  <si>
    <t>Moisture level of main twig</t>
  </si>
  <si>
    <t>[1 - (MT_Weight_D / MT_Weight_W)] x 100%</t>
  </si>
  <si>
    <t>Long diameter (1) of terminal twig</t>
  </si>
  <si>
    <t>1 of the three measurements for longer diameter of terminal twig</t>
  </si>
  <si>
    <t>Short diameter (1) of terminal twig</t>
  </si>
  <si>
    <t>1 of the three measurements for shorter diameter of terminal twig</t>
  </si>
  <si>
    <t>Long diameter (2) of terminal twig</t>
  </si>
  <si>
    <t>Short diameter (2) of terminal twig</t>
  </si>
  <si>
    <t>Long diameter (3) of terminal twig</t>
  </si>
  <si>
    <t>Short diameter (3) of terminal twig</t>
  </si>
  <si>
    <t>Average long diameter of terminal twig</t>
  </si>
  <si>
    <t>Average long radius of terminal twig</t>
  </si>
  <si>
    <t>TT_ALD / 2</t>
  </si>
  <si>
    <t>Average short diameter of terminal twig</t>
  </si>
  <si>
    <t>Average short radius of terminal twig</t>
  </si>
  <si>
    <t>TT_ASD / 2</t>
  </si>
  <si>
    <t>Diameter of pith of terminal twig</t>
  </si>
  <si>
    <t>Diameter of pith portion of terminal twig</t>
  </si>
  <si>
    <t>Radius of pith of terminal twig</t>
  </si>
  <si>
    <t>(TT_Pith_D)/2</t>
  </si>
  <si>
    <t>Area of pith of terminal twig</t>
  </si>
  <si>
    <t>π x (TT_Pith_R)^2</t>
  </si>
  <si>
    <t>Diameter of heartwood of terminal twig</t>
  </si>
  <si>
    <t>Radius of heartwood of terminal twig</t>
  </si>
  <si>
    <t>(TT_HW_D)/2</t>
  </si>
  <si>
    <t>Area of heartwood of terminal twig</t>
  </si>
  <si>
    <t>π x (TT_HW_R)^2</t>
  </si>
  <si>
    <t>Total cross sectional area of wood of terminal twig</t>
  </si>
  <si>
    <t>(π x TT_ASR x TT_ALR)</t>
  </si>
  <si>
    <t>Sapwood area of terminal twig</t>
  </si>
  <si>
    <t>(TT_Wood_TA) - (TT_HW_A) - (TT_Pith_A)</t>
  </si>
  <si>
    <t>Ratio of sapwood to heartwood of terminal twig</t>
  </si>
  <si>
    <t>TT_SW_A / TT_HW_A</t>
  </si>
  <si>
    <t>Fresh volume of terminal twig</t>
  </si>
  <si>
    <t>Water displaced by terminal twig</t>
  </si>
  <si>
    <t>Wet weight of terminal twig</t>
  </si>
  <si>
    <t>Weight of terminal twig before water displacement</t>
  </si>
  <si>
    <t>Dry weight of terminal twig</t>
  </si>
  <si>
    <t>Weight of terminal twig after drying in the oven at 70 degrees</t>
  </si>
  <si>
    <t>Wood density of terminal twig</t>
  </si>
  <si>
    <t>TT_Weight_D / TT_Weight_F</t>
  </si>
  <si>
    <t>Moisture level of terminal twig</t>
  </si>
  <si>
    <t>[1 - (TT_Weight_D / TT_Weight_W)] x 100%</t>
  </si>
  <si>
    <t>pixels</t>
  </si>
  <si>
    <t>Area of leaf in pixels</t>
  </si>
  <si>
    <t>ImageJ analysis on scanned leaf at 300 ppi</t>
  </si>
  <si>
    <t>Leaf_A (cm2)</t>
  </si>
  <si>
    <t>Area of leaf in cm2</t>
  </si>
  <si>
    <t>Conversion of Leaf_A (pixels) by the conversion 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</si>
</sst>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"/>
  </numFmts>
  <fonts count="9" x14ac:knownFonts="1">
    <font>
      <sz val="11"/>
      <color theme="1"/>
      <name val="Calibri"/>
      <family val="2"/>
      <scheme val="minor"/>
    </font>
    <font>
      <sz val="10"/>
      <name val="Arial"/>
    </font>
    <font>
      <u/>
      <sz val="10"/>
      <color rgb="FF0000FF"/>
      <name val="Arial"/>
    </font>
    <font>
      <sz val="10"/>
      <color rgb="FF000000"/>
      <name val="Arial"/>
    </font>
    <font>
      <sz val="11"/>
      <color rgb="FF000000"/>
      <name val="Calibri"/>
    </font>
    <font>
      <sz val="10"/>
      <color rgb="FF212121"/>
      <name val="Arial"/>
    </font>
    <font>
      <sz val="10"/>
      <name val="Arial"/>
      <family val="2"/>
    </font>
    <font>
      <sz val="10"/>
      <color rgb="FF000000"/>
      <name val="Arial"/>
      <family val="2"/>
    </font>
    <font>
      <b/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/>
    <xf numFmtId="0" fontId="0" fillId="0" borderId="0" xfId="0" applyFont="1" applyAlignment="1"/>
    <xf numFmtId="0" fontId="1" fillId="0" borderId="0" xfId="0" applyFont="1" applyAlignment="1">
      <alignment horizontal="right"/>
    </xf>
    <xf numFmtId="0" fontId="1" fillId="0" borderId="0" xfId="0" applyFont="1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>
      <alignment horizontal="right"/>
    </xf>
    <xf numFmtId="0" fontId="3" fillId="2" borderId="0" xfId="0" applyFont="1" applyFill="1" applyAlignment="1"/>
    <xf numFmtId="0" fontId="5" fillId="2" borderId="0" xfId="0" applyFont="1" applyFill="1" applyAlignment="1"/>
    <xf numFmtId="164" fontId="1" fillId="0" borderId="0" xfId="0" applyNumberFormat="1" applyFont="1" applyAlignment="1"/>
    <xf numFmtId="0" fontId="0" fillId="0" borderId="0" xfId="0" applyAlignment="1"/>
    <xf numFmtId="0" fontId="6" fillId="0" borderId="0" xfId="0" applyFont="1" applyAlignment="1"/>
    <xf numFmtId="0" fontId="7" fillId="0" borderId="0" xfId="0" applyFont="1" applyAlignment="1"/>
    <xf numFmtId="0" fontId="8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tropical.theferns.info/viewtropical.php?id=Fagraea+fragran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"/>
  <sheetViews>
    <sheetView workbookViewId="0">
      <selection activeCell="I19" sqref="I19"/>
    </sheetView>
  </sheetViews>
  <sheetFormatPr defaultRowHeight="14.4" x14ac:dyDescent="0.3"/>
  <cols>
    <col min="1" max="1" width="24.33203125" bestFit="1" customWidth="1"/>
    <col min="4" max="4" width="12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49</v>
      </c>
      <c r="E1" s="1" t="s">
        <v>50</v>
      </c>
      <c r="F1" s="1" t="s">
        <v>51</v>
      </c>
    </row>
    <row r="2" spans="1:6" x14ac:dyDescent="0.3">
      <c r="A2" s="2" t="s">
        <v>4</v>
      </c>
      <c r="B2" s="1" t="s">
        <v>5</v>
      </c>
      <c r="C2" s="1">
        <v>2000</v>
      </c>
      <c r="D2" s="1">
        <v>0.54</v>
      </c>
      <c r="E2" s="1" t="s">
        <v>6</v>
      </c>
      <c r="F2" s="1" t="s">
        <v>7</v>
      </c>
    </row>
    <row r="3" spans="1:6" x14ac:dyDescent="0.3">
      <c r="A3" s="1" t="s">
        <v>8</v>
      </c>
      <c r="B3" s="1" t="s">
        <v>9</v>
      </c>
      <c r="C3" s="3">
        <v>1500</v>
      </c>
      <c r="D3" s="4">
        <v>0.32333333333333331</v>
      </c>
      <c r="E3" s="1" t="s">
        <v>10</v>
      </c>
      <c r="F3" s="1" t="s">
        <v>7</v>
      </c>
    </row>
    <row r="4" spans="1:6" x14ac:dyDescent="0.3">
      <c r="A4" s="1" t="s">
        <v>11</v>
      </c>
      <c r="B4" s="1" t="s">
        <v>12</v>
      </c>
      <c r="C4" s="1">
        <v>1800</v>
      </c>
      <c r="D4" s="1">
        <v>0.58460000000000001</v>
      </c>
      <c r="E4" s="1" t="s">
        <v>10</v>
      </c>
      <c r="F4" s="2"/>
    </row>
    <row r="5" spans="1:6" x14ac:dyDescent="0.3">
      <c r="A5" s="1" t="s">
        <v>13</v>
      </c>
      <c r="B5" s="1" t="s">
        <v>14</v>
      </c>
      <c r="C5" s="3">
        <v>2400</v>
      </c>
      <c r="D5" s="1">
        <v>0.49870399999999998</v>
      </c>
      <c r="E5" s="1" t="s">
        <v>6</v>
      </c>
      <c r="F5" s="1" t="s">
        <v>7</v>
      </c>
    </row>
    <row r="6" spans="1:6" x14ac:dyDescent="0.3">
      <c r="A6" s="1" t="s">
        <v>15</v>
      </c>
      <c r="B6" s="1" t="s">
        <v>16</v>
      </c>
      <c r="C6" s="3">
        <v>400</v>
      </c>
      <c r="D6" s="1"/>
      <c r="E6" s="1" t="s">
        <v>6</v>
      </c>
      <c r="F6" s="1" t="s">
        <v>7</v>
      </c>
    </row>
    <row r="7" spans="1:6" x14ac:dyDescent="0.3">
      <c r="A7" s="1" t="s">
        <v>17</v>
      </c>
      <c r="B7" s="1" t="s">
        <v>18</v>
      </c>
      <c r="C7" s="1">
        <v>3300</v>
      </c>
      <c r="D7" s="1">
        <v>0.70199999999999996</v>
      </c>
      <c r="E7" s="1" t="s">
        <v>6</v>
      </c>
      <c r="F7" s="2"/>
    </row>
    <row r="8" spans="1:6" x14ac:dyDescent="0.3">
      <c r="A8" s="1" t="s">
        <v>19</v>
      </c>
      <c r="B8" s="1" t="s">
        <v>20</v>
      </c>
      <c r="C8" s="3">
        <v>600</v>
      </c>
      <c r="D8" s="1">
        <v>0.45</v>
      </c>
      <c r="E8" s="1" t="s">
        <v>6</v>
      </c>
      <c r="F8" s="1" t="s">
        <v>7</v>
      </c>
    </row>
    <row r="9" spans="1:6" x14ac:dyDescent="0.3">
      <c r="A9" s="1" t="s">
        <v>21</v>
      </c>
      <c r="B9" s="1" t="s">
        <v>22</v>
      </c>
      <c r="C9" s="1">
        <v>3500</v>
      </c>
      <c r="D9" s="1">
        <v>0.64500000000000002</v>
      </c>
      <c r="E9" s="1" t="s">
        <v>23</v>
      </c>
      <c r="F9" s="1"/>
    </row>
    <row r="10" spans="1:6" x14ac:dyDescent="0.3">
      <c r="A10" s="1" t="s">
        <v>24</v>
      </c>
      <c r="B10" s="1" t="s">
        <v>25</v>
      </c>
      <c r="C10" s="1">
        <v>5500</v>
      </c>
      <c r="D10" s="4">
        <v>0.66637000000000002</v>
      </c>
      <c r="E10" s="5" t="s">
        <v>26</v>
      </c>
      <c r="F10" s="1" t="s">
        <v>7</v>
      </c>
    </row>
    <row r="11" spans="1:6" x14ac:dyDescent="0.3">
      <c r="A11" s="1" t="s">
        <v>27</v>
      </c>
      <c r="B11" s="6" t="s">
        <v>28</v>
      </c>
      <c r="C11" s="3">
        <v>3300</v>
      </c>
      <c r="D11" s="1">
        <v>0.435</v>
      </c>
      <c r="E11" s="1" t="s">
        <v>6</v>
      </c>
      <c r="F11" s="1" t="s">
        <v>7</v>
      </c>
    </row>
    <row r="12" spans="1:6" x14ac:dyDescent="0.3">
      <c r="A12" s="1" t="s">
        <v>29</v>
      </c>
      <c r="B12" s="1" t="s">
        <v>30</v>
      </c>
      <c r="C12" s="3">
        <v>4000</v>
      </c>
      <c r="D12" s="1">
        <v>0.45</v>
      </c>
      <c r="E12" s="1" t="s">
        <v>31</v>
      </c>
      <c r="F12" s="1" t="s">
        <v>7</v>
      </c>
    </row>
    <row r="13" spans="1:6" x14ac:dyDescent="0.3">
      <c r="A13" s="1" t="s">
        <v>32</v>
      </c>
      <c r="B13" s="1" t="s">
        <v>33</v>
      </c>
      <c r="C13" s="2"/>
      <c r="D13" s="2"/>
      <c r="E13" s="2"/>
      <c r="F13" s="2"/>
    </row>
    <row r="14" spans="1:6" x14ac:dyDescent="0.3">
      <c r="A14" s="1" t="s">
        <v>34</v>
      </c>
      <c r="B14" s="1" t="s">
        <v>35</v>
      </c>
      <c r="C14" s="3">
        <v>600</v>
      </c>
      <c r="D14" s="1">
        <v>0.44</v>
      </c>
      <c r="E14" s="1" t="s">
        <v>10</v>
      </c>
      <c r="F14" s="1" t="s">
        <v>7</v>
      </c>
    </row>
    <row r="15" spans="1:6" x14ac:dyDescent="0.3">
      <c r="A15" s="1" t="s">
        <v>36</v>
      </c>
      <c r="B15" s="1" t="s">
        <v>37</v>
      </c>
      <c r="C15" s="3">
        <v>3600</v>
      </c>
      <c r="D15" s="1">
        <v>0.5</v>
      </c>
      <c r="E15" s="1" t="s">
        <v>6</v>
      </c>
      <c r="F15" s="1" t="s">
        <v>7</v>
      </c>
    </row>
    <row r="16" spans="1:6" x14ac:dyDescent="0.3">
      <c r="A16" s="1" t="s">
        <v>38</v>
      </c>
      <c r="B16" s="1" t="s">
        <v>39</v>
      </c>
      <c r="C16" s="1">
        <v>2000</v>
      </c>
      <c r="D16" s="1">
        <v>0.87</v>
      </c>
      <c r="E16" s="1" t="s">
        <v>31</v>
      </c>
      <c r="F16" s="1" t="s">
        <v>7</v>
      </c>
    </row>
    <row r="17" spans="1:6" x14ac:dyDescent="0.3">
      <c r="A17" s="1" t="s">
        <v>40</v>
      </c>
      <c r="B17" s="1" t="s">
        <v>41</v>
      </c>
      <c r="C17" s="1">
        <v>4200</v>
      </c>
      <c r="D17" s="1">
        <v>0.53200000000000003</v>
      </c>
      <c r="E17" s="1" t="s">
        <v>6</v>
      </c>
      <c r="F17" s="2"/>
    </row>
    <row r="18" spans="1:6" x14ac:dyDescent="0.3">
      <c r="A18" s="1" t="s">
        <v>42</v>
      </c>
      <c r="B18" s="1" t="s">
        <v>16</v>
      </c>
      <c r="C18" s="1">
        <v>1500</v>
      </c>
      <c r="D18" s="7">
        <v>0.64747200000000005</v>
      </c>
      <c r="E18" s="1" t="s">
        <v>43</v>
      </c>
      <c r="F18" s="1" t="s">
        <v>7</v>
      </c>
    </row>
    <row r="19" spans="1:6" x14ac:dyDescent="0.3">
      <c r="A19" s="1" t="s">
        <v>44</v>
      </c>
      <c r="B19" s="1" t="s">
        <v>39</v>
      </c>
      <c r="C19" s="3">
        <v>3000</v>
      </c>
      <c r="D19" s="1">
        <v>0.70099999999999996</v>
      </c>
      <c r="E19" s="1" t="s">
        <v>45</v>
      </c>
      <c r="F19" s="7" t="s">
        <v>46</v>
      </c>
    </row>
    <row r="20" spans="1:6" x14ac:dyDescent="0.3">
      <c r="A20" s="1" t="s">
        <v>47</v>
      </c>
      <c r="B20" s="1" t="s">
        <v>48</v>
      </c>
      <c r="C20" s="3">
        <v>1200</v>
      </c>
      <c r="D20" s="1">
        <v>0.76</v>
      </c>
      <c r="E20" s="1" t="s">
        <v>10</v>
      </c>
      <c r="F20" s="1" t="s">
        <v>7</v>
      </c>
    </row>
  </sheetData>
  <hyperlinks>
    <hyperlink ref="E10" r:id="rId1" xr:uid="{79C0E807-4F43-431D-8921-DCB70B09AA7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522BE9-EFB2-4B73-91B9-A3621FF94690}">
  <dimension ref="A1:D90"/>
  <sheetViews>
    <sheetView topLeftCell="A58" workbookViewId="0">
      <selection activeCell="G88" sqref="G88"/>
    </sheetView>
  </sheetViews>
  <sheetFormatPr defaultRowHeight="14.4" x14ac:dyDescent="0.3"/>
  <cols>
    <col min="2" max="2" width="24.33203125" bestFit="1" customWidth="1"/>
  </cols>
  <sheetData>
    <row r="1" spans="1:4" x14ac:dyDescent="0.3">
      <c r="A1" s="1" t="s">
        <v>52</v>
      </c>
      <c r="B1" s="1" t="s">
        <v>0</v>
      </c>
      <c r="C1" s="1" t="s">
        <v>53</v>
      </c>
      <c r="D1" s="1" t="s">
        <v>54</v>
      </c>
    </row>
    <row r="2" spans="1:4" x14ac:dyDescent="0.3">
      <c r="A2" s="1" t="s">
        <v>55</v>
      </c>
      <c r="B2" s="4" t="s">
        <v>44</v>
      </c>
      <c r="C2" s="1">
        <v>1670</v>
      </c>
      <c r="D2" s="1">
        <v>35.9</v>
      </c>
    </row>
    <row r="3" spans="1:4" x14ac:dyDescent="0.3">
      <c r="A3" s="1" t="s">
        <v>56</v>
      </c>
      <c r="B3" s="4" t="s">
        <v>44</v>
      </c>
      <c r="C3" s="1">
        <v>940</v>
      </c>
      <c r="D3" s="1">
        <v>8.8000000000000007</v>
      </c>
    </row>
    <row r="4" spans="1:4" x14ac:dyDescent="0.3">
      <c r="A4" s="1" t="s">
        <v>57</v>
      </c>
      <c r="B4" s="4" t="s">
        <v>44</v>
      </c>
      <c r="C4" s="1">
        <v>1190</v>
      </c>
      <c r="D4" s="1">
        <v>7.4</v>
      </c>
    </row>
    <row r="5" spans="1:4" x14ac:dyDescent="0.3">
      <c r="A5" s="1" t="s">
        <v>58</v>
      </c>
      <c r="B5" s="4" t="s">
        <v>44</v>
      </c>
      <c r="C5" s="1">
        <v>1510</v>
      </c>
      <c r="D5" s="1">
        <v>9.8000000000000007</v>
      </c>
    </row>
    <row r="6" spans="1:4" x14ac:dyDescent="0.3">
      <c r="A6" s="1" t="s">
        <v>59</v>
      </c>
      <c r="B6" s="4" t="s">
        <v>44</v>
      </c>
      <c r="C6" s="1">
        <v>1400</v>
      </c>
      <c r="D6" s="1">
        <v>18.600000000000001</v>
      </c>
    </row>
    <row r="7" spans="1:4" x14ac:dyDescent="0.3">
      <c r="A7" s="1" t="s">
        <v>60</v>
      </c>
      <c r="B7" s="1" t="s">
        <v>38</v>
      </c>
      <c r="C7" s="1">
        <v>880</v>
      </c>
      <c r="D7" s="1">
        <v>10.8</v>
      </c>
    </row>
    <row r="8" spans="1:4" x14ac:dyDescent="0.3">
      <c r="A8" s="1" t="s">
        <v>61</v>
      </c>
      <c r="B8" s="1" t="s">
        <v>38</v>
      </c>
      <c r="C8" s="1">
        <v>1530</v>
      </c>
      <c r="D8" s="1">
        <v>6.3820059542435397</v>
      </c>
    </row>
    <row r="9" spans="1:4" x14ac:dyDescent="0.3">
      <c r="A9" s="1" t="s">
        <v>62</v>
      </c>
      <c r="B9" s="1" t="s">
        <v>38</v>
      </c>
      <c r="C9" s="1">
        <v>560</v>
      </c>
      <c r="D9" s="1">
        <v>5</v>
      </c>
    </row>
    <row r="10" spans="1:4" x14ac:dyDescent="0.3">
      <c r="A10" s="1" t="s">
        <v>63</v>
      </c>
      <c r="B10" s="1" t="s">
        <v>38</v>
      </c>
      <c r="C10" s="1">
        <v>890</v>
      </c>
      <c r="D10" s="1">
        <v>9</v>
      </c>
    </row>
    <row r="11" spans="1:4" x14ac:dyDescent="0.3">
      <c r="A11" s="1" t="s">
        <v>64</v>
      </c>
      <c r="B11" s="1" t="s">
        <v>38</v>
      </c>
      <c r="C11" s="1">
        <v>1240</v>
      </c>
      <c r="D11" s="1">
        <v>16.508482668010409</v>
      </c>
    </row>
    <row r="12" spans="1:4" x14ac:dyDescent="0.3">
      <c r="A12" s="1" t="s">
        <v>65</v>
      </c>
      <c r="B12" s="1" t="s">
        <v>42</v>
      </c>
      <c r="C12" s="1">
        <v>780</v>
      </c>
      <c r="D12" s="1">
        <v>7.6</v>
      </c>
    </row>
    <row r="13" spans="1:4" x14ac:dyDescent="0.3">
      <c r="A13" s="1" t="s">
        <v>66</v>
      </c>
      <c r="B13" s="1" t="s">
        <v>42</v>
      </c>
      <c r="C13" s="1">
        <v>750</v>
      </c>
      <c r="D13" s="1">
        <v>8.9</v>
      </c>
    </row>
    <row r="14" spans="1:4" x14ac:dyDescent="0.3">
      <c r="A14" s="1" t="s">
        <v>67</v>
      </c>
      <c r="B14" s="1" t="s">
        <v>42</v>
      </c>
      <c r="C14" s="1">
        <v>870</v>
      </c>
      <c r="D14" s="1">
        <v>11.4</v>
      </c>
    </row>
    <row r="15" spans="1:4" x14ac:dyDescent="0.3">
      <c r="A15" s="1" t="s">
        <v>68</v>
      </c>
      <c r="B15" s="1" t="s">
        <v>42</v>
      </c>
      <c r="C15" s="1">
        <v>1040</v>
      </c>
      <c r="D15" s="1">
        <v>12.8</v>
      </c>
    </row>
    <row r="16" spans="1:4" x14ac:dyDescent="0.3">
      <c r="A16" s="1" t="s">
        <v>69</v>
      </c>
      <c r="B16" s="1" t="s">
        <v>42</v>
      </c>
      <c r="C16" s="1">
        <v>790</v>
      </c>
      <c r="D16" s="1">
        <v>9.9</v>
      </c>
    </row>
    <row r="17" spans="1:4" x14ac:dyDescent="0.3">
      <c r="A17" s="1" t="s">
        <v>70</v>
      </c>
      <c r="B17" s="4" t="s">
        <v>19</v>
      </c>
      <c r="C17" s="1">
        <v>640</v>
      </c>
      <c r="D17" s="1">
        <v>10.575916035975323</v>
      </c>
    </row>
    <row r="18" spans="1:4" x14ac:dyDescent="0.3">
      <c r="A18" s="1" t="s">
        <v>71</v>
      </c>
      <c r="B18" s="4" t="s">
        <v>19</v>
      </c>
      <c r="C18" s="1">
        <v>540</v>
      </c>
      <c r="D18" s="1">
        <v>6.2</v>
      </c>
    </row>
    <row r="19" spans="1:4" x14ac:dyDescent="0.3">
      <c r="A19" s="1" t="s">
        <v>72</v>
      </c>
      <c r="B19" s="4" t="s">
        <v>19</v>
      </c>
      <c r="C19" s="1">
        <v>390</v>
      </c>
      <c r="D19" s="1">
        <v>4.2</v>
      </c>
    </row>
    <row r="20" spans="1:4" x14ac:dyDescent="0.3">
      <c r="A20" s="1" t="s">
        <v>73</v>
      </c>
      <c r="B20" s="4" t="s">
        <v>19</v>
      </c>
      <c r="C20" s="1">
        <v>430</v>
      </c>
      <c r="D20" s="1">
        <v>7.1470273540822546</v>
      </c>
    </row>
    <row r="21" spans="1:4" x14ac:dyDescent="0.3">
      <c r="A21" s="1" t="s">
        <v>74</v>
      </c>
      <c r="B21" s="4" t="s">
        <v>19</v>
      </c>
      <c r="C21" s="1">
        <v>560</v>
      </c>
      <c r="D21" s="1">
        <v>12.379418403139947</v>
      </c>
    </row>
    <row r="22" spans="1:4" x14ac:dyDescent="0.3">
      <c r="A22" s="1" t="s">
        <v>75</v>
      </c>
      <c r="B22" s="2" t="s">
        <v>4</v>
      </c>
      <c r="C22" s="1">
        <v>850</v>
      </c>
      <c r="D22" s="1">
        <v>8.1999999999999993</v>
      </c>
    </row>
    <row r="23" spans="1:4" x14ac:dyDescent="0.3">
      <c r="A23" s="1" t="s">
        <v>76</v>
      </c>
      <c r="B23" s="1" t="s">
        <v>4</v>
      </c>
      <c r="C23" s="1">
        <v>650</v>
      </c>
      <c r="D23" s="1">
        <v>7.5</v>
      </c>
    </row>
    <row r="24" spans="1:4" x14ac:dyDescent="0.3">
      <c r="A24" s="1" t="s">
        <v>77</v>
      </c>
      <c r="B24" s="1" t="s">
        <v>4</v>
      </c>
      <c r="C24" s="1">
        <v>1050</v>
      </c>
      <c r="D24" s="1">
        <v>11</v>
      </c>
    </row>
    <row r="25" spans="1:4" x14ac:dyDescent="0.3">
      <c r="A25" s="1" t="s">
        <v>78</v>
      </c>
      <c r="B25" s="1" t="s">
        <v>4</v>
      </c>
      <c r="C25" s="1">
        <v>1960</v>
      </c>
      <c r="D25" s="1">
        <v>16.2</v>
      </c>
    </row>
    <row r="26" spans="1:4" x14ac:dyDescent="0.3">
      <c r="A26" s="1" t="s">
        <v>79</v>
      </c>
      <c r="B26" s="1" t="s">
        <v>4</v>
      </c>
      <c r="C26" s="1">
        <v>1070</v>
      </c>
      <c r="D26" s="1">
        <v>23.5</v>
      </c>
    </row>
    <row r="27" spans="1:4" x14ac:dyDescent="0.3">
      <c r="A27" s="1" t="s">
        <v>80</v>
      </c>
      <c r="B27" s="4" t="s">
        <v>13</v>
      </c>
      <c r="C27" s="1">
        <v>1020</v>
      </c>
      <c r="D27" s="1">
        <v>29.353705047233817</v>
      </c>
    </row>
    <row r="28" spans="1:4" x14ac:dyDescent="0.3">
      <c r="A28" s="1" t="s">
        <v>81</v>
      </c>
      <c r="B28" s="4" t="s">
        <v>13</v>
      </c>
      <c r="C28" s="1">
        <v>1090</v>
      </c>
      <c r="D28" s="1">
        <v>16.042443704124381</v>
      </c>
    </row>
    <row r="29" spans="1:4" x14ac:dyDescent="0.3">
      <c r="A29" s="1" t="s">
        <v>82</v>
      </c>
      <c r="B29" s="4" t="s">
        <v>13</v>
      </c>
      <c r="C29" s="1">
        <v>1280</v>
      </c>
      <c r="D29" s="1">
        <v>16.399999999999999</v>
      </c>
    </row>
    <row r="30" spans="1:4" x14ac:dyDescent="0.3">
      <c r="A30" s="1" t="s">
        <v>83</v>
      </c>
      <c r="B30" s="1" t="s">
        <v>13</v>
      </c>
      <c r="C30" s="1">
        <v>840</v>
      </c>
      <c r="D30" s="1">
        <v>10.5</v>
      </c>
    </row>
    <row r="31" spans="1:4" x14ac:dyDescent="0.3">
      <c r="A31" s="1" t="s">
        <v>84</v>
      </c>
      <c r="B31" s="1" t="s">
        <v>13</v>
      </c>
      <c r="C31" s="1">
        <v>1190</v>
      </c>
      <c r="D31" s="1">
        <v>10.3</v>
      </c>
    </row>
    <row r="32" spans="1:4" x14ac:dyDescent="0.3">
      <c r="A32" s="1" t="s">
        <v>85</v>
      </c>
      <c r="B32" s="4" t="s">
        <v>34</v>
      </c>
      <c r="C32" s="1">
        <v>330</v>
      </c>
      <c r="D32" s="1">
        <v>5.0931326312987375</v>
      </c>
    </row>
    <row r="33" spans="1:4" x14ac:dyDescent="0.3">
      <c r="A33" s="1" t="s">
        <v>86</v>
      </c>
      <c r="B33" s="4" t="s">
        <v>34</v>
      </c>
      <c r="C33" s="1">
        <v>270</v>
      </c>
      <c r="D33" s="1">
        <v>3.3</v>
      </c>
    </row>
    <row r="34" spans="1:4" x14ac:dyDescent="0.3">
      <c r="A34" s="1" t="s">
        <v>87</v>
      </c>
      <c r="B34" s="4" t="s">
        <v>34</v>
      </c>
      <c r="C34" s="1">
        <v>290</v>
      </c>
      <c r="D34" s="1">
        <v>3.1</v>
      </c>
    </row>
    <row r="35" spans="1:4" x14ac:dyDescent="0.3">
      <c r="A35" s="1" t="s">
        <v>88</v>
      </c>
      <c r="B35" s="4" t="s">
        <v>34</v>
      </c>
      <c r="C35" s="1">
        <v>230</v>
      </c>
      <c r="D35" s="1">
        <v>3.3970575502926055</v>
      </c>
    </row>
    <row r="36" spans="1:4" x14ac:dyDescent="0.3">
      <c r="A36" s="1" t="s">
        <v>89</v>
      </c>
      <c r="B36" s="4" t="s">
        <v>34</v>
      </c>
      <c r="C36" s="1">
        <v>310</v>
      </c>
      <c r="D36" s="1">
        <v>3.5</v>
      </c>
    </row>
    <row r="37" spans="1:4" x14ac:dyDescent="0.3">
      <c r="A37" s="1" t="s">
        <v>90</v>
      </c>
      <c r="B37" s="1" t="s">
        <v>47</v>
      </c>
      <c r="C37" s="1">
        <v>500</v>
      </c>
      <c r="D37" s="1">
        <v>5.4708317466359722</v>
      </c>
    </row>
    <row r="38" spans="1:4" x14ac:dyDescent="0.3">
      <c r="A38" s="1" t="s">
        <v>91</v>
      </c>
      <c r="B38" s="1" t="s">
        <v>47</v>
      </c>
      <c r="C38" s="1">
        <v>880</v>
      </c>
      <c r="D38" s="1">
        <v>10.946232228488485</v>
      </c>
    </row>
    <row r="39" spans="1:4" x14ac:dyDescent="0.3">
      <c r="A39" s="1" t="s">
        <v>92</v>
      </c>
      <c r="B39" s="1" t="s">
        <v>47</v>
      </c>
      <c r="C39" s="1">
        <v>540</v>
      </c>
      <c r="D39" s="1">
        <v>4.3</v>
      </c>
    </row>
    <row r="40" spans="1:4" x14ac:dyDescent="0.3">
      <c r="A40" s="1" t="s">
        <v>93</v>
      </c>
      <c r="B40" s="1" t="s">
        <v>47</v>
      </c>
      <c r="C40" s="1">
        <v>870</v>
      </c>
      <c r="D40" s="1">
        <v>9.8000000000000007</v>
      </c>
    </row>
    <row r="41" spans="1:4" x14ac:dyDescent="0.3">
      <c r="A41" s="1" t="s">
        <v>94</v>
      </c>
      <c r="B41" s="1" t="s">
        <v>36</v>
      </c>
      <c r="C41" s="1">
        <v>770</v>
      </c>
      <c r="D41" s="1">
        <v>7.9</v>
      </c>
    </row>
    <row r="42" spans="1:4" x14ac:dyDescent="0.3">
      <c r="A42" s="1" t="s">
        <v>95</v>
      </c>
      <c r="B42" s="1" t="s">
        <v>36</v>
      </c>
      <c r="C42" s="1">
        <v>540</v>
      </c>
      <c r="D42" s="1">
        <v>3.6</v>
      </c>
    </row>
    <row r="43" spans="1:4" x14ac:dyDescent="0.3">
      <c r="A43" s="1" t="s">
        <v>96</v>
      </c>
      <c r="B43" s="1" t="s">
        <v>36</v>
      </c>
      <c r="C43" s="1">
        <v>760</v>
      </c>
      <c r="D43" s="1">
        <v>6.4404968752418474</v>
      </c>
    </row>
    <row r="44" spans="1:4" x14ac:dyDescent="0.3">
      <c r="A44" s="1" t="s">
        <v>97</v>
      </c>
      <c r="B44" s="1" t="s">
        <v>36</v>
      </c>
      <c r="C44" s="1">
        <v>1080</v>
      </c>
      <c r="D44" s="1">
        <v>5.5</v>
      </c>
    </row>
    <row r="45" spans="1:4" x14ac:dyDescent="0.3">
      <c r="A45" s="1" t="s">
        <v>98</v>
      </c>
      <c r="B45" s="1" t="s">
        <v>36</v>
      </c>
      <c r="C45" s="1">
        <v>960</v>
      </c>
      <c r="D45" s="1">
        <v>5.4</v>
      </c>
    </row>
    <row r="46" spans="1:4" x14ac:dyDescent="0.3">
      <c r="A46" s="1" t="s">
        <v>99</v>
      </c>
      <c r="B46" s="1" t="s">
        <v>29</v>
      </c>
      <c r="C46" s="1">
        <v>450</v>
      </c>
      <c r="D46" s="1">
        <v>5.2</v>
      </c>
    </row>
    <row r="47" spans="1:4" x14ac:dyDescent="0.3">
      <c r="A47" s="1" t="s">
        <v>100</v>
      </c>
      <c r="B47" s="1" t="s">
        <v>29</v>
      </c>
      <c r="C47" s="1">
        <v>840</v>
      </c>
      <c r="D47" s="1">
        <v>17.3</v>
      </c>
    </row>
    <row r="48" spans="1:4" x14ac:dyDescent="0.3">
      <c r="A48" s="1" t="s">
        <v>101</v>
      </c>
      <c r="B48" s="1" t="s">
        <v>29</v>
      </c>
      <c r="C48" s="1">
        <v>740</v>
      </c>
      <c r="D48" s="1">
        <v>11.5</v>
      </c>
    </row>
    <row r="49" spans="1:4" x14ac:dyDescent="0.3">
      <c r="A49" s="1" t="s">
        <v>102</v>
      </c>
      <c r="B49" s="1" t="s">
        <v>29</v>
      </c>
      <c r="C49" s="1">
        <v>580</v>
      </c>
      <c r="D49" s="1">
        <v>5.0999999999999996</v>
      </c>
    </row>
    <row r="50" spans="1:4" x14ac:dyDescent="0.3">
      <c r="A50" s="1" t="s">
        <v>103</v>
      </c>
      <c r="B50" s="1" t="s">
        <v>29</v>
      </c>
      <c r="C50" s="1">
        <v>1510</v>
      </c>
      <c r="D50" s="1">
        <v>17</v>
      </c>
    </row>
    <row r="51" spans="1:4" x14ac:dyDescent="0.3">
      <c r="A51" s="1" t="s">
        <v>104</v>
      </c>
      <c r="B51" s="1" t="s">
        <v>8</v>
      </c>
      <c r="C51" s="1">
        <v>850</v>
      </c>
      <c r="D51" s="1">
        <v>11.8</v>
      </c>
    </row>
    <row r="52" spans="1:4" x14ac:dyDescent="0.3">
      <c r="A52" s="1" t="s">
        <v>105</v>
      </c>
      <c r="B52" s="1" t="s">
        <v>8</v>
      </c>
      <c r="C52" s="1">
        <v>550</v>
      </c>
      <c r="D52" s="1">
        <v>6.4</v>
      </c>
    </row>
    <row r="53" spans="1:4" x14ac:dyDescent="0.3">
      <c r="A53" s="1" t="s">
        <v>106</v>
      </c>
      <c r="B53" s="1" t="s">
        <v>8</v>
      </c>
      <c r="C53" s="1">
        <v>530</v>
      </c>
      <c r="D53" s="1">
        <v>3.9</v>
      </c>
    </row>
    <row r="54" spans="1:4" x14ac:dyDescent="0.3">
      <c r="A54" s="1" t="s">
        <v>107</v>
      </c>
      <c r="B54" s="1" t="s">
        <v>8</v>
      </c>
      <c r="C54" s="1">
        <v>590</v>
      </c>
      <c r="D54" s="1">
        <v>5</v>
      </c>
    </row>
    <row r="55" spans="1:4" x14ac:dyDescent="0.3">
      <c r="A55" s="1" t="s">
        <v>108</v>
      </c>
      <c r="B55" s="1" t="s">
        <v>8</v>
      </c>
      <c r="C55" s="1">
        <v>420</v>
      </c>
      <c r="D55" s="1">
        <v>3.2</v>
      </c>
    </row>
    <row r="56" spans="1:4" x14ac:dyDescent="0.3">
      <c r="A56" s="1" t="s">
        <v>109</v>
      </c>
      <c r="B56" s="1" t="s">
        <v>27</v>
      </c>
      <c r="C56" s="1">
        <v>450</v>
      </c>
      <c r="D56" s="1">
        <v>3.9</v>
      </c>
    </row>
    <row r="57" spans="1:4" x14ac:dyDescent="0.3">
      <c r="A57" s="1" t="s">
        <v>110</v>
      </c>
      <c r="B57" s="8" t="s">
        <v>27</v>
      </c>
      <c r="C57" s="1">
        <v>560</v>
      </c>
      <c r="D57" s="1">
        <v>4.3</v>
      </c>
    </row>
    <row r="58" spans="1:4" x14ac:dyDescent="0.3">
      <c r="A58" s="1" t="s">
        <v>111</v>
      </c>
      <c r="B58" s="8" t="s">
        <v>27</v>
      </c>
      <c r="C58" s="1">
        <v>580</v>
      </c>
      <c r="D58" s="1">
        <v>3.1</v>
      </c>
    </row>
    <row r="59" spans="1:4" x14ac:dyDescent="0.3">
      <c r="A59" s="1" t="s">
        <v>112</v>
      </c>
      <c r="B59" s="8" t="s">
        <v>27</v>
      </c>
      <c r="C59" s="1">
        <v>850</v>
      </c>
      <c r="D59" s="1">
        <v>6.7178865724273731</v>
      </c>
    </row>
    <row r="60" spans="1:4" x14ac:dyDescent="0.3">
      <c r="A60" s="1" t="s">
        <v>113</v>
      </c>
      <c r="B60" s="8" t="s">
        <v>27</v>
      </c>
      <c r="C60" s="1">
        <v>510</v>
      </c>
      <c r="D60" s="1">
        <v>3.7</v>
      </c>
    </row>
    <row r="61" spans="1:4" x14ac:dyDescent="0.3">
      <c r="A61" s="1" t="s">
        <v>114</v>
      </c>
      <c r="B61" s="1" t="s">
        <v>15</v>
      </c>
      <c r="C61" s="1">
        <v>1000</v>
      </c>
      <c r="D61" s="1">
        <v>8.4</v>
      </c>
    </row>
    <row r="62" spans="1:4" x14ac:dyDescent="0.3">
      <c r="A62" s="1" t="s">
        <v>115</v>
      </c>
      <c r="B62" s="1" t="s">
        <v>15</v>
      </c>
      <c r="C62" s="1">
        <v>430</v>
      </c>
      <c r="D62" s="1">
        <v>3.4</v>
      </c>
    </row>
    <row r="63" spans="1:4" x14ac:dyDescent="0.3">
      <c r="A63" s="1" t="s">
        <v>116</v>
      </c>
      <c r="B63" s="1" t="s">
        <v>15</v>
      </c>
      <c r="C63" s="1">
        <v>600</v>
      </c>
      <c r="D63" s="1">
        <v>8.3000000000000007</v>
      </c>
    </row>
    <row r="64" spans="1:4" x14ac:dyDescent="0.3">
      <c r="A64" s="1" t="s">
        <v>117</v>
      </c>
      <c r="B64" s="1" t="s">
        <v>15</v>
      </c>
      <c r="C64" s="1">
        <v>740</v>
      </c>
      <c r="D64" s="1">
        <v>13.4</v>
      </c>
    </row>
    <row r="65" spans="1:4" x14ac:dyDescent="0.3">
      <c r="A65" s="1" t="s">
        <v>118</v>
      </c>
      <c r="B65" s="1" t="s">
        <v>15</v>
      </c>
      <c r="C65" s="1">
        <v>850</v>
      </c>
      <c r="D65" s="1">
        <v>15</v>
      </c>
    </row>
    <row r="66" spans="1:4" x14ac:dyDescent="0.3">
      <c r="A66" s="1" t="s">
        <v>119</v>
      </c>
      <c r="B66" s="9" t="s">
        <v>40</v>
      </c>
      <c r="C66" s="1">
        <v>1260</v>
      </c>
      <c r="D66" s="1">
        <v>9.3000000000000007</v>
      </c>
    </row>
    <row r="67" spans="1:4" x14ac:dyDescent="0.3">
      <c r="A67" s="1" t="s">
        <v>120</v>
      </c>
      <c r="B67" s="9" t="s">
        <v>40</v>
      </c>
      <c r="C67" s="1">
        <v>560</v>
      </c>
      <c r="D67" s="1">
        <v>4.3</v>
      </c>
    </row>
    <row r="68" spans="1:4" x14ac:dyDescent="0.3">
      <c r="A68" s="1" t="s">
        <v>121</v>
      </c>
      <c r="B68" s="9" t="s">
        <v>40</v>
      </c>
      <c r="C68" s="1">
        <v>710</v>
      </c>
      <c r="D68" s="1">
        <v>4.8</v>
      </c>
    </row>
    <row r="69" spans="1:4" x14ac:dyDescent="0.3">
      <c r="A69" s="1" t="s">
        <v>122</v>
      </c>
      <c r="B69" s="9" t="s">
        <v>40</v>
      </c>
      <c r="C69" s="1">
        <v>1460</v>
      </c>
      <c r="D69" s="1">
        <v>12.2</v>
      </c>
    </row>
    <row r="70" spans="1:4" x14ac:dyDescent="0.3">
      <c r="A70" s="1" t="s">
        <v>123</v>
      </c>
      <c r="B70" s="9" t="s">
        <v>40</v>
      </c>
      <c r="C70" s="1">
        <v>910</v>
      </c>
      <c r="D70" s="1">
        <v>6.7</v>
      </c>
    </row>
    <row r="71" spans="1:4" x14ac:dyDescent="0.3">
      <c r="A71" s="1" t="s">
        <v>124</v>
      </c>
      <c r="B71" s="1" t="s">
        <v>17</v>
      </c>
      <c r="C71" s="1">
        <v>910</v>
      </c>
      <c r="D71" s="1">
        <v>11.6</v>
      </c>
    </row>
    <row r="72" spans="1:4" x14ac:dyDescent="0.3">
      <c r="A72" s="1" t="s">
        <v>125</v>
      </c>
      <c r="B72" s="1" t="s">
        <v>17</v>
      </c>
      <c r="C72" s="1">
        <v>890</v>
      </c>
      <c r="D72" s="1">
        <v>10.8</v>
      </c>
    </row>
    <row r="73" spans="1:4" x14ac:dyDescent="0.3">
      <c r="A73" s="1" t="s">
        <v>126</v>
      </c>
      <c r="B73" s="1" t="s">
        <v>17</v>
      </c>
      <c r="C73" s="1">
        <v>960</v>
      </c>
      <c r="D73" s="1">
        <v>15.7</v>
      </c>
    </row>
    <row r="74" spans="1:4" x14ac:dyDescent="0.3">
      <c r="A74" s="1" t="s">
        <v>127</v>
      </c>
      <c r="B74" s="1" t="s">
        <v>17</v>
      </c>
      <c r="C74" s="1">
        <v>780</v>
      </c>
      <c r="D74" s="1">
        <v>9.5</v>
      </c>
    </row>
    <row r="75" spans="1:4" x14ac:dyDescent="0.3">
      <c r="A75" s="1" t="s">
        <v>128</v>
      </c>
      <c r="B75" s="1" t="s">
        <v>17</v>
      </c>
      <c r="C75" s="1">
        <v>1000</v>
      </c>
      <c r="D75" s="1">
        <v>11.7</v>
      </c>
    </row>
    <row r="76" spans="1:4" x14ac:dyDescent="0.3">
      <c r="A76" s="1" t="s">
        <v>129</v>
      </c>
      <c r="B76" s="1" t="s">
        <v>24</v>
      </c>
      <c r="C76" s="1">
        <v>880</v>
      </c>
      <c r="D76" s="1">
        <v>14.3</v>
      </c>
    </row>
    <row r="77" spans="1:4" x14ac:dyDescent="0.3">
      <c r="A77" s="1" t="s">
        <v>130</v>
      </c>
      <c r="B77" s="1" t="s">
        <v>24</v>
      </c>
      <c r="C77" s="1">
        <v>930</v>
      </c>
      <c r="D77" s="1">
        <v>11.3</v>
      </c>
    </row>
    <row r="78" spans="1:4" x14ac:dyDescent="0.3">
      <c r="A78" s="1" t="s">
        <v>131</v>
      </c>
      <c r="B78" s="1" t="s">
        <v>24</v>
      </c>
      <c r="C78" s="1">
        <v>810</v>
      </c>
      <c r="D78" s="1">
        <v>13.9</v>
      </c>
    </row>
    <row r="79" spans="1:4" x14ac:dyDescent="0.3">
      <c r="A79" s="1" t="s">
        <v>132</v>
      </c>
      <c r="B79" s="1" t="s">
        <v>24</v>
      </c>
      <c r="C79" s="1">
        <v>850</v>
      </c>
      <c r="D79" s="1">
        <v>13</v>
      </c>
    </row>
    <row r="80" spans="1:4" x14ac:dyDescent="0.3">
      <c r="A80" s="1" t="s">
        <v>133</v>
      </c>
      <c r="B80" s="1" t="s">
        <v>24</v>
      </c>
      <c r="C80" s="1">
        <v>690</v>
      </c>
      <c r="D80" s="1">
        <v>7.2</v>
      </c>
    </row>
    <row r="81" spans="1:4" x14ac:dyDescent="0.3">
      <c r="A81" s="1" t="s">
        <v>134</v>
      </c>
      <c r="B81" s="1" t="s">
        <v>21</v>
      </c>
      <c r="C81" s="1">
        <v>900</v>
      </c>
      <c r="D81" s="1">
        <v>18.2</v>
      </c>
    </row>
    <row r="82" spans="1:4" x14ac:dyDescent="0.3">
      <c r="A82" s="1" t="s">
        <v>135</v>
      </c>
      <c r="B82" s="1" t="s">
        <v>21</v>
      </c>
      <c r="C82" s="1">
        <v>840</v>
      </c>
      <c r="D82" s="1">
        <v>15.3</v>
      </c>
    </row>
    <row r="83" spans="1:4" x14ac:dyDescent="0.3">
      <c r="A83" s="1" t="s">
        <v>136</v>
      </c>
      <c r="B83" s="1" t="s">
        <v>21</v>
      </c>
      <c r="C83" s="1">
        <v>1260</v>
      </c>
      <c r="D83" s="1">
        <v>24.801814449753468</v>
      </c>
    </row>
    <row r="84" spans="1:4" x14ac:dyDescent="0.3">
      <c r="A84" s="1" t="s">
        <v>137</v>
      </c>
      <c r="B84" s="1" t="s">
        <v>21</v>
      </c>
      <c r="C84" s="1">
        <v>1250</v>
      </c>
      <c r="D84" s="1">
        <v>20</v>
      </c>
    </row>
    <row r="85" spans="1:4" x14ac:dyDescent="0.3">
      <c r="A85" s="1" t="s">
        <v>138</v>
      </c>
      <c r="B85" s="1" t="s">
        <v>21</v>
      </c>
      <c r="C85" s="1">
        <v>1170</v>
      </c>
      <c r="D85" s="1">
        <v>18.8</v>
      </c>
    </row>
    <row r="86" spans="1:4" x14ac:dyDescent="0.3">
      <c r="A86" s="1" t="s">
        <v>139</v>
      </c>
      <c r="B86" s="1" t="s">
        <v>11</v>
      </c>
      <c r="C86" s="1">
        <v>630</v>
      </c>
      <c r="D86" s="1">
        <v>11.6</v>
      </c>
    </row>
    <row r="87" spans="1:4" x14ac:dyDescent="0.3">
      <c r="A87" s="1" t="s">
        <v>140</v>
      </c>
      <c r="B87" s="1" t="s">
        <v>11</v>
      </c>
      <c r="C87" s="1">
        <v>430</v>
      </c>
      <c r="D87" s="1">
        <v>7.5663729752107782</v>
      </c>
    </row>
    <row r="88" spans="1:4" x14ac:dyDescent="0.3">
      <c r="A88" s="1" t="s">
        <v>141</v>
      </c>
      <c r="B88" s="1" t="s">
        <v>11</v>
      </c>
      <c r="C88" s="1">
        <v>720</v>
      </c>
      <c r="D88" s="1">
        <v>14.1</v>
      </c>
    </row>
    <row r="89" spans="1:4" x14ac:dyDescent="0.3">
      <c r="A89" s="1" t="s">
        <v>142</v>
      </c>
      <c r="B89" s="1" t="s">
        <v>11</v>
      </c>
      <c r="C89" s="1">
        <v>740</v>
      </c>
      <c r="D89" s="1">
        <v>17.399999999999999</v>
      </c>
    </row>
    <row r="90" spans="1:4" x14ac:dyDescent="0.3">
      <c r="A90" s="1" t="s">
        <v>143</v>
      </c>
      <c r="B90" s="1" t="s">
        <v>11</v>
      </c>
      <c r="C90" s="1">
        <v>840</v>
      </c>
      <c r="D90" s="1">
        <v>14.4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7B38C-9C6F-4C52-95B0-B1426F9814D1}">
  <dimension ref="A1:Z268"/>
  <sheetViews>
    <sheetView workbookViewId="0">
      <selection activeCell="Y211" sqref="Y211"/>
    </sheetView>
  </sheetViews>
  <sheetFormatPr defaultRowHeight="14.4" x14ac:dyDescent="0.3"/>
  <sheetData>
    <row r="1" spans="1:26" x14ac:dyDescent="0.3">
      <c r="A1" s="1" t="s">
        <v>144</v>
      </c>
      <c r="B1" s="1" t="s">
        <v>52</v>
      </c>
      <c r="C1" s="1" t="s">
        <v>145</v>
      </c>
      <c r="D1" s="1" t="s">
        <v>146</v>
      </c>
      <c r="E1" s="1" t="s">
        <v>147</v>
      </c>
      <c r="F1" s="1" t="s">
        <v>148</v>
      </c>
      <c r="G1" s="1" t="s">
        <v>149</v>
      </c>
      <c r="H1" s="1" t="s">
        <v>150</v>
      </c>
      <c r="I1" s="1" t="s">
        <v>151</v>
      </c>
      <c r="J1" s="1" t="s">
        <v>152</v>
      </c>
      <c r="K1" s="1" t="s">
        <v>153</v>
      </c>
      <c r="L1" s="1" t="s">
        <v>154</v>
      </c>
      <c r="M1" s="1" t="s">
        <v>155</v>
      </c>
      <c r="N1" s="8" t="s">
        <v>156</v>
      </c>
      <c r="O1" s="8" t="s">
        <v>157</v>
      </c>
      <c r="P1" s="1" t="s">
        <v>158</v>
      </c>
      <c r="Q1" s="1" t="s">
        <v>159</v>
      </c>
      <c r="R1" s="1" t="s">
        <v>160</v>
      </c>
      <c r="S1" s="1" t="s">
        <v>161</v>
      </c>
      <c r="T1" s="1" t="s">
        <v>162</v>
      </c>
      <c r="U1" s="1" t="s">
        <v>163</v>
      </c>
      <c r="V1" s="1" t="s">
        <v>164</v>
      </c>
      <c r="W1" s="1" t="s">
        <v>165</v>
      </c>
      <c r="X1" s="1" t="s">
        <v>166</v>
      </c>
      <c r="Y1" s="1" t="s">
        <v>167</v>
      </c>
      <c r="Z1" s="1" t="s">
        <v>168</v>
      </c>
    </row>
    <row r="2" spans="1:26" x14ac:dyDescent="0.3">
      <c r="A2" s="1" t="s">
        <v>169</v>
      </c>
      <c r="B2" s="1" t="s">
        <v>55</v>
      </c>
      <c r="C2" s="1">
        <v>1.359</v>
      </c>
      <c r="D2" s="1">
        <v>1.256</v>
      </c>
      <c r="E2" s="1">
        <v>1.3959999999999999</v>
      </c>
      <c r="F2" s="1">
        <v>1.2669999999999999</v>
      </c>
      <c r="G2" s="1">
        <v>1.391</v>
      </c>
      <c r="H2" s="1">
        <v>1.1539999999999999</v>
      </c>
      <c r="I2" s="2">
        <f t="shared" ref="I2:I65" si="0">AVERAGE(C2,E2,G2)</f>
        <v>1.3819999999999999</v>
      </c>
      <c r="J2" s="2">
        <f t="shared" ref="J2:J65" si="1">(I2/2)</f>
        <v>0.69099999999999995</v>
      </c>
      <c r="K2" s="2">
        <f t="shared" ref="K2:K65" si="2">AVERAGE(D2,F2,H2)</f>
        <v>1.2256666666666665</v>
      </c>
      <c r="L2" s="2">
        <f t="shared" ref="L2:L65" si="3">(K2/2)</f>
        <v>0.61283333333333323</v>
      </c>
      <c r="M2" s="1">
        <v>0</v>
      </c>
      <c r="N2" s="1">
        <f>M2/2</f>
        <v>0</v>
      </c>
      <c r="O2" s="1">
        <f>PI()*N2^2</f>
        <v>0</v>
      </c>
      <c r="P2" s="1">
        <v>0.189</v>
      </c>
      <c r="Q2" s="2">
        <f t="shared" ref="Q2:Q76" si="4">(P2/2)</f>
        <v>9.4500000000000001E-2</v>
      </c>
      <c r="R2" s="2">
        <f t="shared" ref="R2:R76" si="5">PI()*Q2^2</f>
        <v>2.8055207794720254E-2</v>
      </c>
      <c r="S2" s="2">
        <f t="shared" ref="S2:S65" si="6">PI()*J2*L2</f>
        <v>1.3303634342315867</v>
      </c>
      <c r="T2" s="2">
        <f>S2-R2-O2</f>
        <v>1.3023082264368664</v>
      </c>
      <c r="U2" s="2">
        <f t="shared" ref="U2:U31" si="7">T2/R2</f>
        <v>46.419482470628843</v>
      </c>
      <c r="V2" s="1">
        <v>19.499400000000001</v>
      </c>
      <c r="W2" s="1">
        <v>18.845500000000001</v>
      </c>
      <c r="X2" s="1">
        <v>11.382899999999999</v>
      </c>
      <c r="Y2" s="2">
        <f t="shared" ref="Y2:Y107" si="8">X2/W2</f>
        <v>0.6040115677482687</v>
      </c>
      <c r="Z2" s="2">
        <f t="shared" ref="Z2:Z241" si="9">(1-(X2/V2))*100</f>
        <v>41.62435767254378</v>
      </c>
    </row>
    <row r="3" spans="1:26" x14ac:dyDescent="0.3">
      <c r="A3" s="1" t="s">
        <v>170</v>
      </c>
      <c r="B3" s="1" t="s">
        <v>55</v>
      </c>
      <c r="C3" s="1">
        <v>1.593</v>
      </c>
      <c r="D3" s="1">
        <v>1.5209999999999999</v>
      </c>
      <c r="E3" s="1">
        <v>1.56</v>
      </c>
      <c r="F3" s="1">
        <v>1.4470000000000001</v>
      </c>
      <c r="G3" s="1">
        <v>1.647</v>
      </c>
      <c r="H3" s="1">
        <v>1.4550000000000001</v>
      </c>
      <c r="I3" s="2">
        <f t="shared" si="0"/>
        <v>1.5999999999999999</v>
      </c>
      <c r="J3" s="2">
        <f t="shared" si="1"/>
        <v>0.79999999999999993</v>
      </c>
      <c r="K3" s="2">
        <f t="shared" si="2"/>
        <v>1.4743333333333333</v>
      </c>
      <c r="L3" s="2">
        <f t="shared" si="3"/>
        <v>0.73716666666666664</v>
      </c>
      <c r="M3" s="1">
        <v>0</v>
      </c>
      <c r="N3" s="1">
        <f t="shared" ref="N3:N66" si="10">M3/2</f>
        <v>0</v>
      </c>
      <c r="O3" s="1">
        <f t="shared" ref="O3:O66" si="11">PI()*N3^2</f>
        <v>0</v>
      </c>
      <c r="P3" s="1">
        <v>0.24199999999999999</v>
      </c>
      <c r="Q3" s="2">
        <f t="shared" si="4"/>
        <v>0.121</v>
      </c>
      <c r="R3" s="2">
        <f t="shared" si="5"/>
        <v>4.5996058041208161E-2</v>
      </c>
      <c r="S3" s="2">
        <f t="shared" si="6"/>
        <v>1.8527019075770206</v>
      </c>
      <c r="T3" s="2">
        <f t="shared" ref="T3:T66" si="12">S3-R3-O3</f>
        <v>1.8067058495358124</v>
      </c>
      <c r="U3" s="2">
        <f t="shared" si="7"/>
        <v>39.279580174396102</v>
      </c>
      <c r="V3" s="1">
        <v>28.0688</v>
      </c>
      <c r="W3" s="1">
        <v>27.513500000000001</v>
      </c>
      <c r="X3" s="1">
        <v>16.478000000000002</v>
      </c>
      <c r="Y3" s="2">
        <f t="shared" si="8"/>
        <v>0.59890599160412161</v>
      </c>
      <c r="Z3" s="2">
        <f t="shared" si="9"/>
        <v>41.294248418172486</v>
      </c>
    </row>
    <row r="4" spans="1:26" x14ac:dyDescent="0.3">
      <c r="A4" s="1" t="s">
        <v>171</v>
      </c>
      <c r="B4" s="1" t="s">
        <v>55</v>
      </c>
      <c r="C4" s="1">
        <v>1.675</v>
      </c>
      <c r="D4" s="1">
        <v>1.5669999999999999</v>
      </c>
      <c r="E4" s="1">
        <v>1.5349999999999999</v>
      </c>
      <c r="F4" s="1">
        <v>1.476</v>
      </c>
      <c r="G4" s="1">
        <v>1.62</v>
      </c>
      <c r="H4" s="1">
        <v>1.546</v>
      </c>
      <c r="I4" s="2">
        <f t="shared" si="0"/>
        <v>1.61</v>
      </c>
      <c r="J4" s="2">
        <f t="shared" si="1"/>
        <v>0.80500000000000005</v>
      </c>
      <c r="K4" s="2">
        <f t="shared" si="2"/>
        <v>1.5296666666666667</v>
      </c>
      <c r="L4" s="2">
        <f t="shared" si="3"/>
        <v>0.76483333333333337</v>
      </c>
      <c r="M4" s="1">
        <v>0</v>
      </c>
      <c r="N4" s="1">
        <f t="shared" si="10"/>
        <v>0</v>
      </c>
      <c r="O4" s="1">
        <f t="shared" si="11"/>
        <v>0</v>
      </c>
      <c r="P4" s="1">
        <v>0.27800000000000002</v>
      </c>
      <c r="Q4" s="2">
        <f t="shared" si="4"/>
        <v>0.13900000000000001</v>
      </c>
      <c r="R4" s="2">
        <f t="shared" si="5"/>
        <v>6.0698711660008411E-2</v>
      </c>
      <c r="S4" s="2">
        <f t="shared" si="6"/>
        <v>1.934249798882578</v>
      </c>
      <c r="T4" s="2">
        <f t="shared" si="12"/>
        <v>1.8735510872225696</v>
      </c>
      <c r="U4" s="2">
        <f t="shared" si="7"/>
        <v>30.866406155651013</v>
      </c>
      <c r="V4" s="1">
        <v>28.867699999999999</v>
      </c>
      <c r="W4" s="1">
        <v>27.6279</v>
      </c>
      <c r="X4" s="1">
        <v>16.706399999999999</v>
      </c>
      <c r="Y4" s="2">
        <f t="shared" si="8"/>
        <v>0.60469308199320249</v>
      </c>
      <c r="Z4" s="2">
        <f t="shared" si="9"/>
        <v>42.127706744908679</v>
      </c>
    </row>
    <row r="5" spans="1:26" x14ac:dyDescent="0.3">
      <c r="A5" s="1" t="s">
        <v>172</v>
      </c>
      <c r="B5" s="1" t="s">
        <v>56</v>
      </c>
      <c r="C5" s="1">
        <v>1.758</v>
      </c>
      <c r="D5" s="1">
        <v>1.6559999999999999</v>
      </c>
      <c r="E5" s="1">
        <v>1.7809999999999999</v>
      </c>
      <c r="F5" s="1">
        <v>1.627</v>
      </c>
      <c r="G5" s="1">
        <v>1.38</v>
      </c>
      <c r="H5" s="1">
        <v>1.3</v>
      </c>
      <c r="I5" s="2">
        <f t="shared" si="0"/>
        <v>1.6396666666666666</v>
      </c>
      <c r="J5" s="2">
        <f t="shared" si="1"/>
        <v>0.8198333333333333</v>
      </c>
      <c r="K5" s="2">
        <f t="shared" si="2"/>
        <v>1.5276666666666667</v>
      </c>
      <c r="L5" s="2">
        <f t="shared" si="3"/>
        <v>0.76383333333333336</v>
      </c>
      <c r="M5" s="1">
        <v>0</v>
      </c>
      <c r="N5" s="1">
        <f t="shared" si="10"/>
        <v>0</v>
      </c>
      <c r="O5" s="1">
        <f t="shared" si="11"/>
        <v>0</v>
      </c>
      <c r="P5" s="1">
        <v>0.20499999999999999</v>
      </c>
      <c r="Q5" s="2">
        <f t="shared" si="4"/>
        <v>0.10249999999999999</v>
      </c>
      <c r="R5" s="2">
        <f t="shared" si="5"/>
        <v>3.3006357816777757E-2</v>
      </c>
      <c r="S5" s="2">
        <f t="shared" si="6"/>
        <v>1.9673156724268486</v>
      </c>
      <c r="T5" s="2">
        <f t="shared" si="12"/>
        <v>1.9343093146100707</v>
      </c>
      <c r="U5" s="2">
        <f t="shared" si="7"/>
        <v>58.60414303655233</v>
      </c>
      <c r="V5" s="1">
        <v>24.876000000000001</v>
      </c>
      <c r="W5" s="1">
        <v>23.7864</v>
      </c>
      <c r="X5" s="1">
        <v>13.901400000000001</v>
      </c>
      <c r="Y5" s="2">
        <f t="shared" si="8"/>
        <v>0.58442639491474124</v>
      </c>
      <c r="Z5" s="2">
        <f t="shared" si="9"/>
        <v>44.117221418234443</v>
      </c>
    </row>
    <row r="6" spans="1:26" x14ac:dyDescent="0.3">
      <c r="A6" s="1" t="s">
        <v>173</v>
      </c>
      <c r="B6" s="1" t="s">
        <v>56</v>
      </c>
      <c r="C6" s="1">
        <v>1.3240000000000001</v>
      </c>
      <c r="D6" s="1">
        <v>1.2609999999999999</v>
      </c>
      <c r="E6" s="1">
        <v>1.4039999999999999</v>
      </c>
      <c r="F6" s="1">
        <v>1.3089999999999999</v>
      </c>
      <c r="G6" s="1">
        <v>1.244</v>
      </c>
      <c r="H6" s="1">
        <v>1.2250000000000001</v>
      </c>
      <c r="I6" s="2">
        <f t="shared" si="0"/>
        <v>1.3239999999999998</v>
      </c>
      <c r="J6" s="2">
        <f t="shared" si="1"/>
        <v>0.66199999999999992</v>
      </c>
      <c r="K6" s="2">
        <f t="shared" si="2"/>
        <v>1.2649999999999999</v>
      </c>
      <c r="L6" s="2">
        <f t="shared" si="3"/>
        <v>0.63249999999999995</v>
      </c>
      <c r="M6" s="1">
        <v>0</v>
      </c>
      <c r="N6" s="1">
        <f t="shared" si="10"/>
        <v>0</v>
      </c>
      <c r="O6" s="1">
        <f t="shared" si="11"/>
        <v>0</v>
      </c>
      <c r="P6" s="1">
        <v>0.23200000000000001</v>
      </c>
      <c r="Q6" s="2">
        <f t="shared" si="4"/>
        <v>0.11600000000000001</v>
      </c>
      <c r="R6" s="2">
        <f t="shared" si="5"/>
        <v>4.2273270746704263E-2</v>
      </c>
      <c r="S6" s="2">
        <f t="shared" si="6"/>
        <v>1.3154319679478501</v>
      </c>
      <c r="T6" s="2">
        <f t="shared" si="12"/>
        <v>1.2731586972011459</v>
      </c>
      <c r="U6" s="2">
        <f t="shared" si="7"/>
        <v>30.117345422116522</v>
      </c>
      <c r="V6" s="1">
        <v>20.9422</v>
      </c>
      <c r="W6" s="1">
        <v>19.589300000000001</v>
      </c>
      <c r="X6" s="1">
        <v>12.1953</v>
      </c>
      <c r="Y6" s="2">
        <f t="shared" si="8"/>
        <v>0.62254904463150795</v>
      </c>
      <c r="Z6" s="2">
        <f t="shared" si="9"/>
        <v>41.766863080287649</v>
      </c>
    </row>
    <row r="7" spans="1:26" x14ac:dyDescent="0.3">
      <c r="A7" s="1" t="s">
        <v>174</v>
      </c>
      <c r="B7" s="1" t="s">
        <v>56</v>
      </c>
      <c r="C7" s="1">
        <v>1.167</v>
      </c>
      <c r="D7" s="1">
        <v>1.127</v>
      </c>
      <c r="E7" s="1">
        <v>1.179</v>
      </c>
      <c r="F7" s="1">
        <v>1.1259999999999999</v>
      </c>
      <c r="G7" s="1">
        <v>11.19</v>
      </c>
      <c r="H7" s="1">
        <v>1.0449999999999999</v>
      </c>
      <c r="I7" s="2">
        <f t="shared" si="0"/>
        <v>4.5119999999999996</v>
      </c>
      <c r="J7" s="2">
        <f t="shared" si="1"/>
        <v>2.2559999999999998</v>
      </c>
      <c r="K7" s="2">
        <f t="shared" si="2"/>
        <v>1.0993333333333333</v>
      </c>
      <c r="L7" s="2">
        <f t="shared" si="3"/>
        <v>0.54966666666666664</v>
      </c>
      <c r="M7" s="1">
        <v>0</v>
      </c>
      <c r="N7" s="1">
        <f t="shared" si="10"/>
        <v>0</v>
      </c>
      <c r="O7" s="1">
        <f t="shared" si="11"/>
        <v>0</v>
      </c>
      <c r="P7" s="1">
        <v>0.27</v>
      </c>
      <c r="Q7" s="2">
        <f t="shared" si="4"/>
        <v>0.13500000000000001</v>
      </c>
      <c r="R7" s="2">
        <f t="shared" si="5"/>
        <v>5.7255526111673984E-2</v>
      </c>
      <c r="S7" s="2">
        <f t="shared" si="6"/>
        <v>3.8957256868987153</v>
      </c>
      <c r="T7" s="2">
        <f t="shared" si="12"/>
        <v>3.8384701607870415</v>
      </c>
      <c r="U7" s="2">
        <f t="shared" si="7"/>
        <v>67.041042524005476</v>
      </c>
      <c r="V7" s="1">
        <v>14.480700000000001</v>
      </c>
      <c r="W7" s="1">
        <v>13.906599999999999</v>
      </c>
      <c r="X7" s="1">
        <v>8.3457000000000008</v>
      </c>
      <c r="Y7" s="2">
        <f t="shared" si="8"/>
        <v>0.60012512044640687</v>
      </c>
      <c r="Z7" s="2">
        <f t="shared" si="9"/>
        <v>42.36673641467609</v>
      </c>
    </row>
    <row r="8" spans="1:26" x14ac:dyDescent="0.3">
      <c r="A8" s="1" t="s">
        <v>175</v>
      </c>
      <c r="B8" s="1" t="s">
        <v>57</v>
      </c>
      <c r="C8" s="1">
        <v>1.64</v>
      </c>
      <c r="D8" s="1">
        <v>1.6279999999999999</v>
      </c>
      <c r="E8" s="1">
        <v>1.627</v>
      </c>
      <c r="F8" s="1">
        <v>1.6279999999999999</v>
      </c>
      <c r="G8" s="1">
        <v>1.63</v>
      </c>
      <c r="H8" s="1">
        <v>1.579</v>
      </c>
      <c r="I8" s="2">
        <f t="shared" si="0"/>
        <v>1.6323333333333334</v>
      </c>
      <c r="J8" s="2">
        <f t="shared" si="1"/>
        <v>0.81616666666666671</v>
      </c>
      <c r="K8" s="2">
        <f t="shared" si="2"/>
        <v>1.6116666666666666</v>
      </c>
      <c r="L8" s="2">
        <f t="shared" si="3"/>
        <v>0.80583333333333329</v>
      </c>
      <c r="M8" s="1">
        <v>0</v>
      </c>
      <c r="N8" s="1">
        <f t="shared" si="10"/>
        <v>0</v>
      </c>
      <c r="O8" s="1">
        <f t="shared" si="11"/>
        <v>0</v>
      </c>
      <c r="P8" s="1">
        <v>0.20599999999999999</v>
      </c>
      <c r="Q8" s="2">
        <f t="shared" si="4"/>
        <v>0.10299999999999999</v>
      </c>
      <c r="R8" s="2">
        <f t="shared" si="5"/>
        <v>3.3329156461934108E-2</v>
      </c>
      <c r="S8" s="2">
        <f t="shared" si="6"/>
        <v>2.0662075986411739</v>
      </c>
      <c r="T8" s="2">
        <f t="shared" si="12"/>
        <v>2.0328784421792396</v>
      </c>
      <c r="U8" s="2">
        <f t="shared" si="7"/>
        <v>60.993996187723219</v>
      </c>
      <c r="V8" s="1">
        <v>33.254600000000003</v>
      </c>
      <c r="W8" s="1">
        <v>31.4377</v>
      </c>
      <c r="X8" s="1">
        <v>17.502199999999998</v>
      </c>
      <c r="Y8" s="2">
        <f t="shared" si="8"/>
        <v>0.55672647808204789</v>
      </c>
      <c r="Z8" s="2">
        <f t="shared" si="9"/>
        <v>47.369085780613815</v>
      </c>
    </row>
    <row r="9" spans="1:26" x14ac:dyDescent="0.3">
      <c r="A9" s="1" t="s">
        <v>176</v>
      </c>
      <c r="B9" s="1" t="s">
        <v>57</v>
      </c>
      <c r="C9" s="1">
        <v>1.7549999999999999</v>
      </c>
      <c r="D9" s="1">
        <v>1.6859999999999999</v>
      </c>
      <c r="E9" s="1">
        <v>1.762</v>
      </c>
      <c r="F9" s="1">
        <v>1.7110000000000001</v>
      </c>
      <c r="G9" s="1">
        <v>1.732</v>
      </c>
      <c r="H9" s="1">
        <v>1.6719999999999999</v>
      </c>
      <c r="I9" s="2">
        <f t="shared" si="0"/>
        <v>1.7496666666666665</v>
      </c>
      <c r="J9" s="2">
        <f t="shared" si="1"/>
        <v>0.87483333333333324</v>
      </c>
      <c r="K9" s="2">
        <f t="shared" si="2"/>
        <v>1.6896666666666667</v>
      </c>
      <c r="L9" s="2">
        <f t="shared" si="3"/>
        <v>0.84483333333333333</v>
      </c>
      <c r="M9" s="1">
        <v>0</v>
      </c>
      <c r="N9" s="1">
        <f t="shared" si="10"/>
        <v>0</v>
      </c>
      <c r="O9" s="1">
        <f t="shared" si="11"/>
        <v>0</v>
      </c>
      <c r="P9" s="1">
        <v>0.251</v>
      </c>
      <c r="Q9" s="2">
        <f t="shared" si="4"/>
        <v>0.1255</v>
      </c>
      <c r="R9" s="2">
        <f t="shared" si="5"/>
        <v>4.9480869692202639E-2</v>
      </c>
      <c r="S9" s="2">
        <f t="shared" si="6"/>
        <v>2.3219145656203866</v>
      </c>
      <c r="T9" s="2">
        <f t="shared" si="12"/>
        <v>2.2724336959281839</v>
      </c>
      <c r="U9" s="2">
        <f t="shared" si="7"/>
        <v>45.925500300700691</v>
      </c>
      <c r="V9" s="1">
        <v>36.529200000000003</v>
      </c>
      <c r="W9" s="1">
        <v>34.831899999999997</v>
      </c>
      <c r="X9" s="1">
        <v>20.6692</v>
      </c>
      <c r="Y9" s="2">
        <f t="shared" si="8"/>
        <v>0.59339858003726476</v>
      </c>
      <c r="Z9" s="2">
        <f t="shared" si="9"/>
        <v>43.417320937770334</v>
      </c>
    </row>
    <row r="10" spans="1:26" x14ac:dyDescent="0.3">
      <c r="A10" s="1" t="s">
        <v>177</v>
      </c>
      <c r="B10" s="1" t="s">
        <v>57</v>
      </c>
      <c r="C10" s="1">
        <v>1.8129999999999999</v>
      </c>
      <c r="D10" s="1">
        <v>1.6439999999999999</v>
      </c>
      <c r="E10" s="1">
        <v>1.798</v>
      </c>
      <c r="F10" s="1">
        <v>1.726</v>
      </c>
      <c r="G10" s="1">
        <v>1.754</v>
      </c>
      <c r="H10" s="1">
        <v>1.6950000000000001</v>
      </c>
      <c r="I10" s="2">
        <f t="shared" si="0"/>
        <v>1.7883333333333333</v>
      </c>
      <c r="J10" s="2">
        <f t="shared" si="1"/>
        <v>0.89416666666666667</v>
      </c>
      <c r="K10" s="2">
        <f t="shared" si="2"/>
        <v>1.6883333333333335</v>
      </c>
      <c r="L10" s="2">
        <f t="shared" si="3"/>
        <v>0.84416666666666673</v>
      </c>
      <c r="M10" s="1">
        <v>0</v>
      </c>
      <c r="N10" s="1">
        <f t="shared" si="10"/>
        <v>0</v>
      </c>
      <c r="O10" s="1">
        <f t="shared" si="11"/>
        <v>0</v>
      </c>
      <c r="P10" s="1">
        <v>0.215</v>
      </c>
      <c r="Q10" s="2">
        <f t="shared" si="4"/>
        <v>0.1075</v>
      </c>
      <c r="R10" s="2">
        <f t="shared" si="5"/>
        <v>3.6305030103047045E-2</v>
      </c>
      <c r="S10" s="2">
        <f t="shared" si="6"/>
        <v>2.3713548564074807</v>
      </c>
      <c r="T10" s="2">
        <f t="shared" si="12"/>
        <v>2.3350498263044335</v>
      </c>
      <c r="U10" s="2">
        <f t="shared" si="7"/>
        <v>64.317528994651767</v>
      </c>
      <c r="V10" s="1">
        <v>27.270199999999999</v>
      </c>
      <c r="W10" s="1">
        <v>25.330200000000001</v>
      </c>
      <c r="X10" s="1">
        <v>15.607699999999999</v>
      </c>
      <c r="Y10" s="2">
        <f t="shared" si="8"/>
        <v>0.61616963150705473</v>
      </c>
      <c r="Z10" s="2">
        <f t="shared" si="9"/>
        <v>42.766463025573699</v>
      </c>
    </row>
    <row r="11" spans="1:26" x14ac:dyDescent="0.3">
      <c r="A11" s="1" t="s">
        <v>178</v>
      </c>
      <c r="B11" s="1" t="s">
        <v>58</v>
      </c>
      <c r="C11" s="1">
        <v>1.454</v>
      </c>
      <c r="D11" s="1">
        <v>1.3580000000000001</v>
      </c>
      <c r="E11" s="1">
        <v>1.4370000000000001</v>
      </c>
      <c r="F11" s="1">
        <v>1.298</v>
      </c>
      <c r="G11" s="1">
        <v>1.5069999999999999</v>
      </c>
      <c r="H11" s="1">
        <v>1.3009999999999999</v>
      </c>
      <c r="I11" s="2">
        <f t="shared" si="0"/>
        <v>1.466</v>
      </c>
      <c r="J11" s="2">
        <f t="shared" si="1"/>
        <v>0.73299999999999998</v>
      </c>
      <c r="K11" s="2">
        <f t="shared" si="2"/>
        <v>1.319</v>
      </c>
      <c r="L11" s="2">
        <f t="shared" si="3"/>
        <v>0.65949999999999998</v>
      </c>
      <c r="M11" s="1">
        <v>0</v>
      </c>
      <c r="N11" s="1">
        <f t="shared" si="10"/>
        <v>0</v>
      </c>
      <c r="O11" s="1">
        <f t="shared" si="11"/>
        <v>0</v>
      </c>
      <c r="P11" s="1">
        <v>0.19600000000000001</v>
      </c>
      <c r="Q11" s="2">
        <f t="shared" si="4"/>
        <v>9.8000000000000004E-2</v>
      </c>
      <c r="R11" s="2">
        <f t="shared" si="5"/>
        <v>3.0171855845076378E-2</v>
      </c>
      <c r="S11" s="2">
        <f t="shared" si="6"/>
        <v>1.5186883002461293</v>
      </c>
      <c r="T11" s="2">
        <f t="shared" si="12"/>
        <v>1.488516444401053</v>
      </c>
      <c r="U11" s="2">
        <f t="shared" si="7"/>
        <v>49.334600166597241</v>
      </c>
      <c r="V11" s="1">
        <v>20.806799999999999</v>
      </c>
      <c r="W11" s="1">
        <v>19.465800000000002</v>
      </c>
      <c r="X11" s="1">
        <v>12.1607</v>
      </c>
      <c r="Y11" s="2">
        <f t="shared" si="8"/>
        <v>0.62472130608554488</v>
      </c>
      <c r="Z11" s="2">
        <f t="shared" si="9"/>
        <v>41.554203433492901</v>
      </c>
    </row>
    <row r="12" spans="1:26" x14ac:dyDescent="0.3">
      <c r="A12" s="1" t="s">
        <v>179</v>
      </c>
      <c r="B12" s="1" t="s">
        <v>58</v>
      </c>
      <c r="C12" s="1">
        <v>1.0640000000000001</v>
      </c>
      <c r="D12" s="1">
        <v>1.0489999999999999</v>
      </c>
      <c r="E12" s="1">
        <v>1.0209999999999999</v>
      </c>
      <c r="F12" s="1">
        <v>1.004</v>
      </c>
      <c r="G12" s="1">
        <v>1.071</v>
      </c>
      <c r="H12" s="1">
        <v>1.0429999999999999</v>
      </c>
      <c r="I12" s="2">
        <f t="shared" si="0"/>
        <v>1.0519999999999998</v>
      </c>
      <c r="J12" s="2">
        <f t="shared" si="1"/>
        <v>0.52599999999999991</v>
      </c>
      <c r="K12" s="2">
        <f t="shared" si="2"/>
        <v>1.032</v>
      </c>
      <c r="L12" s="2">
        <f t="shared" si="3"/>
        <v>0.51600000000000001</v>
      </c>
      <c r="M12" s="1">
        <v>0</v>
      </c>
      <c r="N12" s="1">
        <f t="shared" si="10"/>
        <v>0</v>
      </c>
      <c r="O12" s="1">
        <f t="shared" si="11"/>
        <v>0</v>
      </c>
      <c r="P12" s="1">
        <v>0.154</v>
      </c>
      <c r="Q12" s="2">
        <f t="shared" si="4"/>
        <v>7.6999999999999999E-2</v>
      </c>
      <c r="R12" s="2">
        <f t="shared" si="5"/>
        <v>1.8626502843133885E-2</v>
      </c>
      <c r="S12" s="2">
        <f t="shared" si="6"/>
        <v>0.85267851166672726</v>
      </c>
      <c r="T12" s="2">
        <f t="shared" si="12"/>
        <v>0.83405200882359343</v>
      </c>
      <c r="U12" s="2">
        <f t="shared" si="7"/>
        <v>44.777702816663854</v>
      </c>
      <c r="V12" s="1">
        <v>11.152200000000001</v>
      </c>
      <c r="W12" s="1">
        <v>10.797800000000001</v>
      </c>
      <c r="X12" s="1">
        <v>6.5208000000000004</v>
      </c>
      <c r="Y12" s="2">
        <f t="shared" si="8"/>
        <v>0.60390079460630874</v>
      </c>
      <c r="Z12" s="2">
        <f t="shared" si="9"/>
        <v>41.529025663097862</v>
      </c>
    </row>
    <row r="13" spans="1:26" x14ac:dyDescent="0.3">
      <c r="A13" s="1" t="s">
        <v>180</v>
      </c>
      <c r="B13" s="1" t="s">
        <v>58</v>
      </c>
      <c r="C13" s="1">
        <v>1.0109999999999999</v>
      </c>
      <c r="D13" s="1">
        <v>0.93899999999999995</v>
      </c>
      <c r="E13" s="1">
        <v>1.1180000000000001</v>
      </c>
      <c r="F13" s="1">
        <v>1.143</v>
      </c>
      <c r="G13" s="1">
        <v>1.1890000000000001</v>
      </c>
      <c r="H13" s="1">
        <v>1.0609999999999999</v>
      </c>
      <c r="I13" s="2">
        <f t="shared" si="0"/>
        <v>1.1060000000000001</v>
      </c>
      <c r="J13" s="2">
        <f t="shared" si="1"/>
        <v>0.55300000000000005</v>
      </c>
      <c r="K13" s="2">
        <f t="shared" si="2"/>
        <v>1.0476666666666665</v>
      </c>
      <c r="L13" s="2">
        <f t="shared" si="3"/>
        <v>0.52383333333333326</v>
      </c>
      <c r="M13" s="1">
        <v>0</v>
      </c>
      <c r="N13" s="1">
        <f t="shared" si="10"/>
        <v>0</v>
      </c>
      <c r="O13" s="1">
        <f t="shared" si="11"/>
        <v>0</v>
      </c>
      <c r="P13" s="1">
        <v>0.20599999999999999</v>
      </c>
      <c r="Q13" s="2">
        <f t="shared" si="4"/>
        <v>0.10299999999999999</v>
      </c>
      <c r="R13" s="2">
        <f t="shared" si="5"/>
        <v>3.3329156461934108E-2</v>
      </c>
      <c r="S13" s="2">
        <f t="shared" si="6"/>
        <v>0.9100560362931156</v>
      </c>
      <c r="T13" s="2">
        <f t="shared" si="12"/>
        <v>0.87672687983118147</v>
      </c>
      <c r="U13" s="2">
        <f t="shared" si="7"/>
        <v>26.30510258585478</v>
      </c>
      <c r="V13" s="1">
        <v>11.1472</v>
      </c>
      <c r="W13" s="1">
        <v>11.1327</v>
      </c>
      <c r="X13" s="1">
        <v>6.4706000000000001</v>
      </c>
      <c r="Y13" s="2">
        <f t="shared" si="8"/>
        <v>0.5812246804458937</v>
      </c>
      <c r="Z13" s="2">
        <f t="shared" si="9"/>
        <v>41.95313621357829</v>
      </c>
    </row>
    <row r="14" spans="1:26" x14ac:dyDescent="0.3">
      <c r="A14" s="1" t="s">
        <v>181</v>
      </c>
      <c r="B14" s="1" t="s">
        <v>59</v>
      </c>
      <c r="C14" s="1">
        <v>1.2949999999999999</v>
      </c>
      <c r="D14" s="1">
        <v>1.1850000000000001</v>
      </c>
      <c r="E14" s="1">
        <v>1.254</v>
      </c>
      <c r="F14" s="1">
        <v>1.179</v>
      </c>
      <c r="G14" s="1">
        <v>1.234</v>
      </c>
      <c r="H14" s="1">
        <v>1.1890000000000001</v>
      </c>
      <c r="I14" s="2">
        <f t="shared" si="0"/>
        <v>1.2609999999999999</v>
      </c>
      <c r="J14" s="2">
        <f t="shared" si="1"/>
        <v>0.63049999999999995</v>
      </c>
      <c r="K14" s="2">
        <f t="shared" si="2"/>
        <v>1.1843333333333332</v>
      </c>
      <c r="L14" s="2">
        <f t="shared" si="3"/>
        <v>0.59216666666666662</v>
      </c>
      <c r="M14" s="1">
        <v>0</v>
      </c>
      <c r="N14" s="1">
        <f t="shared" si="10"/>
        <v>0</v>
      </c>
      <c r="O14" s="1">
        <f t="shared" si="11"/>
        <v>0</v>
      </c>
      <c r="P14" s="1">
        <v>0.16500000000000001</v>
      </c>
      <c r="Q14" s="2">
        <f t="shared" si="4"/>
        <v>8.2500000000000004E-2</v>
      </c>
      <c r="R14" s="2">
        <f t="shared" si="5"/>
        <v>2.1382464998495533E-2</v>
      </c>
      <c r="S14" s="2">
        <f t="shared" si="6"/>
        <v>1.1729484365363263</v>
      </c>
      <c r="T14" s="2">
        <f t="shared" si="12"/>
        <v>1.1515659715378308</v>
      </c>
      <c r="U14" s="2">
        <f t="shared" si="7"/>
        <v>53.855622895622879</v>
      </c>
      <c r="V14" s="1">
        <v>15.176</v>
      </c>
      <c r="W14" s="1">
        <v>15.1144</v>
      </c>
      <c r="X14" s="1">
        <v>9.7965999999999998</v>
      </c>
      <c r="Y14" s="2">
        <f t="shared" si="8"/>
        <v>0.64816334091991745</v>
      </c>
      <c r="Z14" s="2">
        <f t="shared" si="9"/>
        <v>35.446758039008962</v>
      </c>
    </row>
    <row r="15" spans="1:26" x14ac:dyDescent="0.3">
      <c r="A15" s="1" t="s">
        <v>182</v>
      </c>
      <c r="B15" s="1" t="s">
        <v>59</v>
      </c>
      <c r="C15" s="1">
        <v>1.3939999999999999</v>
      </c>
      <c r="D15" s="1">
        <v>1.3460000000000001</v>
      </c>
      <c r="E15" s="1">
        <v>1.389</v>
      </c>
      <c r="F15" s="1">
        <v>1.3879999999999999</v>
      </c>
      <c r="G15" s="1">
        <v>1.4810000000000001</v>
      </c>
      <c r="H15" s="1">
        <v>1.4450000000000001</v>
      </c>
      <c r="I15" s="2">
        <f t="shared" si="0"/>
        <v>1.4213333333333333</v>
      </c>
      <c r="J15" s="2">
        <f t="shared" si="1"/>
        <v>0.71066666666666667</v>
      </c>
      <c r="K15" s="2">
        <f t="shared" si="2"/>
        <v>1.393</v>
      </c>
      <c r="L15" s="2">
        <f t="shared" si="3"/>
        <v>0.69650000000000001</v>
      </c>
      <c r="M15" s="1">
        <v>0</v>
      </c>
      <c r="N15" s="1">
        <f t="shared" si="10"/>
        <v>0</v>
      </c>
      <c r="O15" s="1">
        <f t="shared" si="11"/>
        <v>0</v>
      </c>
      <c r="P15" s="1">
        <v>0.191</v>
      </c>
      <c r="Q15" s="2">
        <f t="shared" si="4"/>
        <v>9.5500000000000002E-2</v>
      </c>
      <c r="R15" s="2">
        <f t="shared" si="5"/>
        <v>2.8652110398902312E-2</v>
      </c>
      <c r="S15" s="2">
        <f t="shared" si="6"/>
        <v>1.5550234372787735</v>
      </c>
      <c r="T15" s="2">
        <f t="shared" si="12"/>
        <v>1.5263713268798711</v>
      </c>
      <c r="U15" s="2">
        <f t="shared" si="7"/>
        <v>53.272561972899133</v>
      </c>
      <c r="V15" s="1">
        <v>17.8245</v>
      </c>
      <c r="W15" s="1">
        <v>16.832999999999998</v>
      </c>
      <c r="X15" s="1">
        <v>11.2963</v>
      </c>
      <c r="Y15" s="2">
        <f t="shared" si="8"/>
        <v>0.6710806154577319</v>
      </c>
      <c r="Z15" s="2">
        <f t="shared" si="9"/>
        <v>36.624870262840467</v>
      </c>
    </row>
    <row r="16" spans="1:26" x14ac:dyDescent="0.3">
      <c r="A16" s="1" t="s">
        <v>183</v>
      </c>
      <c r="B16" s="1" t="s">
        <v>59</v>
      </c>
      <c r="C16" s="1">
        <v>1.0960000000000001</v>
      </c>
      <c r="D16" s="1">
        <v>1.0409999999999999</v>
      </c>
      <c r="E16" s="1">
        <v>1.1080000000000001</v>
      </c>
      <c r="F16" s="1">
        <v>1.081</v>
      </c>
      <c r="G16" s="1">
        <v>1.0680000000000001</v>
      </c>
      <c r="H16" s="1">
        <v>0.98599999999999999</v>
      </c>
      <c r="I16" s="2">
        <f t="shared" si="0"/>
        <v>1.0906666666666667</v>
      </c>
      <c r="J16" s="2">
        <f t="shared" si="1"/>
        <v>0.54533333333333334</v>
      </c>
      <c r="K16" s="2">
        <f t="shared" si="2"/>
        <v>1.0359999999999998</v>
      </c>
      <c r="L16" s="2">
        <f t="shared" si="3"/>
        <v>0.5179999999999999</v>
      </c>
      <c r="M16" s="1">
        <v>0</v>
      </c>
      <c r="N16" s="1">
        <f t="shared" si="10"/>
        <v>0</v>
      </c>
      <c r="O16" s="1">
        <f t="shared" si="11"/>
        <v>0</v>
      </c>
      <c r="P16" s="1">
        <v>0.14899999999999999</v>
      </c>
      <c r="Q16" s="2">
        <f t="shared" si="4"/>
        <v>7.4499999999999997E-2</v>
      </c>
      <c r="R16" s="2">
        <f t="shared" si="5"/>
        <v>1.7436624625586747E-2</v>
      </c>
      <c r="S16" s="2">
        <f t="shared" si="6"/>
        <v>0.88744547036645416</v>
      </c>
      <c r="T16" s="2">
        <f t="shared" si="12"/>
        <v>0.87000884574086745</v>
      </c>
      <c r="U16" s="2">
        <f t="shared" si="7"/>
        <v>49.895485188354876</v>
      </c>
      <c r="V16" s="1">
        <v>10.1364</v>
      </c>
      <c r="W16" s="1">
        <v>10.2844</v>
      </c>
      <c r="X16" s="10">
        <v>6.4645999999999999</v>
      </c>
      <c r="Y16" s="2">
        <f t="shared" si="8"/>
        <v>0.62858309672902646</v>
      </c>
      <c r="Z16" s="2">
        <f t="shared" si="9"/>
        <v>36.223905923207454</v>
      </c>
    </row>
    <row r="17" spans="1:26" x14ac:dyDescent="0.3">
      <c r="A17" s="1" t="s">
        <v>184</v>
      </c>
      <c r="B17" s="1" t="s">
        <v>60</v>
      </c>
      <c r="C17" s="1">
        <v>1.5880000000000001</v>
      </c>
      <c r="D17" s="1">
        <v>1.5449999999999999</v>
      </c>
      <c r="E17" s="1">
        <v>1.5920000000000001</v>
      </c>
      <c r="F17" s="1">
        <v>1.5529999999999999</v>
      </c>
      <c r="G17" s="1">
        <v>1.5229999999999999</v>
      </c>
      <c r="H17" s="1">
        <v>1.502</v>
      </c>
      <c r="I17" s="2">
        <f t="shared" si="0"/>
        <v>1.5676666666666668</v>
      </c>
      <c r="J17" s="2">
        <f t="shared" si="1"/>
        <v>0.78383333333333338</v>
      </c>
      <c r="K17" s="2">
        <f t="shared" si="2"/>
        <v>1.5333333333333332</v>
      </c>
      <c r="L17" s="2">
        <f t="shared" si="3"/>
        <v>0.76666666666666661</v>
      </c>
      <c r="M17" s="1">
        <v>0</v>
      </c>
      <c r="N17" s="1">
        <f t="shared" si="10"/>
        <v>0</v>
      </c>
      <c r="O17" s="1">
        <f t="shared" si="11"/>
        <v>0</v>
      </c>
      <c r="P17" s="1">
        <v>0.124</v>
      </c>
      <c r="Q17" s="2">
        <f t="shared" si="4"/>
        <v>6.2E-2</v>
      </c>
      <c r="R17" s="2">
        <f t="shared" si="5"/>
        <v>1.2076282160399163E-2</v>
      </c>
      <c r="S17" s="2">
        <f t="shared" si="6"/>
        <v>1.8879051985897461</v>
      </c>
      <c r="T17" s="2">
        <f t="shared" si="12"/>
        <v>1.8758289164293469</v>
      </c>
      <c r="U17" s="2">
        <f t="shared" si="7"/>
        <v>155.33165683894092</v>
      </c>
      <c r="V17" s="1">
        <v>34.6051</v>
      </c>
      <c r="W17" s="1">
        <v>27.9283</v>
      </c>
      <c r="X17" s="1">
        <v>25.0318</v>
      </c>
      <c r="Y17" s="2">
        <f t="shared" si="8"/>
        <v>0.89628799461478148</v>
      </c>
      <c r="Z17" s="2">
        <f t="shared" si="9"/>
        <v>27.664419406388074</v>
      </c>
    </row>
    <row r="18" spans="1:26" x14ac:dyDescent="0.3">
      <c r="A18" s="1" t="s">
        <v>185</v>
      </c>
      <c r="B18" s="1" t="s">
        <v>60</v>
      </c>
      <c r="C18" s="1">
        <v>1.419</v>
      </c>
      <c r="D18" s="1">
        <v>1.3440000000000001</v>
      </c>
      <c r="E18" s="1">
        <v>1.5349999999999999</v>
      </c>
      <c r="F18" s="1">
        <v>1.425</v>
      </c>
      <c r="G18" s="1">
        <v>1.427</v>
      </c>
      <c r="H18" s="1">
        <v>1.4139999999999999</v>
      </c>
      <c r="I18" s="2">
        <f t="shared" si="0"/>
        <v>1.4603333333333335</v>
      </c>
      <c r="J18" s="2">
        <f t="shared" si="1"/>
        <v>0.73016666666666674</v>
      </c>
      <c r="K18" s="2">
        <f t="shared" si="2"/>
        <v>1.3943333333333332</v>
      </c>
      <c r="L18" s="2">
        <f t="shared" si="3"/>
        <v>0.6971666666666666</v>
      </c>
      <c r="M18" s="1">
        <v>0</v>
      </c>
      <c r="N18" s="1">
        <f t="shared" si="10"/>
        <v>0</v>
      </c>
      <c r="O18" s="1">
        <f t="shared" si="11"/>
        <v>0</v>
      </c>
      <c r="P18" s="1">
        <v>6.5000000000000002E-2</v>
      </c>
      <c r="Q18" s="2">
        <f t="shared" si="4"/>
        <v>3.2500000000000001E-2</v>
      </c>
      <c r="R18" s="2">
        <f t="shared" si="5"/>
        <v>3.3183072403542195E-3</v>
      </c>
      <c r="S18" s="2">
        <f t="shared" si="6"/>
        <v>1.5992210207922641</v>
      </c>
      <c r="T18" s="2">
        <f t="shared" si="12"/>
        <v>1.5959027135519099</v>
      </c>
      <c r="U18" s="2">
        <f t="shared" si="7"/>
        <v>480.93880341880339</v>
      </c>
      <c r="V18" s="1">
        <v>29.0763</v>
      </c>
      <c r="W18" s="1">
        <v>23.472300000000001</v>
      </c>
      <c r="X18" s="1">
        <v>21.308900000000001</v>
      </c>
      <c r="Y18" s="2">
        <f t="shared" si="8"/>
        <v>0.90783178469941173</v>
      </c>
      <c r="Z18" s="2">
        <f t="shared" si="9"/>
        <v>26.713852862984623</v>
      </c>
    </row>
    <row r="19" spans="1:26" x14ac:dyDescent="0.3">
      <c r="A19" s="1" t="s">
        <v>186</v>
      </c>
      <c r="B19" s="1" t="s">
        <v>60</v>
      </c>
      <c r="C19" s="1">
        <v>1.516</v>
      </c>
      <c r="D19" s="1">
        <v>1.3109999999999999</v>
      </c>
      <c r="E19" s="1">
        <v>1.4730000000000001</v>
      </c>
      <c r="F19" s="1">
        <v>1.3819999999999999</v>
      </c>
      <c r="G19" s="1">
        <v>1.47</v>
      </c>
      <c r="H19" s="1">
        <v>1.3180000000000001</v>
      </c>
      <c r="I19" s="2">
        <f t="shared" si="0"/>
        <v>1.4863333333333333</v>
      </c>
      <c r="J19" s="2">
        <f t="shared" si="1"/>
        <v>0.74316666666666664</v>
      </c>
      <c r="K19" s="2">
        <f t="shared" si="2"/>
        <v>1.3369999999999997</v>
      </c>
      <c r="L19" s="2">
        <f t="shared" si="3"/>
        <v>0.66849999999999987</v>
      </c>
      <c r="M19" s="1">
        <v>0</v>
      </c>
      <c r="N19" s="1">
        <f t="shared" si="10"/>
        <v>0</v>
      </c>
      <c r="O19" s="1">
        <f t="shared" si="11"/>
        <v>0</v>
      </c>
      <c r="P19" s="1">
        <v>0.161</v>
      </c>
      <c r="Q19" s="2">
        <f t="shared" si="4"/>
        <v>8.0500000000000002E-2</v>
      </c>
      <c r="R19" s="2">
        <f t="shared" si="5"/>
        <v>2.035830579342526E-2</v>
      </c>
      <c r="S19" s="2">
        <f t="shared" si="6"/>
        <v>1.5607649596525963</v>
      </c>
      <c r="T19" s="2">
        <f t="shared" si="12"/>
        <v>1.540406653859171</v>
      </c>
      <c r="U19" s="2">
        <f t="shared" si="7"/>
        <v>75.6647763074984</v>
      </c>
      <c r="V19" s="1">
        <v>28.8706</v>
      </c>
      <c r="W19" s="1">
        <v>23.8172</v>
      </c>
      <c r="X19" s="1">
        <v>20.309100000000001</v>
      </c>
      <c r="Y19" s="2">
        <f t="shared" si="8"/>
        <v>0.85270728717061628</v>
      </c>
      <c r="Z19" s="2">
        <f t="shared" si="9"/>
        <v>29.654735267019039</v>
      </c>
    </row>
    <row r="20" spans="1:26" x14ac:dyDescent="0.3">
      <c r="A20" s="1" t="s">
        <v>187</v>
      </c>
      <c r="B20" s="1" t="s">
        <v>61</v>
      </c>
      <c r="C20" s="1">
        <v>1.5860000000000001</v>
      </c>
      <c r="D20" s="1">
        <v>1.335</v>
      </c>
      <c r="E20" s="1">
        <v>1.579</v>
      </c>
      <c r="F20" s="1">
        <v>1.367</v>
      </c>
      <c r="G20" s="1">
        <v>1.516</v>
      </c>
      <c r="H20" s="1">
        <v>1.4259999999999999</v>
      </c>
      <c r="I20" s="2">
        <f t="shared" si="0"/>
        <v>1.5603333333333333</v>
      </c>
      <c r="J20" s="2">
        <f t="shared" si="1"/>
        <v>0.78016666666666667</v>
      </c>
      <c r="K20" s="2">
        <f t="shared" si="2"/>
        <v>1.3760000000000001</v>
      </c>
      <c r="L20" s="2">
        <f t="shared" si="3"/>
        <v>0.68800000000000006</v>
      </c>
      <c r="M20" s="1">
        <v>0</v>
      </c>
      <c r="N20" s="1">
        <f t="shared" si="10"/>
        <v>0</v>
      </c>
      <c r="O20" s="1">
        <f t="shared" si="11"/>
        <v>0</v>
      </c>
      <c r="P20" s="1">
        <v>0.13700000000000001</v>
      </c>
      <c r="Q20" s="2">
        <f t="shared" si="4"/>
        <v>6.8500000000000005E-2</v>
      </c>
      <c r="R20" s="2">
        <f t="shared" si="5"/>
        <v>1.4741138128806711E-2</v>
      </c>
      <c r="S20" s="2">
        <f t="shared" si="6"/>
        <v>1.6862645175800384</v>
      </c>
      <c r="T20" s="2">
        <f t="shared" si="12"/>
        <v>1.6715233794512316</v>
      </c>
      <c r="U20" s="2">
        <f t="shared" si="7"/>
        <v>113.39174525369845</v>
      </c>
      <c r="V20" s="1">
        <v>21.8201</v>
      </c>
      <c r="W20" s="1">
        <v>19.888200000000001</v>
      </c>
      <c r="X20" s="1">
        <v>15.943099999999999</v>
      </c>
      <c r="Y20" s="2">
        <f t="shared" si="8"/>
        <v>0.8016361460564555</v>
      </c>
      <c r="Z20" s="2">
        <f t="shared" si="9"/>
        <v>26.933882062868641</v>
      </c>
    </row>
    <row r="21" spans="1:26" x14ac:dyDescent="0.3">
      <c r="A21" s="1" t="s">
        <v>188</v>
      </c>
      <c r="B21" s="1" t="s">
        <v>61</v>
      </c>
      <c r="C21" s="1">
        <v>1.044</v>
      </c>
      <c r="D21" s="1">
        <v>1.0149999999999999</v>
      </c>
      <c r="E21" s="1">
        <v>1.071</v>
      </c>
      <c r="F21" s="1">
        <v>1.0169999999999999</v>
      </c>
      <c r="G21" s="1">
        <v>1.06</v>
      </c>
      <c r="H21" s="1">
        <v>1.014</v>
      </c>
      <c r="I21" s="2">
        <f t="shared" si="0"/>
        <v>1.0583333333333333</v>
      </c>
      <c r="J21" s="2">
        <f t="shared" si="1"/>
        <v>0.52916666666666667</v>
      </c>
      <c r="K21" s="2">
        <f t="shared" si="2"/>
        <v>1.0153333333333334</v>
      </c>
      <c r="L21" s="2">
        <f t="shared" si="3"/>
        <v>0.50766666666666671</v>
      </c>
      <c r="M21" s="1">
        <v>0</v>
      </c>
      <c r="N21" s="1">
        <f t="shared" si="10"/>
        <v>0</v>
      </c>
      <c r="O21" s="1">
        <f t="shared" si="11"/>
        <v>0</v>
      </c>
      <c r="P21" s="1">
        <v>0.111</v>
      </c>
      <c r="Q21" s="2">
        <f t="shared" si="4"/>
        <v>5.5500000000000001E-2</v>
      </c>
      <c r="R21" s="2">
        <f t="shared" si="5"/>
        <v>9.6768907712199599E-3</v>
      </c>
      <c r="S21" s="2">
        <f t="shared" si="6"/>
        <v>0.84395832312498809</v>
      </c>
      <c r="T21" s="2">
        <f t="shared" si="12"/>
        <v>0.83428143235376817</v>
      </c>
      <c r="U21" s="2">
        <f t="shared" si="7"/>
        <v>86.213790366943527</v>
      </c>
      <c r="V21" s="1">
        <v>10.901199999999999</v>
      </c>
      <c r="W21" s="1">
        <v>10.1944</v>
      </c>
      <c r="X21" s="1">
        <v>8.1441999999999997</v>
      </c>
      <c r="Y21" s="2">
        <f t="shared" si="8"/>
        <v>0.79888958643961383</v>
      </c>
      <c r="Z21" s="2">
        <f t="shared" si="9"/>
        <v>25.290793674090928</v>
      </c>
    </row>
    <row r="22" spans="1:26" x14ac:dyDescent="0.3">
      <c r="A22" s="1" t="s">
        <v>189</v>
      </c>
      <c r="B22" s="1" t="s">
        <v>61</v>
      </c>
      <c r="C22" s="1">
        <v>1.0860000000000001</v>
      </c>
      <c r="D22" s="1">
        <v>1.0189999999999999</v>
      </c>
      <c r="E22" s="1">
        <v>1.0209999999999999</v>
      </c>
      <c r="F22" s="1">
        <v>1.004</v>
      </c>
      <c r="G22" s="1">
        <v>1.109</v>
      </c>
      <c r="H22" s="1">
        <v>1.0009999999999999</v>
      </c>
      <c r="I22" s="2">
        <f t="shared" si="0"/>
        <v>1.0720000000000001</v>
      </c>
      <c r="J22" s="2">
        <f t="shared" si="1"/>
        <v>0.53600000000000003</v>
      </c>
      <c r="K22" s="2">
        <f t="shared" si="2"/>
        <v>1.0079999999999998</v>
      </c>
      <c r="L22" s="2">
        <f t="shared" si="3"/>
        <v>0.50399999999999989</v>
      </c>
      <c r="M22" s="1">
        <v>0</v>
      </c>
      <c r="N22" s="1">
        <f t="shared" si="10"/>
        <v>0</v>
      </c>
      <c r="O22" s="1">
        <f t="shared" si="11"/>
        <v>0</v>
      </c>
      <c r="P22" s="1">
        <v>9.5000000000000001E-2</v>
      </c>
      <c r="Q22" s="2">
        <f t="shared" si="4"/>
        <v>4.7500000000000001E-2</v>
      </c>
      <c r="R22" s="2">
        <f t="shared" si="5"/>
        <v>7.0882184246619708E-3</v>
      </c>
      <c r="S22" s="2">
        <f t="shared" si="6"/>
        <v>0.8486824058113609</v>
      </c>
      <c r="T22" s="2">
        <f t="shared" si="12"/>
        <v>0.84159418738669889</v>
      </c>
      <c r="U22" s="2">
        <f t="shared" si="7"/>
        <v>118.73141274238225</v>
      </c>
      <c r="V22" s="1">
        <v>11.798299999999999</v>
      </c>
      <c r="W22" s="1">
        <v>11.3782</v>
      </c>
      <c r="X22" s="1">
        <v>9.0374999999999996</v>
      </c>
      <c r="Y22" s="2">
        <f t="shared" si="8"/>
        <v>0.79428204812712022</v>
      </c>
      <c r="Z22" s="2">
        <f t="shared" si="9"/>
        <v>23.399981353245803</v>
      </c>
    </row>
    <row r="23" spans="1:26" x14ac:dyDescent="0.3">
      <c r="A23" s="1" t="s">
        <v>190</v>
      </c>
      <c r="B23" s="1" t="s">
        <v>62</v>
      </c>
      <c r="C23" s="1">
        <v>1.2689999999999999</v>
      </c>
      <c r="D23" s="1">
        <v>1.198</v>
      </c>
      <c r="E23" s="1">
        <v>1.2430000000000001</v>
      </c>
      <c r="F23" s="1">
        <v>1.1970000000000001</v>
      </c>
      <c r="G23" s="1">
        <v>1.2210000000000001</v>
      </c>
      <c r="H23" s="1">
        <v>1.194</v>
      </c>
      <c r="I23" s="2">
        <f t="shared" si="0"/>
        <v>1.2443333333333333</v>
      </c>
      <c r="J23" s="2">
        <f t="shared" si="1"/>
        <v>0.62216666666666665</v>
      </c>
      <c r="K23" s="2">
        <f t="shared" si="2"/>
        <v>1.1963333333333332</v>
      </c>
      <c r="L23" s="2">
        <f t="shared" si="3"/>
        <v>0.59816666666666662</v>
      </c>
      <c r="M23" s="1">
        <v>0</v>
      </c>
      <c r="N23" s="1">
        <f t="shared" si="10"/>
        <v>0</v>
      </c>
      <c r="O23" s="1">
        <f t="shared" si="11"/>
        <v>0</v>
      </c>
      <c r="P23" s="1">
        <v>0.108</v>
      </c>
      <c r="Q23" s="2">
        <f t="shared" si="4"/>
        <v>5.3999999999999999E-2</v>
      </c>
      <c r="R23" s="2">
        <f t="shared" si="5"/>
        <v>9.1608841778678361E-3</v>
      </c>
      <c r="S23" s="2">
        <f t="shared" si="6"/>
        <v>1.1691731148313376</v>
      </c>
      <c r="T23" s="2">
        <f t="shared" si="12"/>
        <v>1.1600122306534697</v>
      </c>
      <c r="U23" s="2">
        <f t="shared" si="7"/>
        <v>126.62666704770614</v>
      </c>
      <c r="V23" s="1">
        <v>22.342099999999999</v>
      </c>
      <c r="W23" s="1">
        <v>18.8687</v>
      </c>
      <c r="X23" s="1">
        <v>15.979699999999999</v>
      </c>
      <c r="Y23" s="2">
        <f t="shared" si="8"/>
        <v>0.84688929285006376</v>
      </c>
      <c r="Z23" s="2">
        <f t="shared" si="9"/>
        <v>28.477179853281477</v>
      </c>
    </row>
    <row r="24" spans="1:26" x14ac:dyDescent="0.3">
      <c r="A24" s="1" t="s">
        <v>191</v>
      </c>
      <c r="B24" s="1" t="s">
        <v>62</v>
      </c>
      <c r="C24" s="1">
        <v>1.0489999999999999</v>
      </c>
      <c r="D24" s="1">
        <v>1.0429999999999999</v>
      </c>
      <c r="E24" s="1">
        <v>1.0549999999999999</v>
      </c>
      <c r="F24" s="1">
        <v>1.05</v>
      </c>
      <c r="G24" s="1">
        <v>1.0489999999999999</v>
      </c>
      <c r="H24" s="1">
        <v>1.0469999999999999</v>
      </c>
      <c r="I24" s="2">
        <f t="shared" si="0"/>
        <v>1.0509999999999999</v>
      </c>
      <c r="J24" s="2">
        <f t="shared" si="1"/>
        <v>0.52549999999999997</v>
      </c>
      <c r="K24" s="2">
        <f t="shared" si="2"/>
        <v>1.0466666666666666</v>
      </c>
      <c r="L24" s="2">
        <f t="shared" si="3"/>
        <v>0.52333333333333332</v>
      </c>
      <c r="M24" s="1">
        <v>0</v>
      </c>
      <c r="N24" s="1">
        <f t="shared" si="10"/>
        <v>0</v>
      </c>
      <c r="O24" s="1">
        <f t="shared" si="11"/>
        <v>0</v>
      </c>
      <c r="P24" s="1">
        <v>0.127</v>
      </c>
      <c r="Q24" s="2">
        <f t="shared" si="4"/>
        <v>6.3500000000000001E-2</v>
      </c>
      <c r="R24" s="2">
        <f t="shared" si="5"/>
        <v>1.2667686977437444E-2</v>
      </c>
      <c r="S24" s="2">
        <f t="shared" si="6"/>
        <v>0.86397463165148491</v>
      </c>
      <c r="T24" s="2">
        <f t="shared" si="12"/>
        <v>0.85130694467404744</v>
      </c>
      <c r="U24" s="2">
        <f t="shared" si="7"/>
        <v>67.203029739392804</v>
      </c>
      <c r="V24" s="1">
        <v>14.8367</v>
      </c>
      <c r="W24" s="1">
        <v>12.690300000000001</v>
      </c>
      <c r="X24" s="1">
        <v>10.1709</v>
      </c>
      <c r="Y24" s="2">
        <f t="shared" si="8"/>
        <v>0.80147041441100675</v>
      </c>
      <c r="Z24" s="2">
        <f t="shared" si="9"/>
        <v>31.447693894194806</v>
      </c>
    </row>
    <row r="25" spans="1:26" x14ac:dyDescent="0.3">
      <c r="A25" s="1" t="s">
        <v>192</v>
      </c>
      <c r="B25" s="1" t="s">
        <v>62</v>
      </c>
      <c r="C25" s="1">
        <v>1.0609999999999999</v>
      </c>
      <c r="D25" s="1">
        <v>1.0580000000000001</v>
      </c>
      <c r="E25" s="1">
        <v>1.0820000000000001</v>
      </c>
      <c r="F25" s="1">
        <v>1.079</v>
      </c>
      <c r="G25" s="1">
        <v>1.169</v>
      </c>
      <c r="H25" s="1">
        <v>1.091</v>
      </c>
      <c r="I25" s="2">
        <f t="shared" si="0"/>
        <v>1.1039999999999999</v>
      </c>
      <c r="J25" s="2">
        <f t="shared" si="1"/>
        <v>0.55199999999999994</v>
      </c>
      <c r="K25" s="2">
        <f t="shared" si="2"/>
        <v>1.0759999999999998</v>
      </c>
      <c r="L25" s="2">
        <f t="shared" si="3"/>
        <v>0.53799999999999992</v>
      </c>
      <c r="M25" s="1">
        <v>0</v>
      </c>
      <c r="N25" s="1">
        <f t="shared" si="10"/>
        <v>0</v>
      </c>
      <c r="O25" s="1">
        <f t="shared" si="11"/>
        <v>0</v>
      </c>
      <c r="P25" s="1">
        <v>0.14399999999999999</v>
      </c>
      <c r="Q25" s="2">
        <f t="shared" si="4"/>
        <v>7.1999999999999995E-2</v>
      </c>
      <c r="R25" s="2">
        <f t="shared" si="5"/>
        <v>1.6286016316209486E-2</v>
      </c>
      <c r="S25" s="2">
        <f t="shared" si="6"/>
        <v>0.93297761989248218</v>
      </c>
      <c r="T25" s="2">
        <f t="shared" si="12"/>
        <v>0.91669160357627266</v>
      </c>
      <c r="U25" s="2">
        <f t="shared" si="7"/>
        <v>56.287037037037024</v>
      </c>
      <c r="V25" s="1">
        <v>14.743399999999999</v>
      </c>
      <c r="W25" s="1">
        <v>12.9551</v>
      </c>
      <c r="X25" s="1">
        <v>9.8648000000000007</v>
      </c>
      <c r="Y25" s="2">
        <f t="shared" si="8"/>
        <v>0.7614607374701855</v>
      </c>
      <c r="Z25" s="2">
        <f t="shared" si="9"/>
        <v>33.090060637302109</v>
      </c>
    </row>
    <row r="26" spans="1:26" x14ac:dyDescent="0.3">
      <c r="A26" s="1" t="s">
        <v>193</v>
      </c>
      <c r="B26" s="1" t="s">
        <v>63</v>
      </c>
      <c r="C26" s="1">
        <v>1.7050000000000001</v>
      </c>
      <c r="D26" s="1">
        <v>1.599</v>
      </c>
      <c r="E26" s="1">
        <v>1.724</v>
      </c>
      <c r="F26" s="1">
        <v>1.6719999999999999</v>
      </c>
      <c r="G26" s="1">
        <v>1.7090000000000001</v>
      </c>
      <c r="H26" s="1">
        <v>1.57</v>
      </c>
      <c r="I26" s="2">
        <f t="shared" si="0"/>
        <v>1.7126666666666666</v>
      </c>
      <c r="J26" s="2">
        <f t="shared" si="1"/>
        <v>0.85633333333333328</v>
      </c>
      <c r="K26" s="2">
        <f t="shared" si="2"/>
        <v>1.6136666666666668</v>
      </c>
      <c r="L26" s="2">
        <f t="shared" si="3"/>
        <v>0.8068333333333334</v>
      </c>
      <c r="M26" s="1">
        <v>0</v>
      </c>
      <c r="N26" s="1">
        <f t="shared" si="10"/>
        <v>0</v>
      </c>
      <c r="O26" s="1">
        <f t="shared" si="11"/>
        <v>0</v>
      </c>
      <c r="P26" s="1">
        <v>0.153</v>
      </c>
      <c r="Q26" s="2">
        <f t="shared" si="4"/>
        <v>7.6499999999999999E-2</v>
      </c>
      <c r="R26" s="2">
        <f t="shared" si="5"/>
        <v>1.8385385606970867E-2</v>
      </c>
      <c r="S26" s="2">
        <f t="shared" si="6"/>
        <v>2.1705837856975787</v>
      </c>
      <c r="T26" s="2">
        <f t="shared" si="12"/>
        <v>2.152198400090608</v>
      </c>
      <c r="U26" s="2">
        <f t="shared" si="7"/>
        <v>117.06028070874926</v>
      </c>
      <c r="V26" s="1">
        <v>32.155900000000003</v>
      </c>
      <c r="W26" s="1">
        <v>27.174900000000001</v>
      </c>
      <c r="X26" s="1">
        <v>23.400200000000002</v>
      </c>
      <c r="Y26" s="2">
        <f t="shared" si="8"/>
        <v>0.86109608499019319</v>
      </c>
      <c r="Z26" s="2">
        <f t="shared" si="9"/>
        <v>27.228906670315556</v>
      </c>
    </row>
    <row r="27" spans="1:26" x14ac:dyDescent="0.3">
      <c r="A27" s="1" t="s">
        <v>194</v>
      </c>
      <c r="B27" s="1" t="s">
        <v>63</v>
      </c>
      <c r="C27" s="1">
        <v>1.1839999999999999</v>
      </c>
      <c r="D27" s="1">
        <v>1.153</v>
      </c>
      <c r="E27" s="1">
        <v>1.2130000000000001</v>
      </c>
      <c r="F27" s="1">
        <v>1.173</v>
      </c>
      <c r="G27" s="1">
        <v>1.212</v>
      </c>
      <c r="H27" s="1">
        <v>1.173</v>
      </c>
      <c r="I27" s="2">
        <f t="shared" si="0"/>
        <v>1.2030000000000001</v>
      </c>
      <c r="J27" s="2">
        <f t="shared" si="1"/>
        <v>0.60150000000000003</v>
      </c>
      <c r="K27" s="2">
        <f t="shared" si="2"/>
        <v>1.1663333333333334</v>
      </c>
      <c r="L27" s="2">
        <f t="shared" si="3"/>
        <v>0.58316666666666672</v>
      </c>
      <c r="M27" s="1">
        <v>0</v>
      </c>
      <c r="N27" s="1">
        <f t="shared" si="10"/>
        <v>0</v>
      </c>
      <c r="O27" s="1">
        <f t="shared" si="11"/>
        <v>0</v>
      </c>
      <c r="P27" s="1">
        <v>0.13700000000000001</v>
      </c>
      <c r="Q27" s="2">
        <f t="shared" si="4"/>
        <v>6.8500000000000005E-2</v>
      </c>
      <c r="R27" s="2">
        <f t="shared" si="5"/>
        <v>1.4741138128806711E-2</v>
      </c>
      <c r="S27" s="2">
        <f t="shared" si="6"/>
        <v>1.1019913776647965</v>
      </c>
      <c r="T27" s="2">
        <f t="shared" si="12"/>
        <v>1.0872502395359898</v>
      </c>
      <c r="U27" s="2">
        <f t="shared" si="7"/>
        <v>73.756193723693315</v>
      </c>
      <c r="V27" s="1">
        <v>18.805099999999999</v>
      </c>
      <c r="W27" s="1">
        <v>16.873699999999999</v>
      </c>
      <c r="X27" s="1">
        <v>13.5314</v>
      </c>
      <c r="Y27" s="2">
        <f t="shared" si="8"/>
        <v>0.80192251847549734</v>
      </c>
      <c r="Z27" s="2">
        <f t="shared" si="9"/>
        <v>28.043988067066916</v>
      </c>
    </row>
    <row r="28" spans="1:26" x14ac:dyDescent="0.3">
      <c r="A28" s="1" t="s">
        <v>195</v>
      </c>
      <c r="B28" s="1" t="s">
        <v>63</v>
      </c>
      <c r="C28" s="1">
        <v>1.595</v>
      </c>
      <c r="D28" s="1">
        <v>1.534</v>
      </c>
      <c r="E28" s="1">
        <v>1.5409999999999999</v>
      </c>
      <c r="F28" s="1">
        <v>1.4910000000000001</v>
      </c>
      <c r="G28" s="1">
        <v>1.538</v>
      </c>
      <c r="H28" s="1">
        <v>1.4259999999999999</v>
      </c>
      <c r="I28" s="2">
        <f t="shared" si="0"/>
        <v>1.5580000000000001</v>
      </c>
      <c r="J28" s="2">
        <f t="shared" si="1"/>
        <v>0.77900000000000003</v>
      </c>
      <c r="K28" s="2">
        <f t="shared" si="2"/>
        <v>1.4836666666666669</v>
      </c>
      <c r="L28" s="2">
        <f t="shared" si="3"/>
        <v>0.74183333333333346</v>
      </c>
      <c r="M28" s="1">
        <v>0</v>
      </c>
      <c r="N28" s="1">
        <f t="shared" si="10"/>
        <v>0</v>
      </c>
      <c r="O28" s="1">
        <f t="shared" si="11"/>
        <v>0</v>
      </c>
      <c r="P28" s="1">
        <v>9.4E-2</v>
      </c>
      <c r="Q28" s="2">
        <f t="shared" si="4"/>
        <v>4.7E-2</v>
      </c>
      <c r="R28" s="2">
        <f t="shared" si="5"/>
        <v>6.9397781717798531E-3</v>
      </c>
      <c r="S28" s="2">
        <f t="shared" si="6"/>
        <v>1.8154892189964744</v>
      </c>
      <c r="T28" s="2">
        <f t="shared" si="12"/>
        <v>1.8085494408246945</v>
      </c>
      <c r="U28" s="2">
        <f t="shared" si="7"/>
        <v>260.60623208088128</v>
      </c>
      <c r="V28" s="1">
        <v>28.619499999999999</v>
      </c>
      <c r="W28" s="1">
        <v>25.985399999999998</v>
      </c>
      <c r="X28" s="1">
        <v>20.660299999999999</v>
      </c>
      <c r="Y28" s="2">
        <f t="shared" si="8"/>
        <v>0.7950733873636735</v>
      </c>
      <c r="Z28" s="2">
        <f t="shared" si="9"/>
        <v>27.810408986879576</v>
      </c>
    </row>
    <row r="29" spans="1:26" x14ac:dyDescent="0.3">
      <c r="A29" s="1" t="s">
        <v>196</v>
      </c>
      <c r="B29" s="1" t="s">
        <v>64</v>
      </c>
      <c r="C29" s="1">
        <v>1.2070000000000001</v>
      </c>
      <c r="D29" s="1">
        <v>1.083</v>
      </c>
      <c r="E29" s="1">
        <v>1.1319999999999999</v>
      </c>
      <c r="F29" s="1">
        <v>1.0780000000000001</v>
      </c>
      <c r="G29" s="1">
        <v>1.1379999999999999</v>
      </c>
      <c r="H29" s="1">
        <v>1.0649999999999999</v>
      </c>
      <c r="I29" s="2">
        <f t="shared" si="0"/>
        <v>1.159</v>
      </c>
      <c r="J29" s="2">
        <f t="shared" si="1"/>
        <v>0.57950000000000002</v>
      </c>
      <c r="K29" s="2">
        <f t="shared" si="2"/>
        <v>1.0753333333333333</v>
      </c>
      <c r="L29" s="2">
        <f t="shared" si="3"/>
        <v>0.53766666666666663</v>
      </c>
      <c r="M29" s="1">
        <v>0</v>
      </c>
      <c r="N29" s="1">
        <f t="shared" si="10"/>
        <v>0</v>
      </c>
      <c r="O29" s="1">
        <f t="shared" si="11"/>
        <v>0</v>
      </c>
      <c r="P29" s="1">
        <v>0.124</v>
      </c>
      <c r="Q29" s="2">
        <f t="shared" si="4"/>
        <v>6.2E-2</v>
      </c>
      <c r="R29" s="2">
        <f t="shared" si="5"/>
        <v>1.2076282160399163E-2</v>
      </c>
      <c r="S29" s="2">
        <f t="shared" si="6"/>
        <v>0.97885063222142488</v>
      </c>
      <c r="T29" s="2">
        <f t="shared" si="12"/>
        <v>0.96677435006102574</v>
      </c>
      <c r="U29" s="2">
        <f t="shared" si="7"/>
        <v>80.055627818244886</v>
      </c>
      <c r="V29" s="1">
        <v>14.515000000000001</v>
      </c>
      <c r="W29" s="1">
        <v>13.754200000000001</v>
      </c>
      <c r="X29" s="1">
        <v>11.221500000000001</v>
      </c>
      <c r="Y29" s="2">
        <f t="shared" si="8"/>
        <v>0.81585988279943578</v>
      </c>
      <c r="Z29" s="2">
        <f t="shared" si="9"/>
        <v>22.690320358250084</v>
      </c>
    </row>
    <row r="30" spans="1:26" x14ac:dyDescent="0.3">
      <c r="A30" s="1" t="s">
        <v>197</v>
      </c>
      <c r="B30" s="1" t="s">
        <v>64</v>
      </c>
      <c r="C30" s="1">
        <v>1.0389999999999999</v>
      </c>
      <c r="D30" s="1">
        <v>1.0029999999999999</v>
      </c>
      <c r="E30" s="1">
        <v>1.07</v>
      </c>
      <c r="F30" s="1">
        <v>1.0429999999999999</v>
      </c>
      <c r="G30" s="1">
        <v>1.0349999999999999</v>
      </c>
      <c r="H30" s="1">
        <v>1.01</v>
      </c>
      <c r="I30" s="2">
        <f t="shared" si="0"/>
        <v>1.048</v>
      </c>
      <c r="J30" s="2">
        <f t="shared" si="1"/>
        <v>0.52400000000000002</v>
      </c>
      <c r="K30" s="2">
        <f t="shared" si="2"/>
        <v>1.0186666666666666</v>
      </c>
      <c r="L30" s="2">
        <f t="shared" si="3"/>
        <v>0.5093333333333333</v>
      </c>
      <c r="M30" s="1">
        <v>0</v>
      </c>
      <c r="N30" s="1">
        <f t="shared" si="10"/>
        <v>0</v>
      </c>
      <c r="O30" s="1">
        <f t="shared" si="11"/>
        <v>0</v>
      </c>
      <c r="P30" s="1">
        <v>8.8999999999999996E-2</v>
      </c>
      <c r="Q30" s="2">
        <f t="shared" si="4"/>
        <v>4.4499999999999998E-2</v>
      </c>
      <c r="R30" s="2">
        <f t="shared" si="5"/>
        <v>6.221138852271187E-3</v>
      </c>
      <c r="S30" s="2">
        <f t="shared" si="6"/>
        <v>0.83846175771168219</v>
      </c>
      <c r="T30" s="2">
        <f t="shared" si="12"/>
        <v>0.83224061885941103</v>
      </c>
      <c r="U30" s="2">
        <f t="shared" si="7"/>
        <v>133.77624879013592</v>
      </c>
      <c r="V30" s="1">
        <v>11.183199999999999</v>
      </c>
      <c r="W30" s="1">
        <v>11.2714</v>
      </c>
      <c r="X30" s="1">
        <v>8.8836999999999993</v>
      </c>
      <c r="Y30" s="2">
        <f t="shared" si="8"/>
        <v>0.78816296112284179</v>
      </c>
      <c r="Z30" s="2">
        <f t="shared" si="9"/>
        <v>20.562093139709571</v>
      </c>
    </row>
    <row r="31" spans="1:26" x14ac:dyDescent="0.3">
      <c r="A31" s="1" t="s">
        <v>198</v>
      </c>
      <c r="B31" s="1" t="s">
        <v>64</v>
      </c>
      <c r="C31" s="1">
        <v>1.054</v>
      </c>
      <c r="D31" s="1">
        <v>1.006</v>
      </c>
      <c r="E31" s="1">
        <v>1.06</v>
      </c>
      <c r="F31" s="1">
        <v>1.012</v>
      </c>
      <c r="G31" s="1">
        <v>1.022</v>
      </c>
      <c r="H31" s="1">
        <v>1.0109999999999999</v>
      </c>
      <c r="I31" s="2">
        <f t="shared" si="0"/>
        <v>1.0453333333333334</v>
      </c>
      <c r="J31" s="2">
        <f t="shared" si="1"/>
        <v>0.52266666666666672</v>
      </c>
      <c r="K31" s="2">
        <f t="shared" si="2"/>
        <v>1.0096666666666667</v>
      </c>
      <c r="L31" s="2">
        <f t="shared" si="3"/>
        <v>0.50483333333333336</v>
      </c>
      <c r="M31" s="1">
        <v>0</v>
      </c>
      <c r="N31" s="1">
        <f t="shared" si="10"/>
        <v>0</v>
      </c>
      <c r="O31" s="1">
        <f t="shared" si="11"/>
        <v>0</v>
      </c>
      <c r="P31" s="1">
        <v>9.1999999999999998E-2</v>
      </c>
      <c r="Q31" s="2">
        <f t="shared" si="4"/>
        <v>4.5999999999999999E-2</v>
      </c>
      <c r="R31" s="2">
        <f t="shared" si="5"/>
        <v>6.6476100549960017E-3</v>
      </c>
      <c r="S31" s="2">
        <f t="shared" si="6"/>
        <v>0.82893924131280139</v>
      </c>
      <c r="T31" s="2">
        <f t="shared" si="12"/>
        <v>0.82229163125780536</v>
      </c>
      <c r="U31" s="2">
        <f t="shared" si="7"/>
        <v>123.69733249317373</v>
      </c>
      <c r="V31" s="1">
        <v>10.3964</v>
      </c>
      <c r="W31" s="1">
        <v>9.3796999999999997</v>
      </c>
      <c r="X31" s="1">
        <v>7.9537000000000004</v>
      </c>
      <c r="Y31" s="2">
        <f t="shared" si="8"/>
        <v>0.84796955126496587</v>
      </c>
      <c r="Z31" s="2">
        <f t="shared" si="9"/>
        <v>23.495633103766689</v>
      </c>
    </row>
    <row r="32" spans="1:26" x14ac:dyDescent="0.3">
      <c r="A32" s="1" t="s">
        <v>199</v>
      </c>
      <c r="B32" s="1" t="s">
        <v>65</v>
      </c>
      <c r="C32" s="1">
        <v>1.355</v>
      </c>
      <c r="D32" s="1">
        <v>1.286</v>
      </c>
      <c r="E32" s="1">
        <v>1.327</v>
      </c>
      <c r="F32" s="1">
        <v>1.264</v>
      </c>
      <c r="G32" s="1">
        <v>1.3049999999999999</v>
      </c>
      <c r="H32" s="1">
        <v>1.3009999999999999</v>
      </c>
      <c r="I32" s="2">
        <f t="shared" si="0"/>
        <v>1.329</v>
      </c>
      <c r="J32" s="2">
        <f t="shared" si="1"/>
        <v>0.66449999999999998</v>
      </c>
      <c r="K32" s="2">
        <f t="shared" si="2"/>
        <v>1.2836666666666667</v>
      </c>
      <c r="L32" s="2">
        <f t="shared" si="3"/>
        <v>0.64183333333333337</v>
      </c>
      <c r="M32" s="1">
        <v>0</v>
      </c>
      <c r="N32" s="1">
        <f t="shared" si="10"/>
        <v>0</v>
      </c>
      <c r="O32" s="1">
        <f t="shared" si="11"/>
        <v>0</v>
      </c>
      <c r="P32" s="1">
        <v>0</v>
      </c>
      <c r="Q32" s="2">
        <f t="shared" si="4"/>
        <v>0</v>
      </c>
      <c r="R32" s="2">
        <f t="shared" si="5"/>
        <v>0</v>
      </c>
      <c r="S32" s="2">
        <f t="shared" si="6"/>
        <v>1.3398837689689029</v>
      </c>
      <c r="T32" s="2">
        <f t="shared" si="12"/>
        <v>1.3398837689689029</v>
      </c>
      <c r="U32" s="2">
        <v>1</v>
      </c>
      <c r="V32" s="1">
        <v>12.2004</v>
      </c>
      <c r="W32" s="1">
        <v>12.4823</v>
      </c>
      <c r="X32" s="1">
        <v>7.6647999999999996</v>
      </c>
      <c r="Y32" s="2">
        <f t="shared" si="8"/>
        <v>0.61405349975565393</v>
      </c>
      <c r="Z32" s="2">
        <f t="shared" si="9"/>
        <v>37.175830300645885</v>
      </c>
    </row>
    <row r="33" spans="1:26" x14ac:dyDescent="0.3">
      <c r="A33" s="1" t="s">
        <v>200</v>
      </c>
      <c r="B33" s="1" t="s">
        <v>65</v>
      </c>
      <c r="C33" s="1">
        <v>1.454</v>
      </c>
      <c r="D33" s="1">
        <v>1.3580000000000001</v>
      </c>
      <c r="E33" s="1">
        <v>1.365</v>
      </c>
      <c r="F33" s="1">
        <v>1.2889999999999999</v>
      </c>
      <c r="G33" s="1">
        <v>1.321</v>
      </c>
      <c r="H33" s="1">
        <v>1.208</v>
      </c>
      <c r="I33" s="2">
        <f t="shared" si="0"/>
        <v>1.38</v>
      </c>
      <c r="J33" s="2">
        <f t="shared" si="1"/>
        <v>0.69</v>
      </c>
      <c r="K33" s="2">
        <f t="shared" si="2"/>
        <v>1.2850000000000001</v>
      </c>
      <c r="L33" s="2">
        <f t="shared" si="3"/>
        <v>0.64250000000000007</v>
      </c>
      <c r="M33" s="1">
        <v>0</v>
      </c>
      <c r="N33" s="1">
        <f t="shared" si="10"/>
        <v>0</v>
      </c>
      <c r="O33" s="1">
        <f t="shared" si="11"/>
        <v>0</v>
      </c>
      <c r="P33" s="1">
        <v>0</v>
      </c>
      <c r="Q33" s="2">
        <f t="shared" si="4"/>
        <v>0</v>
      </c>
      <c r="R33" s="2">
        <f t="shared" si="5"/>
        <v>0</v>
      </c>
      <c r="S33" s="2">
        <f t="shared" si="6"/>
        <v>1.392746563152695</v>
      </c>
      <c r="T33" s="2">
        <f t="shared" si="12"/>
        <v>1.392746563152695</v>
      </c>
      <c r="U33" s="2">
        <v>1</v>
      </c>
      <c r="V33" s="1">
        <v>20.137899999999998</v>
      </c>
      <c r="W33" s="1">
        <v>20.440100000000001</v>
      </c>
      <c r="X33" s="1">
        <v>12.6258</v>
      </c>
      <c r="Y33" s="2">
        <f t="shared" si="8"/>
        <v>0.61769756508040563</v>
      </c>
      <c r="Z33" s="2">
        <f t="shared" si="9"/>
        <v>37.303293789322609</v>
      </c>
    </row>
    <row r="34" spans="1:26" x14ac:dyDescent="0.3">
      <c r="A34" s="1" t="s">
        <v>201</v>
      </c>
      <c r="B34" s="1" t="s">
        <v>65</v>
      </c>
      <c r="C34" s="1">
        <v>1.254</v>
      </c>
      <c r="D34" s="1">
        <v>1.165</v>
      </c>
      <c r="E34" s="1">
        <v>1.242</v>
      </c>
      <c r="F34" s="1">
        <v>1.165</v>
      </c>
      <c r="G34" s="1">
        <v>1.25</v>
      </c>
      <c r="H34" s="1">
        <v>1.18</v>
      </c>
      <c r="I34" s="2">
        <f t="shared" si="0"/>
        <v>1.2486666666666666</v>
      </c>
      <c r="J34" s="2">
        <f t="shared" si="1"/>
        <v>0.6243333333333333</v>
      </c>
      <c r="K34" s="2">
        <f t="shared" si="2"/>
        <v>1.17</v>
      </c>
      <c r="L34" s="2">
        <f t="shared" si="3"/>
        <v>0.58499999999999996</v>
      </c>
      <c r="M34" s="1">
        <v>0</v>
      </c>
      <c r="N34" s="1">
        <f t="shared" si="10"/>
        <v>0</v>
      </c>
      <c r="O34" s="1">
        <f t="shared" si="11"/>
        <v>0</v>
      </c>
      <c r="P34" s="1">
        <v>0</v>
      </c>
      <c r="Q34" s="2">
        <f t="shared" si="4"/>
        <v>0</v>
      </c>
      <c r="R34" s="2">
        <f t="shared" si="5"/>
        <v>0</v>
      </c>
      <c r="S34" s="2">
        <f t="shared" si="6"/>
        <v>1.147419592833868</v>
      </c>
      <c r="T34" s="2">
        <f t="shared" si="12"/>
        <v>1.147419592833868</v>
      </c>
      <c r="U34" s="2">
        <v>1</v>
      </c>
      <c r="V34" s="1">
        <v>16.101900000000001</v>
      </c>
      <c r="W34" s="1">
        <v>16.7653</v>
      </c>
      <c r="X34" s="1">
        <v>10.1532</v>
      </c>
      <c r="Y34" s="2">
        <f t="shared" si="8"/>
        <v>0.60560801178624901</v>
      </c>
      <c r="Z34" s="2">
        <f t="shared" si="9"/>
        <v>36.944087343729628</v>
      </c>
    </row>
    <row r="35" spans="1:26" x14ac:dyDescent="0.3">
      <c r="A35" s="1" t="s">
        <v>202</v>
      </c>
      <c r="B35" s="1" t="s">
        <v>66</v>
      </c>
      <c r="C35" s="1">
        <v>1.532</v>
      </c>
      <c r="D35" s="1">
        <v>1.4510000000000001</v>
      </c>
      <c r="E35" s="1">
        <v>1.5</v>
      </c>
      <c r="F35" s="1">
        <v>1.478</v>
      </c>
      <c r="G35" s="1">
        <v>1.536</v>
      </c>
      <c r="H35" s="1">
        <v>1.522</v>
      </c>
      <c r="I35" s="2">
        <f t="shared" si="0"/>
        <v>1.5226666666666666</v>
      </c>
      <c r="J35" s="2">
        <f t="shared" si="1"/>
        <v>0.76133333333333331</v>
      </c>
      <c r="K35" s="2">
        <f t="shared" si="2"/>
        <v>1.4836666666666669</v>
      </c>
      <c r="L35" s="2">
        <f t="shared" si="3"/>
        <v>0.74183333333333346</v>
      </c>
      <c r="M35" s="1">
        <v>0</v>
      </c>
      <c r="N35" s="1">
        <f t="shared" si="10"/>
        <v>0</v>
      </c>
      <c r="O35" s="1">
        <f t="shared" si="11"/>
        <v>0</v>
      </c>
      <c r="P35" s="1">
        <v>0</v>
      </c>
      <c r="Q35" s="2">
        <f t="shared" si="4"/>
        <v>0</v>
      </c>
      <c r="R35" s="2">
        <f t="shared" si="5"/>
        <v>0</v>
      </c>
      <c r="S35" s="2">
        <f t="shared" si="6"/>
        <v>1.7743163783431524</v>
      </c>
      <c r="T35" s="2">
        <f t="shared" si="12"/>
        <v>1.7743163783431524</v>
      </c>
      <c r="U35" s="2">
        <v>1</v>
      </c>
      <c r="V35" s="1">
        <v>26.7486</v>
      </c>
      <c r="W35" s="1">
        <v>26.4802</v>
      </c>
      <c r="X35" s="1">
        <v>17.3904</v>
      </c>
      <c r="Y35" s="2">
        <f t="shared" si="8"/>
        <v>0.6567321999078557</v>
      </c>
      <c r="Z35" s="2">
        <f t="shared" si="9"/>
        <v>34.985756263879232</v>
      </c>
    </row>
    <row r="36" spans="1:26" x14ac:dyDescent="0.3">
      <c r="A36" s="1" t="s">
        <v>203</v>
      </c>
      <c r="B36" s="1" t="s">
        <v>66</v>
      </c>
      <c r="C36" s="1">
        <v>1.5149999999999999</v>
      </c>
      <c r="D36" s="1">
        <v>1.4079999999999999</v>
      </c>
      <c r="E36" s="1">
        <v>1.5049999999999999</v>
      </c>
      <c r="F36" s="1">
        <v>1.4359999999999999</v>
      </c>
      <c r="G36" s="1">
        <v>1.514</v>
      </c>
      <c r="H36" s="1">
        <v>1.4850000000000001</v>
      </c>
      <c r="I36" s="2">
        <f t="shared" si="0"/>
        <v>1.5113333333333332</v>
      </c>
      <c r="J36" s="2">
        <f t="shared" si="1"/>
        <v>0.7556666666666666</v>
      </c>
      <c r="K36" s="2">
        <f t="shared" si="2"/>
        <v>1.4429999999999998</v>
      </c>
      <c r="L36" s="2">
        <f t="shared" si="3"/>
        <v>0.72149999999999992</v>
      </c>
      <c r="M36" s="1">
        <v>0</v>
      </c>
      <c r="N36" s="1">
        <f t="shared" si="10"/>
        <v>0</v>
      </c>
      <c r="O36" s="1">
        <f t="shared" si="11"/>
        <v>0</v>
      </c>
      <c r="P36" s="1">
        <v>0</v>
      </c>
      <c r="Q36" s="2">
        <f t="shared" si="4"/>
        <v>0</v>
      </c>
      <c r="R36" s="2">
        <f t="shared" si="5"/>
        <v>0</v>
      </c>
      <c r="S36" s="2">
        <f t="shared" si="6"/>
        <v>1.7128387262379783</v>
      </c>
      <c r="T36" s="2">
        <f t="shared" si="12"/>
        <v>1.7128387262379783</v>
      </c>
      <c r="U36" s="2">
        <v>1</v>
      </c>
      <c r="V36" s="1">
        <v>12.875400000000001</v>
      </c>
      <c r="W36" s="1">
        <v>12.6723</v>
      </c>
      <c r="X36" s="1">
        <v>8.5318000000000005</v>
      </c>
      <c r="Y36" s="2">
        <f t="shared" si="8"/>
        <v>0.67326373270834816</v>
      </c>
      <c r="Z36" s="2">
        <f t="shared" si="9"/>
        <v>33.735650931233209</v>
      </c>
    </row>
    <row r="37" spans="1:26" x14ac:dyDescent="0.3">
      <c r="A37" s="1" t="s">
        <v>204</v>
      </c>
      <c r="B37" s="1" t="s">
        <v>66</v>
      </c>
      <c r="C37" s="1">
        <v>1.331</v>
      </c>
      <c r="D37" s="1">
        <v>1.1870000000000001</v>
      </c>
      <c r="E37" s="1">
        <v>1.236</v>
      </c>
      <c r="F37" s="1">
        <v>1.204</v>
      </c>
      <c r="G37" s="1">
        <v>1.208</v>
      </c>
      <c r="H37" s="1">
        <v>1.1439999999999999</v>
      </c>
      <c r="I37" s="2">
        <f t="shared" si="0"/>
        <v>1.2583333333333335</v>
      </c>
      <c r="J37" s="2">
        <f t="shared" si="1"/>
        <v>0.62916666666666676</v>
      </c>
      <c r="K37" s="2">
        <f t="shared" si="2"/>
        <v>1.1783333333333335</v>
      </c>
      <c r="L37" s="2">
        <f t="shared" si="3"/>
        <v>0.58916666666666673</v>
      </c>
      <c r="M37" s="1">
        <v>0</v>
      </c>
      <c r="N37" s="1">
        <f t="shared" si="10"/>
        <v>0</v>
      </c>
      <c r="O37" s="1">
        <f t="shared" si="11"/>
        <v>0</v>
      </c>
      <c r="P37" s="1">
        <v>0</v>
      </c>
      <c r="Q37" s="2">
        <f t="shared" si="4"/>
        <v>0</v>
      </c>
      <c r="R37" s="2">
        <f t="shared" si="5"/>
        <v>0</v>
      </c>
      <c r="S37" s="2">
        <f t="shared" si="6"/>
        <v>1.1645382184697417</v>
      </c>
      <c r="T37" s="2">
        <f t="shared" si="12"/>
        <v>1.1645382184697417</v>
      </c>
      <c r="U37" s="2">
        <v>1</v>
      </c>
      <c r="V37" s="1">
        <v>17.364899999999999</v>
      </c>
      <c r="W37" s="1">
        <v>17.1738</v>
      </c>
      <c r="X37" s="1">
        <v>11.3024</v>
      </c>
      <c r="Y37" s="2">
        <f t="shared" si="8"/>
        <v>0.65811876230071387</v>
      </c>
      <c r="Z37" s="2">
        <f t="shared" si="9"/>
        <v>34.912380722031209</v>
      </c>
    </row>
    <row r="38" spans="1:26" x14ac:dyDescent="0.3">
      <c r="A38" s="1" t="s">
        <v>205</v>
      </c>
      <c r="B38" s="1" t="s">
        <v>67</v>
      </c>
      <c r="C38" s="1">
        <v>1.5329999999999999</v>
      </c>
      <c r="D38" s="1">
        <v>1.502</v>
      </c>
      <c r="E38" s="1">
        <v>1.5189999999999999</v>
      </c>
      <c r="F38" s="1">
        <v>1.4139999999999999</v>
      </c>
      <c r="G38" s="1">
        <v>1.496</v>
      </c>
      <c r="H38" s="1">
        <v>1.4890000000000001</v>
      </c>
      <c r="I38" s="2">
        <f t="shared" si="0"/>
        <v>1.516</v>
      </c>
      <c r="J38" s="2">
        <f t="shared" si="1"/>
        <v>0.75800000000000001</v>
      </c>
      <c r="K38" s="2">
        <f t="shared" si="2"/>
        <v>1.4683333333333335</v>
      </c>
      <c r="L38" s="2">
        <f t="shared" si="3"/>
        <v>0.73416666666666675</v>
      </c>
      <c r="M38" s="1">
        <v>0</v>
      </c>
      <c r="N38" s="1">
        <f t="shared" si="10"/>
        <v>0</v>
      </c>
      <c r="O38" s="1">
        <f t="shared" si="11"/>
        <v>0</v>
      </c>
      <c r="P38" s="1">
        <v>0</v>
      </c>
      <c r="Q38" s="2">
        <f t="shared" si="4"/>
        <v>0</v>
      </c>
      <c r="R38" s="2">
        <f t="shared" si="5"/>
        <v>0</v>
      </c>
      <c r="S38" s="2">
        <f t="shared" si="6"/>
        <v>1.7482910757349643</v>
      </c>
      <c r="T38" s="2">
        <f t="shared" si="12"/>
        <v>1.7482910757349643</v>
      </c>
      <c r="U38" s="2">
        <v>1</v>
      </c>
      <c r="V38" s="1">
        <v>13.757</v>
      </c>
      <c r="W38" s="1">
        <v>14.2524</v>
      </c>
      <c r="X38" s="1">
        <v>8.9304000000000006</v>
      </c>
      <c r="Y38" s="2">
        <f t="shared" si="8"/>
        <v>0.62658920602845847</v>
      </c>
      <c r="Z38" s="2">
        <f t="shared" si="9"/>
        <v>35.084684160790871</v>
      </c>
    </row>
    <row r="39" spans="1:26" x14ac:dyDescent="0.3">
      <c r="A39" s="1" t="s">
        <v>206</v>
      </c>
      <c r="B39" s="1" t="s">
        <v>67</v>
      </c>
      <c r="C39" s="1">
        <v>1.8120000000000001</v>
      </c>
      <c r="D39" s="1">
        <v>1.6990000000000001</v>
      </c>
      <c r="E39" s="1">
        <v>1.85</v>
      </c>
      <c r="F39" s="1">
        <v>1.522</v>
      </c>
      <c r="G39" s="1">
        <v>1.7050000000000001</v>
      </c>
      <c r="H39" s="1">
        <v>1.5329999999999999</v>
      </c>
      <c r="I39" s="2">
        <f t="shared" si="0"/>
        <v>1.7889999999999999</v>
      </c>
      <c r="J39" s="2">
        <f t="shared" si="1"/>
        <v>0.89449999999999996</v>
      </c>
      <c r="K39" s="2">
        <f t="shared" si="2"/>
        <v>1.5846666666666664</v>
      </c>
      <c r="L39" s="2">
        <f t="shared" si="3"/>
        <v>0.79233333333333322</v>
      </c>
      <c r="M39" s="1">
        <v>0</v>
      </c>
      <c r="N39" s="1">
        <f t="shared" si="10"/>
        <v>0</v>
      </c>
      <c r="O39" s="1">
        <f t="shared" si="11"/>
        <v>0</v>
      </c>
      <c r="P39" s="1">
        <v>0</v>
      </c>
      <c r="Q39" s="2">
        <f t="shared" si="4"/>
        <v>0</v>
      </c>
      <c r="R39" s="2">
        <f t="shared" si="5"/>
        <v>0</v>
      </c>
      <c r="S39" s="2">
        <f t="shared" si="6"/>
        <v>2.2265791840893123</v>
      </c>
      <c r="T39" s="2">
        <f t="shared" si="12"/>
        <v>2.2265791840893123</v>
      </c>
      <c r="U39" s="2">
        <v>1</v>
      </c>
      <c r="V39" s="1">
        <v>20.647400000000001</v>
      </c>
      <c r="W39" s="1">
        <v>21.177399999999999</v>
      </c>
      <c r="X39" s="1">
        <v>13.416600000000001</v>
      </c>
      <c r="Y39" s="2">
        <f t="shared" si="8"/>
        <v>0.63353386156940894</v>
      </c>
      <c r="Z39" s="2">
        <f t="shared" si="9"/>
        <v>35.020389976461928</v>
      </c>
    </row>
    <row r="40" spans="1:26" x14ac:dyDescent="0.3">
      <c r="A40" s="1" t="s">
        <v>207</v>
      </c>
      <c r="B40" s="1" t="s">
        <v>67</v>
      </c>
      <c r="C40" s="1">
        <v>1.2350000000000001</v>
      </c>
      <c r="D40" s="1">
        <v>1.1200000000000001</v>
      </c>
      <c r="E40" s="1">
        <v>1.3180000000000001</v>
      </c>
      <c r="F40" s="1">
        <v>1.2350000000000001</v>
      </c>
      <c r="G40" s="1">
        <v>1.2949999999999999</v>
      </c>
      <c r="H40" s="1">
        <v>1.252</v>
      </c>
      <c r="I40" s="2">
        <f t="shared" si="0"/>
        <v>1.2826666666666666</v>
      </c>
      <c r="J40" s="2">
        <f t="shared" si="1"/>
        <v>0.64133333333333331</v>
      </c>
      <c r="K40" s="2">
        <f t="shared" si="2"/>
        <v>1.2023333333333335</v>
      </c>
      <c r="L40" s="2">
        <f t="shared" si="3"/>
        <v>0.60116666666666674</v>
      </c>
      <c r="M40" s="1">
        <v>0</v>
      </c>
      <c r="N40" s="1">
        <f t="shared" si="10"/>
        <v>0</v>
      </c>
      <c r="O40" s="1">
        <f t="shared" si="11"/>
        <v>0</v>
      </c>
      <c r="P40" s="1">
        <v>0</v>
      </c>
      <c r="Q40" s="2">
        <f t="shared" si="4"/>
        <v>0</v>
      </c>
      <c r="R40" s="2">
        <f t="shared" si="5"/>
        <v>0</v>
      </c>
      <c r="S40" s="2">
        <f t="shared" si="6"/>
        <v>1.2112354625379385</v>
      </c>
      <c r="T40" s="2">
        <f t="shared" si="12"/>
        <v>1.2112354625379385</v>
      </c>
      <c r="U40" s="2">
        <v>1</v>
      </c>
      <c r="V40" s="1">
        <v>18.8249</v>
      </c>
      <c r="W40" s="1">
        <v>18.575800000000001</v>
      </c>
      <c r="X40" s="1">
        <v>12.320399999999999</v>
      </c>
      <c r="Y40" s="2">
        <f t="shared" si="8"/>
        <v>0.66325003499176338</v>
      </c>
      <c r="Z40" s="2">
        <f t="shared" si="9"/>
        <v>34.552640385871904</v>
      </c>
    </row>
    <row r="41" spans="1:26" x14ac:dyDescent="0.3">
      <c r="A41" s="1" t="s">
        <v>208</v>
      </c>
      <c r="B41" s="1" t="s">
        <v>68</v>
      </c>
      <c r="C41" s="1">
        <v>1.6819999999999999</v>
      </c>
      <c r="D41" s="1">
        <v>1.6459999999999999</v>
      </c>
      <c r="E41" s="1">
        <v>1.671</v>
      </c>
      <c r="F41" s="1">
        <v>1.593</v>
      </c>
      <c r="G41" s="1">
        <v>1.6830000000000001</v>
      </c>
      <c r="H41" s="1">
        <v>1.6240000000000001</v>
      </c>
      <c r="I41" s="2">
        <f t="shared" si="0"/>
        <v>1.6786666666666665</v>
      </c>
      <c r="J41" s="2">
        <f t="shared" si="1"/>
        <v>0.83933333333333326</v>
      </c>
      <c r="K41" s="2">
        <f t="shared" si="2"/>
        <v>1.6209999999999998</v>
      </c>
      <c r="L41" s="2">
        <f t="shared" si="3"/>
        <v>0.81049999999999989</v>
      </c>
      <c r="M41" s="1">
        <v>0</v>
      </c>
      <c r="N41" s="1">
        <f t="shared" si="10"/>
        <v>0</v>
      </c>
      <c r="O41" s="1">
        <f t="shared" si="11"/>
        <v>0</v>
      </c>
      <c r="P41" s="1">
        <v>0</v>
      </c>
      <c r="Q41" s="2">
        <f t="shared" si="4"/>
        <v>0</v>
      </c>
      <c r="R41" s="2">
        <f t="shared" si="5"/>
        <v>0</v>
      </c>
      <c r="S41" s="2">
        <f t="shared" si="6"/>
        <v>2.137161603186513</v>
      </c>
      <c r="T41" s="2">
        <f t="shared" si="12"/>
        <v>2.137161603186513</v>
      </c>
      <c r="U41" s="2">
        <v>1</v>
      </c>
      <c r="V41" s="1">
        <v>30.913</v>
      </c>
      <c r="W41" s="1">
        <v>31.014299999999999</v>
      </c>
      <c r="X41" s="1">
        <v>20.373699999999999</v>
      </c>
      <c r="Y41" s="2">
        <f t="shared" si="8"/>
        <v>0.65691310137581693</v>
      </c>
      <c r="Z41" s="2">
        <f t="shared" si="9"/>
        <v>34.093423478795323</v>
      </c>
    </row>
    <row r="42" spans="1:26" x14ac:dyDescent="0.3">
      <c r="A42" s="1" t="s">
        <v>209</v>
      </c>
      <c r="B42" s="1" t="s">
        <v>68</v>
      </c>
      <c r="C42" s="1">
        <v>1.5780000000000001</v>
      </c>
      <c r="D42" s="1">
        <v>1.421</v>
      </c>
      <c r="E42" s="1">
        <v>1.629</v>
      </c>
      <c r="F42" s="1">
        <v>1.45</v>
      </c>
      <c r="G42" s="1">
        <v>1.6180000000000001</v>
      </c>
      <c r="H42" s="1">
        <v>1.4950000000000001</v>
      </c>
      <c r="I42" s="2">
        <f t="shared" si="0"/>
        <v>1.6083333333333334</v>
      </c>
      <c r="J42" s="2">
        <f t="shared" si="1"/>
        <v>0.8041666666666667</v>
      </c>
      <c r="K42" s="2">
        <f t="shared" si="2"/>
        <v>1.4553333333333331</v>
      </c>
      <c r="L42" s="2">
        <f t="shared" si="3"/>
        <v>0.72766666666666657</v>
      </c>
      <c r="M42" s="1">
        <v>0</v>
      </c>
      <c r="N42" s="1">
        <f t="shared" si="10"/>
        <v>0</v>
      </c>
      <c r="O42" s="1">
        <f t="shared" si="11"/>
        <v>0</v>
      </c>
      <c r="P42" s="1">
        <v>0</v>
      </c>
      <c r="Q42" s="2">
        <f t="shared" si="4"/>
        <v>0</v>
      </c>
      <c r="R42" s="2">
        <f t="shared" si="5"/>
        <v>0</v>
      </c>
      <c r="S42" s="2">
        <f t="shared" si="6"/>
        <v>1.8383509378024971</v>
      </c>
      <c r="T42" s="2">
        <f t="shared" si="12"/>
        <v>1.8383509378024971</v>
      </c>
      <c r="U42" s="2">
        <v>1</v>
      </c>
      <c r="V42" s="1">
        <v>27.806100000000001</v>
      </c>
      <c r="W42" s="1">
        <v>27.9815</v>
      </c>
      <c r="X42" s="1">
        <v>18.014299999999999</v>
      </c>
      <c r="Y42" s="2">
        <f t="shared" si="8"/>
        <v>0.64379322052070109</v>
      </c>
      <c r="Z42" s="2">
        <f t="shared" si="9"/>
        <v>35.214575219106607</v>
      </c>
    </row>
    <row r="43" spans="1:26" x14ac:dyDescent="0.3">
      <c r="A43" s="1" t="s">
        <v>210</v>
      </c>
      <c r="B43" s="1" t="s">
        <v>68</v>
      </c>
      <c r="C43" s="1">
        <v>1.4</v>
      </c>
      <c r="D43" s="1">
        <v>1.3109999999999999</v>
      </c>
      <c r="E43" s="1">
        <v>1.361</v>
      </c>
      <c r="F43" s="1">
        <v>1.2010000000000001</v>
      </c>
      <c r="G43" s="1">
        <v>1.3089999999999999</v>
      </c>
      <c r="H43" s="1">
        <v>1.1459999999999999</v>
      </c>
      <c r="I43" s="2">
        <f t="shared" si="0"/>
        <v>1.3566666666666667</v>
      </c>
      <c r="J43" s="2">
        <f t="shared" si="1"/>
        <v>0.67833333333333334</v>
      </c>
      <c r="K43" s="2">
        <f t="shared" si="2"/>
        <v>1.2193333333333334</v>
      </c>
      <c r="L43" s="2">
        <f t="shared" si="3"/>
        <v>0.60966666666666669</v>
      </c>
      <c r="M43" s="1">
        <v>0</v>
      </c>
      <c r="N43" s="1">
        <f t="shared" si="10"/>
        <v>0</v>
      </c>
      <c r="O43" s="1">
        <f t="shared" si="11"/>
        <v>0</v>
      </c>
      <c r="P43" s="1">
        <v>0</v>
      </c>
      <c r="Q43" s="2">
        <f t="shared" si="4"/>
        <v>0</v>
      </c>
      <c r="R43" s="2">
        <f t="shared" si="5"/>
        <v>0</v>
      </c>
      <c r="S43" s="2">
        <f t="shared" si="6"/>
        <v>1.2992283311723352</v>
      </c>
      <c r="T43" s="2">
        <f t="shared" si="12"/>
        <v>1.2992283311723352</v>
      </c>
      <c r="U43" s="2">
        <v>1</v>
      </c>
      <c r="V43" s="1">
        <v>14.2662</v>
      </c>
      <c r="W43" s="1">
        <v>14.384499999999999</v>
      </c>
      <c r="X43" s="1">
        <v>9.5724</v>
      </c>
      <c r="Y43" s="2">
        <f t="shared" si="8"/>
        <v>0.66546630053182254</v>
      </c>
      <c r="Z43" s="2">
        <f t="shared" si="9"/>
        <v>32.901543508432518</v>
      </c>
    </row>
    <row r="44" spans="1:26" x14ac:dyDescent="0.3">
      <c r="A44" s="1" t="s">
        <v>211</v>
      </c>
      <c r="B44" s="1" t="s">
        <v>69</v>
      </c>
      <c r="C44" s="1">
        <v>1.325</v>
      </c>
      <c r="D44" s="1">
        <v>1.17</v>
      </c>
      <c r="E44" s="1">
        <v>1.304</v>
      </c>
      <c r="F44" s="1">
        <v>1.1879999999999999</v>
      </c>
      <c r="G44" s="1">
        <v>1.256</v>
      </c>
      <c r="H44" s="1">
        <v>1.1930000000000001</v>
      </c>
      <c r="I44" s="2">
        <f t="shared" si="0"/>
        <v>1.2949999999999999</v>
      </c>
      <c r="J44" s="2">
        <f t="shared" si="1"/>
        <v>0.64749999999999996</v>
      </c>
      <c r="K44" s="2">
        <f t="shared" si="2"/>
        <v>1.1836666666666666</v>
      </c>
      <c r="L44" s="2">
        <f t="shared" si="3"/>
        <v>0.59183333333333332</v>
      </c>
      <c r="M44" s="1">
        <v>0</v>
      </c>
      <c r="N44" s="1">
        <f t="shared" si="10"/>
        <v>0</v>
      </c>
      <c r="O44" s="1">
        <f t="shared" si="11"/>
        <v>0</v>
      </c>
      <c r="P44" s="1">
        <v>0</v>
      </c>
      <c r="Q44" s="2">
        <f t="shared" si="4"/>
        <v>0</v>
      </c>
      <c r="R44" s="2">
        <f t="shared" si="5"/>
        <v>0</v>
      </c>
      <c r="S44" s="2">
        <f t="shared" si="6"/>
        <v>1.2038962657668395</v>
      </c>
      <c r="T44" s="2">
        <f t="shared" si="12"/>
        <v>1.2038962657668395</v>
      </c>
      <c r="U44" s="2">
        <v>1</v>
      </c>
      <c r="V44" s="1">
        <v>17.661799999999999</v>
      </c>
      <c r="W44" s="1">
        <v>17.6614</v>
      </c>
      <c r="X44" s="1">
        <v>11.7341</v>
      </c>
      <c r="Y44" s="2">
        <f t="shared" si="8"/>
        <v>0.6643924037732003</v>
      </c>
      <c r="Z44" s="2">
        <f t="shared" si="9"/>
        <v>33.562264321869797</v>
      </c>
    </row>
    <row r="45" spans="1:26" x14ac:dyDescent="0.3">
      <c r="A45" s="1" t="s">
        <v>212</v>
      </c>
      <c r="B45" s="1" t="s">
        <v>69</v>
      </c>
      <c r="C45" s="1">
        <v>1.607</v>
      </c>
      <c r="D45" s="1">
        <v>1.4570000000000001</v>
      </c>
      <c r="E45" s="1">
        <v>1.3540000000000001</v>
      </c>
      <c r="F45" s="1">
        <v>1.2370000000000001</v>
      </c>
      <c r="G45" s="1">
        <v>1.4119999999999999</v>
      </c>
      <c r="H45" s="1">
        <v>1.341</v>
      </c>
      <c r="I45" s="2">
        <f t="shared" si="0"/>
        <v>1.4576666666666667</v>
      </c>
      <c r="J45" s="2">
        <f t="shared" si="1"/>
        <v>0.72883333333333333</v>
      </c>
      <c r="K45" s="2">
        <f t="shared" si="2"/>
        <v>1.345</v>
      </c>
      <c r="L45" s="2">
        <f t="shared" si="3"/>
        <v>0.67249999999999999</v>
      </c>
      <c r="M45" s="1">
        <v>0</v>
      </c>
      <c r="N45" s="1">
        <f t="shared" si="10"/>
        <v>0</v>
      </c>
      <c r="O45" s="1">
        <f t="shared" si="11"/>
        <v>0</v>
      </c>
      <c r="P45" s="1">
        <v>0</v>
      </c>
      <c r="Q45" s="2">
        <f t="shared" si="4"/>
        <v>0</v>
      </c>
      <c r="R45" s="2">
        <f t="shared" si="5"/>
        <v>0</v>
      </c>
      <c r="S45" s="2">
        <f t="shared" si="6"/>
        <v>1.5398215322274402</v>
      </c>
      <c r="T45" s="2">
        <f t="shared" si="12"/>
        <v>1.5398215322274402</v>
      </c>
      <c r="U45" s="2">
        <v>1</v>
      </c>
      <c r="V45" s="1">
        <v>20.234100000000002</v>
      </c>
      <c r="W45" s="1">
        <v>20.125299999999999</v>
      </c>
      <c r="X45" s="1">
        <v>13.487399999999999</v>
      </c>
      <c r="Y45" s="2">
        <f t="shared" si="8"/>
        <v>0.67017137632730939</v>
      </c>
      <c r="Z45" s="2">
        <f t="shared" si="9"/>
        <v>33.343217637552456</v>
      </c>
    </row>
    <row r="46" spans="1:26" x14ac:dyDescent="0.3">
      <c r="A46" s="1" t="s">
        <v>213</v>
      </c>
      <c r="B46" s="1" t="s">
        <v>69</v>
      </c>
      <c r="C46" s="1">
        <v>1.3180000000000001</v>
      </c>
      <c r="D46" s="1">
        <v>1.1819999999999999</v>
      </c>
      <c r="E46" s="1">
        <v>1.345</v>
      </c>
      <c r="F46" s="1">
        <v>1.232</v>
      </c>
      <c r="G46" s="1">
        <v>1.353</v>
      </c>
      <c r="H46" s="1">
        <v>1.252</v>
      </c>
      <c r="I46" s="2">
        <f t="shared" si="0"/>
        <v>1.3386666666666667</v>
      </c>
      <c r="J46" s="2">
        <f t="shared" si="1"/>
        <v>0.66933333333333334</v>
      </c>
      <c r="K46" s="2">
        <f t="shared" si="2"/>
        <v>1.2219999999999998</v>
      </c>
      <c r="L46" s="2">
        <f t="shared" si="3"/>
        <v>0.61099999999999988</v>
      </c>
      <c r="M46" s="1">
        <v>0</v>
      </c>
      <c r="N46" s="1">
        <f t="shared" si="10"/>
        <v>0</v>
      </c>
      <c r="O46" s="1">
        <f t="shared" si="11"/>
        <v>0</v>
      </c>
      <c r="P46" s="1">
        <v>0</v>
      </c>
      <c r="Q46" s="2">
        <f t="shared" si="4"/>
        <v>0</v>
      </c>
      <c r="R46" s="2">
        <f t="shared" si="5"/>
        <v>0</v>
      </c>
      <c r="S46" s="2">
        <f t="shared" si="6"/>
        <v>1.2847941091924913</v>
      </c>
      <c r="T46" s="2">
        <f t="shared" si="12"/>
        <v>1.2847941091924913</v>
      </c>
      <c r="U46" s="2">
        <v>1</v>
      </c>
      <c r="V46" s="1">
        <v>18.4482</v>
      </c>
      <c r="W46" s="1">
        <v>18.0654</v>
      </c>
      <c r="X46" s="1">
        <v>11.929500000000001</v>
      </c>
      <c r="Y46" s="2">
        <f t="shared" si="8"/>
        <v>0.66035072569663555</v>
      </c>
      <c r="Z46" s="2">
        <f t="shared" si="9"/>
        <v>35.33515464923407</v>
      </c>
    </row>
    <row r="47" spans="1:26" x14ac:dyDescent="0.3">
      <c r="A47" s="1" t="s">
        <v>214</v>
      </c>
      <c r="B47" s="1" t="s">
        <v>70</v>
      </c>
      <c r="C47" s="1">
        <v>1.248</v>
      </c>
      <c r="D47" s="1">
        <v>1.24</v>
      </c>
      <c r="E47" s="1">
        <v>1.2869999999999999</v>
      </c>
      <c r="F47" s="1">
        <v>1.2130000000000001</v>
      </c>
      <c r="G47" s="1">
        <v>1.3029999999999999</v>
      </c>
      <c r="H47" s="1">
        <v>1.284</v>
      </c>
      <c r="I47" s="2">
        <f t="shared" si="0"/>
        <v>1.2793333333333334</v>
      </c>
      <c r="J47" s="2">
        <f t="shared" si="1"/>
        <v>0.63966666666666672</v>
      </c>
      <c r="K47" s="2">
        <f t="shared" si="2"/>
        <v>1.2456666666666667</v>
      </c>
      <c r="L47" s="2">
        <f t="shared" si="3"/>
        <v>0.62283333333333335</v>
      </c>
      <c r="M47" s="1">
        <v>0.58299999999999996</v>
      </c>
      <c r="N47" s="1">
        <f t="shared" si="10"/>
        <v>0.29149999999999998</v>
      </c>
      <c r="O47" s="1">
        <f t="shared" si="11"/>
        <v>0.26694819635899525</v>
      </c>
      <c r="P47" s="1">
        <v>0</v>
      </c>
      <c r="Q47" s="2">
        <f t="shared" si="4"/>
        <v>0</v>
      </c>
      <c r="R47" s="2">
        <f t="shared" si="5"/>
        <v>0</v>
      </c>
      <c r="S47" s="2">
        <f t="shared" si="6"/>
        <v>1.2516284900814694</v>
      </c>
      <c r="T47" s="2">
        <f t="shared" si="12"/>
        <v>0.98468029372247412</v>
      </c>
      <c r="U47" s="2">
        <v>1</v>
      </c>
      <c r="V47" s="1">
        <v>15.063600000000001</v>
      </c>
      <c r="W47" s="1">
        <v>14.271000000000001</v>
      </c>
      <c r="X47" s="1">
        <v>6.7199</v>
      </c>
      <c r="Y47" s="2">
        <f t="shared" si="8"/>
        <v>0.4708780043444748</v>
      </c>
      <c r="Z47" s="2">
        <f t="shared" si="9"/>
        <v>55.389813855917581</v>
      </c>
    </row>
    <row r="48" spans="1:26" x14ac:dyDescent="0.3">
      <c r="A48" s="1" t="s">
        <v>215</v>
      </c>
      <c r="B48" s="1" t="s">
        <v>70</v>
      </c>
      <c r="C48" s="1">
        <v>1.1479999999999999</v>
      </c>
      <c r="D48" s="1">
        <v>1.0820000000000001</v>
      </c>
      <c r="E48" s="1">
        <v>1.2330000000000001</v>
      </c>
      <c r="F48" s="1">
        <v>1.1850000000000001</v>
      </c>
      <c r="G48" s="1">
        <v>1.2070000000000001</v>
      </c>
      <c r="H48" s="1">
        <v>1.204</v>
      </c>
      <c r="I48" s="2">
        <f t="shared" si="0"/>
        <v>1.196</v>
      </c>
      <c r="J48" s="2">
        <f t="shared" si="1"/>
        <v>0.59799999999999998</v>
      </c>
      <c r="K48" s="2">
        <f t="shared" si="2"/>
        <v>1.157</v>
      </c>
      <c r="L48" s="2">
        <f t="shared" si="3"/>
        <v>0.57850000000000001</v>
      </c>
      <c r="M48" s="1">
        <v>0.35799999999999998</v>
      </c>
      <c r="N48" s="1">
        <f t="shared" si="10"/>
        <v>0.17899999999999999</v>
      </c>
      <c r="O48" s="1">
        <f t="shared" si="11"/>
        <v>0.10065977021367056</v>
      </c>
      <c r="P48" s="1">
        <v>0</v>
      </c>
      <c r="Q48" s="2">
        <f t="shared" si="4"/>
        <v>0</v>
      </c>
      <c r="R48" s="2">
        <f t="shared" si="5"/>
        <v>0</v>
      </c>
      <c r="S48" s="2">
        <f t="shared" si="6"/>
        <v>1.0868119873608137</v>
      </c>
      <c r="T48" s="2">
        <f t="shared" si="12"/>
        <v>0.98615221714714318</v>
      </c>
      <c r="U48" s="2">
        <v>1</v>
      </c>
      <c r="V48" s="1">
        <v>11.2944</v>
      </c>
      <c r="W48" s="1">
        <v>10.8687</v>
      </c>
      <c r="X48" s="1">
        <v>5.1310000000000002</v>
      </c>
      <c r="Y48" s="2">
        <f t="shared" si="8"/>
        <v>0.47208957833043508</v>
      </c>
      <c r="Z48" s="2">
        <f t="shared" si="9"/>
        <v>54.570406573169009</v>
      </c>
    </row>
    <row r="49" spans="1:26" x14ac:dyDescent="0.3">
      <c r="A49" s="1" t="s">
        <v>216</v>
      </c>
      <c r="B49" s="1" t="s">
        <v>70</v>
      </c>
      <c r="C49" s="1">
        <v>1.2010000000000001</v>
      </c>
      <c r="D49" s="1">
        <v>1.1559999999999999</v>
      </c>
      <c r="E49" s="1">
        <v>1.153</v>
      </c>
      <c r="F49" s="1">
        <v>1.1040000000000001</v>
      </c>
      <c r="G49" s="1">
        <v>1.1120000000000001</v>
      </c>
      <c r="H49" s="1">
        <v>1.0580000000000001</v>
      </c>
      <c r="I49" s="2">
        <f t="shared" si="0"/>
        <v>1.1553333333333333</v>
      </c>
      <c r="J49" s="2">
        <f t="shared" si="1"/>
        <v>0.57766666666666666</v>
      </c>
      <c r="K49" s="2">
        <f t="shared" si="2"/>
        <v>1.1059999999999999</v>
      </c>
      <c r="L49" s="2">
        <f t="shared" si="3"/>
        <v>0.55299999999999994</v>
      </c>
      <c r="M49" s="1">
        <v>0.76900000000000002</v>
      </c>
      <c r="N49" s="1">
        <f t="shared" si="10"/>
        <v>0.38450000000000001</v>
      </c>
      <c r="O49" s="1">
        <f t="shared" si="11"/>
        <v>0.46445384330487843</v>
      </c>
      <c r="P49" s="1">
        <v>0</v>
      </c>
      <c r="Q49" s="2">
        <f t="shared" si="4"/>
        <v>0</v>
      </c>
      <c r="R49" s="2">
        <f t="shared" si="5"/>
        <v>0</v>
      </c>
      <c r="S49" s="2">
        <f t="shared" si="6"/>
        <v>1.003580725991708</v>
      </c>
      <c r="T49" s="2">
        <f t="shared" si="12"/>
        <v>0.53912688268682962</v>
      </c>
      <c r="U49" s="2">
        <v>1</v>
      </c>
      <c r="V49" s="1">
        <v>9.1521000000000008</v>
      </c>
      <c r="W49" s="1">
        <v>9.3674999999999997</v>
      </c>
      <c r="X49" s="1">
        <v>3.7886999999999995</v>
      </c>
      <c r="Y49" s="2">
        <f t="shared" si="8"/>
        <v>0.40445156124899917</v>
      </c>
      <c r="Z49" s="2">
        <f t="shared" si="9"/>
        <v>58.602943586717807</v>
      </c>
    </row>
    <row r="50" spans="1:26" x14ac:dyDescent="0.3">
      <c r="A50" s="1" t="s">
        <v>217</v>
      </c>
      <c r="B50" s="1" t="s">
        <v>71</v>
      </c>
      <c r="C50" s="1">
        <v>1.1220000000000001</v>
      </c>
      <c r="D50" s="1">
        <v>1.056</v>
      </c>
      <c r="E50" s="1">
        <v>1.034</v>
      </c>
      <c r="F50" s="1">
        <v>1.012</v>
      </c>
      <c r="G50" s="1">
        <v>1.014</v>
      </c>
      <c r="H50" s="1">
        <v>1.0089999999999999</v>
      </c>
      <c r="I50" s="2">
        <f t="shared" si="0"/>
        <v>1.0566666666666666</v>
      </c>
      <c r="J50" s="2">
        <f t="shared" si="1"/>
        <v>0.52833333333333332</v>
      </c>
      <c r="K50" s="2">
        <f t="shared" si="2"/>
        <v>1.0256666666666667</v>
      </c>
      <c r="L50" s="2">
        <f t="shared" si="3"/>
        <v>0.51283333333333336</v>
      </c>
      <c r="M50" s="1">
        <v>0.48399999999999999</v>
      </c>
      <c r="N50" s="1">
        <f t="shared" si="10"/>
        <v>0.24199999999999999</v>
      </c>
      <c r="O50" s="1">
        <f t="shared" si="11"/>
        <v>0.18398423216483265</v>
      </c>
      <c r="P50" s="1">
        <v>0</v>
      </c>
      <c r="Q50" s="2">
        <f t="shared" si="4"/>
        <v>0</v>
      </c>
      <c r="R50" s="2">
        <f t="shared" si="5"/>
        <v>0</v>
      </c>
      <c r="S50" s="2">
        <f t="shared" si="6"/>
        <v>0.85120493017926857</v>
      </c>
      <c r="T50" s="2">
        <f t="shared" si="12"/>
        <v>0.66722069801443595</v>
      </c>
      <c r="U50" s="2">
        <v>1</v>
      </c>
      <c r="V50" s="1">
        <v>11.144500000000001</v>
      </c>
      <c r="W50" s="1">
        <v>9.9118999999999993</v>
      </c>
      <c r="X50" s="1">
        <v>4.3654999999999999</v>
      </c>
      <c r="Y50" s="2">
        <f t="shared" si="8"/>
        <v>0.44043018997366806</v>
      </c>
      <c r="Z50" s="2">
        <f t="shared" si="9"/>
        <v>60.82821122526807</v>
      </c>
    </row>
    <row r="51" spans="1:26" x14ac:dyDescent="0.3">
      <c r="A51" s="1" t="s">
        <v>218</v>
      </c>
      <c r="B51" s="1" t="s">
        <v>71</v>
      </c>
      <c r="C51" s="1">
        <v>1.0449999999999999</v>
      </c>
      <c r="D51" s="1">
        <v>1.002</v>
      </c>
      <c r="E51" s="1">
        <v>1.0009999999999999</v>
      </c>
      <c r="F51" s="1">
        <v>0.96699999999999997</v>
      </c>
      <c r="G51" s="1">
        <v>0.99299999999999999</v>
      </c>
      <c r="H51" s="1">
        <v>0.96699999999999997</v>
      </c>
      <c r="I51" s="2">
        <f t="shared" si="0"/>
        <v>1.0129999999999999</v>
      </c>
      <c r="J51" s="2">
        <f t="shared" si="1"/>
        <v>0.50649999999999995</v>
      </c>
      <c r="K51" s="2">
        <f t="shared" si="2"/>
        <v>0.97866666666666668</v>
      </c>
      <c r="L51" s="2">
        <f t="shared" si="3"/>
        <v>0.48933333333333334</v>
      </c>
      <c r="M51" s="1">
        <v>0.48299999999999998</v>
      </c>
      <c r="N51" s="1">
        <f t="shared" si="10"/>
        <v>0.24149999999999999</v>
      </c>
      <c r="O51" s="1">
        <f t="shared" si="11"/>
        <v>0.18322475214082731</v>
      </c>
      <c r="P51" s="1">
        <v>0</v>
      </c>
      <c r="Q51" s="2">
        <f t="shared" si="4"/>
        <v>0</v>
      </c>
      <c r="R51" s="2">
        <f t="shared" si="5"/>
        <v>0</v>
      </c>
      <c r="S51" s="2">
        <f t="shared" si="6"/>
        <v>0.77863536161182056</v>
      </c>
      <c r="T51" s="2">
        <f t="shared" si="12"/>
        <v>0.59541060947099322</v>
      </c>
      <c r="U51" s="2">
        <v>1</v>
      </c>
      <c r="V51" s="1">
        <v>8.8732000000000006</v>
      </c>
      <c r="W51" s="1">
        <v>8.6426999999999996</v>
      </c>
      <c r="X51" s="1">
        <v>4.2336</v>
      </c>
      <c r="Y51" s="2">
        <f t="shared" si="8"/>
        <v>0.48984692283661357</v>
      </c>
      <c r="Z51" s="2">
        <f t="shared" si="9"/>
        <v>52.287787945724205</v>
      </c>
    </row>
    <row r="52" spans="1:26" x14ac:dyDescent="0.3">
      <c r="A52" s="1" t="s">
        <v>219</v>
      </c>
      <c r="B52" s="1" t="s">
        <v>71</v>
      </c>
      <c r="C52" s="1">
        <v>1.3779999999999999</v>
      </c>
      <c r="D52" s="1">
        <v>1.2669999999999999</v>
      </c>
      <c r="E52" s="1">
        <v>1.4079999999999999</v>
      </c>
      <c r="F52" s="1">
        <v>1.286</v>
      </c>
      <c r="G52" s="1">
        <v>1.3660000000000001</v>
      </c>
      <c r="H52" s="1">
        <v>1.2689999999999999</v>
      </c>
      <c r="I52" s="2">
        <f t="shared" si="0"/>
        <v>1.3839999999999997</v>
      </c>
      <c r="J52" s="2">
        <f t="shared" si="1"/>
        <v>0.69199999999999984</v>
      </c>
      <c r="K52" s="2">
        <f t="shared" si="2"/>
        <v>1.274</v>
      </c>
      <c r="L52" s="2">
        <f t="shared" si="3"/>
        <v>0.63700000000000001</v>
      </c>
      <c r="M52" s="1">
        <v>0.52800000000000002</v>
      </c>
      <c r="N52" s="1">
        <f t="shared" si="10"/>
        <v>0.26400000000000001</v>
      </c>
      <c r="O52" s="1">
        <f t="shared" si="11"/>
        <v>0.21895644158459424</v>
      </c>
      <c r="P52" s="1">
        <v>0</v>
      </c>
      <c r="Q52" s="2">
        <f t="shared" si="4"/>
        <v>0</v>
      </c>
      <c r="R52" s="2">
        <f t="shared" si="5"/>
        <v>0</v>
      </c>
      <c r="S52" s="2">
        <f t="shared" si="6"/>
        <v>1.3848266080729947</v>
      </c>
      <c r="T52" s="2">
        <f t="shared" si="12"/>
        <v>1.1658701664884006</v>
      </c>
      <c r="U52" s="2">
        <v>1</v>
      </c>
      <c r="V52" s="1">
        <v>16.617100000000001</v>
      </c>
      <c r="W52" s="1">
        <v>15.6036</v>
      </c>
      <c r="X52" s="1">
        <v>7.0252999999999997</v>
      </c>
      <c r="Y52" s="2">
        <f t="shared" si="8"/>
        <v>0.45023584301058728</v>
      </c>
      <c r="Z52" s="2">
        <f t="shared" si="9"/>
        <v>57.722466615715142</v>
      </c>
    </row>
    <row r="53" spans="1:26" x14ac:dyDescent="0.3">
      <c r="A53" s="1" t="s">
        <v>220</v>
      </c>
      <c r="B53" s="1" t="s">
        <v>72</v>
      </c>
      <c r="C53" s="1">
        <v>1.103</v>
      </c>
      <c r="D53" s="1">
        <v>0.98299999999999998</v>
      </c>
      <c r="E53" s="1">
        <v>1.052</v>
      </c>
      <c r="F53" s="1">
        <v>0.95399999999999996</v>
      </c>
      <c r="G53" s="1">
        <v>1.0149999999999999</v>
      </c>
      <c r="H53" s="1">
        <v>0.93500000000000005</v>
      </c>
      <c r="I53" s="2">
        <f t="shared" si="0"/>
        <v>1.0566666666666666</v>
      </c>
      <c r="J53" s="2">
        <f t="shared" si="1"/>
        <v>0.52833333333333332</v>
      </c>
      <c r="K53" s="2">
        <f t="shared" si="2"/>
        <v>0.95733333333333326</v>
      </c>
      <c r="L53" s="2">
        <f t="shared" si="3"/>
        <v>0.47866666666666663</v>
      </c>
      <c r="M53" s="1">
        <v>0.50700000000000001</v>
      </c>
      <c r="N53" s="1">
        <f t="shared" si="10"/>
        <v>0.2535</v>
      </c>
      <c r="O53" s="1">
        <f t="shared" si="11"/>
        <v>0.20188581250315071</v>
      </c>
      <c r="P53" s="1">
        <v>0</v>
      </c>
      <c r="Q53" s="2">
        <f t="shared" si="4"/>
        <v>0</v>
      </c>
      <c r="R53" s="2">
        <f t="shared" si="5"/>
        <v>0</v>
      </c>
      <c r="S53" s="2">
        <f t="shared" si="6"/>
        <v>0.7944948194588427</v>
      </c>
      <c r="T53" s="2">
        <f t="shared" si="12"/>
        <v>0.59260900695569196</v>
      </c>
      <c r="U53" s="2">
        <v>1</v>
      </c>
      <c r="V53" s="1">
        <v>10.179400000000001</v>
      </c>
      <c r="W53" s="1">
        <v>9.6387999999999998</v>
      </c>
      <c r="X53" s="1">
        <v>4.4850000000000003</v>
      </c>
      <c r="Y53" s="2">
        <f t="shared" si="8"/>
        <v>0.46530688467444087</v>
      </c>
      <c r="Z53" s="2">
        <f t="shared" si="9"/>
        <v>55.940428708961235</v>
      </c>
    </row>
    <row r="54" spans="1:26" x14ac:dyDescent="0.3">
      <c r="A54" s="1" t="s">
        <v>221</v>
      </c>
      <c r="B54" s="1" t="s">
        <v>72</v>
      </c>
      <c r="C54" s="1">
        <v>1.07</v>
      </c>
      <c r="D54" s="1">
        <v>1.071</v>
      </c>
      <c r="E54" s="1">
        <v>1.1140000000000001</v>
      </c>
      <c r="F54" s="1">
        <v>1.0840000000000001</v>
      </c>
      <c r="G54" s="1">
        <v>1.0780000000000001</v>
      </c>
      <c r="H54" s="1">
        <v>1.0589999999999999</v>
      </c>
      <c r="I54" s="2">
        <f t="shared" si="0"/>
        <v>1.0873333333333335</v>
      </c>
      <c r="J54" s="2">
        <f t="shared" si="1"/>
        <v>0.54366666666666674</v>
      </c>
      <c r="K54" s="2">
        <f t="shared" si="2"/>
        <v>1.0713333333333335</v>
      </c>
      <c r="L54" s="2">
        <f t="shared" si="3"/>
        <v>0.53566666666666674</v>
      </c>
      <c r="M54" s="1">
        <v>0.47899999999999998</v>
      </c>
      <c r="N54" s="1">
        <f t="shared" si="10"/>
        <v>0.23949999999999999</v>
      </c>
      <c r="O54" s="1">
        <f t="shared" si="11"/>
        <v>0.18020254000807392</v>
      </c>
      <c r="P54" s="1">
        <v>0</v>
      </c>
      <c r="Q54" s="2">
        <f t="shared" si="4"/>
        <v>0</v>
      </c>
      <c r="R54" s="2">
        <f t="shared" si="5"/>
        <v>0</v>
      </c>
      <c r="S54" s="2">
        <f t="shared" si="6"/>
        <v>0.91490752801488451</v>
      </c>
      <c r="T54" s="2">
        <f t="shared" si="12"/>
        <v>0.73470498800681061</v>
      </c>
      <c r="U54" s="2">
        <v>1</v>
      </c>
      <c r="V54" s="1">
        <v>11.054</v>
      </c>
      <c r="W54" s="1">
        <v>11.1099</v>
      </c>
      <c r="X54" s="1">
        <v>5.6375000000000002</v>
      </c>
      <c r="Y54" s="2">
        <f t="shared" si="8"/>
        <v>0.50743030990377958</v>
      </c>
      <c r="Z54" s="2">
        <f t="shared" si="9"/>
        <v>49.000361859960194</v>
      </c>
    </row>
    <row r="55" spans="1:26" x14ac:dyDescent="0.3">
      <c r="A55" s="1" t="s">
        <v>222</v>
      </c>
      <c r="B55" s="1" t="s">
        <v>72</v>
      </c>
      <c r="C55" s="1">
        <v>1.1910000000000001</v>
      </c>
      <c r="D55" s="1">
        <v>1.129</v>
      </c>
      <c r="E55" s="1">
        <v>1.1839999999999999</v>
      </c>
      <c r="F55" s="1">
        <v>1.111</v>
      </c>
      <c r="G55" s="1">
        <v>1.194</v>
      </c>
      <c r="H55" s="1">
        <v>1.1279999999999999</v>
      </c>
      <c r="I55" s="2">
        <f t="shared" si="0"/>
        <v>1.1896666666666667</v>
      </c>
      <c r="J55" s="2">
        <f t="shared" si="1"/>
        <v>0.59483333333333333</v>
      </c>
      <c r="K55" s="2">
        <f t="shared" si="2"/>
        <v>1.1226666666666667</v>
      </c>
      <c r="L55" s="2">
        <f t="shared" si="3"/>
        <v>0.56133333333333335</v>
      </c>
      <c r="M55" s="1">
        <v>0.374</v>
      </c>
      <c r="N55" s="1">
        <f t="shared" si="10"/>
        <v>0.187</v>
      </c>
      <c r="O55" s="1">
        <f t="shared" si="11"/>
        <v>0.10985835350338148</v>
      </c>
      <c r="P55" s="1">
        <v>0</v>
      </c>
      <c r="Q55" s="2">
        <f t="shared" si="4"/>
        <v>0</v>
      </c>
      <c r="R55" s="2">
        <f t="shared" si="5"/>
        <v>0</v>
      </c>
      <c r="S55" s="2">
        <f t="shared" si="6"/>
        <v>1.0489770889019312</v>
      </c>
      <c r="T55" s="2">
        <f t="shared" si="12"/>
        <v>0.93911873539854973</v>
      </c>
      <c r="U55" s="2">
        <v>1</v>
      </c>
      <c r="V55" s="1">
        <v>15.281700000000001</v>
      </c>
      <c r="W55" s="1">
        <v>15.279299999999999</v>
      </c>
      <c r="X55" s="1">
        <v>8.1052999999999997</v>
      </c>
      <c r="Y55" s="2">
        <f t="shared" si="8"/>
        <v>0.53047587258578599</v>
      </c>
      <c r="Z55" s="2">
        <f t="shared" si="9"/>
        <v>46.960743896294268</v>
      </c>
    </row>
    <row r="56" spans="1:26" x14ac:dyDescent="0.3">
      <c r="A56" s="1" t="s">
        <v>223</v>
      </c>
      <c r="B56" s="1" t="s">
        <v>73</v>
      </c>
      <c r="C56" s="1">
        <v>1.339</v>
      </c>
      <c r="D56" s="1">
        <v>1.31</v>
      </c>
      <c r="E56" s="1">
        <v>1.335</v>
      </c>
      <c r="F56" s="1">
        <v>1.321</v>
      </c>
      <c r="G56" s="1">
        <v>1.355</v>
      </c>
      <c r="H56" s="1">
        <v>1.302</v>
      </c>
      <c r="I56" s="2">
        <f t="shared" si="0"/>
        <v>1.343</v>
      </c>
      <c r="J56" s="2">
        <f t="shared" si="1"/>
        <v>0.67149999999999999</v>
      </c>
      <c r="K56" s="2">
        <f t="shared" si="2"/>
        <v>1.3110000000000002</v>
      </c>
      <c r="L56" s="2">
        <f t="shared" si="3"/>
        <v>0.65550000000000008</v>
      </c>
      <c r="M56" s="1">
        <v>0.56100000000000005</v>
      </c>
      <c r="N56" s="1">
        <f t="shared" si="10"/>
        <v>0.28050000000000003</v>
      </c>
      <c r="O56" s="1">
        <f t="shared" si="11"/>
        <v>0.24718129538260838</v>
      </c>
      <c r="P56" s="1">
        <v>0</v>
      </c>
      <c r="Q56" s="2">
        <f t="shared" si="4"/>
        <v>0</v>
      </c>
      <c r="R56" s="2">
        <f t="shared" si="5"/>
        <v>0</v>
      </c>
      <c r="S56" s="2">
        <f t="shared" si="6"/>
        <v>1.3828293405434755</v>
      </c>
      <c r="T56" s="2">
        <f t="shared" si="12"/>
        <v>1.135648045160867</v>
      </c>
      <c r="U56" s="2">
        <v>1</v>
      </c>
      <c r="V56" s="1">
        <v>17.394100000000002</v>
      </c>
      <c r="W56" s="1">
        <v>17.301100000000002</v>
      </c>
      <c r="X56" s="1">
        <v>8.8610000000000007</v>
      </c>
      <c r="Y56" s="2">
        <f t="shared" si="8"/>
        <v>0.51216396645300011</v>
      </c>
      <c r="Z56" s="2">
        <f t="shared" si="9"/>
        <v>49.057439016678074</v>
      </c>
    </row>
    <row r="57" spans="1:26" x14ac:dyDescent="0.3">
      <c r="A57" s="1" t="s">
        <v>224</v>
      </c>
      <c r="B57" s="1" t="s">
        <v>73</v>
      </c>
      <c r="C57" s="1">
        <v>1.0169999999999999</v>
      </c>
      <c r="D57" s="1">
        <v>1.0089999999999999</v>
      </c>
      <c r="E57" s="1">
        <v>1.0820000000000001</v>
      </c>
      <c r="F57" s="1">
        <v>1.02</v>
      </c>
      <c r="G57" s="1">
        <v>1.069</v>
      </c>
      <c r="H57" s="1">
        <v>1.0129999999999999</v>
      </c>
      <c r="I57" s="2">
        <f t="shared" si="0"/>
        <v>1.056</v>
      </c>
      <c r="J57" s="2">
        <f t="shared" si="1"/>
        <v>0.52800000000000002</v>
      </c>
      <c r="K57" s="2">
        <f t="shared" si="2"/>
        <v>1.014</v>
      </c>
      <c r="L57" s="2">
        <f t="shared" si="3"/>
        <v>0.50700000000000001</v>
      </c>
      <c r="M57" s="1">
        <v>0.54300000000000004</v>
      </c>
      <c r="N57" s="1">
        <f t="shared" si="10"/>
        <v>0.27150000000000002</v>
      </c>
      <c r="O57" s="1">
        <f t="shared" si="11"/>
        <v>0.23157386307957425</v>
      </c>
      <c r="P57" s="1">
        <v>0</v>
      </c>
      <c r="Q57" s="2">
        <f t="shared" si="4"/>
        <v>0</v>
      </c>
      <c r="R57" s="2">
        <f t="shared" si="5"/>
        <v>0</v>
      </c>
      <c r="S57" s="2">
        <f t="shared" si="6"/>
        <v>0.84099178699537336</v>
      </c>
      <c r="T57" s="2">
        <f t="shared" si="12"/>
        <v>0.60941792391579908</v>
      </c>
      <c r="U57" s="2">
        <v>1</v>
      </c>
      <c r="V57" s="1">
        <v>8.9718999999999998</v>
      </c>
      <c r="W57" s="1">
        <v>9.0905000000000005</v>
      </c>
      <c r="X57" s="1">
        <v>3.9682000000000004</v>
      </c>
      <c r="Y57" s="2">
        <f t="shared" si="8"/>
        <v>0.43652164347395633</v>
      </c>
      <c r="Z57" s="2">
        <f t="shared" si="9"/>
        <v>55.770795483676807</v>
      </c>
    </row>
    <row r="58" spans="1:26" x14ac:dyDescent="0.3">
      <c r="A58" s="1" t="s">
        <v>225</v>
      </c>
      <c r="B58" s="1" t="s">
        <v>73</v>
      </c>
      <c r="C58" s="1">
        <v>1.054</v>
      </c>
      <c r="D58" s="1">
        <v>1.036</v>
      </c>
      <c r="E58" s="1">
        <v>1.024</v>
      </c>
      <c r="F58" s="1">
        <v>1.0069999999999999</v>
      </c>
      <c r="G58" s="1">
        <v>1.018</v>
      </c>
      <c r="H58" s="1">
        <v>1.008</v>
      </c>
      <c r="I58" s="2">
        <f t="shared" si="0"/>
        <v>1.032</v>
      </c>
      <c r="J58" s="2">
        <f t="shared" si="1"/>
        <v>0.51600000000000001</v>
      </c>
      <c r="K58" s="2">
        <f t="shared" si="2"/>
        <v>1.0170000000000001</v>
      </c>
      <c r="L58" s="2">
        <f t="shared" si="3"/>
        <v>0.50850000000000006</v>
      </c>
      <c r="M58" s="1">
        <v>0.58299999999999996</v>
      </c>
      <c r="N58" s="1">
        <f t="shared" si="10"/>
        <v>0.29149999999999998</v>
      </c>
      <c r="O58" s="1">
        <f t="shared" si="11"/>
        <v>0.26694819635899525</v>
      </c>
      <c r="P58" s="1">
        <v>0</v>
      </c>
      <c r="Q58" s="2">
        <f t="shared" si="4"/>
        <v>0</v>
      </c>
      <c r="R58" s="2">
        <f t="shared" si="5"/>
        <v>0</v>
      </c>
      <c r="S58" s="2">
        <f t="shared" si="6"/>
        <v>0.82430993000481156</v>
      </c>
      <c r="T58" s="2">
        <f t="shared" si="12"/>
        <v>0.55736173364581632</v>
      </c>
      <c r="U58" s="2">
        <v>1</v>
      </c>
      <c r="V58" s="1">
        <v>7.9945000000000004</v>
      </c>
      <c r="W58" s="1">
        <v>8.2330000000000005</v>
      </c>
      <c r="X58" s="1">
        <v>3.4994000000000001</v>
      </c>
      <c r="Y58" s="2">
        <f t="shared" si="8"/>
        <v>0.42504554840276931</v>
      </c>
      <c r="Z58" s="2">
        <f t="shared" si="9"/>
        <v>56.227406341860032</v>
      </c>
    </row>
    <row r="59" spans="1:26" x14ac:dyDescent="0.3">
      <c r="A59" s="1" t="s">
        <v>226</v>
      </c>
      <c r="B59" s="1" t="s">
        <v>74</v>
      </c>
      <c r="C59" s="1">
        <v>1.306</v>
      </c>
      <c r="D59" s="1">
        <v>1.2789999999999999</v>
      </c>
      <c r="E59" s="1">
        <v>1.276</v>
      </c>
      <c r="F59" s="1">
        <v>1.266</v>
      </c>
      <c r="G59" s="1">
        <v>1.3009999999999999</v>
      </c>
      <c r="H59" s="1">
        <v>1.2929999999999999</v>
      </c>
      <c r="I59" s="2">
        <f t="shared" si="0"/>
        <v>1.2943333333333333</v>
      </c>
      <c r="J59" s="2">
        <f t="shared" si="1"/>
        <v>0.64716666666666667</v>
      </c>
      <c r="K59" s="2">
        <f t="shared" si="2"/>
        <v>1.2793333333333334</v>
      </c>
      <c r="L59" s="2">
        <f t="shared" si="3"/>
        <v>0.63966666666666672</v>
      </c>
      <c r="M59" s="1">
        <v>0.55100000000000005</v>
      </c>
      <c r="N59" s="1">
        <f t="shared" si="10"/>
        <v>0.27550000000000002</v>
      </c>
      <c r="O59" s="1">
        <f t="shared" si="11"/>
        <v>0.23844766780562873</v>
      </c>
      <c r="P59" s="1">
        <v>0</v>
      </c>
      <c r="Q59" s="2">
        <f t="shared" si="4"/>
        <v>0</v>
      </c>
      <c r="R59" s="2">
        <f t="shared" si="5"/>
        <v>0</v>
      </c>
      <c r="S59" s="2">
        <f t="shared" si="6"/>
        <v>1.3005280778662953</v>
      </c>
      <c r="T59" s="2">
        <f t="shared" si="12"/>
        <v>1.0620804100606667</v>
      </c>
      <c r="U59" s="2">
        <v>1</v>
      </c>
      <c r="V59" s="1">
        <v>12.8775</v>
      </c>
      <c r="W59" s="1">
        <v>16.473099999999999</v>
      </c>
      <c r="X59" s="1">
        <v>8.0785999999999998</v>
      </c>
      <c r="Y59" s="2">
        <f t="shared" si="8"/>
        <v>0.49041164079620719</v>
      </c>
      <c r="Z59" s="2">
        <f t="shared" si="9"/>
        <v>37.265773636187149</v>
      </c>
    </row>
    <row r="60" spans="1:26" x14ac:dyDescent="0.3">
      <c r="A60" s="1" t="s">
        <v>227</v>
      </c>
      <c r="B60" s="1" t="s">
        <v>74</v>
      </c>
      <c r="C60" s="1">
        <v>1.222</v>
      </c>
      <c r="D60" s="1">
        <v>1.17</v>
      </c>
      <c r="E60" s="1">
        <v>1.232</v>
      </c>
      <c r="F60" s="1">
        <v>1.2170000000000001</v>
      </c>
      <c r="G60" s="1">
        <v>1.1819999999999999</v>
      </c>
      <c r="H60" s="1">
        <v>1.107</v>
      </c>
      <c r="I60" s="2">
        <f t="shared" si="0"/>
        <v>1.212</v>
      </c>
      <c r="J60" s="2">
        <f t="shared" si="1"/>
        <v>0.60599999999999998</v>
      </c>
      <c r="K60" s="2">
        <f t="shared" si="2"/>
        <v>1.1646666666666665</v>
      </c>
      <c r="L60" s="2">
        <f t="shared" si="3"/>
        <v>0.58233333333333326</v>
      </c>
      <c r="M60" s="1">
        <v>0.69099999999999995</v>
      </c>
      <c r="N60" s="1">
        <f t="shared" si="10"/>
        <v>0.34549999999999997</v>
      </c>
      <c r="O60" s="1">
        <f t="shared" si="11"/>
        <v>0.37501270045717694</v>
      </c>
      <c r="P60" s="1">
        <v>0</v>
      </c>
      <c r="Q60" s="2">
        <f t="shared" si="4"/>
        <v>0</v>
      </c>
      <c r="R60" s="2">
        <f t="shared" si="5"/>
        <v>0</v>
      </c>
      <c r="S60" s="2">
        <f t="shared" si="6"/>
        <v>1.1086491978959163</v>
      </c>
      <c r="T60" s="2">
        <f t="shared" si="12"/>
        <v>0.73363649743873938</v>
      </c>
      <c r="U60" s="2">
        <v>1</v>
      </c>
      <c r="V60" s="1">
        <v>6.7858999999999998</v>
      </c>
      <c r="W60" s="1">
        <v>8.2513000000000005</v>
      </c>
      <c r="X60" s="1">
        <v>4.0826000000000002</v>
      </c>
      <c r="Y60" s="2">
        <f t="shared" si="8"/>
        <v>0.49478264031122371</v>
      </c>
      <c r="Z60" s="2">
        <f t="shared" si="9"/>
        <v>39.837014986958238</v>
      </c>
    </row>
    <row r="61" spans="1:26" x14ac:dyDescent="0.3">
      <c r="A61" s="1" t="s">
        <v>228</v>
      </c>
      <c r="B61" s="1" t="s">
        <v>74</v>
      </c>
      <c r="C61" s="1">
        <v>1.1819999999999999</v>
      </c>
      <c r="D61" s="1">
        <v>1.028</v>
      </c>
      <c r="E61" s="1">
        <v>1.145</v>
      </c>
      <c r="F61" s="1">
        <v>1.016</v>
      </c>
      <c r="G61" s="1">
        <v>1.18</v>
      </c>
      <c r="H61" s="1">
        <v>1.0089999999999999</v>
      </c>
      <c r="I61" s="2">
        <f t="shared" si="0"/>
        <v>1.1689999999999998</v>
      </c>
      <c r="J61" s="2">
        <f t="shared" si="1"/>
        <v>0.58449999999999991</v>
      </c>
      <c r="K61" s="2">
        <f t="shared" si="2"/>
        <v>1.0176666666666667</v>
      </c>
      <c r="L61" s="2">
        <f t="shared" si="3"/>
        <v>0.50883333333333336</v>
      </c>
      <c r="M61" s="1">
        <v>0.48199999999999998</v>
      </c>
      <c r="N61" s="1">
        <f t="shared" si="10"/>
        <v>0.24099999999999999</v>
      </c>
      <c r="O61" s="1">
        <f t="shared" si="11"/>
        <v>0.18246684291314874</v>
      </c>
      <c r="P61" s="1">
        <v>0</v>
      </c>
      <c r="Q61" s="2">
        <f t="shared" si="4"/>
        <v>0</v>
      </c>
      <c r="R61" s="2">
        <f t="shared" si="5"/>
        <v>0</v>
      </c>
      <c r="S61" s="2">
        <f>PI()*J61*L61</f>
        <v>0.93435075768148879</v>
      </c>
      <c r="T61" s="2">
        <f t="shared" si="12"/>
        <v>0.75188391476834004</v>
      </c>
      <c r="U61" s="2">
        <v>1</v>
      </c>
      <c r="V61" s="1">
        <v>7.7456999999999994</v>
      </c>
      <c r="W61" s="1">
        <v>9.1952999999999996</v>
      </c>
      <c r="X61" s="1">
        <v>4.8794000000000004</v>
      </c>
      <c r="Y61" s="2">
        <f t="shared" si="8"/>
        <v>0.53064065337726884</v>
      </c>
      <c r="Z61" s="2">
        <f t="shared" si="9"/>
        <v>37.005047962095084</v>
      </c>
    </row>
    <row r="62" spans="1:26" x14ac:dyDescent="0.3">
      <c r="A62" s="1" t="s">
        <v>229</v>
      </c>
      <c r="B62" s="1" t="s">
        <v>75</v>
      </c>
      <c r="C62" s="1">
        <v>1.5329999999999999</v>
      </c>
      <c r="D62" s="1">
        <v>1.4490000000000001</v>
      </c>
      <c r="E62" s="1">
        <v>1.502</v>
      </c>
      <c r="F62" s="1">
        <v>1.425</v>
      </c>
      <c r="G62" s="1">
        <v>1.5309999999999999</v>
      </c>
      <c r="H62" s="1">
        <v>1.464</v>
      </c>
      <c r="I62" s="2">
        <f t="shared" si="0"/>
        <v>1.522</v>
      </c>
      <c r="J62" s="2">
        <f t="shared" si="1"/>
        <v>0.76100000000000001</v>
      </c>
      <c r="K62" s="2">
        <f t="shared" si="2"/>
        <v>1.446</v>
      </c>
      <c r="L62" s="2">
        <f t="shared" si="3"/>
        <v>0.72299999999999998</v>
      </c>
      <c r="M62" s="1">
        <v>0</v>
      </c>
      <c r="N62" s="1">
        <f t="shared" si="10"/>
        <v>0</v>
      </c>
      <c r="O62" s="1">
        <f t="shared" si="11"/>
        <v>0</v>
      </c>
      <c r="P62" s="1">
        <v>0</v>
      </c>
      <c r="Q62" s="2">
        <f t="shared" si="4"/>
        <v>0</v>
      </c>
      <c r="R62" s="2">
        <f t="shared" si="5"/>
        <v>0</v>
      </c>
      <c r="S62" s="2">
        <f t="shared" si="6"/>
        <v>1.728513702783065</v>
      </c>
      <c r="T62" s="2">
        <f t="shared" si="12"/>
        <v>1.728513702783065</v>
      </c>
      <c r="U62" s="2">
        <v>1</v>
      </c>
      <c r="V62" s="1">
        <v>25.328700000000001</v>
      </c>
      <c r="W62" s="1">
        <v>24.9725</v>
      </c>
      <c r="X62" s="1">
        <v>14.674099999999999</v>
      </c>
      <c r="Y62" s="2">
        <f t="shared" si="8"/>
        <v>0.58761037140854933</v>
      </c>
      <c r="Z62" s="2">
        <f t="shared" si="9"/>
        <v>42.065325105512727</v>
      </c>
    </row>
    <row r="63" spans="1:26" x14ac:dyDescent="0.3">
      <c r="A63" s="1" t="s">
        <v>230</v>
      </c>
      <c r="B63" s="1" t="s">
        <v>75</v>
      </c>
      <c r="C63" s="1">
        <v>1.3009999999999999</v>
      </c>
      <c r="D63" s="1">
        <v>1.2350000000000001</v>
      </c>
      <c r="E63" s="1">
        <v>1.2549999999999999</v>
      </c>
      <c r="F63" s="1">
        <v>1.1830000000000001</v>
      </c>
      <c r="G63" s="1">
        <v>1.2749999999999999</v>
      </c>
      <c r="H63" s="1">
        <v>1.212</v>
      </c>
      <c r="I63" s="2">
        <f t="shared" si="0"/>
        <v>1.2769999999999999</v>
      </c>
      <c r="J63" s="2">
        <f t="shared" si="1"/>
        <v>0.63849999999999996</v>
      </c>
      <c r="K63" s="2">
        <f t="shared" si="2"/>
        <v>1.21</v>
      </c>
      <c r="L63" s="2">
        <f t="shared" si="3"/>
        <v>0.60499999999999998</v>
      </c>
      <c r="M63" s="1">
        <v>0</v>
      </c>
      <c r="N63" s="1">
        <f t="shared" si="10"/>
        <v>0</v>
      </c>
      <c r="O63" s="1">
        <f t="shared" si="11"/>
        <v>0</v>
      </c>
      <c r="P63" s="1">
        <v>0</v>
      </c>
      <c r="Q63" s="2">
        <f t="shared" si="4"/>
        <v>0</v>
      </c>
      <c r="R63" s="2">
        <f t="shared" si="5"/>
        <v>0</v>
      </c>
      <c r="S63" s="2">
        <f t="shared" si="6"/>
        <v>1.2135736801368351</v>
      </c>
      <c r="T63" s="2">
        <f t="shared" si="12"/>
        <v>1.2135736801368351</v>
      </c>
      <c r="U63" s="2">
        <v>1</v>
      </c>
      <c r="V63" s="1">
        <v>19.627700000000001</v>
      </c>
      <c r="W63" s="1">
        <v>19.018899999999999</v>
      </c>
      <c r="X63" s="1">
        <v>8.2555999999999994</v>
      </c>
      <c r="Y63" s="2">
        <f t="shared" si="8"/>
        <v>0.43407347428084697</v>
      </c>
      <c r="Z63" s="2">
        <f t="shared" si="9"/>
        <v>57.939035139114623</v>
      </c>
    </row>
    <row r="64" spans="1:26" x14ac:dyDescent="0.3">
      <c r="A64" s="1" t="s">
        <v>231</v>
      </c>
      <c r="B64" s="1" t="s">
        <v>75</v>
      </c>
      <c r="C64" s="1">
        <v>1.7629999999999999</v>
      </c>
      <c r="D64" s="1">
        <v>1.732</v>
      </c>
      <c r="E64" s="1">
        <v>1.7410000000000001</v>
      </c>
      <c r="F64" s="1">
        <v>1.7110000000000001</v>
      </c>
      <c r="G64" s="1">
        <v>1.6990000000000001</v>
      </c>
      <c r="H64" s="1">
        <v>1.6539999999999999</v>
      </c>
      <c r="I64" s="2">
        <f t="shared" si="0"/>
        <v>1.7343333333333335</v>
      </c>
      <c r="J64" s="2">
        <f t="shared" si="1"/>
        <v>0.86716666666666675</v>
      </c>
      <c r="K64" s="2">
        <f t="shared" si="2"/>
        <v>1.6989999999999998</v>
      </c>
      <c r="L64" s="2">
        <f t="shared" si="3"/>
        <v>0.84949999999999992</v>
      </c>
      <c r="M64" s="1">
        <v>0</v>
      </c>
      <c r="N64" s="1">
        <f t="shared" si="10"/>
        <v>0</v>
      </c>
      <c r="O64" s="1">
        <f t="shared" si="11"/>
        <v>0</v>
      </c>
      <c r="P64" s="1">
        <v>0</v>
      </c>
      <c r="Q64" s="2">
        <f t="shared" si="4"/>
        <v>0</v>
      </c>
      <c r="R64" s="2">
        <f t="shared" si="5"/>
        <v>0</v>
      </c>
      <c r="S64" s="2">
        <f t="shared" si="6"/>
        <v>2.3142796228075375</v>
      </c>
      <c r="T64" s="2">
        <f t="shared" si="12"/>
        <v>2.3142796228075375</v>
      </c>
      <c r="U64" s="2">
        <v>1</v>
      </c>
      <c r="V64" s="1">
        <v>38.060400000000001</v>
      </c>
      <c r="W64" s="1">
        <v>35.457799999999999</v>
      </c>
      <c r="X64" s="1">
        <v>20.524100000000001</v>
      </c>
      <c r="Y64" s="2">
        <f t="shared" si="8"/>
        <v>0.57883173800969046</v>
      </c>
      <c r="Z64" s="2">
        <f t="shared" si="9"/>
        <v>46.074923017099131</v>
      </c>
    </row>
    <row r="65" spans="1:26" x14ac:dyDescent="0.3">
      <c r="A65" s="1" t="s">
        <v>232</v>
      </c>
      <c r="B65" s="1" t="s">
        <v>76</v>
      </c>
      <c r="C65" s="1">
        <v>1.3109999999999999</v>
      </c>
      <c r="D65" s="1">
        <v>1.2210000000000001</v>
      </c>
      <c r="E65" s="1">
        <v>1.369</v>
      </c>
      <c r="F65" s="1">
        <v>1.151</v>
      </c>
      <c r="G65" s="1">
        <v>1.3580000000000001</v>
      </c>
      <c r="H65" s="1">
        <v>1.1839999999999999</v>
      </c>
      <c r="I65" s="2">
        <f t="shared" si="0"/>
        <v>1.3460000000000001</v>
      </c>
      <c r="J65" s="2">
        <f t="shared" si="1"/>
        <v>0.67300000000000004</v>
      </c>
      <c r="K65" s="2">
        <f t="shared" si="2"/>
        <v>1.1853333333333333</v>
      </c>
      <c r="L65" s="2">
        <f t="shared" si="3"/>
        <v>0.59266666666666667</v>
      </c>
      <c r="M65" s="1">
        <v>0</v>
      </c>
      <c r="N65" s="1">
        <f t="shared" si="10"/>
        <v>0</v>
      </c>
      <c r="O65" s="1">
        <f t="shared" si="11"/>
        <v>0</v>
      </c>
      <c r="P65" s="1">
        <v>0</v>
      </c>
      <c r="Q65" s="2">
        <f t="shared" si="4"/>
        <v>0</v>
      </c>
      <c r="R65" s="2">
        <f t="shared" si="5"/>
        <v>0</v>
      </c>
      <c r="S65" s="2">
        <f t="shared" si="6"/>
        <v>1.2530703065765416</v>
      </c>
      <c r="T65" s="2">
        <f t="shared" si="12"/>
        <v>1.2530703065765416</v>
      </c>
      <c r="U65" s="2">
        <v>1</v>
      </c>
      <c r="V65" s="1">
        <v>17.6587</v>
      </c>
      <c r="W65" s="1">
        <v>15.711</v>
      </c>
      <c r="X65" s="1">
        <v>8.9763999999999999</v>
      </c>
      <c r="Y65" s="2">
        <f t="shared" si="8"/>
        <v>0.57134491757367445</v>
      </c>
      <c r="Z65" s="2">
        <f t="shared" si="9"/>
        <v>49.167265993532929</v>
      </c>
    </row>
    <row r="66" spans="1:26" x14ac:dyDescent="0.3">
      <c r="A66" s="1" t="s">
        <v>233</v>
      </c>
      <c r="B66" s="1" t="s">
        <v>76</v>
      </c>
      <c r="C66" s="1">
        <v>1.115</v>
      </c>
      <c r="D66" s="1">
        <v>1.1060000000000001</v>
      </c>
      <c r="E66" s="1">
        <v>1.161</v>
      </c>
      <c r="F66" s="1">
        <v>1.117</v>
      </c>
      <c r="G66" s="1">
        <v>1.1619999999999999</v>
      </c>
      <c r="H66" s="1">
        <v>1.1539999999999999</v>
      </c>
      <c r="I66" s="2">
        <f t="shared" ref="I66:I129" si="13">AVERAGE(C66,E66,G66)</f>
        <v>1.1459999999999999</v>
      </c>
      <c r="J66" s="2">
        <f t="shared" ref="J66:J129" si="14">(I66/2)</f>
        <v>0.57299999999999995</v>
      </c>
      <c r="K66" s="2">
        <f t="shared" ref="K66:K129" si="15">AVERAGE(D66,F66,H66)</f>
        <v>1.1256666666666666</v>
      </c>
      <c r="L66" s="2">
        <f t="shared" ref="L66:L129" si="16">(K66/2)</f>
        <v>0.5628333333333333</v>
      </c>
      <c r="M66" s="1">
        <v>0</v>
      </c>
      <c r="N66" s="1">
        <f t="shared" si="10"/>
        <v>0</v>
      </c>
      <c r="O66" s="1">
        <f t="shared" si="11"/>
        <v>0</v>
      </c>
      <c r="P66" s="1">
        <v>0</v>
      </c>
      <c r="Q66" s="2">
        <f t="shared" si="4"/>
        <v>0</v>
      </c>
      <c r="R66" s="2">
        <f t="shared" si="5"/>
        <v>0</v>
      </c>
      <c r="S66" s="2">
        <f t="shared" ref="S66:S129" si="17">PI()*J66*L66</f>
        <v>1.0131746263569958</v>
      </c>
      <c r="T66" s="2">
        <f t="shared" si="12"/>
        <v>1.0131746263569958</v>
      </c>
      <c r="U66" s="2">
        <v>1</v>
      </c>
      <c r="V66" s="1">
        <v>13.601699999999999</v>
      </c>
      <c r="W66" s="1">
        <v>12.2963</v>
      </c>
      <c r="X66" s="1">
        <v>7.1398000000000001</v>
      </c>
      <c r="Y66" s="2">
        <f t="shared" si="8"/>
        <v>0.58064621064873168</v>
      </c>
      <c r="Z66" s="2">
        <f t="shared" si="9"/>
        <v>47.508032084224759</v>
      </c>
    </row>
    <row r="67" spans="1:26" x14ac:dyDescent="0.3">
      <c r="A67" s="1" t="s">
        <v>234</v>
      </c>
      <c r="B67" s="1" t="s">
        <v>76</v>
      </c>
      <c r="C67" s="1">
        <v>1.35</v>
      </c>
      <c r="D67" s="1">
        <v>1.3069999999999999</v>
      </c>
      <c r="E67" s="1">
        <v>1.3660000000000001</v>
      </c>
      <c r="F67" s="1">
        <v>1.278</v>
      </c>
      <c r="G67" s="1">
        <v>1.3140000000000001</v>
      </c>
      <c r="H67" s="1">
        <v>1.2290000000000001</v>
      </c>
      <c r="I67" s="2">
        <f t="shared" si="13"/>
        <v>1.3433333333333335</v>
      </c>
      <c r="J67" s="2">
        <f t="shared" si="14"/>
        <v>0.67166666666666675</v>
      </c>
      <c r="K67" s="2">
        <f t="shared" si="15"/>
        <v>1.2713333333333334</v>
      </c>
      <c r="L67" s="2">
        <f t="shared" si="16"/>
        <v>0.63566666666666671</v>
      </c>
      <c r="M67" s="1">
        <v>0</v>
      </c>
      <c r="N67" s="1">
        <f t="shared" ref="N67:N130" si="18">M67/2</f>
        <v>0</v>
      </c>
      <c r="O67" s="1">
        <f t="shared" ref="O67:O130" si="19">PI()*N67^2</f>
        <v>0</v>
      </c>
      <c r="P67" s="1">
        <v>0</v>
      </c>
      <c r="Q67" s="2">
        <f t="shared" si="4"/>
        <v>0</v>
      </c>
      <c r="R67" s="2">
        <f t="shared" si="5"/>
        <v>0</v>
      </c>
      <c r="S67" s="2">
        <f t="shared" si="17"/>
        <v>1.3413221820719343</v>
      </c>
      <c r="T67" s="2">
        <f t="shared" ref="T67:T130" si="20">S67-R67-O67</f>
        <v>1.3413221820719343</v>
      </c>
      <c r="U67" s="2">
        <v>1</v>
      </c>
      <c r="V67" s="1">
        <v>18.442399999999999</v>
      </c>
      <c r="W67" s="1">
        <v>16.415700000000001</v>
      </c>
      <c r="X67" s="1">
        <v>9.3171999999999997</v>
      </c>
      <c r="Y67" s="2">
        <f t="shared" si="8"/>
        <v>0.56757859853676662</v>
      </c>
      <c r="Z67" s="2">
        <f t="shared" si="9"/>
        <v>49.479460373920972</v>
      </c>
    </row>
    <row r="68" spans="1:26" x14ac:dyDescent="0.3">
      <c r="A68" s="1" t="s">
        <v>235</v>
      </c>
      <c r="B68" s="1" t="s">
        <v>77</v>
      </c>
      <c r="C68" s="1">
        <v>1.2110000000000001</v>
      </c>
      <c r="D68" s="1">
        <v>1.1240000000000001</v>
      </c>
      <c r="E68" s="1">
        <v>1.234</v>
      </c>
      <c r="F68" s="1">
        <v>1.1160000000000001</v>
      </c>
      <c r="G68" s="1">
        <v>1.2689999999999999</v>
      </c>
      <c r="H68" s="1">
        <v>1.1399999999999999</v>
      </c>
      <c r="I68" s="2">
        <f t="shared" si="13"/>
        <v>1.2380000000000002</v>
      </c>
      <c r="J68" s="2">
        <f t="shared" si="14"/>
        <v>0.61900000000000011</v>
      </c>
      <c r="K68" s="2">
        <f t="shared" si="15"/>
        <v>1.1266666666666667</v>
      </c>
      <c r="L68" s="2">
        <f t="shared" si="16"/>
        <v>0.56333333333333335</v>
      </c>
      <c r="M68" s="1">
        <v>0</v>
      </c>
      <c r="N68" s="1">
        <f t="shared" si="18"/>
        <v>0</v>
      </c>
      <c r="O68" s="1">
        <f t="shared" si="19"/>
        <v>0</v>
      </c>
      <c r="P68" s="1">
        <v>0</v>
      </c>
      <c r="Q68" s="2">
        <f t="shared" si="4"/>
        <v>0</v>
      </c>
      <c r="R68" s="2">
        <f t="shared" si="5"/>
        <v>0</v>
      </c>
      <c r="S68" s="2">
        <f t="shared" si="17"/>
        <v>1.0954838302822729</v>
      </c>
      <c r="T68" s="2">
        <f t="shared" si="20"/>
        <v>1.0954838302822729</v>
      </c>
      <c r="U68" s="2">
        <v>1</v>
      </c>
      <c r="V68" s="1">
        <v>14.7867</v>
      </c>
      <c r="W68" s="1">
        <v>14.4343</v>
      </c>
      <c r="X68" s="1">
        <v>8.2767999999999997</v>
      </c>
      <c r="Y68" s="2">
        <f t="shared" si="8"/>
        <v>0.57341194238723037</v>
      </c>
      <c r="Z68" s="2">
        <f t="shared" si="9"/>
        <v>44.025374153800378</v>
      </c>
    </row>
    <row r="69" spans="1:26" x14ac:dyDescent="0.3">
      <c r="A69" s="1" t="s">
        <v>236</v>
      </c>
      <c r="B69" s="1" t="s">
        <v>77</v>
      </c>
      <c r="C69" s="1">
        <v>1.2270000000000001</v>
      </c>
      <c r="D69" s="1">
        <v>1.151</v>
      </c>
      <c r="E69" s="1">
        <v>1.2490000000000001</v>
      </c>
      <c r="F69" s="1">
        <v>1.1639999999999999</v>
      </c>
      <c r="G69" s="1">
        <v>1.284</v>
      </c>
      <c r="H69" s="1">
        <v>1.147</v>
      </c>
      <c r="I69" s="2">
        <f t="shared" si="13"/>
        <v>1.2533333333333332</v>
      </c>
      <c r="J69" s="2">
        <f t="shared" si="14"/>
        <v>0.62666666666666659</v>
      </c>
      <c r="K69" s="2">
        <f t="shared" si="15"/>
        <v>1.1539999999999999</v>
      </c>
      <c r="L69" s="2">
        <f t="shared" si="16"/>
        <v>0.57699999999999996</v>
      </c>
      <c r="M69" s="1">
        <v>0</v>
      </c>
      <c r="N69" s="1">
        <f t="shared" si="18"/>
        <v>0</v>
      </c>
      <c r="O69" s="1">
        <f t="shared" si="19"/>
        <v>0</v>
      </c>
      <c r="P69" s="1">
        <v>0</v>
      </c>
      <c r="Q69" s="2">
        <f t="shared" si="4"/>
        <v>0</v>
      </c>
      <c r="R69" s="2">
        <f t="shared" si="5"/>
        <v>0</v>
      </c>
      <c r="S69" s="2">
        <f t="shared" si="17"/>
        <v>1.1359580156360209</v>
      </c>
      <c r="T69" s="2">
        <f t="shared" si="20"/>
        <v>1.1359580156360209</v>
      </c>
      <c r="U69" s="2">
        <v>1</v>
      </c>
      <c r="V69" s="1">
        <v>15.2141</v>
      </c>
      <c r="W69" s="1">
        <v>14.5092</v>
      </c>
      <c r="X69" s="1">
        <v>8.1801999999999992</v>
      </c>
      <c r="Y69" s="2">
        <f t="shared" si="8"/>
        <v>0.56379400656135414</v>
      </c>
      <c r="Z69" s="2">
        <f t="shared" si="9"/>
        <v>46.232770916452502</v>
      </c>
    </row>
    <row r="70" spans="1:26" x14ac:dyDescent="0.3">
      <c r="A70" s="1" t="s">
        <v>237</v>
      </c>
      <c r="B70" s="1" t="s">
        <v>77</v>
      </c>
      <c r="C70" s="1">
        <v>1.3120000000000001</v>
      </c>
      <c r="D70" s="1">
        <v>1.222</v>
      </c>
      <c r="E70" s="1">
        <v>1.2829999999999999</v>
      </c>
      <c r="F70" s="1">
        <v>1.2410000000000001</v>
      </c>
      <c r="G70" s="1">
        <v>1.218</v>
      </c>
      <c r="H70" s="1">
        <v>1.2070000000000001</v>
      </c>
      <c r="I70" s="2">
        <f t="shared" si="13"/>
        <v>1.2709999999999999</v>
      </c>
      <c r="J70" s="2">
        <f t="shared" si="14"/>
        <v>0.63549999999999995</v>
      </c>
      <c r="K70" s="2">
        <f t="shared" si="15"/>
        <v>1.2233333333333334</v>
      </c>
      <c r="L70" s="2">
        <f t="shared" si="16"/>
        <v>0.61166666666666669</v>
      </c>
      <c r="M70" s="1">
        <v>0</v>
      </c>
      <c r="N70" s="1">
        <f t="shared" si="18"/>
        <v>0</v>
      </c>
      <c r="O70" s="1">
        <f t="shared" si="19"/>
        <v>0</v>
      </c>
      <c r="P70" s="1">
        <v>0</v>
      </c>
      <c r="Q70" s="2">
        <f t="shared" si="4"/>
        <v>0</v>
      </c>
      <c r="R70" s="2">
        <f t="shared" si="5"/>
        <v>0</v>
      </c>
      <c r="S70" s="2">
        <f t="shared" si="17"/>
        <v>1.2211815703462785</v>
      </c>
      <c r="T70" s="2">
        <f t="shared" si="20"/>
        <v>1.2211815703462785</v>
      </c>
      <c r="U70" s="2">
        <v>1</v>
      </c>
      <c r="V70" s="1">
        <v>16.232900000000001</v>
      </c>
      <c r="W70" s="1">
        <v>15.977499999999999</v>
      </c>
      <c r="X70" s="1">
        <v>8.3070000000000004</v>
      </c>
      <c r="Y70" s="2">
        <f t="shared" si="8"/>
        <v>0.51991863558128626</v>
      </c>
      <c r="Z70" s="2">
        <f t="shared" si="9"/>
        <v>48.826149363330032</v>
      </c>
    </row>
    <row r="71" spans="1:26" x14ac:dyDescent="0.3">
      <c r="A71" s="1" t="s">
        <v>238</v>
      </c>
      <c r="B71" s="1" t="s">
        <v>78</v>
      </c>
      <c r="C71" s="1">
        <v>1.3919999999999999</v>
      </c>
      <c r="D71" s="1">
        <v>1.3360000000000001</v>
      </c>
      <c r="E71" s="1">
        <v>1.4590000000000001</v>
      </c>
      <c r="F71" s="1">
        <v>1.3169999999999999</v>
      </c>
      <c r="G71" s="1">
        <v>1.403</v>
      </c>
      <c r="H71" s="1">
        <v>1.278</v>
      </c>
      <c r="I71" s="2">
        <f t="shared" si="13"/>
        <v>1.4179999999999999</v>
      </c>
      <c r="J71" s="2">
        <f t="shared" si="14"/>
        <v>0.70899999999999996</v>
      </c>
      <c r="K71" s="2">
        <f t="shared" si="15"/>
        <v>1.3103333333333333</v>
      </c>
      <c r="L71" s="2">
        <f t="shared" si="16"/>
        <v>0.65516666666666667</v>
      </c>
      <c r="M71" s="1">
        <v>0</v>
      </c>
      <c r="N71" s="1">
        <f t="shared" si="18"/>
        <v>0</v>
      </c>
      <c r="O71" s="1">
        <f t="shared" si="19"/>
        <v>0</v>
      </c>
      <c r="P71" s="1">
        <v>0</v>
      </c>
      <c r="Q71" s="2">
        <f t="shared" si="4"/>
        <v>0</v>
      </c>
      <c r="R71" s="2">
        <f t="shared" si="5"/>
        <v>0</v>
      </c>
      <c r="S71" s="2">
        <f t="shared" si="17"/>
        <v>1.4593111518957311</v>
      </c>
      <c r="T71" s="2">
        <f t="shared" si="20"/>
        <v>1.4593111518957311</v>
      </c>
      <c r="U71" s="2">
        <v>1</v>
      </c>
      <c r="V71" s="1">
        <v>18.009699999999999</v>
      </c>
      <c r="W71" s="1">
        <v>17.091799999999999</v>
      </c>
      <c r="X71" s="1">
        <v>8.9009999999999998</v>
      </c>
      <c r="Y71" s="2">
        <f t="shared" si="8"/>
        <v>0.52077604465299154</v>
      </c>
      <c r="Z71" s="2">
        <f t="shared" si="9"/>
        <v>50.576633702948961</v>
      </c>
    </row>
    <row r="72" spans="1:26" x14ac:dyDescent="0.3">
      <c r="A72" s="1" t="s">
        <v>239</v>
      </c>
      <c r="B72" s="1" t="s">
        <v>78</v>
      </c>
      <c r="C72" s="1">
        <v>1.3420000000000001</v>
      </c>
      <c r="D72" s="1">
        <v>1.194</v>
      </c>
      <c r="E72" s="1">
        <v>1.3939999999999999</v>
      </c>
      <c r="F72" s="1">
        <v>1.262</v>
      </c>
      <c r="G72" s="1">
        <v>1.3149999999999999</v>
      </c>
      <c r="H72" s="1">
        <v>1.248</v>
      </c>
      <c r="I72" s="2">
        <f t="shared" si="13"/>
        <v>1.3503333333333334</v>
      </c>
      <c r="J72" s="2">
        <f t="shared" si="14"/>
        <v>0.67516666666666669</v>
      </c>
      <c r="K72" s="2">
        <f t="shared" si="15"/>
        <v>1.2346666666666666</v>
      </c>
      <c r="L72" s="2">
        <f t="shared" si="16"/>
        <v>0.61733333333333329</v>
      </c>
      <c r="M72" s="1">
        <v>0</v>
      </c>
      <c r="N72" s="1">
        <f t="shared" si="18"/>
        <v>0</v>
      </c>
      <c r="O72" s="1">
        <f t="shared" si="19"/>
        <v>0</v>
      </c>
      <c r="P72" s="1">
        <v>0</v>
      </c>
      <c r="Q72" s="2">
        <f t="shared" si="4"/>
        <v>0</v>
      </c>
      <c r="R72" s="2">
        <f t="shared" si="5"/>
        <v>0</v>
      </c>
      <c r="S72" s="2">
        <f t="shared" si="17"/>
        <v>1.3094248937283359</v>
      </c>
      <c r="T72" s="2">
        <f t="shared" si="20"/>
        <v>1.3094248937283359</v>
      </c>
      <c r="U72" s="2">
        <v>1</v>
      </c>
      <c r="V72" s="1">
        <v>17.408799999999999</v>
      </c>
      <c r="W72" s="1">
        <v>16.069500000000001</v>
      </c>
      <c r="X72" s="1">
        <v>8.4120000000000008</v>
      </c>
      <c r="Y72" s="2">
        <f t="shared" si="8"/>
        <v>0.52347615047138996</v>
      </c>
      <c r="Z72" s="2">
        <f t="shared" si="9"/>
        <v>51.679610312026099</v>
      </c>
    </row>
    <row r="73" spans="1:26" x14ac:dyDescent="0.3">
      <c r="A73" s="1" t="s">
        <v>240</v>
      </c>
      <c r="B73" s="1" t="s">
        <v>78</v>
      </c>
      <c r="C73" s="1">
        <v>1.1519999999999999</v>
      </c>
      <c r="D73" s="1">
        <v>1.119</v>
      </c>
      <c r="E73" s="1">
        <v>1.1140000000000001</v>
      </c>
      <c r="F73" s="1">
        <v>1.113</v>
      </c>
      <c r="G73" s="1">
        <v>1.1220000000000001</v>
      </c>
      <c r="H73" s="1">
        <v>1.1120000000000001</v>
      </c>
      <c r="I73" s="2">
        <f t="shared" si="13"/>
        <v>1.1293333333333333</v>
      </c>
      <c r="J73" s="2">
        <f t="shared" si="14"/>
        <v>0.56466666666666665</v>
      </c>
      <c r="K73" s="2">
        <f t="shared" si="15"/>
        <v>1.1146666666666667</v>
      </c>
      <c r="L73" s="2">
        <f t="shared" si="16"/>
        <v>0.55733333333333335</v>
      </c>
      <c r="M73" s="1">
        <v>0</v>
      </c>
      <c r="N73" s="1">
        <f t="shared" si="18"/>
        <v>0</v>
      </c>
      <c r="O73" s="1">
        <f t="shared" si="19"/>
        <v>0</v>
      </c>
      <c r="P73" s="1">
        <v>0</v>
      </c>
      <c r="Q73" s="2">
        <f t="shared" si="4"/>
        <v>0</v>
      </c>
      <c r="R73" s="2">
        <f t="shared" si="5"/>
        <v>0</v>
      </c>
      <c r="S73" s="2">
        <f t="shared" si="17"/>
        <v>0.98868294456253503</v>
      </c>
      <c r="T73" s="2">
        <f t="shared" si="20"/>
        <v>0.98868294456253503</v>
      </c>
      <c r="U73" s="2">
        <v>1</v>
      </c>
      <c r="V73" s="1">
        <v>14.171099999999999</v>
      </c>
      <c r="W73" s="1">
        <v>13.777699999999999</v>
      </c>
      <c r="X73" s="1">
        <v>7.0057999999999998</v>
      </c>
      <c r="Y73" s="2">
        <f t="shared" si="8"/>
        <v>0.50848835436974238</v>
      </c>
      <c r="Z73" s="2">
        <f t="shared" si="9"/>
        <v>50.56276506410935</v>
      </c>
    </row>
    <row r="74" spans="1:26" x14ac:dyDescent="0.3">
      <c r="A74" s="1" t="s">
        <v>241</v>
      </c>
      <c r="B74" s="1" t="s">
        <v>79</v>
      </c>
      <c r="C74" s="1">
        <v>1.1639999999999999</v>
      </c>
      <c r="D74" s="1">
        <v>1.153</v>
      </c>
      <c r="E74" s="1">
        <v>1.1379999999999999</v>
      </c>
      <c r="F74" s="1">
        <v>1.093</v>
      </c>
      <c r="G74" s="1">
        <v>1.2050000000000001</v>
      </c>
      <c r="H74" s="1">
        <v>1.159</v>
      </c>
      <c r="I74" s="2">
        <f t="shared" si="13"/>
        <v>1.1689999999999998</v>
      </c>
      <c r="J74" s="2">
        <f t="shared" si="14"/>
        <v>0.58449999999999991</v>
      </c>
      <c r="K74" s="2">
        <f t="shared" si="15"/>
        <v>1.135</v>
      </c>
      <c r="L74" s="2">
        <f t="shared" si="16"/>
        <v>0.5675</v>
      </c>
      <c r="M74" s="1">
        <v>0</v>
      </c>
      <c r="N74" s="1">
        <f t="shared" si="18"/>
        <v>0</v>
      </c>
      <c r="O74" s="1">
        <f t="shared" si="19"/>
        <v>0</v>
      </c>
      <c r="P74" s="1">
        <v>0</v>
      </c>
      <c r="Q74" s="2">
        <f t="shared" si="4"/>
        <v>0</v>
      </c>
      <c r="R74" s="2">
        <f t="shared" si="5"/>
        <v>0</v>
      </c>
      <c r="S74" s="2">
        <f t="shared" si="17"/>
        <v>1.0420780641681853</v>
      </c>
      <c r="T74" s="2">
        <f t="shared" si="20"/>
        <v>1.0420780641681853</v>
      </c>
      <c r="U74" s="2">
        <v>1</v>
      </c>
      <c r="V74" s="1">
        <v>13.1546</v>
      </c>
      <c r="W74" s="1">
        <v>12.9803</v>
      </c>
      <c r="X74" s="1">
        <v>6.8158000000000003</v>
      </c>
      <c r="Y74" s="2">
        <f t="shared" si="8"/>
        <v>0.5250880179965024</v>
      </c>
      <c r="Z74" s="2">
        <f t="shared" si="9"/>
        <v>48.186946011281229</v>
      </c>
    </row>
    <row r="75" spans="1:26" x14ac:dyDescent="0.3">
      <c r="A75" s="1" t="s">
        <v>242</v>
      </c>
      <c r="B75" s="1" t="s">
        <v>79</v>
      </c>
      <c r="C75" s="1">
        <v>1.202</v>
      </c>
      <c r="D75" s="1">
        <v>1.196</v>
      </c>
      <c r="E75" s="1">
        <v>1.2070000000000001</v>
      </c>
      <c r="F75" s="1">
        <v>1.1399999999999999</v>
      </c>
      <c r="G75" s="1">
        <v>1.1739999999999999</v>
      </c>
      <c r="H75" s="1">
        <v>1.113</v>
      </c>
      <c r="I75" s="2">
        <f t="shared" si="13"/>
        <v>1.1943333333333332</v>
      </c>
      <c r="J75" s="2">
        <f t="shared" si="14"/>
        <v>0.59716666666666662</v>
      </c>
      <c r="K75" s="2">
        <f t="shared" si="15"/>
        <v>1.1496666666666666</v>
      </c>
      <c r="L75" s="2">
        <f t="shared" si="16"/>
        <v>0.57483333333333331</v>
      </c>
      <c r="M75" s="1">
        <v>0</v>
      </c>
      <c r="N75" s="1">
        <f t="shared" si="18"/>
        <v>0</v>
      </c>
      <c r="O75" s="1">
        <f t="shared" si="19"/>
        <v>0</v>
      </c>
      <c r="P75" s="1">
        <v>0</v>
      </c>
      <c r="Q75" s="2">
        <f t="shared" si="4"/>
        <v>0</v>
      </c>
      <c r="R75" s="2">
        <f t="shared" si="5"/>
        <v>0</v>
      </c>
      <c r="S75" s="2">
        <f t="shared" si="17"/>
        <v>1.0784186117215104</v>
      </c>
      <c r="T75" s="2">
        <f t="shared" si="20"/>
        <v>1.0784186117215104</v>
      </c>
      <c r="U75" s="2">
        <v>1</v>
      </c>
      <c r="V75" s="1">
        <v>13.6538</v>
      </c>
      <c r="W75" s="1">
        <v>12.6715</v>
      </c>
      <c r="X75" s="1">
        <v>6.9370000000000003</v>
      </c>
      <c r="Y75" s="2">
        <f t="shared" si="8"/>
        <v>0.54744899972378958</v>
      </c>
      <c r="Z75" s="2">
        <f t="shared" si="9"/>
        <v>49.193631077062797</v>
      </c>
    </row>
    <row r="76" spans="1:26" x14ac:dyDescent="0.3">
      <c r="A76" s="1" t="s">
        <v>243</v>
      </c>
      <c r="B76" s="1" t="s">
        <v>79</v>
      </c>
      <c r="C76" s="1">
        <v>1.258</v>
      </c>
      <c r="D76" s="1">
        <v>1.246</v>
      </c>
      <c r="E76" s="1">
        <v>1.288</v>
      </c>
      <c r="F76" s="1">
        <v>1.2589999999999999</v>
      </c>
      <c r="G76" s="1">
        <v>1.298</v>
      </c>
      <c r="H76" s="1">
        <v>1.288</v>
      </c>
      <c r="I76" s="2">
        <f t="shared" si="13"/>
        <v>1.2813333333333334</v>
      </c>
      <c r="J76" s="2">
        <f t="shared" si="14"/>
        <v>0.64066666666666672</v>
      </c>
      <c r="K76" s="2">
        <f t="shared" si="15"/>
        <v>1.2643333333333333</v>
      </c>
      <c r="L76" s="2">
        <f t="shared" si="16"/>
        <v>0.63216666666666665</v>
      </c>
      <c r="M76" s="1">
        <v>0</v>
      </c>
      <c r="N76" s="1">
        <f t="shared" si="18"/>
        <v>0</v>
      </c>
      <c r="O76" s="1">
        <f t="shared" si="19"/>
        <v>0</v>
      </c>
      <c r="P76" s="1">
        <v>0</v>
      </c>
      <c r="Q76" s="2">
        <f t="shared" si="4"/>
        <v>0</v>
      </c>
      <c r="R76" s="2">
        <f t="shared" si="5"/>
        <v>0</v>
      </c>
      <c r="S76" s="2">
        <f t="shared" si="17"/>
        <v>1.2723705065109454</v>
      </c>
      <c r="T76" s="2">
        <f t="shared" si="20"/>
        <v>1.2723705065109454</v>
      </c>
      <c r="U76" s="2">
        <v>1</v>
      </c>
      <c r="V76" s="1">
        <v>17.958400000000001</v>
      </c>
      <c r="W76" s="1">
        <v>16.9803</v>
      </c>
      <c r="X76" s="1">
        <v>8.9792000000000005</v>
      </c>
      <c r="Y76" s="2">
        <f t="shared" si="8"/>
        <v>0.52880102236120685</v>
      </c>
      <c r="Z76" s="2">
        <f t="shared" si="9"/>
        <v>50</v>
      </c>
    </row>
    <row r="77" spans="1:26" x14ac:dyDescent="0.3">
      <c r="A77" s="1" t="s">
        <v>244</v>
      </c>
      <c r="B77" s="1" t="s">
        <v>80</v>
      </c>
      <c r="C77" s="1">
        <v>1.1120000000000001</v>
      </c>
      <c r="D77" s="1">
        <v>1.1020000000000001</v>
      </c>
      <c r="E77" s="1">
        <v>1.1439999999999999</v>
      </c>
      <c r="F77" s="1">
        <v>1.0720000000000001</v>
      </c>
      <c r="G77" s="1">
        <v>1.0840000000000001</v>
      </c>
      <c r="H77" s="1">
        <v>1.0409999999999999</v>
      </c>
      <c r="I77" s="2">
        <f t="shared" si="13"/>
        <v>1.1133333333333335</v>
      </c>
      <c r="J77" s="2">
        <f t="shared" si="14"/>
        <v>0.55666666666666675</v>
      </c>
      <c r="K77" s="2">
        <f t="shared" si="15"/>
        <v>1.0716666666666668</v>
      </c>
      <c r="L77" s="2">
        <f t="shared" si="16"/>
        <v>0.53583333333333338</v>
      </c>
      <c r="M77" s="1">
        <v>0</v>
      </c>
      <c r="N77" s="1">
        <f t="shared" si="18"/>
        <v>0</v>
      </c>
      <c r="O77" s="1">
        <f t="shared" si="19"/>
        <v>0</v>
      </c>
      <c r="P77" s="1">
        <v>0</v>
      </c>
      <c r="Q77" s="2">
        <f t="shared" ref="Q77:Q140" si="21">(P77/2)</f>
        <v>0</v>
      </c>
      <c r="R77" s="2">
        <f t="shared" ref="R77:R140" si="22">PI()*Q77^2</f>
        <v>0</v>
      </c>
      <c r="S77" s="2">
        <f t="shared" si="17"/>
        <v>0.93707600204201569</v>
      </c>
      <c r="T77" s="2">
        <f t="shared" si="20"/>
        <v>0.93707600204201569</v>
      </c>
      <c r="U77" s="2">
        <v>1</v>
      </c>
      <c r="V77" s="1">
        <v>7.0514000000000001</v>
      </c>
      <c r="W77" s="1">
        <v>10.085699999999999</v>
      </c>
      <c r="X77" s="1">
        <v>5.1897000000000002</v>
      </c>
      <c r="Y77" s="2">
        <f t="shared" si="8"/>
        <v>0.51456021892382287</v>
      </c>
      <c r="Z77" s="2">
        <f t="shared" si="9"/>
        <v>26.401849278157531</v>
      </c>
    </row>
    <row r="78" spans="1:26" x14ac:dyDescent="0.3">
      <c r="A78" s="1" t="s">
        <v>245</v>
      </c>
      <c r="B78" s="1" t="s">
        <v>80</v>
      </c>
      <c r="C78" s="1">
        <v>1.1319999999999999</v>
      </c>
      <c r="D78" s="1">
        <v>0.998</v>
      </c>
      <c r="E78" s="1">
        <v>1.129</v>
      </c>
      <c r="F78" s="1">
        <v>1.0289999999999999</v>
      </c>
      <c r="G78" s="1">
        <v>1.1160000000000001</v>
      </c>
      <c r="H78" s="1">
        <v>1.042</v>
      </c>
      <c r="I78" s="2">
        <f t="shared" si="13"/>
        <v>1.1256666666666668</v>
      </c>
      <c r="J78" s="2">
        <f t="shared" si="14"/>
        <v>0.56283333333333341</v>
      </c>
      <c r="K78" s="2">
        <f t="shared" si="15"/>
        <v>1.0229999999999999</v>
      </c>
      <c r="L78" s="2">
        <f t="shared" si="16"/>
        <v>0.51149999999999995</v>
      </c>
      <c r="M78" s="1">
        <v>0</v>
      </c>
      <c r="N78" s="1">
        <f t="shared" si="18"/>
        <v>0</v>
      </c>
      <c r="O78" s="1">
        <f t="shared" si="19"/>
        <v>0</v>
      </c>
      <c r="P78" s="1">
        <v>0</v>
      </c>
      <c r="Q78" s="2">
        <f t="shared" si="21"/>
        <v>0</v>
      </c>
      <c r="R78" s="2">
        <f t="shared" si="22"/>
        <v>0</v>
      </c>
      <c r="S78" s="2">
        <f t="shared" si="17"/>
        <v>0.90443075284747532</v>
      </c>
      <c r="T78" s="2">
        <f t="shared" si="20"/>
        <v>0.90443075284747532</v>
      </c>
      <c r="U78" s="2">
        <v>1</v>
      </c>
      <c r="V78" s="1">
        <v>9.3918999999999997</v>
      </c>
      <c r="W78" s="1">
        <v>11.5557</v>
      </c>
      <c r="X78" s="1">
        <v>6.6368</v>
      </c>
      <c r="Y78" s="2">
        <f t="shared" si="8"/>
        <v>0.57433128239743159</v>
      </c>
      <c r="Z78" s="2">
        <f t="shared" si="9"/>
        <v>29.33485237278931</v>
      </c>
    </row>
    <row r="79" spans="1:26" x14ac:dyDescent="0.3">
      <c r="A79" s="1" t="s">
        <v>246</v>
      </c>
      <c r="B79" s="1" t="s">
        <v>80</v>
      </c>
      <c r="C79" s="1">
        <v>1.097</v>
      </c>
      <c r="D79" s="1">
        <v>0.997</v>
      </c>
      <c r="E79" s="1">
        <v>1.0309999999999999</v>
      </c>
      <c r="F79" s="1">
        <v>0.96399999999999997</v>
      </c>
      <c r="G79" s="1">
        <v>1.077</v>
      </c>
      <c r="H79" s="1">
        <v>0.91</v>
      </c>
      <c r="I79" s="2">
        <f t="shared" si="13"/>
        <v>1.0683333333333334</v>
      </c>
      <c r="J79" s="2">
        <f t="shared" si="14"/>
        <v>0.53416666666666668</v>
      </c>
      <c r="K79" s="2">
        <f t="shared" si="15"/>
        <v>0.95699999999999996</v>
      </c>
      <c r="L79" s="2">
        <f t="shared" si="16"/>
        <v>0.47849999999999998</v>
      </c>
      <c r="M79" s="1">
        <v>0</v>
      </c>
      <c r="N79" s="1">
        <f t="shared" si="18"/>
        <v>0</v>
      </c>
      <c r="O79" s="1">
        <f t="shared" si="19"/>
        <v>0</v>
      </c>
      <c r="P79" s="1">
        <v>0</v>
      </c>
      <c r="Q79" s="2">
        <f t="shared" si="21"/>
        <v>0</v>
      </c>
      <c r="R79" s="2">
        <f t="shared" si="22"/>
        <v>0</v>
      </c>
      <c r="S79" s="2">
        <f t="shared" si="17"/>
        <v>0.80298715526673414</v>
      </c>
      <c r="T79" s="2">
        <f t="shared" si="20"/>
        <v>0.80298715526673414</v>
      </c>
      <c r="U79" s="2">
        <v>1</v>
      </c>
      <c r="V79" s="1">
        <v>8.6182999999999996</v>
      </c>
      <c r="W79" s="1">
        <v>10.1723</v>
      </c>
      <c r="X79" s="1">
        <v>6.0735000000000001</v>
      </c>
      <c r="Y79" s="2">
        <f t="shared" si="8"/>
        <v>0.59706261120887116</v>
      </c>
      <c r="Z79" s="2">
        <f t="shared" si="9"/>
        <v>29.527865124212425</v>
      </c>
    </row>
    <row r="80" spans="1:26" x14ac:dyDescent="0.3">
      <c r="A80" s="1" t="s">
        <v>247</v>
      </c>
      <c r="B80" s="1" t="s">
        <v>81</v>
      </c>
      <c r="C80" s="1">
        <v>1.462</v>
      </c>
      <c r="D80" s="1">
        <v>1.242</v>
      </c>
      <c r="E80" s="1">
        <v>1.39</v>
      </c>
      <c r="F80" s="1">
        <v>1.19</v>
      </c>
      <c r="G80" s="1">
        <v>1.321</v>
      </c>
      <c r="H80" s="1">
        <v>1.169</v>
      </c>
      <c r="I80" s="2">
        <f t="shared" si="13"/>
        <v>1.391</v>
      </c>
      <c r="J80" s="2">
        <f t="shared" si="14"/>
        <v>0.69550000000000001</v>
      </c>
      <c r="K80" s="2">
        <f t="shared" si="15"/>
        <v>1.2003333333333333</v>
      </c>
      <c r="L80" s="2">
        <f t="shared" si="16"/>
        <v>0.60016666666666663</v>
      </c>
      <c r="M80" s="1">
        <v>0</v>
      </c>
      <c r="N80" s="1">
        <f t="shared" si="18"/>
        <v>0</v>
      </c>
      <c r="O80" s="1">
        <f t="shared" si="19"/>
        <v>0</v>
      </c>
      <c r="P80" s="1">
        <v>0</v>
      </c>
      <c r="Q80" s="2">
        <f t="shared" si="21"/>
        <v>0</v>
      </c>
      <c r="R80" s="2">
        <f t="shared" si="22"/>
        <v>0</v>
      </c>
      <c r="S80" s="2">
        <f t="shared" si="17"/>
        <v>1.3113507772914492</v>
      </c>
      <c r="T80" s="2">
        <f t="shared" si="20"/>
        <v>1.3113507772914492</v>
      </c>
      <c r="U80" s="2">
        <v>1</v>
      </c>
      <c r="V80" s="1">
        <v>12.752700000000001</v>
      </c>
      <c r="W80" s="1">
        <v>15.983700000000001</v>
      </c>
      <c r="X80" s="1">
        <v>8.4587000000000003</v>
      </c>
      <c r="Y80" s="2">
        <f t="shared" si="8"/>
        <v>0.52920788052828815</v>
      </c>
      <c r="Z80" s="2">
        <f t="shared" si="9"/>
        <v>33.671300979400442</v>
      </c>
    </row>
    <row r="81" spans="1:26" x14ac:dyDescent="0.3">
      <c r="A81" s="1" t="s">
        <v>248</v>
      </c>
      <c r="B81" s="1" t="s">
        <v>81</v>
      </c>
      <c r="C81" s="1">
        <v>1.161</v>
      </c>
      <c r="D81" s="1">
        <v>1.004</v>
      </c>
      <c r="E81" s="1">
        <v>1.075</v>
      </c>
      <c r="F81" s="1">
        <v>1.0229999999999999</v>
      </c>
      <c r="G81" s="1">
        <v>1.1930000000000001</v>
      </c>
      <c r="H81" s="1">
        <v>1.07</v>
      </c>
      <c r="I81" s="2">
        <f t="shared" si="13"/>
        <v>1.143</v>
      </c>
      <c r="J81" s="2">
        <f t="shared" si="14"/>
        <v>0.57150000000000001</v>
      </c>
      <c r="K81" s="2">
        <f t="shared" si="15"/>
        <v>1.0323333333333335</v>
      </c>
      <c r="L81" s="2">
        <f t="shared" si="16"/>
        <v>0.51616666666666677</v>
      </c>
      <c r="M81" s="1">
        <v>0</v>
      </c>
      <c r="N81" s="1">
        <f t="shared" si="18"/>
        <v>0</v>
      </c>
      <c r="O81" s="1">
        <f t="shared" si="19"/>
        <v>0</v>
      </c>
      <c r="P81" s="1">
        <v>0</v>
      </c>
      <c r="Q81" s="2">
        <f t="shared" si="21"/>
        <v>0</v>
      </c>
      <c r="R81" s="2">
        <f t="shared" si="22"/>
        <v>0</v>
      </c>
      <c r="S81" s="2">
        <f t="shared" si="17"/>
        <v>0.9267360606879631</v>
      </c>
      <c r="T81" s="2">
        <f t="shared" si="20"/>
        <v>0.9267360606879631</v>
      </c>
      <c r="U81" s="2">
        <v>1</v>
      </c>
      <c r="V81" s="1">
        <v>12.1714</v>
      </c>
      <c r="W81" s="1">
        <v>14.5693</v>
      </c>
      <c r="X81" s="1">
        <v>7.7769000000000004</v>
      </c>
      <c r="Y81" s="2">
        <f t="shared" si="8"/>
        <v>0.53378679826759012</v>
      </c>
      <c r="Z81" s="2">
        <f t="shared" si="9"/>
        <v>36.105131702187087</v>
      </c>
    </row>
    <row r="82" spans="1:26" x14ac:dyDescent="0.3">
      <c r="A82" s="1" t="s">
        <v>249</v>
      </c>
      <c r="B82" s="1" t="s">
        <v>81</v>
      </c>
      <c r="C82" s="1">
        <v>1.165</v>
      </c>
      <c r="D82" s="1">
        <v>1.1599999999999999</v>
      </c>
      <c r="E82" s="1">
        <v>1.1819999999999999</v>
      </c>
      <c r="F82" s="1">
        <v>1.1599999999999999</v>
      </c>
      <c r="G82" s="1">
        <v>1.198</v>
      </c>
      <c r="H82" s="1">
        <v>1.155</v>
      </c>
      <c r="I82" s="2">
        <f t="shared" si="13"/>
        <v>1.1816666666666666</v>
      </c>
      <c r="J82" s="2">
        <f t="shared" si="14"/>
        <v>0.59083333333333332</v>
      </c>
      <c r="K82" s="2">
        <f t="shared" si="15"/>
        <v>1.1583333333333332</v>
      </c>
      <c r="L82" s="2">
        <f t="shared" si="16"/>
        <v>0.57916666666666661</v>
      </c>
      <c r="M82" s="1">
        <v>0</v>
      </c>
      <c r="N82" s="1">
        <f t="shared" si="18"/>
        <v>0</v>
      </c>
      <c r="O82" s="1">
        <f t="shared" si="19"/>
        <v>0</v>
      </c>
      <c r="P82" s="1">
        <v>0</v>
      </c>
      <c r="Q82" s="2">
        <f t="shared" si="21"/>
        <v>0</v>
      </c>
      <c r="R82" s="2">
        <f t="shared" si="22"/>
        <v>0</v>
      </c>
      <c r="S82" s="2">
        <f t="shared" si="17"/>
        <v>1.0750246444580822</v>
      </c>
      <c r="T82" s="2">
        <f t="shared" si="20"/>
        <v>1.0750246444580822</v>
      </c>
      <c r="U82" s="2">
        <v>1</v>
      </c>
      <c r="V82" s="1">
        <v>13.2827</v>
      </c>
      <c r="W82" s="1">
        <v>15.864800000000001</v>
      </c>
      <c r="X82" s="1">
        <v>8.4577000000000009</v>
      </c>
      <c r="Y82" s="2">
        <f t="shared" si="8"/>
        <v>0.53311103827341033</v>
      </c>
      <c r="Z82" s="2">
        <f t="shared" si="9"/>
        <v>36.325445880732076</v>
      </c>
    </row>
    <row r="83" spans="1:26" x14ac:dyDescent="0.3">
      <c r="A83" s="1" t="s">
        <v>250</v>
      </c>
      <c r="B83" s="1" t="s">
        <v>82</v>
      </c>
      <c r="C83" s="1">
        <v>1.198</v>
      </c>
      <c r="D83" s="1">
        <v>1.143</v>
      </c>
      <c r="E83" s="1">
        <v>1.171</v>
      </c>
      <c r="F83" s="1">
        <v>1.1679999999999999</v>
      </c>
      <c r="G83" s="1">
        <v>1.1870000000000001</v>
      </c>
      <c r="H83" s="1">
        <v>1.177</v>
      </c>
      <c r="I83" s="2">
        <f t="shared" si="13"/>
        <v>1.1853333333333333</v>
      </c>
      <c r="J83" s="2">
        <f t="shared" si="14"/>
        <v>0.59266666666666667</v>
      </c>
      <c r="K83" s="2">
        <f t="shared" si="15"/>
        <v>1.1626666666666667</v>
      </c>
      <c r="L83" s="2">
        <f t="shared" si="16"/>
        <v>0.58133333333333337</v>
      </c>
      <c r="M83" s="1">
        <v>0</v>
      </c>
      <c r="N83" s="1">
        <f t="shared" si="18"/>
        <v>0</v>
      </c>
      <c r="O83" s="1">
        <f t="shared" si="19"/>
        <v>0</v>
      </c>
      <c r="P83" s="1">
        <v>0</v>
      </c>
      <c r="Q83" s="2">
        <f t="shared" si="21"/>
        <v>0</v>
      </c>
      <c r="R83" s="2">
        <f t="shared" si="22"/>
        <v>0</v>
      </c>
      <c r="S83" s="2">
        <f t="shared" si="17"/>
        <v>1.0823945590240163</v>
      </c>
      <c r="T83" s="2">
        <f t="shared" si="20"/>
        <v>1.0823945590240163</v>
      </c>
      <c r="U83" s="2">
        <v>1</v>
      </c>
      <c r="V83" s="1">
        <v>15.8047</v>
      </c>
      <c r="W83" s="1">
        <v>16.956</v>
      </c>
      <c r="X83" s="1">
        <v>9.9920000000000009</v>
      </c>
      <c r="Y83" s="2">
        <f t="shared" si="8"/>
        <v>0.58928992686954473</v>
      </c>
      <c r="Z83" s="2">
        <f t="shared" si="9"/>
        <v>36.778300125911912</v>
      </c>
    </row>
    <row r="84" spans="1:26" x14ac:dyDescent="0.3">
      <c r="A84" s="1" t="s">
        <v>251</v>
      </c>
      <c r="B84" s="1" t="s">
        <v>82</v>
      </c>
      <c r="C84" s="1">
        <v>1.2410000000000001</v>
      </c>
      <c r="D84" s="1">
        <v>1.2150000000000001</v>
      </c>
      <c r="E84" s="1">
        <v>1.202</v>
      </c>
      <c r="F84" s="1">
        <v>1.1579999999999999</v>
      </c>
      <c r="G84" s="1">
        <v>1.2390000000000001</v>
      </c>
      <c r="H84" s="1">
        <v>1.1679999999999999</v>
      </c>
      <c r="I84" s="2">
        <f t="shared" si="13"/>
        <v>1.2273333333333334</v>
      </c>
      <c r="J84" s="2">
        <f t="shared" si="14"/>
        <v>0.61366666666666669</v>
      </c>
      <c r="K84" s="2">
        <f t="shared" si="15"/>
        <v>1.1803333333333335</v>
      </c>
      <c r="L84" s="2">
        <f t="shared" si="16"/>
        <v>0.59016666666666673</v>
      </c>
      <c r="M84" s="1">
        <v>0</v>
      </c>
      <c r="N84" s="1">
        <f t="shared" si="18"/>
        <v>0</v>
      </c>
      <c r="O84" s="1">
        <f t="shared" si="19"/>
        <v>0</v>
      </c>
      <c r="P84" s="1">
        <v>0</v>
      </c>
      <c r="Q84" s="2">
        <f t="shared" si="21"/>
        <v>0</v>
      </c>
      <c r="R84" s="2">
        <f t="shared" si="22"/>
        <v>0</v>
      </c>
      <c r="S84" s="2">
        <f t="shared" si="17"/>
        <v>1.1377768232495247</v>
      </c>
      <c r="T84" s="2">
        <f t="shared" si="20"/>
        <v>1.1377768232495247</v>
      </c>
      <c r="U84" s="2">
        <v>1</v>
      </c>
      <c r="V84" s="1">
        <v>15.471399999999999</v>
      </c>
      <c r="W84" s="1">
        <v>17.187799999999999</v>
      </c>
      <c r="X84" s="1">
        <v>9.2497000000000007</v>
      </c>
      <c r="Y84" s="2">
        <f t="shared" si="8"/>
        <v>0.53815497038597149</v>
      </c>
      <c r="Z84" s="2">
        <f t="shared" si="9"/>
        <v>40.214201688276432</v>
      </c>
    </row>
    <row r="85" spans="1:26" x14ac:dyDescent="0.3">
      <c r="A85" s="1" t="s">
        <v>252</v>
      </c>
      <c r="B85" s="1" t="s">
        <v>82</v>
      </c>
      <c r="C85" s="1">
        <v>1.325</v>
      </c>
      <c r="D85" s="1">
        <v>1.254</v>
      </c>
      <c r="E85" s="1">
        <v>1.347</v>
      </c>
      <c r="F85" s="1">
        <v>1.286</v>
      </c>
      <c r="G85" s="1">
        <v>1.3149999999999999</v>
      </c>
      <c r="H85" s="1">
        <v>1.3109999999999999</v>
      </c>
      <c r="I85" s="2">
        <f t="shared" si="13"/>
        <v>1.329</v>
      </c>
      <c r="J85" s="2">
        <f t="shared" si="14"/>
        <v>0.66449999999999998</v>
      </c>
      <c r="K85" s="2">
        <f t="shared" si="15"/>
        <v>1.2836666666666667</v>
      </c>
      <c r="L85" s="2">
        <f t="shared" si="16"/>
        <v>0.64183333333333337</v>
      </c>
      <c r="M85" s="1">
        <v>0</v>
      </c>
      <c r="N85" s="1">
        <f t="shared" si="18"/>
        <v>0</v>
      </c>
      <c r="O85" s="1">
        <f t="shared" si="19"/>
        <v>0</v>
      </c>
      <c r="P85" s="1">
        <v>0</v>
      </c>
      <c r="Q85" s="2">
        <f t="shared" si="21"/>
        <v>0</v>
      </c>
      <c r="R85" s="2">
        <f t="shared" si="22"/>
        <v>0</v>
      </c>
      <c r="S85" s="2">
        <f t="shared" si="17"/>
        <v>1.3398837689689029</v>
      </c>
      <c r="T85" s="2">
        <f t="shared" si="20"/>
        <v>1.3398837689689029</v>
      </c>
      <c r="U85" s="2">
        <v>1</v>
      </c>
      <c r="V85" s="1">
        <v>13.5352</v>
      </c>
      <c r="W85" s="1">
        <v>15.145099999999999</v>
      </c>
      <c r="X85" s="1">
        <v>8.7879000000000005</v>
      </c>
      <c r="Y85" s="2">
        <f t="shared" si="8"/>
        <v>0.58024707661223773</v>
      </c>
      <c r="Z85" s="2">
        <f t="shared" si="9"/>
        <v>35.073733672202842</v>
      </c>
    </row>
    <row r="86" spans="1:26" x14ac:dyDescent="0.3">
      <c r="A86" s="1" t="s">
        <v>253</v>
      </c>
      <c r="B86" s="1" t="s">
        <v>83</v>
      </c>
      <c r="C86" s="1">
        <v>1.375</v>
      </c>
      <c r="D86" s="1">
        <v>1.246</v>
      </c>
      <c r="E86" s="1">
        <v>1.375</v>
      </c>
      <c r="F86" s="1">
        <v>1.2330000000000001</v>
      </c>
      <c r="G86" s="1">
        <v>1.4450000000000001</v>
      </c>
      <c r="H86" s="1">
        <v>1.2549999999999999</v>
      </c>
      <c r="I86" s="2">
        <f t="shared" si="13"/>
        <v>1.3983333333333334</v>
      </c>
      <c r="J86" s="2">
        <f t="shared" si="14"/>
        <v>0.69916666666666671</v>
      </c>
      <c r="K86" s="2">
        <f t="shared" si="15"/>
        <v>1.2446666666666666</v>
      </c>
      <c r="L86" s="2">
        <f t="shared" si="16"/>
        <v>0.62233333333333329</v>
      </c>
      <c r="M86" s="1">
        <v>0</v>
      </c>
      <c r="N86" s="1">
        <f t="shared" si="18"/>
        <v>0</v>
      </c>
      <c r="O86" s="1">
        <f t="shared" si="19"/>
        <v>0</v>
      </c>
      <c r="P86" s="1">
        <v>0</v>
      </c>
      <c r="Q86" s="2">
        <f t="shared" si="21"/>
        <v>0</v>
      </c>
      <c r="R86" s="2">
        <f t="shared" si="22"/>
        <v>0</v>
      </c>
      <c r="S86" s="2">
        <f t="shared" si="17"/>
        <v>1.3669532148020969</v>
      </c>
      <c r="T86" s="2">
        <f t="shared" si="20"/>
        <v>1.3669532148020969</v>
      </c>
      <c r="U86" s="2">
        <v>1</v>
      </c>
      <c r="V86" s="1">
        <v>19.1281</v>
      </c>
      <c r="W86" s="1">
        <v>21.7012</v>
      </c>
      <c r="X86" s="1">
        <v>12.300800000000001</v>
      </c>
      <c r="Y86" s="2">
        <f t="shared" si="8"/>
        <v>0.56682579765174279</v>
      </c>
      <c r="Z86" s="2">
        <f t="shared" si="9"/>
        <v>35.692515200150567</v>
      </c>
    </row>
    <row r="87" spans="1:26" x14ac:dyDescent="0.3">
      <c r="A87" s="1" t="s">
        <v>254</v>
      </c>
      <c r="B87" s="1" t="s">
        <v>83</v>
      </c>
      <c r="C87" s="1">
        <v>1.367</v>
      </c>
      <c r="D87" s="1">
        <v>1.238</v>
      </c>
      <c r="E87" s="1">
        <v>1.2290000000000001</v>
      </c>
      <c r="F87" s="1">
        <v>1.202</v>
      </c>
      <c r="G87" s="1">
        <v>1.29</v>
      </c>
      <c r="H87" s="1">
        <v>1.196</v>
      </c>
      <c r="I87" s="2">
        <f t="shared" si="13"/>
        <v>1.2953333333333334</v>
      </c>
      <c r="J87" s="2">
        <f t="shared" si="14"/>
        <v>0.64766666666666672</v>
      </c>
      <c r="K87" s="2">
        <f t="shared" si="15"/>
        <v>1.212</v>
      </c>
      <c r="L87" s="2">
        <f t="shared" si="16"/>
        <v>0.60599999999999998</v>
      </c>
      <c r="M87" s="1">
        <v>0</v>
      </c>
      <c r="N87" s="1">
        <f t="shared" si="18"/>
        <v>0</v>
      </c>
      <c r="O87" s="1">
        <f t="shared" si="19"/>
        <v>0</v>
      </c>
      <c r="P87" s="1">
        <v>0</v>
      </c>
      <c r="Q87" s="2">
        <f t="shared" si="21"/>
        <v>0</v>
      </c>
      <c r="R87" s="2">
        <f t="shared" si="22"/>
        <v>0</v>
      </c>
      <c r="S87" s="2">
        <f t="shared" si="17"/>
        <v>1.2330311342368434</v>
      </c>
      <c r="T87" s="2">
        <f t="shared" si="20"/>
        <v>1.2330311342368434</v>
      </c>
      <c r="U87" s="2">
        <v>1</v>
      </c>
      <c r="V87" s="1">
        <v>16.828399999999998</v>
      </c>
      <c r="W87" s="1">
        <v>18.854800000000001</v>
      </c>
      <c r="X87" s="1">
        <v>10.545400000000001</v>
      </c>
      <c r="Y87" s="2">
        <f t="shared" si="8"/>
        <v>0.55929524577295964</v>
      </c>
      <c r="Z87" s="2">
        <f t="shared" si="9"/>
        <v>37.335694421335354</v>
      </c>
    </row>
    <row r="88" spans="1:26" x14ac:dyDescent="0.3">
      <c r="A88" s="1" t="s">
        <v>255</v>
      </c>
      <c r="B88" s="1" t="s">
        <v>83</v>
      </c>
      <c r="C88" s="1">
        <v>1.0629999999999999</v>
      </c>
      <c r="D88" s="1">
        <v>0.98799999999999999</v>
      </c>
      <c r="E88" s="1">
        <v>1.101</v>
      </c>
      <c r="F88" s="1">
        <v>1.0329999999999999</v>
      </c>
      <c r="G88" s="1">
        <v>1.081</v>
      </c>
      <c r="H88" s="1">
        <v>1.0389999999999999</v>
      </c>
      <c r="I88" s="2">
        <f t="shared" si="13"/>
        <v>1.0816666666666666</v>
      </c>
      <c r="J88" s="2">
        <f t="shared" si="14"/>
        <v>0.54083333333333328</v>
      </c>
      <c r="K88" s="2">
        <f t="shared" si="15"/>
        <v>1.0199999999999998</v>
      </c>
      <c r="L88" s="2">
        <f t="shared" si="16"/>
        <v>0.5099999999999999</v>
      </c>
      <c r="M88" s="1">
        <v>0</v>
      </c>
      <c r="N88" s="1">
        <f t="shared" si="18"/>
        <v>0</v>
      </c>
      <c r="O88" s="1">
        <f t="shared" si="19"/>
        <v>0</v>
      </c>
      <c r="P88" s="1">
        <v>0</v>
      </c>
      <c r="Q88" s="2">
        <f t="shared" si="21"/>
        <v>0</v>
      </c>
      <c r="R88" s="2">
        <f t="shared" si="22"/>
        <v>0</v>
      </c>
      <c r="S88" s="2">
        <f t="shared" si="17"/>
        <v>0.86652979367640437</v>
      </c>
      <c r="T88" s="2">
        <f t="shared" si="20"/>
        <v>0.86652979367640437</v>
      </c>
      <c r="U88" s="2">
        <v>1</v>
      </c>
      <c r="V88" s="1">
        <v>7.9543999999999997</v>
      </c>
      <c r="W88" s="1">
        <v>8.8290000000000006</v>
      </c>
      <c r="X88" s="1">
        <v>4.8166000000000002</v>
      </c>
      <c r="Y88" s="2">
        <f t="shared" si="8"/>
        <v>0.54554309661343303</v>
      </c>
      <c r="Z88" s="2">
        <f t="shared" si="9"/>
        <v>39.447349894398066</v>
      </c>
    </row>
    <row r="89" spans="1:26" x14ac:dyDescent="0.3">
      <c r="A89" s="1" t="s">
        <v>256</v>
      </c>
      <c r="B89" s="1" t="s">
        <v>84</v>
      </c>
      <c r="C89" s="1">
        <v>1.429</v>
      </c>
      <c r="D89" s="1">
        <v>1.3580000000000001</v>
      </c>
      <c r="E89" s="1">
        <v>1.4059999999999999</v>
      </c>
      <c r="F89" s="1">
        <v>1.3520000000000001</v>
      </c>
      <c r="G89" s="1">
        <v>1.3959999999999999</v>
      </c>
      <c r="H89" s="1">
        <v>1.335</v>
      </c>
      <c r="I89" s="2">
        <f t="shared" si="13"/>
        <v>1.4103333333333332</v>
      </c>
      <c r="J89" s="2">
        <f t="shared" si="14"/>
        <v>0.70516666666666661</v>
      </c>
      <c r="K89" s="2">
        <f t="shared" si="15"/>
        <v>1.3483333333333334</v>
      </c>
      <c r="L89" s="2">
        <f t="shared" si="16"/>
        <v>0.67416666666666669</v>
      </c>
      <c r="M89" s="1">
        <v>0</v>
      </c>
      <c r="N89" s="1">
        <f t="shared" si="18"/>
        <v>0</v>
      </c>
      <c r="O89" s="1">
        <f t="shared" si="19"/>
        <v>0</v>
      </c>
      <c r="P89" s="1">
        <v>0</v>
      </c>
      <c r="Q89" s="2">
        <f t="shared" si="21"/>
        <v>0</v>
      </c>
      <c r="R89" s="2">
        <f t="shared" si="22"/>
        <v>0</v>
      </c>
      <c r="S89" s="2">
        <f t="shared" si="17"/>
        <v>1.4935127111842745</v>
      </c>
      <c r="T89" s="2">
        <f t="shared" si="20"/>
        <v>1.4935127111842745</v>
      </c>
      <c r="U89" s="2">
        <v>1</v>
      </c>
      <c r="V89" s="1">
        <v>19.5608</v>
      </c>
      <c r="W89" s="1">
        <v>21.934100000000001</v>
      </c>
      <c r="X89" s="1">
        <v>10.9048</v>
      </c>
      <c r="Y89" s="2">
        <f t="shared" si="8"/>
        <v>0.49716195330558349</v>
      </c>
      <c r="Z89" s="2">
        <f t="shared" si="9"/>
        <v>44.251768843810069</v>
      </c>
    </row>
    <row r="90" spans="1:26" x14ac:dyDescent="0.3">
      <c r="A90" s="1" t="s">
        <v>257</v>
      </c>
      <c r="B90" s="1" t="s">
        <v>84</v>
      </c>
      <c r="C90" s="1">
        <v>1.474</v>
      </c>
      <c r="D90" s="1">
        <v>1.363</v>
      </c>
      <c r="E90" s="1">
        <v>1.4550000000000001</v>
      </c>
      <c r="F90" s="1">
        <v>1.393</v>
      </c>
      <c r="G90" s="1">
        <v>1.5580000000000001</v>
      </c>
      <c r="H90" s="1">
        <v>1.4830000000000001</v>
      </c>
      <c r="I90" s="2">
        <f t="shared" si="13"/>
        <v>1.4956666666666667</v>
      </c>
      <c r="J90" s="2">
        <f t="shared" si="14"/>
        <v>0.74783333333333335</v>
      </c>
      <c r="K90" s="2">
        <f t="shared" si="15"/>
        <v>1.4130000000000003</v>
      </c>
      <c r="L90" s="2">
        <f t="shared" si="16"/>
        <v>0.70650000000000013</v>
      </c>
      <c r="M90" s="1">
        <v>0</v>
      </c>
      <c r="N90" s="1">
        <f t="shared" si="18"/>
        <v>0</v>
      </c>
      <c r="O90" s="1">
        <f t="shared" si="19"/>
        <v>0</v>
      </c>
      <c r="P90" s="1">
        <v>0</v>
      </c>
      <c r="Q90" s="2">
        <f t="shared" si="21"/>
        <v>0</v>
      </c>
      <c r="R90" s="2">
        <f t="shared" si="22"/>
        <v>0</v>
      </c>
      <c r="S90" s="2">
        <f t="shared" si="17"/>
        <v>1.6598424143664094</v>
      </c>
      <c r="T90" s="2">
        <f t="shared" si="20"/>
        <v>1.6598424143664094</v>
      </c>
      <c r="U90" s="2">
        <v>1</v>
      </c>
      <c r="V90" s="1">
        <v>23.0627</v>
      </c>
      <c r="W90" s="1">
        <v>24.475000000000001</v>
      </c>
      <c r="X90" s="1">
        <v>14.7867</v>
      </c>
      <c r="Y90" s="2">
        <f t="shared" si="8"/>
        <v>0.60415526046986712</v>
      </c>
      <c r="Z90" s="2">
        <f t="shared" si="9"/>
        <v>35.884783654992688</v>
      </c>
    </row>
    <row r="91" spans="1:26" x14ac:dyDescent="0.3">
      <c r="A91" s="1" t="s">
        <v>258</v>
      </c>
      <c r="B91" s="1" t="s">
        <v>84</v>
      </c>
      <c r="C91" s="1">
        <v>1.5189999999999999</v>
      </c>
      <c r="D91" s="1">
        <v>1.345</v>
      </c>
      <c r="E91" s="1">
        <v>1.3540000000000001</v>
      </c>
      <c r="F91" s="1">
        <v>1.3420000000000001</v>
      </c>
      <c r="G91" s="1">
        <v>1.4370000000000001</v>
      </c>
      <c r="H91" s="1">
        <v>1.34</v>
      </c>
      <c r="I91" s="2">
        <f t="shared" si="13"/>
        <v>1.4366666666666668</v>
      </c>
      <c r="J91" s="2">
        <f t="shared" si="14"/>
        <v>0.71833333333333338</v>
      </c>
      <c r="K91" s="2">
        <f t="shared" si="15"/>
        <v>1.3423333333333334</v>
      </c>
      <c r="L91" s="2">
        <f t="shared" si="16"/>
        <v>0.67116666666666669</v>
      </c>
      <c r="M91" s="1">
        <v>0</v>
      </c>
      <c r="N91" s="1">
        <f t="shared" si="18"/>
        <v>0</v>
      </c>
      <c r="O91" s="1">
        <f t="shared" si="19"/>
        <v>0</v>
      </c>
      <c r="P91" s="1">
        <v>0</v>
      </c>
      <c r="Q91" s="2">
        <f t="shared" si="21"/>
        <v>0</v>
      </c>
      <c r="R91" s="2">
        <f t="shared" si="22"/>
        <v>0</v>
      </c>
      <c r="S91" s="2">
        <f t="shared" si="17"/>
        <v>1.514629013471841</v>
      </c>
      <c r="T91" s="2">
        <f t="shared" si="20"/>
        <v>1.514629013471841</v>
      </c>
      <c r="U91" s="2">
        <v>1</v>
      </c>
      <c r="V91" s="1">
        <v>21.584900000000001</v>
      </c>
      <c r="W91" s="1">
        <v>23.203299999999999</v>
      </c>
      <c r="X91" s="1">
        <v>13.4847</v>
      </c>
      <c r="Y91" s="2">
        <f t="shared" si="8"/>
        <v>0.58115440476139169</v>
      </c>
      <c r="Z91" s="2">
        <f t="shared" si="9"/>
        <v>37.527160190688868</v>
      </c>
    </row>
    <row r="92" spans="1:26" x14ac:dyDescent="0.3">
      <c r="A92" s="1" t="s">
        <v>259</v>
      </c>
      <c r="B92" s="1" t="s">
        <v>85</v>
      </c>
      <c r="C92" s="1">
        <v>1.62</v>
      </c>
      <c r="D92" s="1">
        <v>1.5640000000000001</v>
      </c>
      <c r="E92" s="1">
        <v>1.7150000000000001</v>
      </c>
      <c r="F92" s="1">
        <v>1.619</v>
      </c>
      <c r="G92" s="1">
        <v>1.583</v>
      </c>
      <c r="H92" s="1">
        <v>1.5289999999999999</v>
      </c>
      <c r="I92" s="2">
        <f t="shared" si="13"/>
        <v>1.6393333333333333</v>
      </c>
      <c r="J92" s="2">
        <f t="shared" si="14"/>
        <v>0.81966666666666665</v>
      </c>
      <c r="K92" s="2">
        <f t="shared" si="15"/>
        <v>1.5706666666666667</v>
      </c>
      <c r="L92" s="2">
        <f t="shared" si="16"/>
        <v>0.78533333333333333</v>
      </c>
      <c r="M92" s="1">
        <v>0</v>
      </c>
      <c r="N92" s="1">
        <f t="shared" si="18"/>
        <v>0</v>
      </c>
      <c r="O92" s="1">
        <f t="shared" si="19"/>
        <v>0</v>
      </c>
      <c r="P92" s="1">
        <v>0</v>
      </c>
      <c r="Q92" s="2">
        <f t="shared" si="21"/>
        <v>0</v>
      </c>
      <c r="R92" s="2">
        <f t="shared" si="22"/>
        <v>0</v>
      </c>
      <c r="S92" s="2">
        <f t="shared" si="17"/>
        <v>2.0222794939641915</v>
      </c>
      <c r="T92" s="2">
        <f t="shared" si="20"/>
        <v>2.0222794939641915</v>
      </c>
      <c r="U92" s="2">
        <v>1</v>
      </c>
      <c r="V92" s="1">
        <v>29.199300000000001</v>
      </c>
      <c r="W92" s="1">
        <v>27.773700000000002</v>
      </c>
      <c r="X92" s="1">
        <v>16.7575</v>
      </c>
      <c r="Y92" s="2">
        <f t="shared" si="8"/>
        <v>0.60335857303852203</v>
      </c>
      <c r="Z92" s="2">
        <f t="shared" si="9"/>
        <v>42.609925580407747</v>
      </c>
    </row>
    <row r="93" spans="1:26" x14ac:dyDescent="0.3">
      <c r="A93" s="1" t="s">
        <v>260</v>
      </c>
      <c r="B93" s="1" t="s">
        <v>85</v>
      </c>
      <c r="C93" s="1">
        <v>1.087</v>
      </c>
      <c r="D93" s="1">
        <v>1.0309999999999999</v>
      </c>
      <c r="E93" s="1">
        <v>1.036</v>
      </c>
      <c r="F93" s="1">
        <v>1.0129999999999999</v>
      </c>
      <c r="G93" s="1">
        <v>1.127</v>
      </c>
      <c r="H93" s="1">
        <v>1.069</v>
      </c>
      <c r="I93" s="2">
        <f t="shared" si="13"/>
        <v>1.0833333333333333</v>
      </c>
      <c r="J93" s="2">
        <f t="shared" si="14"/>
        <v>0.54166666666666663</v>
      </c>
      <c r="K93" s="2">
        <f t="shared" si="15"/>
        <v>1.0376666666666665</v>
      </c>
      <c r="L93" s="2">
        <f t="shared" si="16"/>
        <v>0.51883333333333326</v>
      </c>
      <c r="M93" s="1">
        <v>0</v>
      </c>
      <c r="N93" s="1">
        <f t="shared" si="18"/>
        <v>0</v>
      </c>
      <c r="O93" s="1">
        <f t="shared" si="19"/>
        <v>0</v>
      </c>
      <c r="P93" s="1">
        <v>0</v>
      </c>
      <c r="Q93" s="2">
        <f t="shared" si="21"/>
        <v>0</v>
      </c>
      <c r="R93" s="2">
        <f t="shared" si="22"/>
        <v>0</v>
      </c>
      <c r="S93" s="2">
        <f t="shared" si="17"/>
        <v>0.88289661873698133</v>
      </c>
      <c r="T93" s="2">
        <f t="shared" si="20"/>
        <v>0.88289661873698133</v>
      </c>
      <c r="U93" s="2">
        <v>1</v>
      </c>
      <c r="V93" s="1">
        <v>11.3391</v>
      </c>
      <c r="W93" s="1">
        <v>10.753500000000001</v>
      </c>
      <c r="X93" s="1">
        <v>6.2846000000000002</v>
      </c>
      <c r="Y93" s="2">
        <f t="shared" si="8"/>
        <v>0.58442367601246104</v>
      </c>
      <c r="Z93" s="2">
        <f t="shared" si="9"/>
        <v>44.575848171371625</v>
      </c>
    </row>
    <row r="94" spans="1:26" x14ac:dyDescent="0.3">
      <c r="A94" s="1" t="s">
        <v>261</v>
      </c>
      <c r="B94" s="1" t="s">
        <v>85</v>
      </c>
      <c r="C94" s="1">
        <v>1.55</v>
      </c>
      <c r="D94" s="1">
        <v>1.49</v>
      </c>
      <c r="E94" s="1">
        <v>1.5189999999999999</v>
      </c>
      <c r="F94" s="1">
        <v>1.508</v>
      </c>
      <c r="G94" s="1">
        <v>1.478</v>
      </c>
      <c r="H94" s="1">
        <v>1.476</v>
      </c>
      <c r="I94" s="2">
        <f t="shared" si="13"/>
        <v>1.5156666666666665</v>
      </c>
      <c r="J94" s="2">
        <f t="shared" si="14"/>
        <v>0.75783333333333325</v>
      </c>
      <c r="K94" s="2">
        <f t="shared" si="15"/>
        <v>1.4913333333333334</v>
      </c>
      <c r="L94" s="2">
        <f t="shared" si="16"/>
        <v>0.7456666666666667</v>
      </c>
      <c r="M94" s="1">
        <v>0</v>
      </c>
      <c r="N94" s="1">
        <f t="shared" si="18"/>
        <v>0</v>
      </c>
      <c r="O94" s="1">
        <f t="shared" si="19"/>
        <v>0</v>
      </c>
      <c r="P94" s="1">
        <v>0</v>
      </c>
      <c r="Q94" s="2">
        <f t="shared" si="21"/>
        <v>0</v>
      </c>
      <c r="R94" s="2">
        <f t="shared" si="22"/>
        <v>0</v>
      </c>
      <c r="S94" s="2">
        <f t="shared" si="17"/>
        <v>1.7752859087426349</v>
      </c>
      <c r="T94" s="2">
        <f t="shared" si="20"/>
        <v>1.7752859087426349</v>
      </c>
      <c r="U94" s="2">
        <v>1</v>
      </c>
      <c r="V94" s="1">
        <v>24.664999999999999</v>
      </c>
      <c r="W94" s="1">
        <v>22.6265</v>
      </c>
      <c r="X94" s="1">
        <v>13.501099999999999</v>
      </c>
      <c r="Y94" s="2">
        <f t="shared" si="8"/>
        <v>0.59669414182485137</v>
      </c>
      <c r="Z94" s="2">
        <f t="shared" si="9"/>
        <v>45.26211230488547</v>
      </c>
    </row>
    <row r="95" spans="1:26" x14ac:dyDescent="0.3">
      <c r="A95" s="1" t="s">
        <v>262</v>
      </c>
      <c r="B95" s="1" t="s">
        <v>86</v>
      </c>
      <c r="C95" s="1">
        <v>1.181</v>
      </c>
      <c r="D95" s="1">
        <v>1.016</v>
      </c>
      <c r="E95" s="1">
        <v>1.0649999999999999</v>
      </c>
      <c r="F95" s="1">
        <v>1</v>
      </c>
      <c r="G95" s="1">
        <v>1.083</v>
      </c>
      <c r="H95" s="1">
        <v>0.99299999999999999</v>
      </c>
      <c r="I95" s="2">
        <f t="shared" si="13"/>
        <v>1.1096666666666666</v>
      </c>
      <c r="J95" s="2">
        <f t="shared" si="14"/>
        <v>0.55483333333333329</v>
      </c>
      <c r="K95" s="2">
        <f t="shared" si="15"/>
        <v>1.0029999999999999</v>
      </c>
      <c r="L95" s="2">
        <f t="shared" si="16"/>
        <v>0.50149999999999995</v>
      </c>
      <c r="M95" s="1">
        <v>0</v>
      </c>
      <c r="N95" s="1">
        <f t="shared" si="18"/>
        <v>0</v>
      </c>
      <c r="O95" s="1">
        <f t="shared" si="19"/>
        <v>0</v>
      </c>
      <c r="P95" s="1">
        <v>0</v>
      </c>
      <c r="Q95" s="2">
        <f t="shared" si="21"/>
        <v>0</v>
      </c>
      <c r="R95" s="2">
        <f t="shared" si="22"/>
        <v>0</v>
      </c>
      <c r="S95" s="2">
        <f t="shared" si="17"/>
        <v>0.87414475246931844</v>
      </c>
      <c r="T95" s="2">
        <f t="shared" si="20"/>
        <v>0.87414475246931844</v>
      </c>
      <c r="U95" s="2">
        <v>1</v>
      </c>
      <c r="V95" s="1">
        <v>13.585000000000001</v>
      </c>
      <c r="W95" s="1">
        <v>12.2658</v>
      </c>
      <c r="X95" s="1">
        <v>6.6798999999999999</v>
      </c>
      <c r="Y95" s="2">
        <f t="shared" si="8"/>
        <v>0.54459554207634231</v>
      </c>
      <c r="Z95" s="2">
        <f t="shared" si="9"/>
        <v>50.828855355171143</v>
      </c>
    </row>
    <row r="96" spans="1:26" x14ac:dyDescent="0.3">
      <c r="A96" s="1" t="s">
        <v>263</v>
      </c>
      <c r="B96" s="1" t="s">
        <v>86</v>
      </c>
      <c r="C96" s="1">
        <v>1.069</v>
      </c>
      <c r="D96" s="1">
        <v>1.0449999999999999</v>
      </c>
      <c r="E96" s="1">
        <v>1.1359999999999999</v>
      </c>
      <c r="F96" s="1">
        <v>1.0269999999999999</v>
      </c>
      <c r="G96" s="1">
        <v>1.1160000000000001</v>
      </c>
      <c r="H96" s="1">
        <v>1.028</v>
      </c>
      <c r="I96" s="2">
        <f t="shared" si="13"/>
        <v>1.107</v>
      </c>
      <c r="J96" s="2">
        <f t="shared" si="14"/>
        <v>0.55349999999999999</v>
      </c>
      <c r="K96" s="2">
        <f t="shared" si="15"/>
        <v>1.0333333333333334</v>
      </c>
      <c r="L96" s="2">
        <f t="shared" si="16"/>
        <v>0.51666666666666672</v>
      </c>
      <c r="M96" s="1">
        <v>0</v>
      </c>
      <c r="N96" s="1">
        <f t="shared" si="18"/>
        <v>0</v>
      </c>
      <c r="O96" s="1">
        <f t="shared" si="19"/>
        <v>0</v>
      </c>
      <c r="P96" s="1">
        <v>0</v>
      </c>
      <c r="Q96" s="2">
        <f t="shared" si="21"/>
        <v>0</v>
      </c>
      <c r="R96" s="2">
        <f t="shared" si="22"/>
        <v>0</v>
      </c>
      <c r="S96" s="2">
        <f t="shared" si="17"/>
        <v>0.89841695911034114</v>
      </c>
      <c r="T96" s="2">
        <f t="shared" si="20"/>
        <v>0.89841695911034114</v>
      </c>
      <c r="U96" s="2">
        <v>1</v>
      </c>
      <c r="V96" s="1">
        <v>15.601000000000001</v>
      </c>
      <c r="W96" s="1">
        <v>14.031700000000001</v>
      </c>
      <c r="X96" s="1">
        <v>7.0252999999999997</v>
      </c>
      <c r="Y96" s="2">
        <f t="shared" si="8"/>
        <v>0.50067347506004256</v>
      </c>
      <c r="Z96" s="2">
        <f t="shared" si="9"/>
        <v>54.968912249214796</v>
      </c>
    </row>
    <row r="97" spans="1:26" x14ac:dyDescent="0.3">
      <c r="A97" s="1" t="s">
        <v>264</v>
      </c>
      <c r="B97" s="1" t="s">
        <v>86</v>
      </c>
      <c r="C97" s="1">
        <v>1.177</v>
      </c>
      <c r="D97" s="1">
        <v>1.127</v>
      </c>
      <c r="E97" s="1">
        <v>1.1599999999999999</v>
      </c>
      <c r="F97" s="1">
        <v>1.109</v>
      </c>
      <c r="G97" s="1">
        <v>1.2430000000000001</v>
      </c>
      <c r="H97" s="1">
        <v>1.177</v>
      </c>
      <c r="I97" s="2">
        <f t="shared" si="13"/>
        <v>1.1933333333333334</v>
      </c>
      <c r="J97" s="2">
        <f t="shared" si="14"/>
        <v>0.59666666666666668</v>
      </c>
      <c r="K97" s="2">
        <f t="shared" si="15"/>
        <v>1.1376666666666666</v>
      </c>
      <c r="L97" s="2">
        <f t="shared" si="16"/>
        <v>0.5688333333333333</v>
      </c>
      <c r="M97" s="1">
        <v>0</v>
      </c>
      <c r="N97" s="1">
        <f t="shared" si="18"/>
        <v>0</v>
      </c>
      <c r="O97" s="1">
        <f t="shared" si="19"/>
        <v>0</v>
      </c>
      <c r="P97" s="1">
        <v>0</v>
      </c>
      <c r="Q97" s="2">
        <f t="shared" si="21"/>
        <v>0</v>
      </c>
      <c r="R97" s="2">
        <f t="shared" si="22"/>
        <v>0</v>
      </c>
      <c r="S97" s="2">
        <f t="shared" si="17"/>
        <v>1.0662687639331396</v>
      </c>
      <c r="T97" s="2">
        <f t="shared" si="20"/>
        <v>1.0662687639331396</v>
      </c>
      <c r="U97" s="2">
        <v>1</v>
      </c>
      <c r="V97" s="1">
        <v>16.9056</v>
      </c>
      <c r="W97" s="1">
        <v>15.231400000000001</v>
      </c>
      <c r="X97" s="1">
        <v>8.2825000000000006</v>
      </c>
      <c r="Y97" s="2">
        <f t="shared" si="8"/>
        <v>0.54377798495213836</v>
      </c>
      <c r="Z97" s="2">
        <f t="shared" si="9"/>
        <v>51.007358508423238</v>
      </c>
    </row>
    <row r="98" spans="1:26" x14ac:dyDescent="0.3">
      <c r="A98" s="1" t="s">
        <v>265</v>
      </c>
      <c r="B98" s="1" t="s">
        <v>87</v>
      </c>
      <c r="C98" s="1">
        <v>1.1379999999999999</v>
      </c>
      <c r="D98" s="1">
        <v>1.089</v>
      </c>
      <c r="E98" s="1">
        <v>1.1060000000000001</v>
      </c>
      <c r="F98" s="1">
        <v>1.101</v>
      </c>
      <c r="G98" s="1">
        <v>1.113</v>
      </c>
      <c r="H98" s="1">
        <v>1.111</v>
      </c>
      <c r="I98" s="2">
        <f t="shared" si="13"/>
        <v>1.119</v>
      </c>
      <c r="J98" s="2">
        <f t="shared" si="14"/>
        <v>0.5595</v>
      </c>
      <c r="K98" s="2">
        <f t="shared" si="15"/>
        <v>1.1003333333333334</v>
      </c>
      <c r="L98" s="2">
        <f t="shared" si="16"/>
        <v>0.55016666666666669</v>
      </c>
      <c r="M98" s="1">
        <v>0</v>
      </c>
      <c r="N98" s="1">
        <f t="shared" si="18"/>
        <v>0</v>
      </c>
      <c r="O98" s="1">
        <f t="shared" si="19"/>
        <v>0</v>
      </c>
      <c r="P98" s="1">
        <v>0</v>
      </c>
      <c r="Q98" s="2">
        <f t="shared" si="21"/>
        <v>0</v>
      </c>
      <c r="R98" s="2">
        <f t="shared" si="22"/>
        <v>0</v>
      </c>
      <c r="S98" s="2">
        <f t="shared" si="17"/>
        <v>0.96703955284086629</v>
      </c>
      <c r="T98" s="2">
        <f t="shared" si="20"/>
        <v>0.96703955284086629</v>
      </c>
      <c r="U98" s="2">
        <v>1</v>
      </c>
      <c r="V98" s="1">
        <v>15.4893</v>
      </c>
      <c r="W98" s="1">
        <v>14.1455</v>
      </c>
      <c r="X98" s="1">
        <v>8.0427</v>
      </c>
      <c r="Y98" s="2">
        <f t="shared" si="8"/>
        <v>0.56856950973807929</v>
      </c>
      <c r="Z98" s="2">
        <f t="shared" si="9"/>
        <v>48.075768433692936</v>
      </c>
    </row>
    <row r="99" spans="1:26" x14ac:dyDescent="0.3">
      <c r="A99" s="1" t="s">
        <v>266</v>
      </c>
      <c r="B99" s="1" t="s">
        <v>87</v>
      </c>
      <c r="C99" s="1">
        <v>1.175</v>
      </c>
      <c r="D99" s="1">
        <v>1.1080000000000001</v>
      </c>
      <c r="E99" s="1">
        <v>1.2170000000000001</v>
      </c>
      <c r="F99" s="1">
        <v>1.1579999999999999</v>
      </c>
      <c r="G99" s="1">
        <v>1.19</v>
      </c>
      <c r="H99" s="1">
        <v>1.1519999999999999</v>
      </c>
      <c r="I99" s="2">
        <f t="shared" si="13"/>
        <v>1.1940000000000002</v>
      </c>
      <c r="J99" s="2">
        <f t="shared" si="14"/>
        <v>0.59700000000000009</v>
      </c>
      <c r="K99" s="2">
        <f t="shared" si="15"/>
        <v>1.1393333333333333</v>
      </c>
      <c r="L99" s="2">
        <f t="shared" si="16"/>
        <v>0.56966666666666665</v>
      </c>
      <c r="M99" s="1">
        <v>0</v>
      </c>
      <c r="N99" s="1">
        <f t="shared" si="18"/>
        <v>0</v>
      </c>
      <c r="O99" s="1">
        <f t="shared" si="19"/>
        <v>0</v>
      </c>
      <c r="P99" s="1">
        <v>0</v>
      </c>
      <c r="Q99" s="2">
        <f t="shared" si="21"/>
        <v>0</v>
      </c>
      <c r="R99" s="2">
        <f t="shared" si="22"/>
        <v>0</v>
      </c>
      <c r="S99" s="2">
        <f t="shared" si="17"/>
        <v>1.0684273871520065</v>
      </c>
      <c r="T99" s="2">
        <f t="shared" si="20"/>
        <v>1.0684273871520065</v>
      </c>
      <c r="U99" s="2">
        <v>1</v>
      </c>
      <c r="V99" s="1">
        <v>10.897600000000001</v>
      </c>
      <c r="W99" s="1">
        <v>9.8293999999999997</v>
      </c>
      <c r="X99" s="1">
        <v>5.6136999999999997</v>
      </c>
      <c r="Y99" s="2">
        <f t="shared" si="8"/>
        <v>0.5711131910391275</v>
      </c>
      <c r="Z99" s="2">
        <f t="shared" si="9"/>
        <v>48.486822786668625</v>
      </c>
    </row>
    <row r="100" spans="1:26" x14ac:dyDescent="0.3">
      <c r="A100" s="1" t="s">
        <v>267</v>
      </c>
      <c r="B100" s="1" t="s">
        <v>87</v>
      </c>
      <c r="C100" s="1">
        <v>1.2869999999999999</v>
      </c>
      <c r="D100" s="1">
        <v>1.276</v>
      </c>
      <c r="E100" s="1">
        <v>1.335</v>
      </c>
      <c r="F100" s="1">
        <v>1.232</v>
      </c>
      <c r="G100" s="1">
        <v>1.327</v>
      </c>
      <c r="H100" s="1">
        <v>1.226</v>
      </c>
      <c r="I100" s="2">
        <f t="shared" si="13"/>
        <v>1.3163333333333334</v>
      </c>
      <c r="J100" s="2">
        <f t="shared" si="14"/>
        <v>0.65816666666666668</v>
      </c>
      <c r="K100" s="2">
        <f t="shared" si="15"/>
        <v>1.2446666666666666</v>
      </c>
      <c r="L100" s="2">
        <f t="shared" si="16"/>
        <v>0.62233333333333329</v>
      </c>
      <c r="M100" s="1">
        <v>0</v>
      </c>
      <c r="N100" s="1">
        <f t="shared" si="18"/>
        <v>0</v>
      </c>
      <c r="O100" s="1">
        <f t="shared" si="19"/>
        <v>0</v>
      </c>
      <c r="P100" s="1">
        <v>0</v>
      </c>
      <c r="Q100" s="2">
        <f t="shared" si="21"/>
        <v>0</v>
      </c>
      <c r="R100" s="2">
        <f t="shared" si="22"/>
        <v>0</v>
      </c>
      <c r="S100" s="2">
        <f t="shared" si="17"/>
        <v>1.2867933838506509</v>
      </c>
      <c r="T100" s="2">
        <f t="shared" si="20"/>
        <v>1.2867933838506509</v>
      </c>
      <c r="U100" s="2">
        <v>1</v>
      </c>
      <c r="V100" s="1">
        <v>12.3969</v>
      </c>
      <c r="W100" s="1">
        <v>11.2538</v>
      </c>
      <c r="X100" s="1">
        <v>6.4257</v>
      </c>
      <c r="Y100" s="2">
        <f t="shared" si="8"/>
        <v>0.57098046881942099</v>
      </c>
      <c r="Z100" s="2">
        <f t="shared" si="9"/>
        <v>48.166880429784861</v>
      </c>
    </row>
    <row r="101" spans="1:26" x14ac:dyDescent="0.3">
      <c r="A101" s="1" t="s">
        <v>268</v>
      </c>
      <c r="B101" s="1" t="s">
        <v>88</v>
      </c>
      <c r="C101" s="1">
        <v>1.1020000000000001</v>
      </c>
      <c r="D101" s="1">
        <v>0.995</v>
      </c>
      <c r="E101" s="1">
        <v>1.113</v>
      </c>
      <c r="F101" s="1">
        <v>1.0669999999999999</v>
      </c>
      <c r="G101" s="1">
        <v>1.111</v>
      </c>
      <c r="H101" s="1">
        <v>1.103</v>
      </c>
      <c r="I101" s="2">
        <f t="shared" si="13"/>
        <v>1.1086666666666665</v>
      </c>
      <c r="J101" s="2">
        <f t="shared" si="14"/>
        <v>0.55433333333333323</v>
      </c>
      <c r="K101" s="2">
        <f t="shared" si="15"/>
        <v>1.0549999999999999</v>
      </c>
      <c r="L101" s="2">
        <f t="shared" si="16"/>
        <v>0.52749999999999997</v>
      </c>
      <c r="M101" s="1">
        <v>0</v>
      </c>
      <c r="N101" s="1">
        <f>M101/2</f>
        <v>0</v>
      </c>
      <c r="O101" s="1">
        <f t="shared" si="19"/>
        <v>0</v>
      </c>
      <c r="P101" s="1">
        <v>0</v>
      </c>
      <c r="Q101" s="2">
        <f t="shared" si="21"/>
        <v>0</v>
      </c>
      <c r="R101" s="2">
        <f t="shared" si="22"/>
        <v>0</v>
      </c>
      <c r="S101" s="2">
        <f t="shared" si="17"/>
        <v>0.91863572583006914</v>
      </c>
      <c r="T101" s="2">
        <f t="shared" si="20"/>
        <v>0.91863572583006914</v>
      </c>
      <c r="U101" s="2">
        <v>1</v>
      </c>
      <c r="V101" s="1">
        <v>13.615399999999999</v>
      </c>
      <c r="W101" s="1">
        <v>12.1012</v>
      </c>
      <c r="X101" s="1">
        <v>6.9936999999999996</v>
      </c>
      <c r="Y101" s="2">
        <f t="shared" si="8"/>
        <v>0.57793441972696913</v>
      </c>
      <c r="Z101" s="2">
        <f t="shared" si="9"/>
        <v>48.633899848700736</v>
      </c>
    </row>
    <row r="102" spans="1:26" x14ac:dyDescent="0.3">
      <c r="A102" s="1" t="s">
        <v>269</v>
      </c>
      <c r="B102" s="1" t="s">
        <v>88</v>
      </c>
      <c r="C102" s="1">
        <v>1.1200000000000001</v>
      </c>
      <c r="D102" s="1">
        <v>1.095</v>
      </c>
      <c r="E102" s="1">
        <v>1.1559999999999999</v>
      </c>
      <c r="F102" s="1">
        <v>1.091</v>
      </c>
      <c r="G102" s="1">
        <v>1.155</v>
      </c>
      <c r="H102" s="1">
        <v>1.1220000000000001</v>
      </c>
      <c r="I102" s="2">
        <f t="shared" si="13"/>
        <v>1.1436666666666666</v>
      </c>
      <c r="J102" s="2">
        <f t="shared" si="14"/>
        <v>0.5718333333333333</v>
      </c>
      <c r="K102" s="2">
        <f t="shared" si="15"/>
        <v>1.1026666666666667</v>
      </c>
      <c r="L102" s="2">
        <f t="shared" si="16"/>
        <v>0.55133333333333334</v>
      </c>
      <c r="M102" s="1">
        <v>0</v>
      </c>
      <c r="N102" s="1">
        <f t="shared" si="18"/>
        <v>0</v>
      </c>
      <c r="O102" s="1">
        <f t="shared" si="19"/>
        <v>0</v>
      </c>
      <c r="P102" s="1">
        <v>0</v>
      </c>
      <c r="Q102" s="2">
        <f t="shared" si="21"/>
        <v>0</v>
      </c>
      <c r="R102" s="2">
        <f t="shared" si="22"/>
        <v>0</v>
      </c>
      <c r="S102" s="2">
        <f t="shared" si="17"/>
        <v>0.99045235935820686</v>
      </c>
      <c r="T102" s="2">
        <f t="shared" si="20"/>
        <v>0.99045235935820686</v>
      </c>
      <c r="U102" s="2">
        <v>1</v>
      </c>
      <c r="V102" s="1">
        <v>14.229100000000001</v>
      </c>
      <c r="W102" s="1">
        <v>12.861499999999999</v>
      </c>
      <c r="X102" s="1">
        <v>7.2512999999999996</v>
      </c>
      <c r="Y102" s="2">
        <f t="shared" si="8"/>
        <v>0.56379893480542709</v>
      </c>
      <c r="Z102" s="2">
        <f t="shared" si="9"/>
        <v>49.03894132446888</v>
      </c>
    </row>
    <row r="103" spans="1:26" x14ac:dyDescent="0.3">
      <c r="A103" s="1" t="s">
        <v>270</v>
      </c>
      <c r="B103" s="1" t="s">
        <v>88</v>
      </c>
      <c r="C103" s="1">
        <v>1.0289999999999999</v>
      </c>
      <c r="D103" s="1">
        <v>1.002</v>
      </c>
      <c r="E103" s="1">
        <v>1.0900000000000001</v>
      </c>
      <c r="F103" s="1">
        <v>1.0209999999999999</v>
      </c>
      <c r="G103" s="1">
        <v>1.0589999999999999</v>
      </c>
      <c r="H103" s="1">
        <v>1.0129999999999999</v>
      </c>
      <c r="I103" s="2">
        <f t="shared" si="13"/>
        <v>1.0593333333333332</v>
      </c>
      <c r="J103" s="2">
        <f t="shared" si="14"/>
        <v>0.52966666666666662</v>
      </c>
      <c r="K103" s="2">
        <f t="shared" si="15"/>
        <v>1.0119999999999998</v>
      </c>
      <c r="L103" s="2">
        <f t="shared" si="16"/>
        <v>0.50599999999999989</v>
      </c>
      <c r="M103" s="1">
        <v>0</v>
      </c>
      <c r="N103" s="1">
        <f t="shared" si="18"/>
        <v>0</v>
      </c>
      <c r="O103" s="1">
        <f t="shared" si="19"/>
        <v>0</v>
      </c>
      <c r="P103" s="1">
        <v>0</v>
      </c>
      <c r="Q103" s="2">
        <f t="shared" si="21"/>
        <v>0</v>
      </c>
      <c r="R103" s="2">
        <f t="shared" si="22"/>
        <v>0</v>
      </c>
      <c r="S103" s="2">
        <f t="shared" si="17"/>
        <v>0.84198243587880495</v>
      </c>
      <c r="T103" s="2">
        <f t="shared" si="20"/>
        <v>0.84198243587880495</v>
      </c>
      <c r="U103" s="2">
        <v>1</v>
      </c>
      <c r="V103" s="1">
        <v>12.818199999999999</v>
      </c>
      <c r="W103" s="1">
        <v>11.8032</v>
      </c>
      <c r="X103" s="1">
        <v>6.4429999999999996</v>
      </c>
      <c r="Y103" s="2">
        <f t="shared" si="8"/>
        <v>0.54586891690389039</v>
      </c>
      <c r="Z103" s="2">
        <f t="shared" si="9"/>
        <v>49.73553229002512</v>
      </c>
    </row>
    <row r="104" spans="1:26" x14ac:dyDescent="0.3">
      <c r="A104" s="1" t="s">
        <v>271</v>
      </c>
      <c r="B104" s="1" t="s">
        <v>89</v>
      </c>
      <c r="C104" s="1">
        <v>1.26</v>
      </c>
      <c r="D104" s="1">
        <v>1.1719999999999999</v>
      </c>
      <c r="E104" s="1">
        <v>1.2470000000000001</v>
      </c>
      <c r="F104" s="1">
        <v>1.1639999999999999</v>
      </c>
      <c r="G104" s="1">
        <v>1.1970000000000001</v>
      </c>
      <c r="H104" s="1">
        <v>1.1120000000000001</v>
      </c>
      <c r="I104" s="2">
        <f t="shared" si="13"/>
        <v>1.2346666666666668</v>
      </c>
      <c r="J104" s="2">
        <f t="shared" si="14"/>
        <v>0.6173333333333334</v>
      </c>
      <c r="K104" s="2">
        <f t="shared" si="15"/>
        <v>1.1493333333333333</v>
      </c>
      <c r="L104" s="2">
        <f t="shared" si="16"/>
        <v>0.57466666666666666</v>
      </c>
      <c r="M104" s="1">
        <v>0</v>
      </c>
      <c r="N104" s="1">
        <f t="shared" si="18"/>
        <v>0</v>
      </c>
      <c r="O104" s="1">
        <f t="shared" si="19"/>
        <v>0</v>
      </c>
      <c r="P104" s="1">
        <v>0</v>
      </c>
      <c r="Q104" s="2">
        <f t="shared" si="21"/>
        <v>0</v>
      </c>
      <c r="R104" s="2">
        <f t="shared" si="22"/>
        <v>0</v>
      </c>
      <c r="S104" s="2">
        <f t="shared" si="17"/>
        <v>1.1145142023143182</v>
      </c>
      <c r="T104" s="2">
        <f t="shared" si="20"/>
        <v>1.1145142023143182</v>
      </c>
      <c r="U104" s="2">
        <v>1</v>
      </c>
      <c r="V104" s="1">
        <v>15.393599999999999</v>
      </c>
      <c r="W104" s="1">
        <v>14.2685</v>
      </c>
      <c r="X104" s="1">
        <v>7.1421000000000001</v>
      </c>
      <c r="Y104" s="2">
        <f t="shared" si="8"/>
        <v>0.50055016294635035</v>
      </c>
      <c r="Z104" s="2">
        <f t="shared" si="9"/>
        <v>53.603445587776747</v>
      </c>
    </row>
    <row r="105" spans="1:26" x14ac:dyDescent="0.3">
      <c r="A105" s="1" t="s">
        <v>272</v>
      </c>
      <c r="B105" s="1" t="s">
        <v>89</v>
      </c>
      <c r="C105" s="1">
        <v>1.0669999999999999</v>
      </c>
      <c r="D105" s="1">
        <v>1.022</v>
      </c>
      <c r="E105" s="1">
        <v>0.997</v>
      </c>
      <c r="F105" s="1">
        <v>0.96499999999999997</v>
      </c>
      <c r="G105" s="1">
        <v>1.034</v>
      </c>
      <c r="H105" s="1">
        <v>0.96899999999999997</v>
      </c>
      <c r="I105" s="2">
        <f t="shared" si="13"/>
        <v>1.0326666666666666</v>
      </c>
      <c r="J105" s="2">
        <f t="shared" si="14"/>
        <v>0.51633333333333331</v>
      </c>
      <c r="K105" s="2">
        <f t="shared" si="15"/>
        <v>0.98533333333333328</v>
      </c>
      <c r="L105" s="2">
        <f t="shared" si="16"/>
        <v>0.49266666666666664</v>
      </c>
      <c r="M105" s="1">
        <v>0</v>
      </c>
      <c r="N105" s="1">
        <f t="shared" si="18"/>
        <v>0</v>
      </c>
      <c r="O105" s="1">
        <f t="shared" si="19"/>
        <v>0</v>
      </c>
      <c r="P105" s="1">
        <v>0</v>
      </c>
      <c r="Q105" s="2">
        <f t="shared" si="21"/>
        <v>0</v>
      </c>
      <c r="R105" s="2">
        <f t="shared" si="22"/>
        <v>0</v>
      </c>
      <c r="S105" s="2">
        <f t="shared" si="17"/>
        <v>0.79915903735187233</v>
      </c>
      <c r="T105" s="2">
        <f t="shared" si="20"/>
        <v>0.79915903735187233</v>
      </c>
      <c r="U105" s="2">
        <v>1</v>
      </c>
      <c r="V105" s="1">
        <v>11.1204</v>
      </c>
      <c r="W105" s="1">
        <v>10.4123</v>
      </c>
      <c r="X105" s="1">
        <v>5.1262999999999996</v>
      </c>
      <c r="Y105" s="2">
        <f t="shared" si="8"/>
        <v>0.49233118523284958</v>
      </c>
      <c r="Z105" s="2">
        <f t="shared" si="9"/>
        <v>53.901838063379024</v>
      </c>
    </row>
    <row r="106" spans="1:26" x14ac:dyDescent="0.3">
      <c r="A106" s="1" t="s">
        <v>273</v>
      </c>
      <c r="B106" s="1" t="s">
        <v>89</v>
      </c>
      <c r="C106" s="1">
        <v>1.21</v>
      </c>
      <c r="D106" s="1">
        <v>1.0629999999999999</v>
      </c>
      <c r="E106" s="1">
        <v>1.1659999999999999</v>
      </c>
      <c r="F106" s="1">
        <v>1.1120000000000001</v>
      </c>
      <c r="G106" s="1">
        <v>1.298</v>
      </c>
      <c r="H106" s="1">
        <v>1.268</v>
      </c>
      <c r="I106" s="2">
        <f t="shared" si="13"/>
        <v>1.2246666666666666</v>
      </c>
      <c r="J106" s="2">
        <f t="shared" si="14"/>
        <v>0.61233333333333329</v>
      </c>
      <c r="K106" s="2">
        <f t="shared" si="15"/>
        <v>1.1476666666666666</v>
      </c>
      <c r="L106" s="2">
        <f t="shared" si="16"/>
        <v>0.57383333333333331</v>
      </c>
      <c r="M106" s="1">
        <v>0</v>
      </c>
      <c r="N106" s="1">
        <f t="shared" si="18"/>
        <v>0</v>
      </c>
      <c r="O106" s="1">
        <f t="shared" si="19"/>
        <v>0</v>
      </c>
      <c r="P106" s="1">
        <v>0</v>
      </c>
      <c r="Q106" s="2">
        <f t="shared" si="21"/>
        <v>0</v>
      </c>
      <c r="R106" s="2">
        <f t="shared" si="22"/>
        <v>0</v>
      </c>
      <c r="S106" s="2">
        <f t="shared" si="17"/>
        <v>1.1038842745050466</v>
      </c>
      <c r="T106" s="2">
        <f t="shared" si="20"/>
        <v>1.1038842745050466</v>
      </c>
      <c r="U106" s="2">
        <v>1</v>
      </c>
      <c r="V106" s="1">
        <v>14.5581</v>
      </c>
      <c r="W106" s="1">
        <v>13.547800000000001</v>
      </c>
      <c r="X106" s="1">
        <v>6.7930999999999999</v>
      </c>
      <c r="Y106" s="2">
        <f t="shared" si="8"/>
        <v>0.50141720426932779</v>
      </c>
      <c r="Z106" s="2">
        <f t="shared" si="9"/>
        <v>53.338004272535564</v>
      </c>
    </row>
    <row r="107" spans="1:26" x14ac:dyDescent="0.3">
      <c r="A107" s="1" t="s">
        <v>274</v>
      </c>
      <c r="B107" s="1" t="s">
        <v>90</v>
      </c>
      <c r="C107" s="1">
        <v>1.1910000000000001</v>
      </c>
      <c r="D107" s="1">
        <v>1.1419999999999999</v>
      </c>
      <c r="E107" s="1">
        <v>1.153</v>
      </c>
      <c r="F107" s="1">
        <v>1.141</v>
      </c>
      <c r="G107" s="1">
        <v>1.1319999999999999</v>
      </c>
      <c r="H107" s="1">
        <v>1.1279999999999999</v>
      </c>
      <c r="I107" s="2">
        <f t="shared" si="13"/>
        <v>1.1586666666666667</v>
      </c>
      <c r="J107" s="2">
        <f t="shared" si="14"/>
        <v>0.57933333333333337</v>
      </c>
      <c r="K107" s="2">
        <f t="shared" si="15"/>
        <v>1.1369999999999998</v>
      </c>
      <c r="L107" s="2">
        <f t="shared" si="16"/>
        <v>0.56849999999999989</v>
      </c>
      <c r="M107" s="1">
        <v>0</v>
      </c>
      <c r="N107" s="1">
        <f t="shared" si="18"/>
        <v>0</v>
      </c>
      <c r="O107" s="1">
        <f t="shared" si="19"/>
        <v>0</v>
      </c>
      <c r="P107" s="1">
        <v>0.255</v>
      </c>
      <c r="Q107" s="2">
        <f t="shared" si="21"/>
        <v>0.1275</v>
      </c>
      <c r="R107" s="2">
        <f t="shared" si="22"/>
        <v>5.1070515574919075E-2</v>
      </c>
      <c r="S107" s="2">
        <f t="shared" si="17"/>
        <v>1.0346866820524518</v>
      </c>
      <c r="T107" s="2">
        <f t="shared" si="20"/>
        <v>0.98361616647753281</v>
      </c>
      <c r="U107" s="2">
        <f t="shared" ref="U107:U118" si="23">T107/R107</f>
        <v>19.25996155324875</v>
      </c>
      <c r="V107" s="1">
        <v>17.631499999999999</v>
      </c>
      <c r="W107" s="1">
        <v>16.030799999999999</v>
      </c>
      <c r="X107" s="1">
        <v>10.7507</v>
      </c>
      <c r="Y107" s="2">
        <f t="shared" si="8"/>
        <v>0.67062779150135987</v>
      </c>
      <c r="Z107" s="2">
        <f t="shared" si="9"/>
        <v>39.025607577347351</v>
      </c>
    </row>
    <row r="108" spans="1:26" x14ac:dyDescent="0.3">
      <c r="A108" s="1" t="s">
        <v>275</v>
      </c>
      <c r="B108" s="1" t="s">
        <v>90</v>
      </c>
      <c r="C108" s="1">
        <v>1.121</v>
      </c>
      <c r="D108" s="1">
        <v>1.026</v>
      </c>
      <c r="E108" s="1">
        <v>1.123</v>
      </c>
      <c r="F108" s="1">
        <v>1.022</v>
      </c>
      <c r="G108" s="1">
        <v>1.1160000000000001</v>
      </c>
      <c r="H108" s="1">
        <v>1.0249999999999999</v>
      </c>
      <c r="I108" s="2">
        <f t="shared" si="13"/>
        <v>1.1199999999999999</v>
      </c>
      <c r="J108" s="2">
        <f t="shared" si="14"/>
        <v>0.55999999999999994</v>
      </c>
      <c r="K108" s="2">
        <f t="shared" si="15"/>
        <v>1.0243333333333333</v>
      </c>
      <c r="L108" s="2">
        <f t="shared" si="16"/>
        <v>0.51216666666666666</v>
      </c>
      <c r="M108" s="1">
        <v>0</v>
      </c>
      <c r="N108" s="1">
        <f t="shared" si="18"/>
        <v>0</v>
      </c>
      <c r="O108" s="1">
        <f t="shared" si="19"/>
        <v>0</v>
      </c>
      <c r="P108" s="1">
        <v>0.30199999999999999</v>
      </c>
      <c r="Q108" s="2">
        <f t="shared" si="21"/>
        <v>0.151</v>
      </c>
      <c r="R108" s="2">
        <f t="shared" si="22"/>
        <v>7.1631454094500863E-2</v>
      </c>
      <c r="S108" s="2">
        <f t="shared" si="17"/>
        <v>0.90105066095160047</v>
      </c>
      <c r="T108" s="2">
        <f t="shared" si="20"/>
        <v>0.82941920685709958</v>
      </c>
      <c r="U108" s="2">
        <f t="shared" si="23"/>
        <v>11.578980454073653</v>
      </c>
      <c r="V108" s="1">
        <v>13.3515</v>
      </c>
      <c r="W108" s="1">
        <v>12.166600000000001</v>
      </c>
      <c r="X108" s="1">
        <v>7.9866000000000001</v>
      </c>
      <c r="Y108" s="2">
        <f t="shared" ref="Y108:Y171" si="24">X108/W108</f>
        <v>0.65643647362451296</v>
      </c>
      <c r="Z108" s="2">
        <f t="shared" si="9"/>
        <v>40.182002022244689</v>
      </c>
    </row>
    <row r="109" spans="1:26" x14ac:dyDescent="0.3">
      <c r="A109" s="1" t="s">
        <v>276</v>
      </c>
      <c r="B109" s="1" t="s">
        <v>90</v>
      </c>
      <c r="C109" s="1">
        <v>1.411</v>
      </c>
      <c r="D109" s="1">
        <v>1.351</v>
      </c>
      <c r="E109" s="1">
        <v>1.431</v>
      </c>
      <c r="F109" s="1">
        <v>1.319</v>
      </c>
      <c r="G109" s="1">
        <v>1.4470000000000001</v>
      </c>
      <c r="H109" s="1">
        <v>1.345</v>
      </c>
      <c r="I109" s="2">
        <f t="shared" si="13"/>
        <v>1.4296666666666666</v>
      </c>
      <c r="J109" s="2">
        <f t="shared" si="14"/>
        <v>0.71483333333333332</v>
      </c>
      <c r="K109" s="2">
        <f t="shared" si="15"/>
        <v>1.3383333333333332</v>
      </c>
      <c r="L109" s="2">
        <f t="shared" si="16"/>
        <v>0.66916666666666658</v>
      </c>
      <c r="M109" s="1">
        <v>0</v>
      </c>
      <c r="N109" s="1">
        <f t="shared" si="18"/>
        <v>0</v>
      </c>
      <c r="O109" s="1">
        <f t="shared" si="19"/>
        <v>0</v>
      </c>
      <c r="P109" s="1">
        <v>0.28999999999999998</v>
      </c>
      <c r="Q109" s="2">
        <f t="shared" si="21"/>
        <v>0.14499999999999999</v>
      </c>
      <c r="R109" s="2">
        <f t="shared" si="22"/>
        <v>6.6051985541725394E-2</v>
      </c>
      <c r="S109" s="2">
        <f t="shared" si="17"/>
        <v>1.5027577202320883</v>
      </c>
      <c r="T109" s="2">
        <f t="shared" si="20"/>
        <v>1.4367057346903629</v>
      </c>
      <c r="U109" s="2">
        <f t="shared" si="23"/>
        <v>21.751136213502441</v>
      </c>
      <c r="V109" s="1">
        <v>21.103300000000001</v>
      </c>
      <c r="W109" s="1">
        <v>19.346900000000002</v>
      </c>
      <c r="X109" s="1">
        <v>12.760300000000001</v>
      </c>
      <c r="Y109" s="2">
        <f t="shared" si="24"/>
        <v>0.65955269319632603</v>
      </c>
      <c r="Z109" s="2">
        <f t="shared" si="9"/>
        <v>39.534101301692147</v>
      </c>
    </row>
    <row r="110" spans="1:26" x14ac:dyDescent="0.3">
      <c r="A110" s="1" t="s">
        <v>277</v>
      </c>
      <c r="B110" s="1" t="s">
        <v>91</v>
      </c>
      <c r="C110" s="1">
        <v>1.202</v>
      </c>
      <c r="D110" s="1">
        <v>1.155</v>
      </c>
      <c r="E110" s="1">
        <v>1.2390000000000001</v>
      </c>
      <c r="F110" s="1">
        <v>1.194</v>
      </c>
      <c r="G110" s="1">
        <v>1.3029999999999999</v>
      </c>
      <c r="H110" s="1">
        <v>1.198</v>
      </c>
      <c r="I110" s="2">
        <f t="shared" si="13"/>
        <v>1.248</v>
      </c>
      <c r="J110" s="2">
        <f t="shared" si="14"/>
        <v>0.624</v>
      </c>
      <c r="K110" s="2">
        <f t="shared" si="15"/>
        <v>1.1823333333333335</v>
      </c>
      <c r="L110" s="2">
        <f t="shared" si="16"/>
        <v>0.59116666666666673</v>
      </c>
      <c r="M110" s="1">
        <v>0</v>
      </c>
      <c r="N110" s="1">
        <f t="shared" si="18"/>
        <v>0</v>
      </c>
      <c r="O110" s="1">
        <f t="shared" si="19"/>
        <v>0</v>
      </c>
      <c r="P110" s="1">
        <v>0.21099999999999999</v>
      </c>
      <c r="Q110" s="2">
        <f t="shared" si="21"/>
        <v>0.1055</v>
      </c>
      <c r="R110" s="2">
        <f t="shared" si="22"/>
        <v>3.4966711632617796E-2</v>
      </c>
      <c r="S110" s="2">
        <f t="shared" si="17"/>
        <v>1.1588958307974317</v>
      </c>
      <c r="T110" s="2">
        <f t="shared" si="20"/>
        <v>1.123929119164814</v>
      </c>
      <c r="U110" s="2">
        <f t="shared" si="23"/>
        <v>32.142831472788124</v>
      </c>
      <c r="V110" s="1">
        <v>20.5945</v>
      </c>
      <c r="W110" s="1">
        <v>17.378399999999999</v>
      </c>
      <c r="X110" s="1">
        <v>10.7936</v>
      </c>
      <c r="Y110" s="2">
        <f t="shared" si="24"/>
        <v>0.62109285089536437</v>
      </c>
      <c r="Z110" s="2">
        <f t="shared" si="9"/>
        <v>47.589890504746414</v>
      </c>
    </row>
    <row r="111" spans="1:26" x14ac:dyDescent="0.3">
      <c r="A111" s="1" t="s">
        <v>278</v>
      </c>
      <c r="B111" s="1" t="s">
        <v>91</v>
      </c>
      <c r="C111" s="1">
        <v>1.5469999999999999</v>
      </c>
      <c r="D111" s="1">
        <v>1.4570000000000001</v>
      </c>
      <c r="E111" s="1">
        <v>1.516</v>
      </c>
      <c r="F111" s="1">
        <v>1.425</v>
      </c>
      <c r="G111" s="1">
        <v>1.4990000000000001</v>
      </c>
      <c r="H111" s="1">
        <v>1.4119999999999999</v>
      </c>
      <c r="I111" s="2">
        <f t="shared" si="13"/>
        <v>1.5206666666666664</v>
      </c>
      <c r="J111" s="2">
        <f t="shared" si="14"/>
        <v>0.76033333333333319</v>
      </c>
      <c r="K111" s="2">
        <f t="shared" si="15"/>
        <v>1.4313333333333336</v>
      </c>
      <c r="L111" s="2">
        <f t="shared" si="16"/>
        <v>0.71566666666666678</v>
      </c>
      <c r="M111" s="1">
        <v>0</v>
      </c>
      <c r="N111" s="1">
        <f t="shared" si="18"/>
        <v>0</v>
      </c>
      <c r="O111" s="1">
        <f t="shared" si="19"/>
        <v>0</v>
      </c>
      <c r="P111" s="1">
        <v>0.35199999999999998</v>
      </c>
      <c r="Q111" s="2">
        <f t="shared" si="21"/>
        <v>0.17599999999999999</v>
      </c>
      <c r="R111" s="2">
        <f t="shared" si="22"/>
        <v>9.7313974037597423E-2</v>
      </c>
      <c r="S111" s="2">
        <f t="shared" si="17"/>
        <v>1.7094826326193189</v>
      </c>
      <c r="T111" s="2">
        <f t="shared" si="20"/>
        <v>1.6121686585817214</v>
      </c>
      <c r="U111" s="2">
        <f t="shared" si="23"/>
        <v>16.566671688475669</v>
      </c>
      <c r="V111" s="1">
        <v>24.8934</v>
      </c>
      <c r="W111" s="1">
        <v>21.7958</v>
      </c>
      <c r="X111" s="1">
        <v>10.9902</v>
      </c>
      <c r="Y111" s="2">
        <f t="shared" si="24"/>
        <v>0.50423476082548013</v>
      </c>
      <c r="Z111" s="2">
        <f t="shared" si="9"/>
        <v>55.85094844416593</v>
      </c>
    </row>
    <row r="112" spans="1:26" x14ac:dyDescent="0.3">
      <c r="A112" s="1" t="s">
        <v>279</v>
      </c>
      <c r="B112" s="1" t="s">
        <v>91</v>
      </c>
      <c r="C112" s="1">
        <v>1.117</v>
      </c>
      <c r="D112" s="1">
        <v>1.091</v>
      </c>
      <c r="E112" s="1">
        <v>1.1160000000000001</v>
      </c>
      <c r="F112" s="1">
        <v>1.103</v>
      </c>
      <c r="G112" s="1">
        <v>1.123</v>
      </c>
      <c r="H112" s="1">
        <v>1.1180000000000001</v>
      </c>
      <c r="I112" s="2">
        <f t="shared" si="13"/>
        <v>1.1186666666666667</v>
      </c>
      <c r="J112" s="2">
        <f t="shared" si="14"/>
        <v>0.55933333333333335</v>
      </c>
      <c r="K112" s="2">
        <f t="shared" si="15"/>
        <v>1.1040000000000001</v>
      </c>
      <c r="L112" s="2">
        <f t="shared" si="16"/>
        <v>0.55200000000000005</v>
      </c>
      <c r="M112" s="1">
        <v>0</v>
      </c>
      <c r="N112" s="1">
        <f t="shared" si="18"/>
        <v>0</v>
      </c>
      <c r="O112" s="1">
        <f t="shared" si="19"/>
        <v>0</v>
      </c>
      <c r="P112" s="1">
        <v>0.26700000000000002</v>
      </c>
      <c r="Q112" s="2">
        <f t="shared" si="21"/>
        <v>0.13350000000000001</v>
      </c>
      <c r="R112" s="2">
        <f t="shared" si="22"/>
        <v>5.5990249670440695E-2</v>
      </c>
      <c r="S112" s="2">
        <f t="shared" si="17"/>
        <v>0.96997301498115585</v>
      </c>
      <c r="T112" s="2">
        <f t="shared" si="20"/>
        <v>0.9139827653107151</v>
      </c>
      <c r="U112" s="2">
        <f t="shared" si="23"/>
        <v>16.323963023748401</v>
      </c>
      <c r="V112" s="1">
        <v>15.134399999999999</v>
      </c>
      <c r="W112" s="1">
        <v>13.1851</v>
      </c>
      <c r="X112" s="1">
        <v>6.5754999999999999</v>
      </c>
      <c r="Y112" s="2">
        <f t="shared" si="24"/>
        <v>0.49870687366800404</v>
      </c>
      <c r="Z112" s="2">
        <f t="shared" si="9"/>
        <v>56.552621841632302</v>
      </c>
    </row>
    <row r="113" spans="1:26" x14ac:dyDescent="0.3">
      <c r="A113" s="1" t="s">
        <v>280</v>
      </c>
      <c r="B113" s="1" t="s">
        <v>92</v>
      </c>
      <c r="C113" s="1">
        <v>1.0549999999999999</v>
      </c>
      <c r="D113" s="1">
        <v>0.93100000000000005</v>
      </c>
      <c r="E113" s="1">
        <v>1.0189999999999999</v>
      </c>
      <c r="F113" s="1">
        <v>0.98899999999999999</v>
      </c>
      <c r="G113" s="1">
        <v>1.0369999999999999</v>
      </c>
      <c r="H113" s="1">
        <v>0.98699999999999999</v>
      </c>
      <c r="I113" s="2">
        <f t="shared" si="13"/>
        <v>1.0369999999999999</v>
      </c>
      <c r="J113" s="2">
        <f t="shared" si="14"/>
        <v>0.51849999999999996</v>
      </c>
      <c r="K113" s="2">
        <f t="shared" si="15"/>
        <v>0.96899999999999997</v>
      </c>
      <c r="L113" s="2">
        <f t="shared" si="16"/>
        <v>0.48449999999999999</v>
      </c>
      <c r="M113" s="1">
        <v>0</v>
      </c>
      <c r="N113" s="1">
        <f t="shared" si="18"/>
        <v>0</v>
      </c>
      <c r="O113" s="1">
        <f t="shared" si="19"/>
        <v>0</v>
      </c>
      <c r="P113" s="1">
        <v>0.16700000000000001</v>
      </c>
      <c r="Q113" s="2">
        <f t="shared" si="21"/>
        <v>8.3500000000000005E-2</v>
      </c>
      <c r="R113" s="2">
        <f t="shared" si="22"/>
        <v>2.1903969378991438E-2</v>
      </c>
      <c r="S113" s="2">
        <f t="shared" si="17"/>
        <v>0.78920970068441609</v>
      </c>
      <c r="T113" s="2">
        <f t="shared" si="20"/>
        <v>0.76730573130542468</v>
      </c>
      <c r="U113" s="2">
        <f t="shared" si="23"/>
        <v>35.030442109792389</v>
      </c>
      <c r="V113" s="1">
        <v>11.4666</v>
      </c>
      <c r="W113" s="1">
        <v>9.8774999999999995</v>
      </c>
      <c r="X113" s="1">
        <v>5.9915000000000003</v>
      </c>
      <c r="Y113" s="2">
        <f t="shared" si="24"/>
        <v>0.60658061250316386</v>
      </c>
      <c r="Z113" s="2">
        <f t="shared" si="9"/>
        <v>47.748242722341402</v>
      </c>
    </row>
    <row r="114" spans="1:26" x14ac:dyDescent="0.3">
      <c r="A114" s="1" t="s">
        <v>281</v>
      </c>
      <c r="B114" s="1" t="s">
        <v>92</v>
      </c>
      <c r="C114" s="1">
        <v>1.2150000000000001</v>
      </c>
      <c r="D114" s="1">
        <v>1.131</v>
      </c>
      <c r="E114" s="1">
        <v>1.3149999999999999</v>
      </c>
      <c r="F114" s="1">
        <v>1.292</v>
      </c>
      <c r="G114" s="1">
        <v>1.298</v>
      </c>
      <c r="H114" s="1">
        <v>1.2929999999999999</v>
      </c>
      <c r="I114" s="2">
        <f t="shared" si="13"/>
        <v>1.276</v>
      </c>
      <c r="J114" s="2">
        <f t="shared" si="14"/>
        <v>0.63800000000000001</v>
      </c>
      <c r="K114" s="2">
        <f t="shared" si="15"/>
        <v>1.2386666666666668</v>
      </c>
      <c r="L114" s="2">
        <f t="shared" si="16"/>
        <v>0.6193333333333334</v>
      </c>
      <c r="M114" s="1">
        <v>0</v>
      </c>
      <c r="N114" s="1">
        <f t="shared" si="18"/>
        <v>0</v>
      </c>
      <c r="O114" s="1">
        <f t="shared" si="19"/>
        <v>0</v>
      </c>
      <c r="P114" s="1">
        <v>0.23200000000000001</v>
      </c>
      <c r="Q114" s="2">
        <f t="shared" si="21"/>
        <v>0.11600000000000001</v>
      </c>
      <c r="R114" s="2">
        <f t="shared" si="22"/>
        <v>4.2273270746704263E-2</v>
      </c>
      <c r="S114" s="2">
        <f t="shared" si="17"/>
        <v>1.2413521659786519</v>
      </c>
      <c r="T114" s="2">
        <f t="shared" si="20"/>
        <v>1.1990788952319478</v>
      </c>
      <c r="U114" s="2">
        <f t="shared" si="23"/>
        <v>28.364942528735636</v>
      </c>
      <c r="V114" s="1">
        <v>20.642199999999999</v>
      </c>
      <c r="W114" s="1">
        <v>18.681899999999999</v>
      </c>
      <c r="X114" s="1">
        <v>9.9597999999999995</v>
      </c>
      <c r="Y114" s="2">
        <f t="shared" si="24"/>
        <v>0.53312564567843745</v>
      </c>
      <c r="Z114" s="2">
        <f t="shared" si="9"/>
        <v>51.750297933359811</v>
      </c>
    </row>
    <row r="115" spans="1:26" x14ac:dyDescent="0.3">
      <c r="A115" s="1" t="s">
        <v>282</v>
      </c>
      <c r="B115" s="1" t="s">
        <v>92</v>
      </c>
      <c r="C115" s="1">
        <v>1.502</v>
      </c>
      <c r="D115" s="1">
        <v>1.306</v>
      </c>
      <c r="E115" s="1">
        <v>1.3959999999999999</v>
      </c>
      <c r="F115" s="1">
        <v>1.341</v>
      </c>
      <c r="G115" s="1">
        <v>1.44</v>
      </c>
      <c r="H115" s="1">
        <v>1.32</v>
      </c>
      <c r="I115" s="2">
        <f t="shared" si="13"/>
        <v>1.4459999999999997</v>
      </c>
      <c r="J115" s="2">
        <f t="shared" si="14"/>
        <v>0.72299999999999986</v>
      </c>
      <c r="K115" s="2">
        <f t="shared" si="15"/>
        <v>1.3223333333333336</v>
      </c>
      <c r="L115" s="2">
        <f t="shared" si="16"/>
        <v>0.66116666666666679</v>
      </c>
      <c r="M115" s="1">
        <v>0</v>
      </c>
      <c r="N115" s="1">
        <f t="shared" si="18"/>
        <v>0</v>
      </c>
      <c r="O115" s="1">
        <f t="shared" si="19"/>
        <v>0</v>
      </c>
      <c r="P115" s="1">
        <v>0.17199999999999999</v>
      </c>
      <c r="Q115" s="2">
        <f t="shared" si="21"/>
        <v>8.5999999999999993E-2</v>
      </c>
      <c r="R115" s="2">
        <f t="shared" si="22"/>
        <v>2.3235219265950107E-2</v>
      </c>
      <c r="S115" s="2">
        <f t="shared" si="17"/>
        <v>1.5017551158432805</v>
      </c>
      <c r="T115" s="2">
        <f t="shared" si="20"/>
        <v>1.4785198965773303</v>
      </c>
      <c r="U115" s="2">
        <f t="shared" si="23"/>
        <v>63.632706868577614</v>
      </c>
      <c r="V115" s="1">
        <v>23.059899999999999</v>
      </c>
      <c r="W115" s="1">
        <v>20.819299999999998</v>
      </c>
      <c r="X115" s="1">
        <v>10.803100000000001</v>
      </c>
      <c r="Y115" s="2">
        <f t="shared" si="24"/>
        <v>0.51889832991503082</v>
      </c>
      <c r="Z115" s="2">
        <f t="shared" si="9"/>
        <v>53.152008464910949</v>
      </c>
    </row>
    <row r="116" spans="1:26" x14ac:dyDescent="0.3">
      <c r="A116" s="1" t="s">
        <v>283</v>
      </c>
      <c r="B116" s="1" t="s">
        <v>93</v>
      </c>
      <c r="C116" s="1">
        <v>1.4359999999999999</v>
      </c>
      <c r="D116" s="1">
        <v>1.139</v>
      </c>
      <c r="E116" s="1">
        <v>1.4</v>
      </c>
      <c r="F116" s="1">
        <v>1.149</v>
      </c>
      <c r="G116" s="1">
        <v>1.4279999999999999</v>
      </c>
      <c r="H116" s="1">
        <v>1.0900000000000001</v>
      </c>
      <c r="I116" s="2">
        <f t="shared" si="13"/>
        <v>1.4213333333333331</v>
      </c>
      <c r="J116" s="2">
        <f t="shared" si="14"/>
        <v>0.71066666666666656</v>
      </c>
      <c r="K116" s="2">
        <f t="shared" si="15"/>
        <v>1.1260000000000001</v>
      </c>
      <c r="L116" s="2">
        <f t="shared" si="16"/>
        <v>0.56300000000000006</v>
      </c>
      <c r="M116" s="1">
        <v>0</v>
      </c>
      <c r="N116" s="1">
        <f t="shared" si="18"/>
        <v>0</v>
      </c>
      <c r="O116" s="1">
        <f t="shared" si="19"/>
        <v>0</v>
      </c>
      <c r="P116" s="1">
        <v>0.19500000000000001</v>
      </c>
      <c r="Q116" s="2">
        <f t="shared" si="21"/>
        <v>9.7500000000000003E-2</v>
      </c>
      <c r="R116" s="2">
        <f t="shared" si="22"/>
        <v>2.9864765163187975E-2</v>
      </c>
      <c r="S116" s="2">
        <f t="shared" si="17"/>
        <v>1.2569679758620953</v>
      </c>
      <c r="T116" s="2">
        <f t="shared" si="20"/>
        <v>1.2271032106989073</v>
      </c>
      <c r="U116" s="2">
        <f t="shared" si="23"/>
        <v>41.08866096866096</v>
      </c>
      <c r="V116" s="1">
        <v>21.277799999999999</v>
      </c>
      <c r="W116" s="1">
        <v>18.305399999999999</v>
      </c>
      <c r="X116" s="1">
        <v>12.988799999999999</v>
      </c>
      <c r="Y116" s="2">
        <f t="shared" si="24"/>
        <v>0.70956111311416303</v>
      </c>
      <c r="Z116" s="2">
        <f t="shared" si="9"/>
        <v>38.956095085018184</v>
      </c>
    </row>
    <row r="117" spans="1:26" x14ac:dyDescent="0.3">
      <c r="A117" s="1" t="s">
        <v>284</v>
      </c>
      <c r="B117" s="1" t="s">
        <v>93</v>
      </c>
      <c r="C117" s="1">
        <v>1.7050000000000001</v>
      </c>
      <c r="D117" s="1">
        <v>1.554</v>
      </c>
      <c r="E117" s="1">
        <v>1.6459999999999999</v>
      </c>
      <c r="F117" s="1">
        <v>1.627</v>
      </c>
      <c r="G117" s="1">
        <v>1.6379999999999999</v>
      </c>
      <c r="H117" s="1">
        <v>1.617</v>
      </c>
      <c r="I117" s="2">
        <f t="shared" si="13"/>
        <v>1.663</v>
      </c>
      <c r="J117" s="2">
        <f t="shared" si="14"/>
        <v>0.83150000000000002</v>
      </c>
      <c r="K117" s="2">
        <f t="shared" si="15"/>
        <v>1.5993333333333333</v>
      </c>
      <c r="L117" s="2">
        <f t="shared" si="16"/>
        <v>0.79966666666666664</v>
      </c>
      <c r="M117" s="1">
        <v>0</v>
      </c>
      <c r="N117" s="1">
        <f t="shared" si="18"/>
        <v>0</v>
      </c>
      <c r="O117" s="1">
        <f t="shared" si="19"/>
        <v>0</v>
      </c>
      <c r="P117" s="1">
        <v>0.16</v>
      </c>
      <c r="Q117" s="2">
        <f t="shared" si="21"/>
        <v>0.08</v>
      </c>
      <c r="R117" s="2">
        <f t="shared" si="22"/>
        <v>2.0106192982974676E-2</v>
      </c>
      <c r="S117" s="2">
        <f t="shared" si="17"/>
        <v>2.0889166884041104</v>
      </c>
      <c r="T117" s="2">
        <f t="shared" si="20"/>
        <v>2.0688104954211357</v>
      </c>
      <c r="U117" s="2">
        <f t="shared" si="23"/>
        <v>102.89419270833334</v>
      </c>
      <c r="V117" s="1">
        <v>23.904199999999999</v>
      </c>
      <c r="W117" s="1">
        <v>27.790400000000002</v>
      </c>
      <c r="X117" s="1">
        <v>15.2393</v>
      </c>
      <c r="Y117" s="2">
        <f t="shared" si="24"/>
        <v>0.54836562266106281</v>
      </c>
      <c r="Z117" s="2">
        <f t="shared" si="9"/>
        <v>36.248441696438285</v>
      </c>
    </row>
    <row r="118" spans="1:26" x14ac:dyDescent="0.3">
      <c r="A118" s="1" t="s">
        <v>285</v>
      </c>
      <c r="B118" s="1" t="s">
        <v>93</v>
      </c>
      <c r="C118" s="1">
        <v>1.4710000000000001</v>
      </c>
      <c r="D118" s="1">
        <v>1.236</v>
      </c>
      <c r="E118" s="1">
        <v>1.5940000000000001</v>
      </c>
      <c r="F118" s="1">
        <v>1.238</v>
      </c>
      <c r="G118" s="1">
        <v>1.649</v>
      </c>
      <c r="H118" s="1">
        <v>1.244</v>
      </c>
      <c r="I118" s="2">
        <f t="shared" si="13"/>
        <v>1.5713333333333335</v>
      </c>
      <c r="J118" s="2">
        <f t="shared" si="14"/>
        <v>0.78566666666666674</v>
      </c>
      <c r="K118" s="2">
        <f t="shared" si="15"/>
        <v>1.2393333333333334</v>
      </c>
      <c r="L118" s="2">
        <f t="shared" si="16"/>
        <v>0.6196666666666667</v>
      </c>
      <c r="M118" s="1">
        <v>0</v>
      </c>
      <c r="N118" s="1">
        <f t="shared" si="18"/>
        <v>0</v>
      </c>
      <c r="O118" s="1">
        <f t="shared" si="19"/>
        <v>0</v>
      </c>
      <c r="P118" s="1">
        <v>0.217</v>
      </c>
      <c r="Q118" s="2">
        <f t="shared" si="21"/>
        <v>0.1085</v>
      </c>
      <c r="R118" s="2">
        <f t="shared" si="22"/>
        <v>3.6983614116222439E-2</v>
      </c>
      <c r="S118" s="2">
        <f t="shared" si="17"/>
        <v>1.5294889212562461</v>
      </c>
      <c r="T118" s="2">
        <f t="shared" si="20"/>
        <v>1.4925053071400236</v>
      </c>
      <c r="U118" s="2">
        <f t="shared" si="23"/>
        <v>40.355853336825547</v>
      </c>
      <c r="V118" s="1">
        <v>25.1905</v>
      </c>
      <c r="W118" s="1">
        <v>21.0351</v>
      </c>
      <c r="X118" s="1">
        <v>15.1271</v>
      </c>
      <c r="Y118" s="2">
        <f t="shared" si="24"/>
        <v>0.71913611059609894</v>
      </c>
      <c r="Z118" s="2">
        <f t="shared" si="9"/>
        <v>39.949187193584876</v>
      </c>
    </row>
    <row r="119" spans="1:26" x14ac:dyDescent="0.3">
      <c r="A119" s="1" t="s">
        <v>286</v>
      </c>
      <c r="B119" s="1" t="s">
        <v>94</v>
      </c>
      <c r="C119" s="1">
        <v>1.1639999999999999</v>
      </c>
      <c r="D119" s="1">
        <v>0.96899999999999997</v>
      </c>
      <c r="E119" s="1">
        <v>1.1499999999999999</v>
      </c>
      <c r="F119" s="1">
        <v>1.008</v>
      </c>
      <c r="G119" s="1">
        <v>1.157</v>
      </c>
      <c r="H119" s="1">
        <v>1.012</v>
      </c>
      <c r="I119" s="2">
        <f t="shared" si="13"/>
        <v>1.157</v>
      </c>
      <c r="J119" s="2">
        <f t="shared" si="14"/>
        <v>0.57850000000000001</v>
      </c>
      <c r="K119" s="2">
        <f t="shared" si="15"/>
        <v>0.99633333333333329</v>
      </c>
      <c r="L119" s="2">
        <f t="shared" si="16"/>
        <v>0.49816666666666665</v>
      </c>
      <c r="M119" s="1">
        <v>0.27600000000000002</v>
      </c>
      <c r="N119" s="1">
        <f t="shared" si="18"/>
        <v>0.13800000000000001</v>
      </c>
      <c r="O119" s="1">
        <f t="shared" si="19"/>
        <v>5.9828490494964026E-2</v>
      </c>
      <c r="P119" s="1">
        <v>0</v>
      </c>
      <c r="Q119" s="2">
        <f t="shared" si="21"/>
        <v>0</v>
      </c>
      <c r="R119" s="2">
        <f t="shared" si="22"/>
        <v>0</v>
      </c>
      <c r="S119" s="2">
        <f t="shared" si="17"/>
        <v>0.9053737542423278</v>
      </c>
      <c r="T119" s="2">
        <f t="shared" si="20"/>
        <v>0.84554526374736372</v>
      </c>
      <c r="U119" s="2">
        <v>1</v>
      </c>
      <c r="V119" s="1">
        <v>11.135</v>
      </c>
      <c r="W119" s="1">
        <v>12.3596</v>
      </c>
      <c r="X119" s="1">
        <v>6.6121999999999996</v>
      </c>
      <c r="Y119" s="2">
        <f t="shared" si="24"/>
        <v>0.534984950969287</v>
      </c>
      <c r="Z119" s="2">
        <f t="shared" si="9"/>
        <v>40.617871576111362</v>
      </c>
    </row>
    <row r="120" spans="1:26" x14ac:dyDescent="0.3">
      <c r="A120" s="1" t="s">
        <v>287</v>
      </c>
      <c r="B120" s="1" t="s">
        <v>94</v>
      </c>
      <c r="C120" s="1">
        <v>1.3220000000000001</v>
      </c>
      <c r="D120" s="1">
        <v>1.1930000000000001</v>
      </c>
      <c r="E120" s="1">
        <v>1.262</v>
      </c>
      <c r="F120" s="1">
        <v>1.1839999999999999</v>
      </c>
      <c r="G120" s="1">
        <v>1.2669999999999999</v>
      </c>
      <c r="H120" s="1">
        <v>1.125</v>
      </c>
      <c r="I120" s="2">
        <f t="shared" si="13"/>
        <v>1.2836666666666667</v>
      </c>
      <c r="J120" s="2">
        <f t="shared" si="14"/>
        <v>0.64183333333333337</v>
      </c>
      <c r="K120" s="2">
        <f t="shared" si="15"/>
        <v>1.1673333333333333</v>
      </c>
      <c r="L120" s="2">
        <f t="shared" si="16"/>
        <v>0.58366666666666667</v>
      </c>
      <c r="M120" s="1">
        <v>0.20799999999999999</v>
      </c>
      <c r="N120" s="1">
        <f t="shared" si="18"/>
        <v>0.104</v>
      </c>
      <c r="O120" s="1">
        <f t="shared" si="19"/>
        <v>3.3979466141227196E-2</v>
      </c>
      <c r="P120" s="1">
        <v>0</v>
      </c>
      <c r="Q120" s="2">
        <f t="shared" si="21"/>
        <v>0</v>
      </c>
      <c r="R120" s="2">
        <f t="shared" si="22"/>
        <v>0</v>
      </c>
      <c r="S120" s="2">
        <f t="shared" si="17"/>
        <v>1.1768931424452216</v>
      </c>
      <c r="T120" s="2">
        <f t="shared" si="20"/>
        <v>1.1429136763039944</v>
      </c>
      <c r="U120" s="2">
        <v>1</v>
      </c>
      <c r="V120" s="1">
        <v>14.6106</v>
      </c>
      <c r="W120" s="1">
        <v>15.3432</v>
      </c>
      <c r="X120" s="1">
        <v>8.9163999999999994</v>
      </c>
      <c r="Y120" s="2">
        <f t="shared" si="24"/>
        <v>0.58113040304499708</v>
      </c>
      <c r="Z120" s="2">
        <f t="shared" si="9"/>
        <v>38.97307434328502</v>
      </c>
    </row>
    <row r="121" spans="1:26" x14ac:dyDescent="0.3">
      <c r="A121" s="1" t="s">
        <v>288</v>
      </c>
      <c r="B121" s="1" t="s">
        <v>94</v>
      </c>
      <c r="C121" s="1">
        <v>1.1599999999999999</v>
      </c>
      <c r="D121" s="1">
        <v>1.034</v>
      </c>
      <c r="E121" s="1">
        <v>1.155</v>
      </c>
      <c r="F121" s="1">
        <v>1.0680000000000001</v>
      </c>
      <c r="G121" s="1">
        <v>1.196</v>
      </c>
      <c r="H121" s="1">
        <v>1.0860000000000001</v>
      </c>
      <c r="I121" s="2">
        <f t="shared" si="13"/>
        <v>1.1703333333333334</v>
      </c>
      <c r="J121" s="2">
        <f t="shared" si="14"/>
        <v>0.58516666666666672</v>
      </c>
      <c r="K121" s="2">
        <f t="shared" si="15"/>
        <v>1.0626666666666669</v>
      </c>
      <c r="L121" s="2">
        <f t="shared" si="16"/>
        <v>0.53133333333333344</v>
      </c>
      <c r="M121" s="1">
        <v>0.375</v>
      </c>
      <c r="N121" s="1">
        <f t="shared" si="18"/>
        <v>0.1875</v>
      </c>
      <c r="O121" s="1">
        <f t="shared" si="19"/>
        <v>0.11044661672776616</v>
      </c>
      <c r="P121" s="1">
        <v>0</v>
      </c>
      <c r="Q121" s="2">
        <f t="shared" si="21"/>
        <v>0</v>
      </c>
      <c r="R121" s="2">
        <f t="shared" si="22"/>
        <v>0</v>
      </c>
      <c r="S121" s="2">
        <f t="shared" si="17"/>
        <v>0.97677944999808364</v>
      </c>
      <c r="T121" s="2">
        <f t="shared" si="20"/>
        <v>0.86633283327031751</v>
      </c>
      <c r="U121" s="2">
        <v>1</v>
      </c>
      <c r="V121" s="1">
        <v>7.0427</v>
      </c>
      <c r="W121" s="1">
        <v>7.8250999999999991</v>
      </c>
      <c r="X121" s="1">
        <v>4.0038</v>
      </c>
      <c r="Y121" s="2">
        <f t="shared" si="24"/>
        <v>0.51166119282820677</v>
      </c>
      <c r="Z121" s="2">
        <f t="shared" si="9"/>
        <v>43.149644312550585</v>
      </c>
    </row>
    <row r="122" spans="1:26" x14ac:dyDescent="0.3">
      <c r="A122" s="1" t="s">
        <v>289</v>
      </c>
      <c r="B122" s="1" t="s">
        <v>95</v>
      </c>
      <c r="C122" s="1">
        <v>1.0649999999999999</v>
      </c>
      <c r="D122" s="1">
        <v>1.0209999999999999</v>
      </c>
      <c r="E122" s="1">
        <v>1.103</v>
      </c>
      <c r="F122" s="1">
        <v>1.0649999999999999</v>
      </c>
      <c r="G122" s="1">
        <v>1.091</v>
      </c>
      <c r="H122" s="1">
        <v>1.077</v>
      </c>
      <c r="I122" s="2">
        <f t="shared" si="13"/>
        <v>1.0863333333333334</v>
      </c>
      <c r="J122" s="2">
        <f t="shared" si="14"/>
        <v>0.54316666666666669</v>
      </c>
      <c r="K122" s="2">
        <f t="shared" si="15"/>
        <v>1.0543333333333333</v>
      </c>
      <c r="L122" s="2">
        <f t="shared" si="16"/>
        <v>0.52716666666666667</v>
      </c>
      <c r="M122" s="1">
        <v>0.32600000000000001</v>
      </c>
      <c r="N122" s="1">
        <f t="shared" si="18"/>
        <v>0.16300000000000001</v>
      </c>
      <c r="O122" s="1">
        <f t="shared" si="19"/>
        <v>8.3468975213227214E-2</v>
      </c>
      <c r="P122" s="1">
        <v>0</v>
      </c>
      <c r="Q122" s="2">
        <f t="shared" si="21"/>
        <v>0</v>
      </c>
      <c r="R122" s="2">
        <f t="shared" si="22"/>
        <v>0</v>
      </c>
      <c r="S122" s="2">
        <f t="shared" si="17"/>
        <v>0.89956163330026162</v>
      </c>
      <c r="T122" s="2">
        <f t="shared" si="20"/>
        <v>0.81609265808703446</v>
      </c>
      <c r="U122" s="2">
        <v>1</v>
      </c>
      <c r="V122" s="1">
        <v>7.5106000000000002</v>
      </c>
      <c r="W122" s="1">
        <v>11.7018</v>
      </c>
      <c r="X122" s="1">
        <v>4.5303000000000004</v>
      </c>
      <c r="Y122" s="2">
        <f t="shared" si="24"/>
        <v>0.38714556734861305</v>
      </c>
      <c r="Z122" s="2">
        <f t="shared" si="9"/>
        <v>39.681250499294329</v>
      </c>
    </row>
    <row r="123" spans="1:26" x14ac:dyDescent="0.3">
      <c r="A123" s="1" t="s">
        <v>290</v>
      </c>
      <c r="B123" s="1" t="s">
        <v>95</v>
      </c>
      <c r="C123" s="1">
        <v>1.042</v>
      </c>
      <c r="D123" s="1">
        <v>0.93600000000000005</v>
      </c>
      <c r="E123" s="1">
        <v>1.0069999999999999</v>
      </c>
      <c r="F123" s="1">
        <v>0.89300000000000002</v>
      </c>
      <c r="G123" s="1">
        <v>1.0489999999999999</v>
      </c>
      <c r="H123" s="1">
        <v>0.91400000000000003</v>
      </c>
      <c r="I123" s="2">
        <f t="shared" si="13"/>
        <v>1.0326666666666666</v>
      </c>
      <c r="J123" s="2">
        <f t="shared" si="14"/>
        <v>0.51633333333333331</v>
      </c>
      <c r="K123" s="2">
        <f t="shared" si="15"/>
        <v>0.91433333333333344</v>
      </c>
      <c r="L123" s="2">
        <f t="shared" si="16"/>
        <v>0.45716666666666672</v>
      </c>
      <c r="M123" s="1">
        <v>0.32500000000000001</v>
      </c>
      <c r="N123" s="1">
        <f t="shared" si="18"/>
        <v>0.16250000000000001</v>
      </c>
      <c r="O123" s="1">
        <f t="shared" si="19"/>
        <v>8.2957681008855477E-2</v>
      </c>
      <c r="P123" s="1">
        <v>0</v>
      </c>
      <c r="Q123" s="2">
        <f t="shared" si="21"/>
        <v>0</v>
      </c>
      <c r="R123" s="2">
        <f t="shared" si="22"/>
        <v>0</v>
      </c>
      <c r="S123" s="2">
        <f t="shared" si="17"/>
        <v>0.74157416761034711</v>
      </c>
      <c r="T123" s="2">
        <f t="shared" si="20"/>
        <v>0.65861648660149164</v>
      </c>
      <c r="U123" s="2">
        <v>1</v>
      </c>
      <c r="V123" s="1">
        <v>5.2317999999999998</v>
      </c>
      <c r="W123" s="1">
        <v>6.3711000000000002</v>
      </c>
      <c r="X123" s="1">
        <v>3.3563000000000001</v>
      </c>
      <c r="Y123" s="2">
        <f t="shared" si="24"/>
        <v>0.52680070945362656</v>
      </c>
      <c r="Z123" s="2">
        <f t="shared" si="9"/>
        <v>35.848082877785849</v>
      </c>
    </row>
    <row r="124" spans="1:26" x14ac:dyDescent="0.3">
      <c r="A124" s="1" t="s">
        <v>291</v>
      </c>
      <c r="B124" s="1" t="s">
        <v>95</v>
      </c>
      <c r="C124" s="1">
        <v>1.395</v>
      </c>
      <c r="D124" s="1">
        <v>1.244</v>
      </c>
      <c r="E124" s="1">
        <v>1.365</v>
      </c>
      <c r="F124" s="1">
        <v>1.2230000000000001</v>
      </c>
      <c r="G124" s="1">
        <v>1.355</v>
      </c>
      <c r="H124" s="1">
        <v>1.1659999999999999</v>
      </c>
      <c r="I124" s="2">
        <f t="shared" si="13"/>
        <v>1.3716666666666668</v>
      </c>
      <c r="J124" s="2">
        <f t="shared" si="14"/>
        <v>0.68583333333333341</v>
      </c>
      <c r="K124" s="2">
        <f t="shared" si="15"/>
        <v>1.2110000000000001</v>
      </c>
      <c r="L124" s="2">
        <f t="shared" si="16"/>
        <v>0.60550000000000004</v>
      </c>
      <c r="M124" s="1">
        <v>0.373</v>
      </c>
      <c r="N124" s="1">
        <f t="shared" si="18"/>
        <v>0.1865</v>
      </c>
      <c r="O124" s="1">
        <f t="shared" si="19"/>
        <v>0.10927166107532359</v>
      </c>
      <c r="P124" s="1">
        <v>0</v>
      </c>
      <c r="Q124" s="2">
        <f t="shared" si="21"/>
        <v>0</v>
      </c>
      <c r="R124" s="2">
        <f t="shared" si="22"/>
        <v>0</v>
      </c>
      <c r="S124" s="2">
        <f t="shared" si="17"/>
        <v>1.3046157262409286</v>
      </c>
      <c r="T124" s="2">
        <f t="shared" si="20"/>
        <v>1.1953440651656051</v>
      </c>
      <c r="U124" s="2">
        <v>1</v>
      </c>
      <c r="V124" s="1">
        <v>12.3645</v>
      </c>
      <c r="W124" s="1">
        <v>15.110300000000001</v>
      </c>
      <c r="X124" s="1">
        <v>7.7012</v>
      </c>
      <c r="Y124" s="2">
        <f t="shared" si="24"/>
        <v>0.50966559234429498</v>
      </c>
      <c r="Z124" s="2">
        <f t="shared" si="9"/>
        <v>37.715233127097733</v>
      </c>
    </row>
    <row r="125" spans="1:26" x14ac:dyDescent="0.3">
      <c r="A125" s="1" t="s">
        <v>292</v>
      </c>
      <c r="B125" s="1" t="s">
        <v>96</v>
      </c>
      <c r="C125" s="1">
        <v>1.0980000000000001</v>
      </c>
      <c r="D125" s="1">
        <v>1.0209999999999999</v>
      </c>
      <c r="E125" s="1">
        <v>1.0860000000000001</v>
      </c>
      <c r="F125" s="1">
        <v>1.079</v>
      </c>
      <c r="G125" s="1">
        <v>1.123</v>
      </c>
      <c r="H125" s="1">
        <v>1.0669999999999999</v>
      </c>
      <c r="I125" s="2">
        <f t="shared" si="13"/>
        <v>1.1023333333333334</v>
      </c>
      <c r="J125" s="2">
        <f t="shared" si="14"/>
        <v>0.55116666666666669</v>
      </c>
      <c r="K125" s="2">
        <f t="shared" si="15"/>
        <v>1.0556666666666665</v>
      </c>
      <c r="L125" s="2">
        <f t="shared" si="16"/>
        <v>0.52783333333333327</v>
      </c>
      <c r="M125" s="1">
        <v>0.34399999999999997</v>
      </c>
      <c r="N125" s="1">
        <f t="shared" si="18"/>
        <v>0.17199999999999999</v>
      </c>
      <c r="O125" s="1">
        <f t="shared" si="19"/>
        <v>9.2940877063800428E-2</v>
      </c>
      <c r="P125" s="1">
        <v>0</v>
      </c>
      <c r="Q125" s="2">
        <f t="shared" si="21"/>
        <v>0</v>
      </c>
      <c r="R125" s="2">
        <f t="shared" si="22"/>
        <v>0</v>
      </c>
      <c r="S125" s="2">
        <f t="shared" si="17"/>
        <v>0.91396513748526986</v>
      </c>
      <c r="T125" s="2">
        <f t="shared" si="20"/>
        <v>0.82102426042146948</v>
      </c>
      <c r="U125" s="2">
        <v>1</v>
      </c>
      <c r="V125" s="1">
        <v>8.09</v>
      </c>
      <c r="W125" s="1">
        <v>11.1068</v>
      </c>
      <c r="X125" s="1">
        <v>5.0678000000000001</v>
      </c>
      <c r="Y125" s="2">
        <f t="shared" si="24"/>
        <v>0.45627903626607125</v>
      </c>
      <c r="Z125" s="2">
        <f t="shared" si="9"/>
        <v>37.357231149567362</v>
      </c>
    </row>
    <row r="126" spans="1:26" x14ac:dyDescent="0.3">
      <c r="A126" s="1" t="s">
        <v>293</v>
      </c>
      <c r="B126" s="1" t="s">
        <v>96</v>
      </c>
      <c r="C126" s="1">
        <v>1.5269999999999999</v>
      </c>
      <c r="D126" s="1">
        <v>1.5</v>
      </c>
      <c r="E126" s="1">
        <v>1.5229999999999999</v>
      </c>
      <c r="F126" s="1">
        <v>1.5089999999999999</v>
      </c>
      <c r="G126" s="1">
        <v>1.486</v>
      </c>
      <c r="H126" s="1">
        <v>1.4319999999999999</v>
      </c>
      <c r="I126" s="2">
        <f t="shared" si="13"/>
        <v>1.5119999999999998</v>
      </c>
      <c r="J126" s="2">
        <f t="shared" si="14"/>
        <v>0.75599999999999989</v>
      </c>
      <c r="K126" s="2">
        <f t="shared" si="15"/>
        <v>1.4803333333333333</v>
      </c>
      <c r="L126" s="2">
        <f t="shared" si="16"/>
        <v>0.74016666666666664</v>
      </c>
      <c r="M126" s="1">
        <v>0.28899999999999998</v>
      </c>
      <c r="N126" s="1">
        <f t="shared" si="18"/>
        <v>0.14449999999999999</v>
      </c>
      <c r="O126" s="1">
        <f t="shared" si="19"/>
        <v>6.5597240005118268E-2</v>
      </c>
      <c r="P126" s="1">
        <v>0</v>
      </c>
      <c r="Q126" s="2">
        <f t="shared" si="21"/>
        <v>0</v>
      </c>
      <c r="R126" s="2">
        <f t="shared" si="22"/>
        <v>0</v>
      </c>
      <c r="S126" s="2">
        <f t="shared" si="17"/>
        <v>1.7579284347986259</v>
      </c>
      <c r="T126" s="2">
        <f t="shared" si="20"/>
        <v>1.6923311947935076</v>
      </c>
      <c r="U126" s="2">
        <v>1</v>
      </c>
      <c r="V126" s="1">
        <v>16.658000000000001</v>
      </c>
      <c r="W126" s="1">
        <v>21.888100000000001</v>
      </c>
      <c r="X126" s="1">
        <v>10.3673</v>
      </c>
      <c r="Y126" s="2">
        <f t="shared" si="24"/>
        <v>0.47365006556073846</v>
      </c>
      <c r="Z126" s="2">
        <f t="shared" si="9"/>
        <v>37.76383719534158</v>
      </c>
    </row>
    <row r="127" spans="1:26" x14ac:dyDescent="0.3">
      <c r="A127" s="1" t="s">
        <v>294</v>
      </c>
      <c r="B127" s="1" t="s">
        <v>96</v>
      </c>
      <c r="C127" s="1">
        <v>1.399</v>
      </c>
      <c r="D127" s="1">
        <v>1.3440000000000001</v>
      </c>
      <c r="E127" s="1">
        <v>1.3280000000000001</v>
      </c>
      <c r="F127" s="1">
        <v>1.321</v>
      </c>
      <c r="G127" s="1">
        <v>1.373</v>
      </c>
      <c r="H127" s="1">
        <v>1.3380000000000001</v>
      </c>
      <c r="I127" s="2">
        <f t="shared" si="13"/>
        <v>1.3666666666666669</v>
      </c>
      <c r="J127" s="2">
        <f t="shared" si="14"/>
        <v>0.68333333333333346</v>
      </c>
      <c r="K127" s="2">
        <f t="shared" si="15"/>
        <v>1.3343333333333334</v>
      </c>
      <c r="L127" s="2">
        <f t="shared" si="16"/>
        <v>0.66716666666666669</v>
      </c>
      <c r="M127" s="1">
        <v>0.32200000000000001</v>
      </c>
      <c r="N127" s="1">
        <f t="shared" si="18"/>
        <v>0.161</v>
      </c>
      <c r="O127" s="1">
        <f t="shared" si="19"/>
        <v>8.1433223173701039E-2</v>
      </c>
      <c r="P127" s="1">
        <v>0</v>
      </c>
      <c r="Q127" s="2">
        <f t="shared" si="21"/>
        <v>0</v>
      </c>
      <c r="R127" s="2">
        <f t="shared" si="22"/>
        <v>0</v>
      </c>
      <c r="S127" s="2">
        <f t="shared" si="17"/>
        <v>1.4322433641253272</v>
      </c>
      <c r="T127" s="2">
        <f t="shared" si="20"/>
        <v>1.3508101409516262</v>
      </c>
      <c r="U127" s="2">
        <v>1</v>
      </c>
      <c r="V127" s="1">
        <v>12.932600000000001</v>
      </c>
      <c r="W127" s="1">
        <v>16.981300000000001</v>
      </c>
      <c r="X127" s="1">
        <v>8.2067999999999994</v>
      </c>
      <c r="Y127" s="2">
        <f t="shared" si="24"/>
        <v>0.48328455418607519</v>
      </c>
      <c r="Z127" s="2">
        <f t="shared" si="9"/>
        <v>36.541762677265211</v>
      </c>
    </row>
    <row r="128" spans="1:26" x14ac:dyDescent="0.3">
      <c r="A128" s="1" t="s">
        <v>295</v>
      </c>
      <c r="B128" s="1" t="s">
        <v>97</v>
      </c>
      <c r="C128" s="1">
        <v>1.173</v>
      </c>
      <c r="D128" s="1">
        <v>1.1200000000000001</v>
      </c>
      <c r="E128" s="1">
        <v>1.2010000000000001</v>
      </c>
      <c r="F128" s="1">
        <v>1.155</v>
      </c>
      <c r="G128" s="1">
        <v>1.232</v>
      </c>
      <c r="H128" s="1">
        <v>1.1870000000000001</v>
      </c>
      <c r="I128" s="2">
        <f t="shared" si="13"/>
        <v>1.202</v>
      </c>
      <c r="J128" s="2">
        <f t="shared" si="14"/>
        <v>0.60099999999999998</v>
      </c>
      <c r="K128" s="2">
        <f t="shared" si="15"/>
        <v>1.1540000000000001</v>
      </c>
      <c r="L128" s="2">
        <f t="shared" si="16"/>
        <v>0.57700000000000007</v>
      </c>
      <c r="M128" s="1">
        <v>0.28799999999999998</v>
      </c>
      <c r="N128" s="1">
        <f t="shared" si="18"/>
        <v>0.14399999999999999</v>
      </c>
      <c r="O128" s="1">
        <f t="shared" si="19"/>
        <v>6.5144065264837944E-2</v>
      </c>
      <c r="P128" s="1">
        <v>0</v>
      </c>
      <c r="Q128" s="2">
        <f t="shared" si="21"/>
        <v>0</v>
      </c>
      <c r="R128" s="2">
        <f t="shared" si="22"/>
        <v>0</v>
      </c>
      <c r="S128" s="2">
        <f t="shared" si="17"/>
        <v>1.0894320756339078</v>
      </c>
      <c r="T128" s="2">
        <f t="shared" si="20"/>
        <v>1.0242880103690699</v>
      </c>
      <c r="U128" s="2">
        <v>1</v>
      </c>
      <c r="V128" s="1">
        <v>12.6495</v>
      </c>
      <c r="W128" s="1">
        <v>15.7287</v>
      </c>
      <c r="X128" s="1">
        <v>8.2523</v>
      </c>
      <c r="Y128" s="2">
        <f t="shared" si="24"/>
        <v>0.52466510264675403</v>
      </c>
      <c r="Z128" s="2">
        <f t="shared" si="9"/>
        <v>34.761848294398987</v>
      </c>
    </row>
    <row r="129" spans="1:26" x14ac:dyDescent="0.3">
      <c r="A129" s="1" t="s">
        <v>296</v>
      </c>
      <c r="B129" s="1" t="s">
        <v>97</v>
      </c>
      <c r="C129" s="1">
        <v>1.3089999999999999</v>
      </c>
      <c r="D129" s="1">
        <v>1.246</v>
      </c>
      <c r="E129" s="1">
        <v>1.3180000000000001</v>
      </c>
      <c r="F129" s="1">
        <v>1.2589999999999999</v>
      </c>
      <c r="G129" s="1">
        <v>1.32</v>
      </c>
      <c r="H129" s="1">
        <v>1.254</v>
      </c>
      <c r="I129" s="2">
        <f t="shared" si="13"/>
        <v>1.3156666666666668</v>
      </c>
      <c r="J129" s="2">
        <f t="shared" si="14"/>
        <v>0.65783333333333338</v>
      </c>
      <c r="K129" s="2">
        <f t="shared" si="15"/>
        <v>1.2529999999999999</v>
      </c>
      <c r="L129" s="2">
        <f t="shared" si="16"/>
        <v>0.62649999999999995</v>
      </c>
      <c r="M129" s="1">
        <v>0.30599999999999999</v>
      </c>
      <c r="N129" s="1">
        <f t="shared" si="18"/>
        <v>0.153</v>
      </c>
      <c r="O129" s="1">
        <f t="shared" si="19"/>
        <v>7.3541542427883466E-2</v>
      </c>
      <c r="P129" s="1">
        <v>0</v>
      </c>
      <c r="Q129" s="2">
        <f t="shared" si="21"/>
        <v>0</v>
      </c>
      <c r="R129" s="2">
        <f t="shared" si="22"/>
        <v>0</v>
      </c>
      <c r="S129" s="2">
        <f t="shared" si="17"/>
        <v>1.2947526961049833</v>
      </c>
      <c r="T129" s="2">
        <f t="shared" si="20"/>
        <v>1.2212111536770998</v>
      </c>
      <c r="U129" s="2">
        <v>1</v>
      </c>
      <c r="V129" s="1">
        <v>14.3847</v>
      </c>
      <c r="W129" s="1">
        <v>16.385100000000001</v>
      </c>
      <c r="X129" s="1">
        <v>9.5388000000000002</v>
      </c>
      <c r="Y129" s="2">
        <f t="shared" si="24"/>
        <v>0.58216306278265006</v>
      </c>
      <c r="Z129" s="2">
        <f t="shared" si="9"/>
        <v>33.687876702329554</v>
      </c>
    </row>
    <row r="130" spans="1:26" x14ac:dyDescent="0.3">
      <c r="A130" s="1" t="s">
        <v>297</v>
      </c>
      <c r="B130" s="1" t="s">
        <v>97</v>
      </c>
      <c r="C130" s="1">
        <v>1.335</v>
      </c>
      <c r="D130" s="1">
        <v>1.1539999999999999</v>
      </c>
      <c r="E130" s="1">
        <v>1.333</v>
      </c>
      <c r="F130" s="1">
        <v>1.194</v>
      </c>
      <c r="G130" s="1">
        <v>1.321</v>
      </c>
      <c r="H130" s="1">
        <v>1.2190000000000001</v>
      </c>
      <c r="I130" s="2">
        <f t="shared" ref="I130:I193" si="25">AVERAGE(C130,E130,G130)</f>
        <v>1.3296666666666666</v>
      </c>
      <c r="J130" s="2">
        <f t="shared" ref="J130:J193" si="26">(I130/2)</f>
        <v>0.66483333333333328</v>
      </c>
      <c r="K130" s="2">
        <f t="shared" ref="K130:K193" si="27">AVERAGE(D130,F130,H130)</f>
        <v>1.1890000000000001</v>
      </c>
      <c r="L130" s="2">
        <f t="shared" ref="L130:L193" si="28">(K130/2)</f>
        <v>0.59450000000000003</v>
      </c>
      <c r="M130" s="1">
        <v>0.32100000000000001</v>
      </c>
      <c r="N130" s="1">
        <f t="shared" si="18"/>
        <v>0.1605</v>
      </c>
      <c r="O130" s="1">
        <f t="shared" si="19"/>
        <v>8.092821215463647E-2</v>
      </c>
      <c r="P130" s="1">
        <v>0</v>
      </c>
      <c r="Q130" s="2">
        <f t="shared" si="21"/>
        <v>0</v>
      </c>
      <c r="R130" s="2">
        <f t="shared" si="22"/>
        <v>0</v>
      </c>
      <c r="S130" s="2">
        <f t="shared" ref="S130:S193" si="29">PI()*J130*L130</f>
        <v>1.2416938141797296</v>
      </c>
      <c r="T130" s="2">
        <f t="shared" si="20"/>
        <v>1.1607656020250932</v>
      </c>
      <c r="U130" s="2">
        <v>1</v>
      </c>
      <c r="V130" s="1">
        <v>8.4173000000000009</v>
      </c>
      <c r="W130" s="1">
        <v>10.103899999999999</v>
      </c>
      <c r="X130" s="1">
        <v>5.5705</v>
      </c>
      <c r="Y130" s="2">
        <f t="shared" si="24"/>
        <v>0.55132176684250644</v>
      </c>
      <c r="Z130" s="2">
        <f t="shared" si="9"/>
        <v>33.820821403537963</v>
      </c>
    </row>
    <row r="131" spans="1:26" x14ac:dyDescent="0.3">
      <c r="A131" s="1" t="s">
        <v>298</v>
      </c>
      <c r="B131" s="1" t="s">
        <v>98</v>
      </c>
      <c r="C131" s="1">
        <v>1.391</v>
      </c>
      <c r="D131" s="1">
        <v>1.248</v>
      </c>
      <c r="E131" s="1">
        <v>1.3640000000000001</v>
      </c>
      <c r="F131" s="1">
        <v>1.1850000000000001</v>
      </c>
      <c r="G131" s="1">
        <v>1.365</v>
      </c>
      <c r="H131" s="1">
        <v>1.157</v>
      </c>
      <c r="I131" s="2">
        <f t="shared" si="25"/>
        <v>1.3733333333333333</v>
      </c>
      <c r="J131" s="2">
        <f t="shared" si="26"/>
        <v>0.68666666666666665</v>
      </c>
      <c r="K131" s="2">
        <f t="shared" si="27"/>
        <v>1.1966666666666665</v>
      </c>
      <c r="L131" s="2">
        <f t="shared" si="28"/>
        <v>0.59833333333333327</v>
      </c>
      <c r="M131" s="1">
        <v>0.30499999999999999</v>
      </c>
      <c r="N131" s="1">
        <f t="shared" ref="N131:N194" si="30">M131/2</f>
        <v>0.1525</v>
      </c>
      <c r="O131" s="1">
        <f t="shared" ref="O131:O194" si="31">PI()*N131^2</f>
        <v>7.3061664150047625E-2</v>
      </c>
      <c r="P131" s="1">
        <v>0</v>
      </c>
      <c r="Q131" s="2">
        <f t="shared" si="21"/>
        <v>0</v>
      </c>
      <c r="R131" s="2">
        <f t="shared" si="22"/>
        <v>0</v>
      </c>
      <c r="S131" s="2">
        <f t="shared" si="29"/>
        <v>1.2907407950198864</v>
      </c>
      <c r="T131" s="2">
        <f t="shared" ref="T131:T194" si="32">S131-R131-O131</f>
        <v>1.2176791308698387</v>
      </c>
      <c r="U131" s="2">
        <v>1</v>
      </c>
      <c r="V131" s="1">
        <v>18.374500000000001</v>
      </c>
      <c r="W131" s="1">
        <v>20.116099999999999</v>
      </c>
      <c r="X131" s="1">
        <v>12.5</v>
      </c>
      <c r="Y131" s="2">
        <f t="shared" si="24"/>
        <v>0.62139281471060492</v>
      </c>
      <c r="Z131" s="2">
        <f t="shared" si="9"/>
        <v>31.970937984707071</v>
      </c>
    </row>
    <row r="132" spans="1:26" x14ac:dyDescent="0.3">
      <c r="A132" s="1" t="s">
        <v>299</v>
      </c>
      <c r="B132" s="1" t="s">
        <v>98</v>
      </c>
      <c r="C132" s="1">
        <v>1.3420000000000001</v>
      </c>
      <c r="D132" s="1">
        <v>1.1299999999999999</v>
      </c>
      <c r="E132" s="1">
        <v>1.3440000000000001</v>
      </c>
      <c r="F132" s="1">
        <v>1.095</v>
      </c>
      <c r="G132" s="1">
        <v>1.3160000000000001</v>
      </c>
      <c r="H132" s="1">
        <v>1.093</v>
      </c>
      <c r="I132" s="2">
        <f t="shared" si="25"/>
        <v>1.3339999999999999</v>
      </c>
      <c r="J132" s="2">
        <f t="shared" si="26"/>
        <v>0.66699999999999993</v>
      </c>
      <c r="K132" s="2">
        <f t="shared" si="27"/>
        <v>1.1059999999999999</v>
      </c>
      <c r="L132" s="2">
        <f t="shared" si="28"/>
        <v>0.55299999999999994</v>
      </c>
      <c r="M132" s="1">
        <v>0.308</v>
      </c>
      <c r="N132" s="1">
        <f t="shared" si="30"/>
        <v>0.154</v>
      </c>
      <c r="O132" s="1">
        <f t="shared" si="31"/>
        <v>7.4506011372535541E-2</v>
      </c>
      <c r="P132" s="1">
        <v>0</v>
      </c>
      <c r="Q132" s="2">
        <f t="shared" si="21"/>
        <v>0</v>
      </c>
      <c r="R132" s="2">
        <f t="shared" si="22"/>
        <v>0</v>
      </c>
      <c r="S132" s="2">
        <f t="shared" si="29"/>
        <v>1.1587795918692485</v>
      </c>
      <c r="T132" s="2">
        <f t="shared" si="32"/>
        <v>1.084273580496713</v>
      </c>
      <c r="U132" s="2">
        <v>1</v>
      </c>
      <c r="V132" s="1">
        <v>13.7971</v>
      </c>
      <c r="W132" s="1">
        <v>15.2041</v>
      </c>
      <c r="X132" s="1">
        <v>9.4590999999999994</v>
      </c>
      <c r="Y132" s="2">
        <f t="shared" si="24"/>
        <v>0.62214139607079666</v>
      </c>
      <c r="Z132" s="2">
        <f t="shared" si="9"/>
        <v>31.441389857288861</v>
      </c>
    </row>
    <row r="133" spans="1:26" x14ac:dyDescent="0.3">
      <c r="A133" s="1" t="s">
        <v>300</v>
      </c>
      <c r="B133" s="1" t="s">
        <v>98</v>
      </c>
      <c r="C133" s="1">
        <v>1.3440000000000001</v>
      </c>
      <c r="D133" s="1">
        <v>1.2410000000000001</v>
      </c>
      <c r="E133" s="1">
        <v>1.2809999999999999</v>
      </c>
      <c r="F133" s="1">
        <v>1.2330000000000001</v>
      </c>
      <c r="G133" s="1">
        <v>1.2989999999999999</v>
      </c>
      <c r="H133" s="1">
        <v>1.2430000000000001</v>
      </c>
      <c r="I133" s="2">
        <f t="shared" si="25"/>
        <v>1.3080000000000001</v>
      </c>
      <c r="J133" s="2">
        <f t="shared" si="26"/>
        <v>0.65400000000000003</v>
      </c>
      <c r="K133" s="2">
        <f t="shared" si="27"/>
        <v>1.2390000000000001</v>
      </c>
      <c r="L133" s="2">
        <f t="shared" si="28"/>
        <v>0.61950000000000005</v>
      </c>
      <c r="M133" s="1">
        <v>0.25800000000000001</v>
      </c>
      <c r="N133" s="1">
        <f t="shared" si="30"/>
        <v>0.129</v>
      </c>
      <c r="O133" s="1">
        <f t="shared" si="31"/>
        <v>5.2279243348387745E-2</v>
      </c>
      <c r="P133" s="1">
        <v>0</v>
      </c>
      <c r="Q133" s="2">
        <f t="shared" si="21"/>
        <v>0</v>
      </c>
      <c r="R133" s="2">
        <f t="shared" si="22"/>
        <v>0</v>
      </c>
      <c r="S133" s="2">
        <f t="shared" si="29"/>
        <v>1.2728256883798656</v>
      </c>
      <c r="T133" s="2">
        <f t="shared" si="32"/>
        <v>1.2205464450314778</v>
      </c>
      <c r="U133" s="2">
        <v>1</v>
      </c>
      <c r="V133" s="1">
        <v>14.9564</v>
      </c>
      <c r="W133" s="1">
        <v>17.121500000000001</v>
      </c>
      <c r="X133" s="1">
        <v>9.7844999999999995</v>
      </c>
      <c r="Y133" s="2">
        <f t="shared" si="24"/>
        <v>0.57147446193382578</v>
      </c>
      <c r="Z133" s="2">
        <f t="shared" si="9"/>
        <v>34.579845417346419</v>
      </c>
    </row>
    <row r="134" spans="1:26" x14ac:dyDescent="0.3">
      <c r="A134" s="1" t="s">
        <v>301</v>
      </c>
      <c r="B134" s="1" t="s">
        <v>99</v>
      </c>
      <c r="C134" s="1">
        <v>1.2350000000000001</v>
      </c>
      <c r="D134" s="1">
        <v>1.1220000000000001</v>
      </c>
      <c r="E134" s="1">
        <v>1.2310000000000001</v>
      </c>
      <c r="F134" s="1">
        <v>1.0860000000000001</v>
      </c>
      <c r="G134" s="1">
        <v>1.3129999999999999</v>
      </c>
      <c r="H134" s="1">
        <v>1.212</v>
      </c>
      <c r="I134" s="2">
        <f t="shared" si="25"/>
        <v>1.2596666666666667</v>
      </c>
      <c r="J134" s="2">
        <f t="shared" si="26"/>
        <v>0.62983333333333336</v>
      </c>
      <c r="K134" s="2">
        <f t="shared" si="27"/>
        <v>1.1399999999999999</v>
      </c>
      <c r="L134" s="2">
        <f t="shared" si="28"/>
        <v>0.56999999999999995</v>
      </c>
      <c r="M134" s="1">
        <v>0</v>
      </c>
      <c r="N134" s="1">
        <f t="shared" si="30"/>
        <v>0</v>
      </c>
      <c r="O134" s="1">
        <f t="shared" si="31"/>
        <v>0</v>
      </c>
      <c r="P134" s="1">
        <v>0</v>
      </c>
      <c r="Q134" s="2">
        <f t="shared" si="21"/>
        <v>0</v>
      </c>
      <c r="R134" s="2">
        <f t="shared" si="22"/>
        <v>0</v>
      </c>
      <c r="S134" s="2">
        <f t="shared" si="29"/>
        <v>1.1278474706020036</v>
      </c>
      <c r="T134" s="2">
        <f t="shared" si="32"/>
        <v>1.1278474706020036</v>
      </c>
      <c r="U134" s="2">
        <v>1</v>
      </c>
      <c r="V134" s="1">
        <v>13.917400000000001</v>
      </c>
      <c r="W134" s="1">
        <v>17.078199999999999</v>
      </c>
      <c r="X134" s="1">
        <v>7.4714</v>
      </c>
      <c r="Y134" s="2">
        <f t="shared" si="24"/>
        <v>0.43748170181869289</v>
      </c>
      <c r="Z134" s="2">
        <f t="shared" si="9"/>
        <v>46.31612226421602</v>
      </c>
    </row>
    <row r="135" spans="1:26" x14ac:dyDescent="0.3">
      <c r="A135" s="1" t="s">
        <v>302</v>
      </c>
      <c r="B135" s="1" t="s">
        <v>99</v>
      </c>
      <c r="C135" s="1">
        <v>1.5609999999999999</v>
      </c>
      <c r="D135" s="1">
        <v>1.468</v>
      </c>
      <c r="E135" s="1">
        <v>1.5409999999999999</v>
      </c>
      <c r="F135" s="1">
        <v>1.427</v>
      </c>
      <c r="G135" s="1">
        <v>1.6339999999999999</v>
      </c>
      <c r="H135" s="1">
        <v>1.4810000000000001</v>
      </c>
      <c r="I135" s="2">
        <f t="shared" si="25"/>
        <v>1.5786666666666667</v>
      </c>
      <c r="J135" s="2">
        <f t="shared" si="26"/>
        <v>0.78933333333333333</v>
      </c>
      <c r="K135" s="2">
        <f t="shared" si="27"/>
        <v>1.4586666666666668</v>
      </c>
      <c r="L135" s="2">
        <f t="shared" si="28"/>
        <v>0.72933333333333339</v>
      </c>
      <c r="M135" s="1">
        <v>0</v>
      </c>
      <c r="N135" s="1">
        <f t="shared" si="30"/>
        <v>0</v>
      </c>
      <c r="O135" s="1">
        <f t="shared" si="31"/>
        <v>0</v>
      </c>
      <c r="P135" s="1">
        <v>0</v>
      </c>
      <c r="Q135" s="2">
        <f t="shared" si="21"/>
        <v>0</v>
      </c>
      <c r="R135" s="2">
        <f t="shared" si="22"/>
        <v>0</v>
      </c>
      <c r="S135" s="2">
        <f t="shared" si="29"/>
        <v>1.8085743990329977</v>
      </c>
      <c r="T135" s="2">
        <f t="shared" si="32"/>
        <v>1.8085743990329977</v>
      </c>
      <c r="U135" s="2">
        <v>1</v>
      </c>
      <c r="V135" s="1">
        <v>24.959</v>
      </c>
      <c r="W135" s="1">
        <v>28.131799999999998</v>
      </c>
      <c r="X135" s="1">
        <v>14.4765</v>
      </c>
      <c r="Y135" s="2">
        <f t="shared" si="24"/>
        <v>0.51459558222367574</v>
      </c>
      <c r="Z135" s="2">
        <f t="shared" si="9"/>
        <v>41.998878160182699</v>
      </c>
    </row>
    <row r="136" spans="1:26" x14ac:dyDescent="0.3">
      <c r="A136" s="1" t="s">
        <v>303</v>
      </c>
      <c r="B136" s="1" t="s">
        <v>99</v>
      </c>
      <c r="C136" s="1">
        <v>1.3160000000000001</v>
      </c>
      <c r="D136" s="1">
        <v>1.2310000000000001</v>
      </c>
      <c r="E136" s="1">
        <v>1.329</v>
      </c>
      <c r="F136" s="1">
        <v>1.2929999999999999</v>
      </c>
      <c r="G136" s="1">
        <v>1.31</v>
      </c>
      <c r="H136" s="1">
        <v>1.2829999999999999</v>
      </c>
      <c r="I136" s="2">
        <f t="shared" si="25"/>
        <v>1.3183333333333334</v>
      </c>
      <c r="J136" s="2">
        <f t="shared" si="26"/>
        <v>0.65916666666666668</v>
      </c>
      <c r="K136" s="2">
        <f t="shared" si="27"/>
        <v>1.2689999999999999</v>
      </c>
      <c r="L136" s="2">
        <f t="shared" si="28"/>
        <v>0.63449999999999995</v>
      </c>
      <c r="M136" s="1">
        <v>0</v>
      </c>
      <c r="N136" s="1">
        <f t="shared" si="30"/>
        <v>0</v>
      </c>
      <c r="O136" s="1">
        <f t="shared" si="31"/>
        <v>0</v>
      </c>
      <c r="P136" s="1">
        <v>0</v>
      </c>
      <c r="Q136" s="2">
        <f t="shared" si="21"/>
        <v>0</v>
      </c>
      <c r="R136" s="2">
        <f t="shared" si="22"/>
        <v>0</v>
      </c>
      <c r="S136" s="2">
        <f t="shared" si="29"/>
        <v>1.3139436384282119</v>
      </c>
      <c r="T136" s="2">
        <f t="shared" si="32"/>
        <v>1.3139436384282119</v>
      </c>
      <c r="U136" s="2">
        <v>1</v>
      </c>
      <c r="V136" s="1">
        <v>15.8286</v>
      </c>
      <c r="W136" s="1">
        <v>17.474499999999999</v>
      </c>
      <c r="X136" s="1">
        <v>8.5431000000000008</v>
      </c>
      <c r="Y136" s="2">
        <f t="shared" si="24"/>
        <v>0.48888952473604402</v>
      </c>
      <c r="Z136" s="2">
        <f t="shared" si="9"/>
        <v>46.0274439937834</v>
      </c>
    </row>
    <row r="137" spans="1:26" x14ac:dyDescent="0.3">
      <c r="A137" s="1" t="s">
        <v>304</v>
      </c>
      <c r="B137" s="1" t="s">
        <v>100</v>
      </c>
      <c r="C137" s="1">
        <v>1.5680000000000001</v>
      </c>
      <c r="D137" s="1">
        <v>1.413</v>
      </c>
      <c r="E137" s="1">
        <v>1.5760000000000001</v>
      </c>
      <c r="F137" s="1">
        <v>1.444</v>
      </c>
      <c r="G137" s="1">
        <v>1.5860000000000001</v>
      </c>
      <c r="H137" s="1">
        <v>1.4410000000000001</v>
      </c>
      <c r="I137" s="2">
        <f t="shared" si="25"/>
        <v>1.5766666666666669</v>
      </c>
      <c r="J137" s="2">
        <f t="shared" si="26"/>
        <v>0.78833333333333344</v>
      </c>
      <c r="K137" s="2">
        <f t="shared" si="27"/>
        <v>1.4326666666666668</v>
      </c>
      <c r="L137" s="2">
        <f t="shared" si="28"/>
        <v>0.71633333333333338</v>
      </c>
      <c r="M137" s="1">
        <v>0</v>
      </c>
      <c r="N137" s="1">
        <f t="shared" si="30"/>
        <v>0</v>
      </c>
      <c r="O137" s="1">
        <f t="shared" si="31"/>
        <v>0</v>
      </c>
      <c r="P137" s="1">
        <v>0</v>
      </c>
      <c r="Q137" s="2">
        <f t="shared" si="21"/>
        <v>0</v>
      </c>
      <c r="R137" s="2">
        <f t="shared" si="22"/>
        <v>0</v>
      </c>
      <c r="S137" s="2">
        <f t="shared" si="29"/>
        <v>1.7740870420794406</v>
      </c>
      <c r="T137" s="2">
        <f t="shared" si="32"/>
        <v>1.7740870420794406</v>
      </c>
      <c r="U137" s="2">
        <v>1</v>
      </c>
      <c r="V137" s="1">
        <v>18.819199999999999</v>
      </c>
      <c r="W137" s="1">
        <v>22.3033</v>
      </c>
      <c r="X137" s="1">
        <v>10.7507</v>
      </c>
      <c r="Y137" s="2">
        <f t="shared" si="24"/>
        <v>0.48202283966946596</v>
      </c>
      <c r="Z137" s="2">
        <f t="shared" si="9"/>
        <v>42.873767216459783</v>
      </c>
    </row>
    <row r="138" spans="1:26" x14ac:dyDescent="0.3">
      <c r="A138" s="1" t="s">
        <v>305</v>
      </c>
      <c r="B138" s="1" t="s">
        <v>100</v>
      </c>
      <c r="C138" s="1">
        <v>1.298</v>
      </c>
      <c r="D138" s="1">
        <v>1.1419999999999999</v>
      </c>
      <c r="E138" s="1">
        <v>1.3009999999999999</v>
      </c>
      <c r="F138" s="1">
        <v>1.1200000000000001</v>
      </c>
      <c r="G138" s="1">
        <v>1.3180000000000001</v>
      </c>
      <c r="H138" s="1">
        <v>1.1180000000000001</v>
      </c>
      <c r="I138" s="2">
        <f t="shared" si="25"/>
        <v>1.3056666666666668</v>
      </c>
      <c r="J138" s="2">
        <f t="shared" si="26"/>
        <v>0.65283333333333338</v>
      </c>
      <c r="K138" s="2">
        <f t="shared" si="27"/>
        <v>1.1266666666666667</v>
      </c>
      <c r="L138" s="2">
        <f t="shared" si="28"/>
        <v>0.56333333333333335</v>
      </c>
      <c r="M138" s="1">
        <v>0</v>
      </c>
      <c r="N138" s="1">
        <f t="shared" si="30"/>
        <v>0</v>
      </c>
      <c r="O138" s="1">
        <f t="shared" si="31"/>
        <v>0</v>
      </c>
      <c r="P138" s="1">
        <v>0</v>
      </c>
      <c r="Q138" s="2">
        <f t="shared" si="21"/>
        <v>0</v>
      </c>
      <c r="R138" s="2">
        <f t="shared" si="22"/>
        <v>0</v>
      </c>
      <c r="S138" s="2">
        <f t="shared" si="29"/>
        <v>1.1553608409304426</v>
      </c>
      <c r="T138" s="2">
        <f t="shared" si="32"/>
        <v>1.1553608409304426</v>
      </c>
      <c r="U138" s="2">
        <v>1</v>
      </c>
      <c r="V138" s="1">
        <v>12.815099999999999</v>
      </c>
      <c r="W138" s="1">
        <v>15.555099999999999</v>
      </c>
      <c r="X138" s="1">
        <v>7.3719999999999999</v>
      </c>
      <c r="Y138" s="2">
        <f t="shared" si="24"/>
        <v>0.473928165039119</v>
      </c>
      <c r="Z138" s="2">
        <f t="shared" si="9"/>
        <v>42.474112570327193</v>
      </c>
    </row>
    <row r="139" spans="1:26" x14ac:dyDescent="0.3">
      <c r="A139" s="1" t="s">
        <v>306</v>
      </c>
      <c r="B139" s="1" t="s">
        <v>100</v>
      </c>
      <c r="C139" s="1">
        <v>1.478</v>
      </c>
      <c r="D139" s="1">
        <v>1.391</v>
      </c>
      <c r="E139" s="1">
        <v>1.444</v>
      </c>
      <c r="F139" s="1">
        <v>1.409</v>
      </c>
      <c r="G139" s="1">
        <v>1.419</v>
      </c>
      <c r="H139" s="1">
        <v>1.3560000000000001</v>
      </c>
      <c r="I139" s="2">
        <f t="shared" si="25"/>
        <v>1.4469999999999998</v>
      </c>
      <c r="J139" s="2">
        <f t="shared" si="26"/>
        <v>0.72349999999999992</v>
      </c>
      <c r="K139" s="2">
        <f t="shared" si="27"/>
        <v>1.3853333333333333</v>
      </c>
      <c r="L139" s="2">
        <f t="shared" si="28"/>
        <v>0.69266666666666665</v>
      </c>
      <c r="M139" s="1">
        <v>0</v>
      </c>
      <c r="N139" s="1">
        <f t="shared" si="30"/>
        <v>0</v>
      </c>
      <c r="O139" s="1">
        <f t="shared" si="31"/>
        <v>0</v>
      </c>
      <c r="P139" s="1">
        <v>0</v>
      </c>
      <c r="Q139" s="2">
        <f t="shared" si="21"/>
        <v>0</v>
      </c>
      <c r="R139" s="2">
        <f t="shared" si="22"/>
        <v>0</v>
      </c>
      <c r="S139" s="2">
        <f t="shared" si="29"/>
        <v>1.5743913559881544</v>
      </c>
      <c r="T139" s="2">
        <f t="shared" si="32"/>
        <v>1.5743913559881544</v>
      </c>
      <c r="U139" s="2">
        <v>1</v>
      </c>
      <c r="V139" s="1">
        <v>16.5809</v>
      </c>
      <c r="W139" s="1">
        <v>20.177800000000001</v>
      </c>
      <c r="X139" s="1">
        <v>9.9144000000000005</v>
      </c>
      <c r="Y139" s="2">
        <f t="shared" si="24"/>
        <v>0.49135188177105532</v>
      </c>
      <c r="Z139" s="2">
        <f t="shared" si="9"/>
        <v>40.205899559131289</v>
      </c>
    </row>
    <row r="140" spans="1:26" x14ac:dyDescent="0.3">
      <c r="A140" s="1" t="s">
        <v>307</v>
      </c>
      <c r="B140" s="1" t="s">
        <v>101</v>
      </c>
      <c r="C140" s="1">
        <v>1.2549999999999999</v>
      </c>
      <c r="D140" s="1">
        <v>1.194</v>
      </c>
      <c r="E140" s="1">
        <v>1.2490000000000001</v>
      </c>
      <c r="F140" s="1">
        <v>1.2150000000000001</v>
      </c>
      <c r="G140" s="1">
        <v>1.3009999999999999</v>
      </c>
      <c r="H140" s="1">
        <v>1.2230000000000001</v>
      </c>
      <c r="I140" s="2">
        <f t="shared" si="25"/>
        <v>1.2683333333333333</v>
      </c>
      <c r="J140" s="2">
        <f t="shared" si="26"/>
        <v>0.63416666666666666</v>
      </c>
      <c r="K140" s="2">
        <f t="shared" si="27"/>
        <v>1.2106666666666666</v>
      </c>
      <c r="L140" s="2">
        <f t="shared" si="28"/>
        <v>0.60533333333333328</v>
      </c>
      <c r="M140" s="1">
        <v>0</v>
      </c>
      <c r="N140" s="1">
        <f t="shared" si="30"/>
        <v>0</v>
      </c>
      <c r="O140" s="1">
        <f t="shared" si="31"/>
        <v>0</v>
      </c>
      <c r="P140" s="1">
        <v>0</v>
      </c>
      <c r="Q140" s="2">
        <f t="shared" si="21"/>
        <v>0</v>
      </c>
      <c r="R140" s="2">
        <f t="shared" si="22"/>
        <v>0</v>
      </c>
      <c r="S140" s="2">
        <f t="shared" si="29"/>
        <v>1.2060015691770576</v>
      </c>
      <c r="T140" s="2">
        <f t="shared" si="32"/>
        <v>1.2060015691770576</v>
      </c>
      <c r="U140" s="2">
        <v>1</v>
      </c>
      <c r="V140" s="1">
        <v>12.638400000000001</v>
      </c>
      <c r="W140" s="1">
        <v>15.815300000000001</v>
      </c>
      <c r="X140" s="1">
        <v>6.6452999999999998</v>
      </c>
      <c r="Y140" s="2">
        <f t="shared" si="24"/>
        <v>0.42018172276213539</v>
      </c>
      <c r="Z140" s="2">
        <f t="shared" si="9"/>
        <v>47.41976832510445</v>
      </c>
    </row>
    <row r="141" spans="1:26" x14ac:dyDescent="0.3">
      <c r="A141" s="1" t="s">
        <v>308</v>
      </c>
      <c r="B141" s="1" t="s">
        <v>101</v>
      </c>
      <c r="C141" s="1">
        <v>1.3520000000000001</v>
      </c>
      <c r="D141" s="1">
        <v>1.3460000000000001</v>
      </c>
      <c r="E141" s="1">
        <v>1.335</v>
      </c>
      <c r="F141" s="1">
        <v>1.252</v>
      </c>
      <c r="G141" s="1">
        <v>1.2829999999999999</v>
      </c>
      <c r="H141" s="1">
        <v>1.2569999999999999</v>
      </c>
      <c r="I141" s="2">
        <f t="shared" si="25"/>
        <v>1.3233333333333335</v>
      </c>
      <c r="J141" s="2">
        <f t="shared" si="26"/>
        <v>0.66166666666666674</v>
      </c>
      <c r="K141" s="2">
        <f t="shared" si="27"/>
        <v>1.2849999999999999</v>
      </c>
      <c r="L141" s="2">
        <f t="shared" si="28"/>
        <v>0.64249999999999996</v>
      </c>
      <c r="M141" s="1">
        <v>0</v>
      </c>
      <c r="N141" s="1">
        <f t="shared" si="30"/>
        <v>0</v>
      </c>
      <c r="O141" s="1">
        <f t="shared" si="31"/>
        <v>0</v>
      </c>
      <c r="P141" s="1">
        <v>0</v>
      </c>
      <c r="Q141" s="2">
        <f t="shared" ref="Q141:Q204" si="33">(P141/2)</f>
        <v>0</v>
      </c>
      <c r="R141" s="2">
        <f t="shared" ref="R141:R204" si="34">PI()*Q141^2</f>
        <v>0</v>
      </c>
      <c r="S141" s="2">
        <f t="shared" si="29"/>
        <v>1.335556486887971</v>
      </c>
      <c r="T141" s="2">
        <f t="shared" si="32"/>
        <v>1.335556486887971</v>
      </c>
      <c r="U141" s="2">
        <v>1</v>
      </c>
      <c r="V141" s="1">
        <v>12.7281</v>
      </c>
      <c r="W141" s="1">
        <v>16.128299999999999</v>
      </c>
      <c r="X141" s="1">
        <v>6.5904999999999996</v>
      </c>
      <c r="Y141" s="2">
        <f t="shared" si="24"/>
        <v>0.40862955178165089</v>
      </c>
      <c r="Z141" s="2">
        <f t="shared" si="9"/>
        <v>48.220865643733156</v>
      </c>
    </row>
    <row r="142" spans="1:26" x14ac:dyDescent="0.3">
      <c r="A142" s="1" t="s">
        <v>309</v>
      </c>
      <c r="B142" s="1" t="s">
        <v>101</v>
      </c>
      <c r="C142" s="1">
        <v>1.046</v>
      </c>
      <c r="D142" s="1">
        <v>0.97299999999999998</v>
      </c>
      <c r="E142" s="1">
        <v>1.0549999999999999</v>
      </c>
      <c r="F142" s="1">
        <v>0.95099999999999996</v>
      </c>
      <c r="G142" s="1">
        <v>1.085</v>
      </c>
      <c r="H142" s="1">
        <v>1.0209999999999999</v>
      </c>
      <c r="I142" s="2">
        <f t="shared" si="25"/>
        <v>1.0620000000000001</v>
      </c>
      <c r="J142" s="2">
        <f t="shared" si="26"/>
        <v>0.53100000000000003</v>
      </c>
      <c r="K142" s="2">
        <f t="shared" si="27"/>
        <v>0.98166666666666658</v>
      </c>
      <c r="L142" s="2">
        <f t="shared" si="28"/>
        <v>0.49083333333333329</v>
      </c>
      <c r="M142" s="1">
        <v>0</v>
      </c>
      <c r="N142" s="1">
        <f t="shared" si="30"/>
        <v>0</v>
      </c>
      <c r="O142" s="1">
        <f t="shared" si="31"/>
        <v>0</v>
      </c>
      <c r="P142" s="1">
        <v>0</v>
      </c>
      <c r="Q142" s="2">
        <f t="shared" si="33"/>
        <v>0</v>
      </c>
      <c r="R142" s="2">
        <f t="shared" si="34"/>
        <v>0</v>
      </c>
      <c r="S142" s="2">
        <f t="shared" si="29"/>
        <v>0.8188011472867418</v>
      </c>
      <c r="T142" s="2">
        <f t="shared" si="32"/>
        <v>0.8188011472867418</v>
      </c>
      <c r="U142" s="2">
        <v>1</v>
      </c>
      <c r="V142" s="1">
        <v>7.5037000000000003</v>
      </c>
      <c r="W142" s="1">
        <v>9.2081</v>
      </c>
      <c r="X142" s="1">
        <v>3.7313999999999998</v>
      </c>
      <c r="Y142" s="2">
        <f t="shared" si="24"/>
        <v>0.40523017777826043</v>
      </c>
      <c r="Z142" s="2">
        <f t="shared" si="9"/>
        <v>50.272532217439405</v>
      </c>
    </row>
    <row r="143" spans="1:26" x14ac:dyDescent="0.3">
      <c r="A143" s="1" t="s">
        <v>310</v>
      </c>
      <c r="B143" s="1" t="s">
        <v>102</v>
      </c>
      <c r="C143" s="1">
        <v>1.2629999999999999</v>
      </c>
      <c r="D143" s="1">
        <v>1.0960000000000001</v>
      </c>
      <c r="E143" s="1">
        <v>1.302</v>
      </c>
      <c r="F143" s="1">
        <v>1.127</v>
      </c>
      <c r="G143" s="1">
        <v>1.298</v>
      </c>
      <c r="H143" s="1">
        <v>1.1890000000000001</v>
      </c>
      <c r="I143" s="2">
        <f t="shared" si="25"/>
        <v>1.2876666666666667</v>
      </c>
      <c r="J143" s="2">
        <f t="shared" si="26"/>
        <v>0.64383333333333337</v>
      </c>
      <c r="K143" s="2">
        <f t="shared" si="27"/>
        <v>1.1373333333333333</v>
      </c>
      <c r="L143" s="2">
        <f t="shared" si="28"/>
        <v>0.56866666666666665</v>
      </c>
      <c r="M143" s="1">
        <v>0</v>
      </c>
      <c r="N143" s="1">
        <f t="shared" si="30"/>
        <v>0</v>
      </c>
      <c r="O143" s="1">
        <f t="shared" si="31"/>
        <v>0</v>
      </c>
      <c r="P143" s="1">
        <v>0</v>
      </c>
      <c r="Q143" s="2">
        <f t="shared" si="33"/>
        <v>0</v>
      </c>
      <c r="R143" s="2">
        <f t="shared" si="34"/>
        <v>0</v>
      </c>
      <c r="S143" s="2">
        <f t="shared" si="29"/>
        <v>1.1502204972174688</v>
      </c>
      <c r="T143" s="2">
        <f t="shared" si="32"/>
        <v>1.1502204972174688</v>
      </c>
      <c r="U143" s="2">
        <v>1</v>
      </c>
      <c r="V143" s="1">
        <v>13.818899999999999</v>
      </c>
      <c r="W143" s="1">
        <v>15.525399999999999</v>
      </c>
      <c r="X143" s="1">
        <v>7.2207999999999997</v>
      </c>
      <c r="Y143" s="2">
        <f t="shared" si="24"/>
        <v>0.46509590735182343</v>
      </c>
      <c r="Z143" s="2">
        <f t="shared" si="9"/>
        <v>47.74692631106673</v>
      </c>
    </row>
    <row r="144" spans="1:26" x14ac:dyDescent="0.3">
      <c r="A144" s="1" t="s">
        <v>311</v>
      </c>
      <c r="B144" s="1" t="s">
        <v>102</v>
      </c>
      <c r="C144" s="1">
        <v>1.2130000000000001</v>
      </c>
      <c r="D144" s="1">
        <v>1.091</v>
      </c>
      <c r="E144" s="1">
        <v>1.2470000000000001</v>
      </c>
      <c r="F144" s="1">
        <v>1.079</v>
      </c>
      <c r="G144" s="1">
        <v>1.4059999999999999</v>
      </c>
      <c r="H144" s="1">
        <v>1.17</v>
      </c>
      <c r="I144" s="2">
        <f t="shared" si="25"/>
        <v>1.2886666666666666</v>
      </c>
      <c r="J144" s="2">
        <f t="shared" si="26"/>
        <v>0.64433333333333331</v>
      </c>
      <c r="K144" s="2">
        <f t="shared" si="27"/>
        <v>1.1133333333333333</v>
      </c>
      <c r="L144" s="2">
        <f t="shared" si="28"/>
        <v>0.55666666666666664</v>
      </c>
      <c r="M144" s="1">
        <v>0</v>
      </c>
      <c r="N144" s="1">
        <f t="shared" si="30"/>
        <v>0</v>
      </c>
      <c r="O144" s="1">
        <f t="shared" si="31"/>
        <v>0</v>
      </c>
      <c r="P144" s="1">
        <v>0</v>
      </c>
      <c r="Q144" s="2">
        <f t="shared" si="33"/>
        <v>0</v>
      </c>
      <c r="R144" s="2">
        <f t="shared" si="34"/>
        <v>0</v>
      </c>
      <c r="S144" s="2">
        <f t="shared" si="29"/>
        <v>1.1268229623310828</v>
      </c>
      <c r="T144" s="2">
        <f t="shared" si="32"/>
        <v>1.1268229623310828</v>
      </c>
      <c r="U144" s="2">
        <v>1</v>
      </c>
      <c r="V144" s="1">
        <v>15.7905</v>
      </c>
      <c r="W144" s="1">
        <v>15.5192</v>
      </c>
      <c r="X144" s="1">
        <v>8.3597999999999999</v>
      </c>
      <c r="Y144" s="2">
        <f t="shared" si="24"/>
        <v>0.53867467395226554</v>
      </c>
      <c r="Z144" s="2">
        <f t="shared" si="9"/>
        <v>47.058041227320224</v>
      </c>
    </row>
    <row r="145" spans="1:26" x14ac:dyDescent="0.3">
      <c r="A145" s="1" t="s">
        <v>312</v>
      </c>
      <c r="B145" s="1" t="s">
        <v>102</v>
      </c>
      <c r="C145" s="1">
        <v>1.3240000000000001</v>
      </c>
      <c r="D145" s="1">
        <v>1.1559999999999999</v>
      </c>
      <c r="E145" s="1">
        <v>1.1870000000000001</v>
      </c>
      <c r="F145" s="1">
        <v>1.052</v>
      </c>
      <c r="G145" s="1">
        <v>1.17</v>
      </c>
      <c r="H145" s="1">
        <v>1.0389999999999999</v>
      </c>
      <c r="I145" s="2">
        <f t="shared" si="25"/>
        <v>1.2270000000000001</v>
      </c>
      <c r="J145" s="2">
        <f t="shared" si="26"/>
        <v>0.61350000000000005</v>
      </c>
      <c r="K145" s="2">
        <f t="shared" si="27"/>
        <v>1.0823333333333334</v>
      </c>
      <c r="L145" s="2">
        <f t="shared" si="28"/>
        <v>0.54116666666666668</v>
      </c>
      <c r="M145" s="1">
        <v>0</v>
      </c>
      <c r="N145" s="1">
        <f t="shared" si="30"/>
        <v>0</v>
      </c>
      <c r="O145" s="1">
        <f t="shared" si="31"/>
        <v>0</v>
      </c>
      <c r="P145" s="1">
        <v>0</v>
      </c>
      <c r="Q145" s="2">
        <f t="shared" si="33"/>
        <v>0</v>
      </c>
      <c r="R145" s="2">
        <f t="shared" si="34"/>
        <v>0</v>
      </c>
      <c r="S145" s="2">
        <f t="shared" si="29"/>
        <v>1.0430268251495696</v>
      </c>
      <c r="T145" s="2">
        <f t="shared" si="32"/>
        <v>1.0430268251495696</v>
      </c>
      <c r="U145" s="2">
        <v>1</v>
      </c>
      <c r="V145" s="1">
        <v>13.189500000000001</v>
      </c>
      <c r="W145" s="1">
        <v>13.0685</v>
      </c>
      <c r="X145" s="1">
        <v>6.9379</v>
      </c>
      <c r="Y145" s="2">
        <f t="shared" si="24"/>
        <v>0.53088724796265829</v>
      </c>
      <c r="Z145" s="2">
        <f t="shared" si="9"/>
        <v>47.398309261154715</v>
      </c>
    </row>
    <row r="146" spans="1:26" x14ac:dyDescent="0.3">
      <c r="A146" s="1" t="s">
        <v>313</v>
      </c>
      <c r="B146" s="1" t="s">
        <v>103</v>
      </c>
      <c r="C146" s="1">
        <v>1.4370000000000001</v>
      </c>
      <c r="D146" s="1">
        <v>1.339</v>
      </c>
      <c r="E146" s="1">
        <v>1.407</v>
      </c>
      <c r="F146" s="1">
        <v>1.3069999999999999</v>
      </c>
      <c r="G146" s="1">
        <v>1.405</v>
      </c>
      <c r="H146" s="1">
        <v>1.2969999999999999</v>
      </c>
      <c r="I146" s="2">
        <f t="shared" si="25"/>
        <v>1.4163333333333334</v>
      </c>
      <c r="J146" s="2">
        <f t="shared" si="26"/>
        <v>0.70816666666666672</v>
      </c>
      <c r="K146" s="2">
        <f t="shared" si="27"/>
        <v>1.3143333333333331</v>
      </c>
      <c r="L146" s="2">
        <f t="shared" si="28"/>
        <v>0.65716666666666657</v>
      </c>
      <c r="M146" s="1">
        <v>0</v>
      </c>
      <c r="N146" s="1">
        <f t="shared" si="30"/>
        <v>0</v>
      </c>
      <c r="O146" s="1">
        <f t="shared" si="31"/>
        <v>0</v>
      </c>
      <c r="P146" s="1">
        <v>0</v>
      </c>
      <c r="Q146" s="2">
        <f t="shared" si="33"/>
        <v>0</v>
      </c>
      <c r="R146" s="2">
        <f t="shared" si="34"/>
        <v>0</v>
      </c>
      <c r="S146" s="2">
        <f t="shared" si="29"/>
        <v>1.462045471968368</v>
      </c>
      <c r="T146" s="2">
        <f t="shared" si="32"/>
        <v>1.462045471968368</v>
      </c>
      <c r="U146" s="2">
        <v>1</v>
      </c>
      <c r="V146" s="1">
        <v>18.887599999999999</v>
      </c>
      <c r="W146" s="1">
        <v>20.804200000000002</v>
      </c>
      <c r="X146" s="1">
        <v>9.8318999999999992</v>
      </c>
      <c r="Y146" s="2">
        <f t="shared" si="24"/>
        <v>0.47259207275453985</v>
      </c>
      <c r="Z146" s="2">
        <f t="shared" si="9"/>
        <v>47.945212732162901</v>
      </c>
    </row>
    <row r="147" spans="1:26" x14ac:dyDescent="0.3">
      <c r="A147" s="1" t="s">
        <v>314</v>
      </c>
      <c r="B147" s="1" t="s">
        <v>103</v>
      </c>
      <c r="C147" s="1">
        <v>1.2689999999999999</v>
      </c>
      <c r="D147" s="1">
        <v>1.2509999999999999</v>
      </c>
      <c r="E147" s="1">
        <v>1.29</v>
      </c>
      <c r="F147" s="1">
        <v>1.1759999999999999</v>
      </c>
      <c r="G147" s="1">
        <v>1.278</v>
      </c>
      <c r="H147" s="1">
        <v>1.1459999999999999</v>
      </c>
      <c r="I147" s="2">
        <f t="shared" si="25"/>
        <v>1.2790000000000001</v>
      </c>
      <c r="J147" s="2">
        <f t="shared" si="26"/>
        <v>0.63950000000000007</v>
      </c>
      <c r="K147" s="2">
        <f t="shared" si="27"/>
        <v>1.1909999999999998</v>
      </c>
      <c r="L147" s="2">
        <f t="shared" si="28"/>
        <v>0.59549999999999992</v>
      </c>
      <c r="M147" s="1">
        <v>0</v>
      </c>
      <c r="N147" s="1">
        <f t="shared" si="30"/>
        <v>0</v>
      </c>
      <c r="O147" s="1">
        <f t="shared" si="31"/>
        <v>0</v>
      </c>
      <c r="P147" s="1">
        <v>0</v>
      </c>
      <c r="Q147" s="2">
        <f t="shared" si="33"/>
        <v>0</v>
      </c>
      <c r="R147" s="2">
        <f t="shared" si="34"/>
        <v>0</v>
      </c>
      <c r="S147" s="2">
        <f t="shared" si="29"/>
        <v>1.1963883829235356</v>
      </c>
      <c r="T147" s="2">
        <f t="shared" si="32"/>
        <v>1.1963883829235356</v>
      </c>
      <c r="U147" s="2">
        <v>1</v>
      </c>
      <c r="V147" s="1">
        <v>13.4085</v>
      </c>
      <c r="W147" s="1">
        <v>15.8546</v>
      </c>
      <c r="X147" s="1">
        <v>7.2008000000000001</v>
      </c>
      <c r="Y147" s="2">
        <f t="shared" si="24"/>
        <v>0.45417733654586051</v>
      </c>
      <c r="Z147" s="2">
        <f t="shared" si="9"/>
        <v>46.296752060260282</v>
      </c>
    </row>
    <row r="148" spans="1:26" x14ac:dyDescent="0.3">
      <c r="A148" s="1" t="s">
        <v>315</v>
      </c>
      <c r="B148" s="1" t="s">
        <v>103</v>
      </c>
      <c r="C148" s="1">
        <v>1.167</v>
      </c>
      <c r="D148" s="1">
        <v>1.0169999999999999</v>
      </c>
      <c r="E148" s="1">
        <v>1.2150000000000001</v>
      </c>
      <c r="F148" s="1">
        <v>0.996</v>
      </c>
      <c r="G148" s="1">
        <v>1.163</v>
      </c>
      <c r="H148" s="1">
        <v>0.94599999999999995</v>
      </c>
      <c r="I148" s="2">
        <f t="shared" si="25"/>
        <v>1.1816666666666666</v>
      </c>
      <c r="J148" s="2">
        <f t="shared" si="26"/>
        <v>0.59083333333333332</v>
      </c>
      <c r="K148" s="2">
        <f t="shared" si="27"/>
        <v>0.98633333333333317</v>
      </c>
      <c r="L148" s="2">
        <f t="shared" si="28"/>
        <v>0.49316666666666659</v>
      </c>
      <c r="M148" s="1">
        <v>0</v>
      </c>
      <c r="N148" s="1">
        <f t="shared" si="30"/>
        <v>0</v>
      </c>
      <c r="O148" s="1">
        <f t="shared" si="31"/>
        <v>0</v>
      </c>
      <c r="P148" s="1">
        <v>0</v>
      </c>
      <c r="Q148" s="2">
        <f t="shared" si="33"/>
        <v>0</v>
      </c>
      <c r="R148" s="2">
        <f t="shared" si="34"/>
        <v>0</v>
      </c>
      <c r="S148" s="2">
        <f t="shared" si="29"/>
        <v>0.9153950857414288</v>
      </c>
      <c r="T148" s="2">
        <f t="shared" si="32"/>
        <v>0.9153950857414288</v>
      </c>
      <c r="U148" s="2">
        <v>1</v>
      </c>
      <c r="V148" s="1">
        <v>11.5151</v>
      </c>
      <c r="W148" s="1">
        <v>11.5816</v>
      </c>
      <c r="X148" s="1">
        <v>5.7145999999999999</v>
      </c>
      <c r="Y148" s="2">
        <f t="shared" si="24"/>
        <v>0.49342059819023276</v>
      </c>
      <c r="Z148" s="2">
        <f t="shared" si="9"/>
        <v>50.372988510738082</v>
      </c>
    </row>
    <row r="149" spans="1:26" x14ac:dyDescent="0.3">
      <c r="A149" s="1" t="s">
        <v>316</v>
      </c>
      <c r="B149" s="1" t="s">
        <v>104</v>
      </c>
      <c r="C149" s="1">
        <v>1.532</v>
      </c>
      <c r="D149" s="1">
        <v>1.4550000000000001</v>
      </c>
      <c r="E149" s="1">
        <v>1.4730000000000001</v>
      </c>
      <c r="F149" s="1">
        <v>1.4359999999999999</v>
      </c>
      <c r="G149" s="1">
        <v>1.49</v>
      </c>
      <c r="H149" s="1">
        <v>1.49</v>
      </c>
      <c r="I149" s="2">
        <f t="shared" si="25"/>
        <v>1.4983333333333333</v>
      </c>
      <c r="J149" s="2">
        <f t="shared" si="26"/>
        <v>0.74916666666666665</v>
      </c>
      <c r="K149" s="2">
        <f t="shared" si="27"/>
        <v>1.4603333333333335</v>
      </c>
      <c r="L149" s="2">
        <f t="shared" si="28"/>
        <v>0.73016666666666674</v>
      </c>
      <c r="M149" s="1">
        <v>0</v>
      </c>
      <c r="N149" s="1">
        <f t="shared" si="30"/>
        <v>0</v>
      </c>
      <c r="O149" s="1">
        <f t="shared" si="31"/>
        <v>0</v>
      </c>
      <c r="P149" s="1">
        <v>0</v>
      </c>
      <c r="Q149" s="2">
        <f t="shared" si="33"/>
        <v>0</v>
      </c>
      <c r="R149" s="2">
        <f t="shared" si="34"/>
        <v>0</v>
      </c>
      <c r="S149" s="2">
        <f t="shared" si="29"/>
        <v>1.7185031050588637</v>
      </c>
      <c r="T149" s="2">
        <f t="shared" si="32"/>
        <v>1.7185031050588637</v>
      </c>
      <c r="U149" s="2">
        <v>1</v>
      </c>
      <c r="V149" s="1">
        <v>20.207100000000001</v>
      </c>
      <c r="W149" s="1">
        <v>25.344200000000001</v>
      </c>
      <c r="X149" s="1">
        <v>12.8331</v>
      </c>
      <c r="Y149" s="2">
        <f t="shared" si="24"/>
        <v>0.50635253825332815</v>
      </c>
      <c r="Z149" s="2">
        <f t="shared" si="9"/>
        <v>36.492124055406272</v>
      </c>
    </row>
    <row r="150" spans="1:26" x14ac:dyDescent="0.3">
      <c r="A150" s="1" t="s">
        <v>317</v>
      </c>
      <c r="B150" s="1" t="s">
        <v>104</v>
      </c>
      <c r="C150" s="1">
        <v>1.157</v>
      </c>
      <c r="D150" s="1">
        <v>1.153</v>
      </c>
      <c r="E150" s="1">
        <v>1.1910000000000001</v>
      </c>
      <c r="F150" s="1">
        <v>1.151</v>
      </c>
      <c r="G150" s="1">
        <v>1.254</v>
      </c>
      <c r="H150" s="1">
        <v>1.1859999999999999</v>
      </c>
      <c r="I150" s="2">
        <f t="shared" si="25"/>
        <v>1.2006666666666665</v>
      </c>
      <c r="J150" s="2">
        <f t="shared" si="26"/>
        <v>0.60033333333333327</v>
      </c>
      <c r="K150" s="2">
        <f t="shared" si="27"/>
        <v>1.1633333333333333</v>
      </c>
      <c r="L150" s="2">
        <f t="shared" si="28"/>
        <v>0.58166666666666667</v>
      </c>
      <c r="M150" s="1">
        <v>0</v>
      </c>
      <c r="N150" s="1">
        <f t="shared" si="30"/>
        <v>0</v>
      </c>
      <c r="O150" s="1">
        <f t="shared" si="31"/>
        <v>0</v>
      </c>
      <c r="P150" s="1">
        <v>0</v>
      </c>
      <c r="Q150" s="2">
        <f t="shared" si="33"/>
        <v>0</v>
      </c>
      <c r="R150" s="2">
        <f t="shared" si="34"/>
        <v>0</v>
      </c>
      <c r="S150" s="2">
        <f t="shared" si="29"/>
        <v>1.0970249560117837</v>
      </c>
      <c r="T150" s="2">
        <f t="shared" si="32"/>
        <v>1.0970249560117837</v>
      </c>
      <c r="U150" s="2">
        <v>1</v>
      </c>
      <c r="V150" s="1">
        <v>8.2103999999999999</v>
      </c>
      <c r="W150" s="1">
        <v>9.5367999999999995</v>
      </c>
      <c r="X150" s="1">
        <v>4.9893000000000001</v>
      </c>
      <c r="Y150" s="2">
        <f t="shared" si="24"/>
        <v>0.5231629057964936</v>
      </c>
      <c r="Z150" s="2">
        <f t="shared" si="9"/>
        <v>39.231949722303419</v>
      </c>
    </row>
    <row r="151" spans="1:26" x14ac:dyDescent="0.3">
      <c r="A151" s="1" t="s">
        <v>318</v>
      </c>
      <c r="B151" s="1" t="s">
        <v>104</v>
      </c>
      <c r="C151" s="1">
        <v>1.31</v>
      </c>
      <c r="D151" s="1">
        <v>1.2869999999999999</v>
      </c>
      <c r="E151" s="1">
        <v>1.3029999999999999</v>
      </c>
      <c r="F151" s="1">
        <v>1.23</v>
      </c>
      <c r="G151" s="1">
        <v>1.25</v>
      </c>
      <c r="H151" s="1">
        <v>1.1839999999999999</v>
      </c>
      <c r="I151" s="2">
        <f t="shared" si="25"/>
        <v>1.2876666666666667</v>
      </c>
      <c r="J151" s="2">
        <f t="shared" si="26"/>
        <v>0.64383333333333337</v>
      </c>
      <c r="K151" s="2">
        <f t="shared" si="27"/>
        <v>1.2336666666666665</v>
      </c>
      <c r="L151" s="2">
        <f t="shared" si="28"/>
        <v>0.61683333333333323</v>
      </c>
      <c r="M151" s="1">
        <v>0</v>
      </c>
      <c r="N151" s="1">
        <f t="shared" si="30"/>
        <v>0</v>
      </c>
      <c r="O151" s="1">
        <f t="shared" si="31"/>
        <v>0</v>
      </c>
      <c r="P151" s="1">
        <v>0</v>
      </c>
      <c r="Q151" s="2">
        <f t="shared" si="33"/>
        <v>0</v>
      </c>
      <c r="R151" s="2">
        <f t="shared" si="34"/>
        <v>0</v>
      </c>
      <c r="S151" s="2">
        <f t="shared" si="29"/>
        <v>1.2476453869290303</v>
      </c>
      <c r="T151" s="2">
        <f t="shared" si="32"/>
        <v>1.2476453869290303</v>
      </c>
      <c r="U151" s="2">
        <v>1</v>
      </c>
      <c r="V151" s="1">
        <v>13.633599999999999</v>
      </c>
      <c r="W151" s="1">
        <v>17.3934</v>
      </c>
      <c r="X151" s="1">
        <v>8.8177000000000003</v>
      </c>
      <c r="Y151" s="2">
        <f t="shared" si="24"/>
        <v>0.5069566617222625</v>
      </c>
      <c r="Z151" s="2">
        <f t="shared" si="9"/>
        <v>35.323758948480219</v>
      </c>
    </row>
    <row r="152" spans="1:26" x14ac:dyDescent="0.3">
      <c r="A152" s="1" t="s">
        <v>319</v>
      </c>
      <c r="B152" s="1" t="s">
        <v>105</v>
      </c>
      <c r="C152" s="1">
        <v>1.534</v>
      </c>
      <c r="D152" s="1">
        <v>1.5109999999999999</v>
      </c>
      <c r="E152" s="1">
        <v>1.478</v>
      </c>
      <c r="F152" s="1">
        <v>1.454</v>
      </c>
      <c r="G152" s="1">
        <v>1.4750000000000001</v>
      </c>
      <c r="H152" s="1">
        <v>1.4350000000000001</v>
      </c>
      <c r="I152" s="2">
        <f t="shared" si="25"/>
        <v>1.4956666666666667</v>
      </c>
      <c r="J152" s="2">
        <f t="shared" si="26"/>
        <v>0.74783333333333335</v>
      </c>
      <c r="K152" s="2">
        <f t="shared" si="27"/>
        <v>1.4666666666666668</v>
      </c>
      <c r="L152" s="2">
        <f t="shared" si="28"/>
        <v>0.73333333333333339</v>
      </c>
      <c r="M152" s="1">
        <v>0</v>
      </c>
      <c r="N152" s="1">
        <f t="shared" si="30"/>
        <v>0</v>
      </c>
      <c r="O152" s="1">
        <f t="shared" si="31"/>
        <v>0</v>
      </c>
      <c r="P152" s="1">
        <v>0</v>
      </c>
      <c r="Q152" s="2">
        <f t="shared" si="33"/>
        <v>0</v>
      </c>
      <c r="R152" s="2">
        <f t="shared" si="34"/>
        <v>0</v>
      </c>
      <c r="S152" s="2">
        <f t="shared" si="29"/>
        <v>1.7228843178136826</v>
      </c>
      <c r="T152" s="2">
        <f t="shared" si="32"/>
        <v>1.7228843178136826</v>
      </c>
      <c r="U152" s="2">
        <v>1</v>
      </c>
      <c r="V152" s="1">
        <v>14.2524</v>
      </c>
      <c r="W152" s="1">
        <v>21.7879</v>
      </c>
      <c r="X152" s="1">
        <v>9.2772000000000006</v>
      </c>
      <c r="Y152" s="2">
        <f t="shared" si="24"/>
        <v>0.42579596932242209</v>
      </c>
      <c r="Z152" s="2">
        <f t="shared" si="9"/>
        <v>34.907805001262936</v>
      </c>
    </row>
    <row r="153" spans="1:26" x14ac:dyDescent="0.3">
      <c r="A153" s="1" t="s">
        <v>320</v>
      </c>
      <c r="B153" s="1" t="s">
        <v>105</v>
      </c>
      <c r="C153" s="1">
        <v>1.1240000000000001</v>
      </c>
      <c r="D153" s="1">
        <v>1.095</v>
      </c>
      <c r="E153" s="1">
        <v>1.1319999999999999</v>
      </c>
      <c r="F153" s="1">
        <v>1.0649999999999999</v>
      </c>
      <c r="G153" s="1">
        <v>1.1339999999999999</v>
      </c>
      <c r="H153" s="1">
        <v>1.0449999999999999</v>
      </c>
      <c r="I153" s="2">
        <f t="shared" si="25"/>
        <v>1.1300000000000001</v>
      </c>
      <c r="J153" s="2">
        <f t="shared" si="26"/>
        <v>0.56500000000000006</v>
      </c>
      <c r="K153" s="2">
        <f t="shared" si="27"/>
        <v>1.0683333333333334</v>
      </c>
      <c r="L153" s="2">
        <f t="shared" si="28"/>
        <v>0.53416666666666668</v>
      </c>
      <c r="M153" s="1">
        <v>0</v>
      </c>
      <c r="N153" s="1">
        <f t="shared" si="30"/>
        <v>0</v>
      </c>
      <c r="O153" s="1">
        <f t="shared" si="31"/>
        <v>0</v>
      </c>
      <c r="P153" s="1">
        <v>0</v>
      </c>
      <c r="Q153" s="2">
        <f t="shared" si="33"/>
        <v>0</v>
      </c>
      <c r="R153" s="2">
        <f t="shared" si="34"/>
        <v>0</v>
      </c>
      <c r="S153" s="2">
        <f t="shared" si="29"/>
        <v>0.94814575282278968</v>
      </c>
      <c r="T153" s="2">
        <f t="shared" si="32"/>
        <v>0.94814575282278968</v>
      </c>
      <c r="U153" s="2">
        <v>1</v>
      </c>
      <c r="V153" s="1">
        <v>9.7629999999999999</v>
      </c>
      <c r="W153" s="1">
        <v>14.1639</v>
      </c>
      <c r="X153" s="1">
        <v>5.9801000000000002</v>
      </c>
      <c r="Y153" s="2">
        <f t="shared" si="24"/>
        <v>0.42220716045721873</v>
      </c>
      <c r="Z153" s="2">
        <f t="shared" si="9"/>
        <v>38.747311277271322</v>
      </c>
    </row>
    <row r="154" spans="1:26" x14ac:dyDescent="0.3">
      <c r="A154" s="1" t="s">
        <v>321</v>
      </c>
      <c r="B154" s="1" t="s">
        <v>105</v>
      </c>
      <c r="C154" s="1">
        <v>1.44</v>
      </c>
      <c r="D154" s="1">
        <v>1.359</v>
      </c>
      <c r="E154" s="1">
        <v>1.478</v>
      </c>
      <c r="F154" s="1">
        <v>1.423</v>
      </c>
      <c r="G154" s="1">
        <v>1.5669999999999999</v>
      </c>
      <c r="H154" s="1">
        <v>1.36</v>
      </c>
      <c r="I154" s="2">
        <f t="shared" si="25"/>
        <v>1.4950000000000001</v>
      </c>
      <c r="J154" s="2">
        <f t="shared" si="26"/>
        <v>0.74750000000000005</v>
      </c>
      <c r="K154" s="2">
        <f t="shared" si="27"/>
        <v>1.3806666666666667</v>
      </c>
      <c r="L154" s="2">
        <f t="shared" si="28"/>
        <v>0.69033333333333335</v>
      </c>
      <c r="M154" s="1">
        <v>0</v>
      </c>
      <c r="N154" s="1">
        <f t="shared" si="30"/>
        <v>0</v>
      </c>
      <c r="O154" s="1">
        <f t="shared" si="31"/>
        <v>0</v>
      </c>
      <c r="P154" s="1">
        <v>0</v>
      </c>
      <c r="Q154" s="2">
        <f t="shared" si="33"/>
        <v>0</v>
      </c>
      <c r="R154" s="2">
        <f t="shared" si="34"/>
        <v>0</v>
      </c>
      <c r="S154" s="2">
        <f t="shared" si="29"/>
        <v>1.621137731074795</v>
      </c>
      <c r="T154" s="2">
        <f t="shared" si="32"/>
        <v>1.621137731074795</v>
      </c>
      <c r="U154" s="2">
        <v>1</v>
      </c>
      <c r="V154" s="1">
        <v>12.8131</v>
      </c>
      <c r="W154" s="1">
        <v>16.1678</v>
      </c>
      <c r="X154" s="1">
        <v>8.0416000000000007</v>
      </c>
      <c r="Y154" s="2">
        <f t="shared" si="24"/>
        <v>0.49738368856616244</v>
      </c>
      <c r="Z154" s="2">
        <f t="shared" si="9"/>
        <v>37.239231723782687</v>
      </c>
    </row>
    <row r="155" spans="1:26" x14ac:dyDescent="0.3">
      <c r="A155" s="1" t="s">
        <v>322</v>
      </c>
      <c r="B155" s="1" t="s">
        <v>106</v>
      </c>
      <c r="C155" s="1">
        <v>1.516</v>
      </c>
      <c r="D155" s="1">
        <v>1.44</v>
      </c>
      <c r="E155" s="1">
        <v>1.4510000000000001</v>
      </c>
      <c r="F155" s="1">
        <v>1.375</v>
      </c>
      <c r="G155" s="1">
        <v>1.45</v>
      </c>
      <c r="H155" s="1">
        <v>1.383</v>
      </c>
      <c r="I155" s="2">
        <f t="shared" si="25"/>
        <v>1.4723333333333333</v>
      </c>
      <c r="J155" s="2">
        <f t="shared" si="26"/>
        <v>0.73616666666666664</v>
      </c>
      <c r="K155" s="2">
        <f t="shared" si="27"/>
        <v>1.3993333333333335</v>
      </c>
      <c r="L155" s="2">
        <f t="shared" si="28"/>
        <v>0.69966666666666677</v>
      </c>
      <c r="M155" s="1">
        <v>0</v>
      </c>
      <c r="N155" s="1">
        <f t="shared" si="30"/>
        <v>0</v>
      </c>
      <c r="O155" s="1">
        <f t="shared" si="31"/>
        <v>0</v>
      </c>
      <c r="P155" s="1">
        <v>0</v>
      </c>
      <c r="Q155" s="2">
        <f t="shared" si="33"/>
        <v>0</v>
      </c>
      <c r="R155" s="2">
        <f t="shared" si="34"/>
        <v>0</v>
      </c>
      <c r="S155" s="2">
        <f t="shared" si="29"/>
        <v>1.6181441423417746</v>
      </c>
      <c r="T155" s="2">
        <f t="shared" si="32"/>
        <v>1.6181441423417746</v>
      </c>
      <c r="U155" s="2">
        <v>1</v>
      </c>
      <c r="V155" s="1">
        <v>9.9196000000000009</v>
      </c>
      <c r="W155" s="1">
        <v>12.2376</v>
      </c>
      <c r="X155" s="1">
        <v>5.8861999999999997</v>
      </c>
      <c r="Y155" s="2">
        <f t="shared" si="24"/>
        <v>0.48099300516441129</v>
      </c>
      <c r="Z155" s="2">
        <f t="shared" si="9"/>
        <v>40.660913746522041</v>
      </c>
    </row>
    <row r="156" spans="1:26" x14ac:dyDescent="0.3">
      <c r="A156" s="1" t="s">
        <v>323</v>
      </c>
      <c r="B156" s="1" t="s">
        <v>106</v>
      </c>
      <c r="C156" s="1">
        <v>0.93899999999999995</v>
      </c>
      <c r="D156" s="1">
        <v>0.91</v>
      </c>
      <c r="E156" s="1">
        <v>1.004</v>
      </c>
      <c r="F156" s="1">
        <v>0.95799999999999996</v>
      </c>
      <c r="G156" s="1">
        <v>0.95199999999999996</v>
      </c>
      <c r="H156" s="1">
        <v>0.95</v>
      </c>
      <c r="I156" s="2">
        <f t="shared" si="25"/>
        <v>0.96499999999999997</v>
      </c>
      <c r="J156" s="2">
        <f t="shared" si="26"/>
        <v>0.48249999999999998</v>
      </c>
      <c r="K156" s="2">
        <f t="shared" si="27"/>
        <v>0.93933333333333324</v>
      </c>
      <c r="L156" s="2">
        <f t="shared" si="28"/>
        <v>0.46966666666666662</v>
      </c>
      <c r="M156" s="1">
        <v>0</v>
      </c>
      <c r="N156" s="1">
        <f t="shared" si="30"/>
        <v>0</v>
      </c>
      <c r="O156" s="1">
        <f t="shared" si="31"/>
        <v>0</v>
      </c>
      <c r="P156" s="1">
        <v>0</v>
      </c>
      <c r="Q156" s="2">
        <f t="shared" si="33"/>
        <v>0</v>
      </c>
      <c r="R156" s="2">
        <f t="shared" si="34"/>
        <v>0</v>
      </c>
      <c r="S156" s="2">
        <f t="shared" si="29"/>
        <v>0.71192940119937287</v>
      </c>
      <c r="T156" s="2">
        <f t="shared" si="32"/>
        <v>0.71192940119937287</v>
      </c>
      <c r="U156" s="2">
        <v>1</v>
      </c>
      <c r="V156" s="1">
        <v>8.5545000000000009</v>
      </c>
      <c r="W156" s="1">
        <v>10.595700000000001</v>
      </c>
      <c r="X156" s="1">
        <v>4.2192999999999996</v>
      </c>
      <c r="Y156" s="2">
        <f t="shared" si="24"/>
        <v>0.39820870730579377</v>
      </c>
      <c r="Z156" s="2">
        <f t="shared" si="9"/>
        <v>50.677421240282897</v>
      </c>
    </row>
    <row r="157" spans="1:26" x14ac:dyDescent="0.3">
      <c r="A157" s="1" t="s">
        <v>324</v>
      </c>
      <c r="B157" s="1" t="s">
        <v>106</v>
      </c>
      <c r="C157" s="1">
        <v>1.2190000000000001</v>
      </c>
      <c r="D157" s="1">
        <v>1.1739999999999999</v>
      </c>
      <c r="E157" s="1">
        <v>1.266</v>
      </c>
      <c r="F157" s="1">
        <v>1.202</v>
      </c>
      <c r="G157" s="1">
        <v>1.2729999999999999</v>
      </c>
      <c r="H157" s="1">
        <v>1.2050000000000001</v>
      </c>
      <c r="I157" s="2">
        <f t="shared" si="25"/>
        <v>1.2526666666666666</v>
      </c>
      <c r="J157" s="2">
        <f t="shared" si="26"/>
        <v>0.6263333333333333</v>
      </c>
      <c r="K157" s="2">
        <f t="shared" si="27"/>
        <v>1.1936666666666667</v>
      </c>
      <c r="L157" s="2">
        <f t="shared" si="28"/>
        <v>0.59683333333333333</v>
      </c>
      <c r="M157" s="1">
        <v>0</v>
      </c>
      <c r="N157" s="1">
        <f t="shared" si="30"/>
        <v>0</v>
      </c>
      <c r="O157" s="1">
        <f t="shared" si="31"/>
        <v>0</v>
      </c>
      <c r="P157" s="1">
        <v>0</v>
      </c>
      <c r="Q157" s="2">
        <f t="shared" si="33"/>
        <v>0</v>
      </c>
      <c r="R157" s="2">
        <f t="shared" si="34"/>
        <v>0</v>
      </c>
      <c r="S157" s="2">
        <f t="shared" si="29"/>
        <v>1.1743795192564992</v>
      </c>
      <c r="T157" s="2">
        <f t="shared" si="32"/>
        <v>1.1743795192564992</v>
      </c>
      <c r="U157" s="2">
        <v>1</v>
      </c>
      <c r="V157" s="1">
        <v>13.7524</v>
      </c>
      <c r="W157" s="1">
        <v>18.082100000000001</v>
      </c>
      <c r="X157" s="1">
        <v>7.069</v>
      </c>
      <c r="Y157" s="2">
        <f t="shared" si="24"/>
        <v>0.39093910552424771</v>
      </c>
      <c r="Z157" s="2">
        <f t="shared" si="9"/>
        <v>48.598062883569412</v>
      </c>
    </row>
    <row r="158" spans="1:26" x14ac:dyDescent="0.3">
      <c r="A158" s="1" t="s">
        <v>325</v>
      </c>
      <c r="B158" s="1" t="s">
        <v>107</v>
      </c>
      <c r="C158" s="1">
        <v>1.831</v>
      </c>
      <c r="D158" s="1">
        <v>1.774</v>
      </c>
      <c r="E158" s="1">
        <v>1.754</v>
      </c>
      <c r="F158" s="1">
        <v>1.734</v>
      </c>
      <c r="G158" s="1">
        <v>1.6830000000000001</v>
      </c>
      <c r="H158" s="1">
        <v>1.669</v>
      </c>
      <c r="I158" s="2">
        <f t="shared" si="25"/>
        <v>1.756</v>
      </c>
      <c r="J158" s="2">
        <f t="shared" si="26"/>
        <v>0.878</v>
      </c>
      <c r="K158" s="2">
        <f t="shared" si="27"/>
        <v>1.7256666666666665</v>
      </c>
      <c r="L158" s="2">
        <f t="shared" si="28"/>
        <v>0.86283333333333323</v>
      </c>
      <c r="M158" s="1">
        <v>0</v>
      </c>
      <c r="N158" s="1">
        <f t="shared" si="30"/>
        <v>0</v>
      </c>
      <c r="O158" s="1">
        <f t="shared" si="31"/>
        <v>0</v>
      </c>
      <c r="P158" s="1">
        <v>0</v>
      </c>
      <c r="Q158" s="2">
        <f t="shared" si="33"/>
        <v>0</v>
      </c>
      <c r="R158" s="2">
        <f t="shared" si="34"/>
        <v>0</v>
      </c>
      <c r="S158" s="2">
        <f t="shared" si="29"/>
        <v>2.3799690161971609</v>
      </c>
      <c r="T158" s="2">
        <f t="shared" si="32"/>
        <v>2.3799690161971609</v>
      </c>
      <c r="U158" s="2">
        <v>1</v>
      </c>
      <c r="V158" s="1">
        <v>24.605</v>
      </c>
      <c r="W158" s="1">
        <v>37.427700000000002</v>
      </c>
      <c r="X158" s="1">
        <v>16.1736</v>
      </c>
      <c r="Y158" s="2">
        <f t="shared" si="24"/>
        <v>0.4321291449915437</v>
      </c>
      <c r="Z158" s="2">
        <f t="shared" si="9"/>
        <v>34.267018898597847</v>
      </c>
    </row>
    <row r="159" spans="1:26" x14ac:dyDescent="0.3">
      <c r="A159" s="1" t="s">
        <v>326</v>
      </c>
      <c r="B159" s="1" t="s">
        <v>107</v>
      </c>
      <c r="C159" s="1">
        <v>1.3160000000000001</v>
      </c>
      <c r="D159" s="1">
        <v>1.24</v>
      </c>
      <c r="E159" s="1">
        <v>1.2689999999999999</v>
      </c>
      <c r="F159" s="1">
        <v>1.2390000000000001</v>
      </c>
      <c r="G159" s="1">
        <v>1.2569999999999999</v>
      </c>
      <c r="H159" s="1">
        <v>1.224</v>
      </c>
      <c r="I159" s="2">
        <f t="shared" si="25"/>
        <v>1.2806666666666666</v>
      </c>
      <c r="J159" s="2">
        <f t="shared" si="26"/>
        <v>0.64033333333333331</v>
      </c>
      <c r="K159" s="2">
        <f t="shared" si="27"/>
        <v>1.2343333333333335</v>
      </c>
      <c r="L159" s="2">
        <f t="shared" si="28"/>
        <v>0.61716666666666675</v>
      </c>
      <c r="M159" s="1">
        <v>0</v>
      </c>
      <c r="N159" s="1">
        <f t="shared" si="30"/>
        <v>0</v>
      </c>
      <c r="O159" s="1">
        <f t="shared" si="31"/>
        <v>0</v>
      </c>
      <c r="P159" s="1">
        <v>0</v>
      </c>
      <c r="Q159" s="2">
        <f t="shared" si="33"/>
        <v>0</v>
      </c>
      <c r="R159" s="2">
        <f t="shared" si="34"/>
        <v>0</v>
      </c>
      <c r="S159" s="2">
        <f t="shared" si="29"/>
        <v>1.2415335056879342</v>
      </c>
      <c r="T159" s="2">
        <f t="shared" si="32"/>
        <v>1.2415335056879342</v>
      </c>
      <c r="U159" s="2">
        <v>1</v>
      </c>
      <c r="V159" s="1">
        <v>14.923500000000001</v>
      </c>
      <c r="W159" s="1">
        <v>17.406400000000001</v>
      </c>
      <c r="X159" s="1">
        <v>9.3878000000000004</v>
      </c>
      <c r="Y159" s="2">
        <f t="shared" si="24"/>
        <v>0.53933036124643807</v>
      </c>
      <c r="Z159" s="2">
        <f t="shared" si="9"/>
        <v>37.093845277582339</v>
      </c>
    </row>
    <row r="160" spans="1:26" x14ac:dyDescent="0.3">
      <c r="A160" s="1" t="s">
        <v>327</v>
      </c>
      <c r="B160" s="1" t="s">
        <v>107</v>
      </c>
      <c r="C160" s="1">
        <v>1.087</v>
      </c>
      <c r="D160" s="1">
        <v>1.0529999999999999</v>
      </c>
      <c r="E160" s="1">
        <v>1.129</v>
      </c>
      <c r="F160" s="1">
        <v>1.101</v>
      </c>
      <c r="G160" s="1">
        <v>1.1539999999999999</v>
      </c>
      <c r="H160" s="1">
        <v>1.111</v>
      </c>
      <c r="I160" s="2">
        <f t="shared" si="25"/>
        <v>1.1233333333333333</v>
      </c>
      <c r="J160" s="2">
        <f t="shared" si="26"/>
        <v>0.56166666666666665</v>
      </c>
      <c r="K160" s="2">
        <f t="shared" si="27"/>
        <v>1.0883333333333332</v>
      </c>
      <c r="L160" s="2">
        <f t="shared" si="28"/>
        <v>0.54416666666666658</v>
      </c>
      <c r="M160" s="1">
        <v>0</v>
      </c>
      <c r="N160" s="1">
        <f t="shared" si="30"/>
        <v>0</v>
      </c>
      <c r="O160" s="1">
        <f t="shared" si="31"/>
        <v>0</v>
      </c>
      <c r="P160" s="1">
        <v>0</v>
      </c>
      <c r="Q160" s="2">
        <f t="shared" si="33"/>
        <v>0</v>
      </c>
      <c r="R160" s="2">
        <f t="shared" si="34"/>
        <v>0</v>
      </c>
      <c r="S160" s="2">
        <f t="shared" si="29"/>
        <v>0.9601972513078102</v>
      </c>
      <c r="T160" s="2">
        <f t="shared" si="32"/>
        <v>0.9601972513078102</v>
      </c>
      <c r="U160" s="2">
        <v>1</v>
      </c>
      <c r="V160" s="1">
        <v>10.7286</v>
      </c>
      <c r="W160" s="1">
        <v>12.8932</v>
      </c>
      <c r="X160" s="1">
        <v>6.6836000000000002</v>
      </c>
      <c r="Y160" s="2">
        <f t="shared" si="24"/>
        <v>0.51838178264511525</v>
      </c>
      <c r="Z160" s="2">
        <f t="shared" si="9"/>
        <v>37.702962175866375</v>
      </c>
    </row>
    <row r="161" spans="1:26" x14ac:dyDescent="0.3">
      <c r="A161" s="1" t="s">
        <v>328</v>
      </c>
      <c r="B161" s="1" t="s">
        <v>108</v>
      </c>
      <c r="C161" s="1">
        <v>1.2869999999999999</v>
      </c>
      <c r="D161" s="1">
        <v>1.2569999999999999</v>
      </c>
      <c r="E161" s="1">
        <v>1.294</v>
      </c>
      <c r="F161" s="1">
        <v>1.23</v>
      </c>
      <c r="G161" s="1">
        <v>1.276</v>
      </c>
      <c r="H161" s="1">
        <v>1.2170000000000001</v>
      </c>
      <c r="I161" s="2">
        <f t="shared" si="25"/>
        <v>1.2856666666666667</v>
      </c>
      <c r="J161" s="2">
        <f t="shared" si="26"/>
        <v>0.64283333333333337</v>
      </c>
      <c r="K161" s="2">
        <f t="shared" si="27"/>
        <v>1.2346666666666668</v>
      </c>
      <c r="L161" s="2">
        <f t="shared" si="28"/>
        <v>0.6173333333333334</v>
      </c>
      <c r="M161" s="1">
        <v>0</v>
      </c>
      <c r="N161" s="1">
        <f t="shared" si="30"/>
        <v>0</v>
      </c>
      <c r="O161" s="1">
        <f t="shared" si="31"/>
        <v>0</v>
      </c>
      <c r="P161" s="1">
        <v>0</v>
      </c>
      <c r="Q161" s="2">
        <f t="shared" si="33"/>
        <v>0</v>
      </c>
      <c r="R161" s="2">
        <f t="shared" si="34"/>
        <v>0</v>
      </c>
      <c r="S161" s="2">
        <f t="shared" si="29"/>
        <v>1.2467173080992824</v>
      </c>
      <c r="T161" s="2">
        <f t="shared" si="32"/>
        <v>1.2467173080992824</v>
      </c>
      <c r="U161" s="2">
        <v>1</v>
      </c>
      <c r="V161" s="1">
        <v>15.040900000000001</v>
      </c>
      <c r="W161" s="1">
        <v>19.192699999999999</v>
      </c>
      <c r="X161" s="1">
        <v>8.7014999999999993</v>
      </c>
      <c r="Y161" s="2">
        <f t="shared" si="24"/>
        <v>0.45337550214404437</v>
      </c>
      <c r="Z161" s="2">
        <f t="shared" si="9"/>
        <v>42.147743818521498</v>
      </c>
    </row>
    <row r="162" spans="1:26" x14ac:dyDescent="0.3">
      <c r="A162" s="1" t="s">
        <v>329</v>
      </c>
      <c r="B162" s="1" t="s">
        <v>108</v>
      </c>
      <c r="C162" s="1">
        <v>1.222</v>
      </c>
      <c r="D162" s="1">
        <v>1.1830000000000001</v>
      </c>
      <c r="E162" s="1">
        <v>1.133</v>
      </c>
      <c r="F162" s="1">
        <v>1.127</v>
      </c>
      <c r="G162" s="1">
        <v>1.1020000000000001</v>
      </c>
      <c r="H162" s="1">
        <v>1.0860000000000001</v>
      </c>
      <c r="I162" s="2">
        <f t="shared" si="25"/>
        <v>1.1523333333333332</v>
      </c>
      <c r="J162" s="2">
        <f t="shared" si="26"/>
        <v>0.5761666666666666</v>
      </c>
      <c r="K162" s="2">
        <f t="shared" si="27"/>
        <v>1.1319999999999999</v>
      </c>
      <c r="L162" s="2">
        <f t="shared" si="28"/>
        <v>0.56599999999999995</v>
      </c>
      <c r="M162" s="1">
        <v>0</v>
      </c>
      <c r="N162" s="1">
        <f t="shared" si="30"/>
        <v>0</v>
      </c>
      <c r="O162" s="1">
        <f t="shared" si="31"/>
        <v>0</v>
      </c>
      <c r="P162" s="1">
        <v>0</v>
      </c>
      <c r="Q162" s="2">
        <f t="shared" si="33"/>
        <v>0</v>
      </c>
      <c r="R162" s="2">
        <f t="shared" si="34"/>
        <v>0</v>
      </c>
      <c r="S162" s="2">
        <f t="shared" si="29"/>
        <v>1.0245058274597183</v>
      </c>
      <c r="T162" s="2">
        <f t="shared" si="32"/>
        <v>1.0245058274597183</v>
      </c>
      <c r="U162" s="2">
        <v>1</v>
      </c>
      <c r="V162" s="1">
        <v>11.608000000000001</v>
      </c>
      <c r="W162" s="1">
        <v>13.5007</v>
      </c>
      <c r="X162" s="1">
        <v>6.9634999999999998</v>
      </c>
      <c r="Y162" s="2">
        <f t="shared" si="24"/>
        <v>0.51578807024820938</v>
      </c>
      <c r="Z162" s="2">
        <f t="shared" si="9"/>
        <v>40.011199172984156</v>
      </c>
    </row>
    <row r="163" spans="1:26" x14ac:dyDescent="0.3">
      <c r="A163" s="1" t="s">
        <v>330</v>
      </c>
      <c r="B163" s="1" t="s">
        <v>108</v>
      </c>
      <c r="C163" s="1">
        <v>1.347</v>
      </c>
      <c r="D163" s="1">
        <v>1.3340000000000001</v>
      </c>
      <c r="E163" s="1">
        <v>1.3979999999999999</v>
      </c>
      <c r="F163" s="1">
        <v>1.3180000000000001</v>
      </c>
      <c r="G163" s="1">
        <v>1.3280000000000001</v>
      </c>
      <c r="H163" s="1">
        <v>1.2969999999999999</v>
      </c>
      <c r="I163" s="2">
        <f t="shared" si="25"/>
        <v>1.3576666666666668</v>
      </c>
      <c r="J163" s="2">
        <f t="shared" si="26"/>
        <v>0.6788333333333334</v>
      </c>
      <c r="K163" s="2">
        <f t="shared" si="27"/>
        <v>1.3163333333333334</v>
      </c>
      <c r="L163" s="2">
        <f t="shared" si="28"/>
        <v>0.65816666666666668</v>
      </c>
      <c r="M163" s="1">
        <v>0</v>
      </c>
      <c r="N163" s="1">
        <f t="shared" si="30"/>
        <v>0</v>
      </c>
      <c r="O163" s="1">
        <f t="shared" si="31"/>
        <v>0</v>
      </c>
      <c r="P163" s="1">
        <v>0</v>
      </c>
      <c r="Q163" s="2">
        <f t="shared" si="33"/>
        <v>0</v>
      </c>
      <c r="R163" s="2">
        <f t="shared" si="34"/>
        <v>0</v>
      </c>
      <c r="S163" s="2">
        <f t="shared" si="29"/>
        <v>1.40361795726398</v>
      </c>
      <c r="T163" s="2">
        <f t="shared" si="32"/>
        <v>1.40361795726398</v>
      </c>
      <c r="U163" s="2">
        <v>1</v>
      </c>
      <c r="V163" s="1">
        <v>18.372399999999999</v>
      </c>
      <c r="W163" s="1">
        <v>20.317499999999999</v>
      </c>
      <c r="X163" s="1">
        <v>10.960900000000001</v>
      </c>
      <c r="Y163" s="2">
        <f t="shared" si="24"/>
        <v>0.5394807432016735</v>
      </c>
      <c r="Z163" s="2">
        <f t="shared" si="9"/>
        <v>40.340401907208637</v>
      </c>
    </row>
    <row r="164" spans="1:26" x14ac:dyDescent="0.3">
      <c r="A164" s="1" t="s">
        <v>331</v>
      </c>
      <c r="B164" s="1" t="s">
        <v>109</v>
      </c>
      <c r="C164" s="1">
        <v>1.1839999999999999</v>
      </c>
      <c r="D164" s="1">
        <v>1.147</v>
      </c>
      <c r="E164" s="1">
        <v>1.175</v>
      </c>
      <c r="F164" s="1">
        <v>1.167</v>
      </c>
      <c r="G164" s="1">
        <v>1.383</v>
      </c>
      <c r="H164" s="1">
        <v>1.1539999999999999</v>
      </c>
      <c r="I164" s="2">
        <f t="shared" si="25"/>
        <v>1.2473333333333334</v>
      </c>
      <c r="J164" s="2">
        <f t="shared" si="26"/>
        <v>0.6236666666666667</v>
      </c>
      <c r="K164" s="2">
        <f t="shared" si="27"/>
        <v>1.1559999999999999</v>
      </c>
      <c r="L164" s="2">
        <f t="shared" si="28"/>
        <v>0.57799999999999996</v>
      </c>
      <c r="M164" s="1">
        <v>0</v>
      </c>
      <c r="N164" s="1">
        <f t="shared" si="30"/>
        <v>0</v>
      </c>
      <c r="O164" s="1">
        <f t="shared" si="31"/>
        <v>0</v>
      </c>
      <c r="P164" s="1">
        <v>0</v>
      </c>
      <c r="Q164" s="2">
        <f t="shared" si="33"/>
        <v>0</v>
      </c>
      <c r="R164" s="2">
        <f t="shared" si="34"/>
        <v>0</v>
      </c>
      <c r="S164" s="2">
        <f t="shared" si="29"/>
        <v>1.1324792253709461</v>
      </c>
      <c r="T164" s="2">
        <f t="shared" si="32"/>
        <v>1.1324792253709461</v>
      </c>
      <c r="U164" s="2">
        <v>1</v>
      </c>
      <c r="V164" s="1">
        <v>20.223400000000002</v>
      </c>
      <c r="W164" s="1">
        <v>17.525500000000001</v>
      </c>
      <c r="X164" s="1">
        <v>12.522600000000001</v>
      </c>
      <c r="Y164" s="2">
        <f t="shared" si="24"/>
        <v>0.71453596188411173</v>
      </c>
      <c r="Z164" s="2">
        <f t="shared" si="9"/>
        <v>38.078661352690446</v>
      </c>
    </row>
    <row r="165" spans="1:26" x14ac:dyDescent="0.3">
      <c r="A165" s="1" t="s">
        <v>332</v>
      </c>
      <c r="B165" s="1" t="s">
        <v>109</v>
      </c>
      <c r="C165" s="1">
        <v>1.083</v>
      </c>
      <c r="D165" s="1">
        <v>1.0669999999999999</v>
      </c>
      <c r="E165" s="1">
        <v>1.1080000000000001</v>
      </c>
      <c r="F165" s="1">
        <v>1.054</v>
      </c>
      <c r="G165" s="1">
        <v>1.077</v>
      </c>
      <c r="H165" s="1">
        <v>1.02</v>
      </c>
      <c r="I165" s="2">
        <f t="shared" si="25"/>
        <v>1.0893333333333333</v>
      </c>
      <c r="J165" s="2">
        <f t="shared" si="26"/>
        <v>0.54466666666666663</v>
      </c>
      <c r="K165" s="2">
        <f t="shared" si="27"/>
        <v>1.0469999999999999</v>
      </c>
      <c r="L165" s="2">
        <f t="shared" si="28"/>
        <v>0.52349999999999997</v>
      </c>
      <c r="M165" s="1">
        <v>0</v>
      </c>
      <c r="N165" s="1">
        <f t="shared" si="30"/>
        <v>0</v>
      </c>
      <c r="O165" s="1">
        <f t="shared" si="31"/>
        <v>0</v>
      </c>
      <c r="P165" s="1">
        <v>0</v>
      </c>
      <c r="Q165" s="2">
        <f t="shared" si="33"/>
        <v>0</v>
      </c>
      <c r="R165" s="2">
        <f t="shared" si="34"/>
        <v>0</v>
      </c>
      <c r="S165" s="2">
        <f t="shared" si="29"/>
        <v>0.8957717380960184</v>
      </c>
      <c r="T165" s="2">
        <f t="shared" si="32"/>
        <v>0.8957717380960184</v>
      </c>
      <c r="U165" s="2">
        <v>1</v>
      </c>
      <c r="V165" s="1">
        <v>15.2842</v>
      </c>
      <c r="W165" s="1">
        <v>13.201599999999999</v>
      </c>
      <c r="X165" s="1">
        <v>9.0905000000000005</v>
      </c>
      <c r="Y165" s="2">
        <f t="shared" si="24"/>
        <v>0.68859077687553027</v>
      </c>
      <c r="Z165" s="2">
        <f t="shared" si="9"/>
        <v>40.523547192525612</v>
      </c>
    </row>
    <row r="166" spans="1:26" x14ac:dyDescent="0.3">
      <c r="A166" s="1" t="s">
        <v>333</v>
      </c>
      <c r="B166" s="1" t="s">
        <v>109</v>
      </c>
      <c r="C166" s="1">
        <v>1.3859999999999999</v>
      </c>
      <c r="D166" s="1">
        <v>1.206</v>
      </c>
      <c r="E166" s="1">
        <v>1.431</v>
      </c>
      <c r="F166" s="1">
        <v>1.2170000000000001</v>
      </c>
      <c r="G166" s="1">
        <v>1.518</v>
      </c>
      <c r="H166" s="1">
        <v>1.25</v>
      </c>
      <c r="I166" s="2">
        <f t="shared" si="25"/>
        <v>1.4450000000000001</v>
      </c>
      <c r="J166" s="2">
        <f t="shared" si="26"/>
        <v>0.72250000000000003</v>
      </c>
      <c r="K166" s="2">
        <f t="shared" si="27"/>
        <v>1.2243333333333333</v>
      </c>
      <c r="L166" s="2">
        <f t="shared" si="28"/>
        <v>0.61216666666666664</v>
      </c>
      <c r="M166" s="1">
        <v>0</v>
      </c>
      <c r="N166" s="1">
        <f t="shared" si="30"/>
        <v>0</v>
      </c>
      <c r="O166" s="1">
        <f t="shared" si="31"/>
        <v>0</v>
      </c>
      <c r="P166" s="1">
        <v>0</v>
      </c>
      <c r="Q166" s="2">
        <f t="shared" si="33"/>
        <v>0</v>
      </c>
      <c r="R166" s="2">
        <f t="shared" si="34"/>
        <v>0</v>
      </c>
      <c r="S166" s="2">
        <f t="shared" si="29"/>
        <v>1.3894963237531686</v>
      </c>
      <c r="T166" s="2">
        <f t="shared" si="32"/>
        <v>1.3894963237531686</v>
      </c>
      <c r="U166" s="2">
        <v>1</v>
      </c>
      <c r="V166" s="1">
        <v>23.352699999999999</v>
      </c>
      <c r="W166" s="1">
        <v>20.445699999999999</v>
      </c>
      <c r="X166" s="1">
        <v>14.5661</v>
      </c>
      <c r="Y166" s="2">
        <f t="shared" si="24"/>
        <v>0.71242853020439512</v>
      </c>
      <c r="Z166" s="2">
        <f t="shared" si="9"/>
        <v>37.625627871723609</v>
      </c>
    </row>
    <row r="167" spans="1:26" x14ac:dyDescent="0.3">
      <c r="A167" s="1" t="s">
        <v>334</v>
      </c>
      <c r="B167" s="1" t="s">
        <v>110</v>
      </c>
      <c r="C167" s="1">
        <v>1.3220000000000001</v>
      </c>
      <c r="D167" s="1">
        <v>1.1830000000000001</v>
      </c>
      <c r="E167" s="1">
        <v>1.234</v>
      </c>
      <c r="F167" s="1">
        <v>1.1180000000000001</v>
      </c>
      <c r="G167" s="1">
        <v>1.167</v>
      </c>
      <c r="H167" s="1">
        <v>1.0740000000000001</v>
      </c>
      <c r="I167" s="2">
        <f t="shared" si="25"/>
        <v>1.2409999999999999</v>
      </c>
      <c r="J167" s="2">
        <f t="shared" si="26"/>
        <v>0.62049999999999994</v>
      </c>
      <c r="K167" s="2">
        <f t="shared" si="27"/>
        <v>1.125</v>
      </c>
      <c r="L167" s="2">
        <f t="shared" si="28"/>
        <v>0.5625</v>
      </c>
      <c r="M167" s="1">
        <v>0</v>
      </c>
      <c r="N167" s="1">
        <f t="shared" si="30"/>
        <v>0</v>
      </c>
      <c r="O167" s="1">
        <f t="shared" si="31"/>
        <v>0</v>
      </c>
      <c r="P167" s="1">
        <v>0</v>
      </c>
      <c r="Q167" s="2">
        <f t="shared" si="33"/>
        <v>0</v>
      </c>
      <c r="R167" s="2">
        <f t="shared" si="34"/>
        <v>0</v>
      </c>
      <c r="S167" s="2">
        <f t="shared" si="29"/>
        <v>1.0965140108732623</v>
      </c>
      <c r="T167" s="2">
        <f t="shared" si="32"/>
        <v>1.0965140108732623</v>
      </c>
      <c r="U167" s="2">
        <v>1</v>
      </c>
      <c r="V167" s="1">
        <v>17.7409</v>
      </c>
      <c r="W167" s="1">
        <v>14.843500000000001</v>
      </c>
      <c r="X167" s="1">
        <v>10.291399999999999</v>
      </c>
      <c r="Y167" s="2">
        <f t="shared" si="24"/>
        <v>0.69332704550813484</v>
      </c>
      <c r="Z167" s="2">
        <f t="shared" si="9"/>
        <v>41.990541629793313</v>
      </c>
    </row>
    <row r="168" spans="1:26" x14ac:dyDescent="0.3">
      <c r="A168" s="1" t="s">
        <v>335</v>
      </c>
      <c r="B168" s="1" t="s">
        <v>110</v>
      </c>
      <c r="C168" s="1">
        <v>1.3069999999999999</v>
      </c>
      <c r="D168" s="1">
        <v>1.1259999999999999</v>
      </c>
      <c r="E168" s="1">
        <v>1.2729999999999999</v>
      </c>
      <c r="F168" s="1">
        <v>1.069</v>
      </c>
      <c r="G168" s="1">
        <v>1.238</v>
      </c>
      <c r="H168" s="1">
        <v>1.0389999999999999</v>
      </c>
      <c r="I168" s="2">
        <f t="shared" si="25"/>
        <v>1.2726666666666666</v>
      </c>
      <c r="J168" s="2">
        <f t="shared" si="26"/>
        <v>0.63633333333333331</v>
      </c>
      <c r="K168" s="2">
        <f t="shared" si="27"/>
        <v>1.0780000000000001</v>
      </c>
      <c r="L168" s="2">
        <f t="shared" si="28"/>
        <v>0.53900000000000003</v>
      </c>
      <c r="M168" s="1">
        <v>0</v>
      </c>
      <c r="N168" s="1">
        <f t="shared" si="30"/>
        <v>0</v>
      </c>
      <c r="O168" s="1">
        <f t="shared" si="31"/>
        <v>0</v>
      </c>
      <c r="P168" s="1">
        <v>0</v>
      </c>
      <c r="Q168" s="2">
        <f t="shared" si="33"/>
        <v>0</v>
      </c>
      <c r="R168" s="2">
        <f t="shared" si="34"/>
        <v>0</v>
      </c>
      <c r="S168" s="2">
        <f t="shared" si="29"/>
        <v>1.0775149675012905</v>
      </c>
      <c r="T168" s="2">
        <f t="shared" si="32"/>
        <v>1.0775149675012905</v>
      </c>
      <c r="U168" s="2">
        <v>1</v>
      </c>
      <c r="V168" s="1">
        <v>20.497499999999999</v>
      </c>
      <c r="W168" s="1">
        <v>16.845800000000001</v>
      </c>
      <c r="X168" s="1">
        <v>12.5245</v>
      </c>
      <c r="Y168" s="2">
        <f t="shared" si="24"/>
        <v>0.74347908677533858</v>
      </c>
      <c r="Z168" s="2">
        <f t="shared" si="9"/>
        <v>38.897426515428712</v>
      </c>
    </row>
    <row r="169" spans="1:26" x14ac:dyDescent="0.3">
      <c r="A169" s="1" t="s">
        <v>336</v>
      </c>
      <c r="B169" s="1" t="s">
        <v>110</v>
      </c>
      <c r="C169" s="1">
        <v>1.3420000000000001</v>
      </c>
      <c r="D169" s="1">
        <v>1.2450000000000001</v>
      </c>
      <c r="E169" s="1">
        <v>1.224</v>
      </c>
      <c r="F169" s="1">
        <v>1.139</v>
      </c>
      <c r="G169" s="1">
        <v>1.2330000000000001</v>
      </c>
      <c r="H169" s="1">
        <v>1.0449999999999999</v>
      </c>
      <c r="I169" s="2">
        <f t="shared" si="25"/>
        <v>1.2663333333333333</v>
      </c>
      <c r="J169" s="2">
        <f t="shared" si="26"/>
        <v>0.63316666666666666</v>
      </c>
      <c r="K169" s="2">
        <f t="shared" si="27"/>
        <v>1.143</v>
      </c>
      <c r="L169" s="2">
        <f t="shared" si="28"/>
        <v>0.57150000000000001</v>
      </c>
      <c r="M169" s="1">
        <v>0</v>
      </c>
      <c r="N169" s="1">
        <f t="shared" si="30"/>
        <v>0</v>
      </c>
      <c r="O169" s="1">
        <f t="shared" si="31"/>
        <v>0</v>
      </c>
      <c r="P169" s="1">
        <v>0</v>
      </c>
      <c r="Q169" s="2">
        <f t="shared" si="33"/>
        <v>0</v>
      </c>
      <c r="R169" s="2">
        <f t="shared" si="34"/>
        <v>0</v>
      </c>
      <c r="S169" s="2">
        <f t="shared" si="29"/>
        <v>1.1368002242665711</v>
      </c>
      <c r="T169" s="2">
        <f t="shared" si="32"/>
        <v>1.1368002242665711</v>
      </c>
      <c r="U169" s="2">
        <v>1</v>
      </c>
      <c r="V169" s="1">
        <v>20.044599999999999</v>
      </c>
      <c r="W169" s="1">
        <v>16.5228</v>
      </c>
      <c r="X169" s="1">
        <v>11.9575</v>
      </c>
      <c r="Y169" s="2">
        <f t="shared" si="24"/>
        <v>0.72369695209044471</v>
      </c>
      <c r="Z169" s="2">
        <f t="shared" si="9"/>
        <v>40.345529469283491</v>
      </c>
    </row>
    <row r="170" spans="1:26" x14ac:dyDescent="0.3">
      <c r="A170" s="1" t="s">
        <v>337</v>
      </c>
      <c r="B170" s="1" t="s">
        <v>111</v>
      </c>
      <c r="C170" s="1">
        <v>0.66700000000000004</v>
      </c>
      <c r="D170" s="1">
        <v>0.64100000000000001</v>
      </c>
      <c r="E170" s="1">
        <v>0.74299999999999999</v>
      </c>
      <c r="F170" s="1">
        <v>0.69899999999999995</v>
      </c>
      <c r="G170" s="1">
        <v>0.88700000000000001</v>
      </c>
      <c r="H170" s="1">
        <v>0.75700000000000001</v>
      </c>
      <c r="I170" s="2">
        <f t="shared" si="25"/>
        <v>0.76566666666666672</v>
      </c>
      <c r="J170" s="2">
        <f t="shared" si="26"/>
        <v>0.38283333333333336</v>
      </c>
      <c r="K170" s="2">
        <f t="shared" si="27"/>
        <v>0.69899999999999995</v>
      </c>
      <c r="L170" s="2">
        <f t="shared" si="28"/>
        <v>0.34949999999999998</v>
      </c>
      <c r="M170" s="1">
        <v>0</v>
      </c>
      <c r="N170" s="1">
        <f t="shared" si="30"/>
        <v>0</v>
      </c>
      <c r="O170" s="1">
        <f t="shared" si="31"/>
        <v>0</v>
      </c>
      <c r="P170" s="1">
        <v>0</v>
      </c>
      <c r="Q170" s="2">
        <f t="shared" si="33"/>
        <v>0</v>
      </c>
      <c r="R170" s="2">
        <f t="shared" si="34"/>
        <v>0</v>
      </c>
      <c r="S170" s="2">
        <f t="shared" si="29"/>
        <v>0.4203458824484777</v>
      </c>
      <c r="T170" s="2">
        <f t="shared" si="32"/>
        <v>0.4203458824484777</v>
      </c>
      <c r="U170" s="2">
        <v>1</v>
      </c>
      <c r="V170" s="1">
        <v>6.109</v>
      </c>
      <c r="W170" s="1">
        <v>5.1276999999999999</v>
      </c>
      <c r="X170" s="1">
        <v>3.2570000000000001</v>
      </c>
      <c r="Y170" s="2">
        <f t="shared" si="24"/>
        <v>0.63517756499015154</v>
      </c>
      <c r="Z170" s="2">
        <f t="shared" si="9"/>
        <v>46.685218530037645</v>
      </c>
    </row>
    <row r="171" spans="1:26" x14ac:dyDescent="0.3">
      <c r="A171" s="1" t="s">
        <v>338</v>
      </c>
      <c r="B171" s="1" t="s">
        <v>111</v>
      </c>
      <c r="C171" s="1">
        <v>0.874</v>
      </c>
      <c r="D171" s="1">
        <v>0.80400000000000005</v>
      </c>
      <c r="E171" s="1">
        <v>0.98899999999999999</v>
      </c>
      <c r="F171" s="1">
        <v>0.85699999999999998</v>
      </c>
      <c r="G171" s="1">
        <v>0.90300000000000002</v>
      </c>
      <c r="H171" s="1">
        <v>0.90200000000000002</v>
      </c>
      <c r="I171" s="2">
        <f t="shared" si="25"/>
        <v>0.92200000000000004</v>
      </c>
      <c r="J171" s="2">
        <f t="shared" si="26"/>
        <v>0.46100000000000002</v>
      </c>
      <c r="K171" s="2">
        <f t="shared" si="27"/>
        <v>0.85433333333333339</v>
      </c>
      <c r="L171" s="2">
        <f t="shared" si="28"/>
        <v>0.42716666666666669</v>
      </c>
      <c r="M171" s="1">
        <v>0</v>
      </c>
      <c r="N171" s="1">
        <f t="shared" si="30"/>
        <v>0</v>
      </c>
      <c r="O171" s="1">
        <f t="shared" si="31"/>
        <v>0</v>
      </c>
      <c r="P171" s="1">
        <v>0</v>
      </c>
      <c r="Q171" s="2">
        <f t="shared" si="33"/>
        <v>0</v>
      </c>
      <c r="R171" s="2">
        <f t="shared" si="34"/>
        <v>0</v>
      </c>
      <c r="S171" s="2">
        <f t="shared" si="29"/>
        <v>0.61865446811674085</v>
      </c>
      <c r="T171" s="2">
        <f t="shared" si="32"/>
        <v>0.61865446811674085</v>
      </c>
      <c r="U171" s="2">
        <v>1</v>
      </c>
      <c r="V171" s="1">
        <v>8.3651999999999997</v>
      </c>
      <c r="W171" s="1">
        <v>7.0567000000000002</v>
      </c>
      <c r="X171" s="1">
        <v>4.4607999999999999</v>
      </c>
      <c r="Y171" s="2">
        <f t="shared" si="24"/>
        <v>0.63213683449771141</v>
      </c>
      <c r="Z171" s="2">
        <f t="shared" si="9"/>
        <v>46.67431741022331</v>
      </c>
    </row>
    <row r="172" spans="1:26" x14ac:dyDescent="0.3">
      <c r="A172" s="1" t="s">
        <v>339</v>
      </c>
      <c r="B172" s="1" t="s">
        <v>111</v>
      </c>
      <c r="C172" s="1">
        <v>0.88100000000000001</v>
      </c>
      <c r="D172" s="1">
        <v>0.70599999999999996</v>
      </c>
      <c r="E172" s="1">
        <v>0.876</v>
      </c>
      <c r="F172" s="1">
        <v>0.83799999999999997</v>
      </c>
      <c r="G172" s="1">
        <v>0.98399999999999999</v>
      </c>
      <c r="H172" s="1">
        <v>0.86399999999999999</v>
      </c>
      <c r="I172" s="2">
        <f t="shared" si="25"/>
        <v>0.91366666666666674</v>
      </c>
      <c r="J172" s="2">
        <f t="shared" si="26"/>
        <v>0.45683333333333337</v>
      </c>
      <c r="K172" s="2">
        <f t="shared" si="27"/>
        <v>0.80266666666666664</v>
      </c>
      <c r="L172" s="2">
        <f t="shared" si="28"/>
        <v>0.40133333333333332</v>
      </c>
      <c r="M172" s="1">
        <v>0</v>
      </c>
      <c r="N172" s="1">
        <f t="shared" si="30"/>
        <v>0</v>
      </c>
      <c r="O172" s="1">
        <f t="shared" si="31"/>
        <v>0</v>
      </c>
      <c r="P172" s="1">
        <v>0</v>
      </c>
      <c r="Q172" s="2">
        <f t="shared" si="33"/>
        <v>0</v>
      </c>
      <c r="R172" s="2">
        <f t="shared" si="34"/>
        <v>0</v>
      </c>
      <c r="S172" s="2">
        <f t="shared" si="29"/>
        <v>0.57598727655786153</v>
      </c>
      <c r="T172" s="2">
        <f t="shared" si="32"/>
        <v>0.57598727655786153</v>
      </c>
      <c r="U172" s="2">
        <v>1</v>
      </c>
      <c r="V172" s="1">
        <v>7.383</v>
      </c>
      <c r="W172" s="1">
        <v>6.2138</v>
      </c>
      <c r="X172" s="1">
        <v>3.8805000000000001</v>
      </c>
      <c r="Y172" s="2">
        <f t="shared" ref="Y172:Y235" si="35">X172/W172</f>
        <v>0.62449708712864915</v>
      </c>
      <c r="Z172" s="2">
        <f t="shared" si="9"/>
        <v>47.440065014221858</v>
      </c>
    </row>
    <row r="173" spans="1:26" x14ac:dyDescent="0.3">
      <c r="A173" s="1" t="s">
        <v>340</v>
      </c>
      <c r="B173" s="1" t="s">
        <v>112</v>
      </c>
      <c r="C173" s="1">
        <v>1.337</v>
      </c>
      <c r="D173" s="1">
        <v>1.256</v>
      </c>
      <c r="E173" s="1">
        <v>1.3180000000000001</v>
      </c>
      <c r="F173" s="1">
        <v>1.276</v>
      </c>
      <c r="G173" s="1">
        <v>1.2450000000000001</v>
      </c>
      <c r="H173" s="1">
        <v>1.232</v>
      </c>
      <c r="I173" s="2">
        <f t="shared" si="25"/>
        <v>1.3</v>
      </c>
      <c r="J173" s="2">
        <f t="shared" si="26"/>
        <v>0.65</v>
      </c>
      <c r="K173" s="2">
        <f t="shared" si="27"/>
        <v>1.2546666666666668</v>
      </c>
      <c r="L173" s="2">
        <f t="shared" si="28"/>
        <v>0.62733333333333341</v>
      </c>
      <c r="M173" s="1">
        <v>0</v>
      </c>
      <c r="N173" s="1">
        <f t="shared" si="30"/>
        <v>0</v>
      </c>
      <c r="O173" s="1">
        <f t="shared" si="31"/>
        <v>0</v>
      </c>
      <c r="P173" s="1">
        <v>0</v>
      </c>
      <c r="Q173" s="2">
        <f t="shared" si="33"/>
        <v>0</v>
      </c>
      <c r="R173" s="2">
        <f t="shared" si="34"/>
        <v>0</v>
      </c>
      <c r="S173" s="2">
        <f t="shared" si="29"/>
        <v>1.2810367643787981</v>
      </c>
      <c r="T173" s="2">
        <f t="shared" si="32"/>
        <v>1.2810367643787981</v>
      </c>
      <c r="U173" s="2">
        <v>1</v>
      </c>
      <c r="V173" s="1">
        <v>21.808199999999999</v>
      </c>
      <c r="W173" s="1">
        <v>21.187200000000001</v>
      </c>
      <c r="X173" s="1">
        <v>11.5014</v>
      </c>
      <c r="Y173" s="2">
        <f t="shared" si="35"/>
        <v>0.54284662437698228</v>
      </c>
      <c r="Z173" s="2">
        <f t="shared" si="9"/>
        <v>47.261121963298201</v>
      </c>
    </row>
    <row r="174" spans="1:26" x14ac:dyDescent="0.3">
      <c r="A174" s="1" t="s">
        <v>341</v>
      </c>
      <c r="B174" s="1" t="s">
        <v>112</v>
      </c>
      <c r="C174" s="1">
        <v>1.28</v>
      </c>
      <c r="D174" s="1">
        <v>1.2230000000000001</v>
      </c>
      <c r="E174" s="1">
        <v>1.266</v>
      </c>
      <c r="F174" s="1">
        <v>1.2430000000000001</v>
      </c>
      <c r="G174" s="1">
        <v>1.2669999999999999</v>
      </c>
      <c r="H174" s="1">
        <v>1.264</v>
      </c>
      <c r="I174" s="2">
        <f t="shared" si="25"/>
        <v>1.2710000000000001</v>
      </c>
      <c r="J174" s="2">
        <f t="shared" si="26"/>
        <v>0.63550000000000006</v>
      </c>
      <c r="K174" s="2">
        <f t="shared" si="27"/>
        <v>1.2433333333333334</v>
      </c>
      <c r="L174" s="2">
        <f t="shared" si="28"/>
        <v>0.6216666666666667</v>
      </c>
      <c r="M174" s="1">
        <v>0</v>
      </c>
      <c r="N174" s="1">
        <f t="shared" si="30"/>
        <v>0</v>
      </c>
      <c r="O174" s="1">
        <f t="shared" si="31"/>
        <v>0</v>
      </c>
      <c r="P174" s="1">
        <v>0</v>
      </c>
      <c r="Q174" s="2">
        <f t="shared" si="33"/>
        <v>0</v>
      </c>
      <c r="R174" s="2">
        <f t="shared" si="34"/>
        <v>0</v>
      </c>
      <c r="S174" s="2">
        <f t="shared" si="29"/>
        <v>1.2411463916598418</v>
      </c>
      <c r="T174" s="2">
        <f t="shared" si="32"/>
        <v>1.2411463916598418</v>
      </c>
      <c r="U174" s="2">
        <v>1</v>
      </c>
      <c r="V174" s="1">
        <v>18.726299999999998</v>
      </c>
      <c r="W174" s="1">
        <v>16.454599999999999</v>
      </c>
      <c r="X174" s="1">
        <v>10.9472</v>
      </c>
      <c r="Y174" s="2">
        <f t="shared" si="35"/>
        <v>0.66529724210858976</v>
      </c>
      <c r="Z174" s="2">
        <f t="shared" si="9"/>
        <v>41.541041209422033</v>
      </c>
    </row>
    <row r="175" spans="1:26" x14ac:dyDescent="0.3">
      <c r="A175" s="1" t="s">
        <v>342</v>
      </c>
      <c r="B175" s="1" t="s">
        <v>112</v>
      </c>
      <c r="C175" s="1">
        <v>1.2010000000000001</v>
      </c>
      <c r="D175" s="1">
        <v>0.97599999999999998</v>
      </c>
      <c r="E175" s="1">
        <v>1.1200000000000001</v>
      </c>
      <c r="F175" s="1">
        <v>0.98399999999999999</v>
      </c>
      <c r="G175" s="1">
        <v>1.073</v>
      </c>
      <c r="H175" s="1">
        <v>1.008</v>
      </c>
      <c r="I175" s="2">
        <f t="shared" si="25"/>
        <v>1.1313333333333333</v>
      </c>
      <c r="J175" s="2">
        <f t="shared" si="26"/>
        <v>0.56566666666666665</v>
      </c>
      <c r="K175" s="2">
        <f t="shared" si="27"/>
        <v>0.98933333333333329</v>
      </c>
      <c r="L175" s="2">
        <f t="shared" si="28"/>
        <v>0.49466666666666664</v>
      </c>
      <c r="M175" s="1">
        <v>0</v>
      </c>
      <c r="N175" s="1">
        <f t="shared" si="30"/>
        <v>0</v>
      </c>
      <c r="O175" s="1">
        <f t="shared" si="31"/>
        <v>0</v>
      </c>
      <c r="P175" s="1">
        <v>0</v>
      </c>
      <c r="Q175" s="2">
        <f t="shared" si="33"/>
        <v>0</v>
      </c>
      <c r="R175" s="2">
        <f t="shared" si="34"/>
        <v>0</v>
      </c>
      <c r="S175" s="2">
        <f t="shared" si="29"/>
        <v>0.87906928622028313</v>
      </c>
      <c r="T175" s="2">
        <f t="shared" si="32"/>
        <v>0.87906928622028313</v>
      </c>
      <c r="U175" s="2">
        <v>1</v>
      </c>
      <c r="V175" s="1">
        <v>17.519200000000001</v>
      </c>
      <c r="W175" s="1">
        <v>14.8636</v>
      </c>
      <c r="X175" s="1">
        <v>10.328799999999999</v>
      </c>
      <c r="Y175" s="2">
        <f t="shared" si="35"/>
        <v>0.69490567561021555</v>
      </c>
      <c r="Z175" s="2">
        <f t="shared" si="9"/>
        <v>41.042969998630085</v>
      </c>
    </row>
    <row r="176" spans="1:26" x14ac:dyDescent="0.3">
      <c r="A176" s="1" t="s">
        <v>343</v>
      </c>
      <c r="B176" s="1" t="s">
        <v>113</v>
      </c>
      <c r="C176" s="1">
        <v>1.353</v>
      </c>
      <c r="D176" s="1">
        <v>1.196</v>
      </c>
      <c r="E176" s="1">
        <v>1.2629999999999999</v>
      </c>
      <c r="F176" s="1">
        <v>1.145</v>
      </c>
      <c r="G176" s="1">
        <v>1.1599999999999999</v>
      </c>
      <c r="H176" s="1">
        <v>1.159</v>
      </c>
      <c r="I176" s="2">
        <f t="shared" si="25"/>
        <v>1.2586666666666666</v>
      </c>
      <c r="J176" s="2">
        <f t="shared" si="26"/>
        <v>0.6293333333333333</v>
      </c>
      <c r="K176" s="2">
        <f t="shared" si="27"/>
        <v>1.1666666666666667</v>
      </c>
      <c r="L176" s="2">
        <f t="shared" si="28"/>
        <v>0.58333333333333337</v>
      </c>
      <c r="M176" s="1">
        <v>0</v>
      </c>
      <c r="N176" s="1">
        <f t="shared" si="30"/>
        <v>0</v>
      </c>
      <c r="O176" s="1">
        <f t="shared" si="31"/>
        <v>0</v>
      </c>
      <c r="P176" s="1">
        <v>0</v>
      </c>
      <c r="Q176" s="2">
        <f t="shared" si="33"/>
        <v>0</v>
      </c>
      <c r="R176" s="2">
        <f t="shared" si="34"/>
        <v>0</v>
      </c>
      <c r="S176" s="2">
        <f t="shared" si="29"/>
        <v>1.1533135697178529</v>
      </c>
      <c r="T176" s="2">
        <f t="shared" si="32"/>
        <v>1.1533135697178529</v>
      </c>
      <c r="U176" s="2">
        <v>1</v>
      </c>
      <c r="V176" s="1">
        <v>20.7836</v>
      </c>
      <c r="W176" s="1">
        <v>17.956299999999999</v>
      </c>
      <c r="X176" s="1">
        <v>11.9491</v>
      </c>
      <c r="Y176" s="2">
        <f t="shared" si="35"/>
        <v>0.66545446444980316</v>
      </c>
      <c r="Z176" s="2">
        <f t="shared" si="9"/>
        <v>42.507072884389615</v>
      </c>
    </row>
    <row r="177" spans="1:26" x14ac:dyDescent="0.3">
      <c r="A177" s="1" t="s">
        <v>344</v>
      </c>
      <c r="B177" s="1" t="s">
        <v>113</v>
      </c>
      <c r="C177" s="3">
        <v>1.046</v>
      </c>
      <c r="D177" s="3">
        <v>1.032</v>
      </c>
      <c r="E177" s="3">
        <v>1.0429999999999999</v>
      </c>
      <c r="F177" s="3">
        <v>0.92600000000000005</v>
      </c>
      <c r="G177" s="3">
        <v>1.1910000000000001</v>
      </c>
      <c r="H177" s="3">
        <v>1.0629999999999999</v>
      </c>
      <c r="I177" s="2">
        <f t="shared" si="25"/>
        <v>1.0933333333333335</v>
      </c>
      <c r="J177" s="2">
        <f t="shared" si="26"/>
        <v>0.54666666666666675</v>
      </c>
      <c r="K177" s="2">
        <f t="shared" si="27"/>
        <v>1.0069999999999999</v>
      </c>
      <c r="L177" s="2">
        <f t="shared" si="28"/>
        <v>0.50349999999999995</v>
      </c>
      <c r="M177" s="1">
        <v>0</v>
      </c>
      <c r="N177" s="1">
        <f t="shared" si="30"/>
        <v>0</v>
      </c>
      <c r="O177" s="1">
        <f t="shared" si="31"/>
        <v>0</v>
      </c>
      <c r="P177" s="1">
        <v>0</v>
      </c>
      <c r="Q177" s="2">
        <f t="shared" si="33"/>
        <v>0</v>
      </c>
      <c r="R177" s="2">
        <f t="shared" si="34"/>
        <v>0</v>
      </c>
      <c r="S177" s="2">
        <f t="shared" si="29"/>
        <v>0.86471290592507866</v>
      </c>
      <c r="T177" s="2">
        <f t="shared" si="32"/>
        <v>0.86471290592507866</v>
      </c>
      <c r="U177" s="2">
        <v>1</v>
      </c>
      <c r="V177" s="1">
        <v>15.134399999999999</v>
      </c>
      <c r="W177" s="1">
        <v>13.291700000000001</v>
      </c>
      <c r="X177" s="1">
        <v>8.6051000000000002</v>
      </c>
      <c r="Y177" s="2">
        <f t="shared" si="35"/>
        <v>0.64740401904948197</v>
      </c>
      <c r="Z177" s="2">
        <f t="shared" si="9"/>
        <v>43.142113331218944</v>
      </c>
    </row>
    <row r="178" spans="1:26" x14ac:dyDescent="0.3">
      <c r="A178" s="1" t="s">
        <v>345</v>
      </c>
      <c r="B178" s="1" t="s">
        <v>113</v>
      </c>
      <c r="C178" s="1">
        <v>1.145</v>
      </c>
      <c r="D178" s="1">
        <v>1.0760000000000001</v>
      </c>
      <c r="E178" s="1">
        <v>1.173</v>
      </c>
      <c r="F178" s="1">
        <v>1.0629999999999999</v>
      </c>
      <c r="G178" s="1">
        <v>1.216</v>
      </c>
      <c r="H178" s="1">
        <v>1.1990000000000001</v>
      </c>
      <c r="I178" s="2">
        <f t="shared" si="25"/>
        <v>1.1779999999999999</v>
      </c>
      <c r="J178" s="2">
        <f t="shared" si="26"/>
        <v>0.58899999999999997</v>
      </c>
      <c r="K178" s="2">
        <f t="shared" si="27"/>
        <v>1.1126666666666667</v>
      </c>
      <c r="L178" s="2">
        <f t="shared" si="28"/>
        <v>0.55633333333333335</v>
      </c>
      <c r="M178" s="1">
        <v>0</v>
      </c>
      <c r="N178" s="1">
        <f t="shared" si="30"/>
        <v>0</v>
      </c>
      <c r="O178" s="1">
        <f t="shared" si="31"/>
        <v>0</v>
      </c>
      <c r="P178" s="1">
        <v>0</v>
      </c>
      <c r="Q178" s="2">
        <f t="shared" si="33"/>
        <v>0</v>
      </c>
      <c r="R178" s="2">
        <f t="shared" si="34"/>
        <v>0</v>
      </c>
      <c r="S178" s="2">
        <f t="shared" si="29"/>
        <v>1.0294381279258547</v>
      </c>
      <c r="T178" s="2">
        <f t="shared" si="32"/>
        <v>1.0294381279258547</v>
      </c>
      <c r="U178" s="2">
        <v>1</v>
      </c>
      <c r="V178" s="1">
        <v>15.6526</v>
      </c>
      <c r="W178" s="1">
        <v>15.414300000000001</v>
      </c>
      <c r="X178" s="1">
        <v>6.6906999999999996</v>
      </c>
      <c r="Y178" s="2">
        <f t="shared" si="35"/>
        <v>0.43405798511771532</v>
      </c>
      <c r="Z178" s="2">
        <f t="shared" si="9"/>
        <v>57.255024724326951</v>
      </c>
    </row>
    <row r="179" spans="1:26" x14ac:dyDescent="0.3">
      <c r="A179" s="1" t="s">
        <v>346</v>
      </c>
      <c r="B179" s="1" t="s">
        <v>114</v>
      </c>
      <c r="C179" s="1">
        <v>1.2290000000000001</v>
      </c>
      <c r="D179" s="1">
        <v>1.1399999999999999</v>
      </c>
      <c r="E179" s="1">
        <v>1.2410000000000001</v>
      </c>
      <c r="F179" s="1">
        <v>1.159</v>
      </c>
      <c r="G179" s="1">
        <v>1.2210000000000001</v>
      </c>
      <c r="H179" s="1">
        <v>1.214</v>
      </c>
      <c r="I179" s="2">
        <f t="shared" si="25"/>
        <v>1.2303333333333335</v>
      </c>
      <c r="J179" s="2">
        <f t="shared" si="26"/>
        <v>0.61516666666666675</v>
      </c>
      <c r="K179" s="2">
        <f t="shared" si="27"/>
        <v>1.171</v>
      </c>
      <c r="L179" s="2">
        <f t="shared" si="28"/>
        <v>0.58550000000000002</v>
      </c>
      <c r="M179" s="1">
        <v>0.54700000000000004</v>
      </c>
      <c r="N179" s="1">
        <f t="shared" si="30"/>
        <v>0.27350000000000002</v>
      </c>
      <c r="O179" s="1">
        <f t="shared" si="31"/>
        <v>0.23499819907198716</v>
      </c>
      <c r="P179" s="1">
        <v>0</v>
      </c>
      <c r="Q179" s="2">
        <f t="shared" si="33"/>
        <v>0</v>
      </c>
      <c r="R179" s="2">
        <f t="shared" si="34"/>
        <v>0</v>
      </c>
      <c r="S179" s="2">
        <f t="shared" si="29"/>
        <v>1.1315391037693598</v>
      </c>
      <c r="T179" s="2">
        <f t="shared" si="32"/>
        <v>0.89654090469737269</v>
      </c>
      <c r="U179" s="2">
        <v>1</v>
      </c>
      <c r="V179" s="1">
        <v>11.4224</v>
      </c>
      <c r="W179" s="1">
        <v>13.3729</v>
      </c>
      <c r="X179" s="1">
        <v>5.8811</v>
      </c>
      <c r="Y179" s="2">
        <f t="shared" si="35"/>
        <v>0.43977746038630366</v>
      </c>
      <c r="Z179" s="2">
        <f t="shared" si="9"/>
        <v>48.512571788765932</v>
      </c>
    </row>
    <row r="180" spans="1:26" x14ac:dyDescent="0.3">
      <c r="A180" s="1" t="s">
        <v>347</v>
      </c>
      <c r="B180" s="1" t="s">
        <v>114</v>
      </c>
      <c r="C180" s="1">
        <v>0.997</v>
      </c>
      <c r="D180" s="1">
        <v>0.93400000000000005</v>
      </c>
      <c r="E180" s="1">
        <v>1.034</v>
      </c>
      <c r="F180" s="1">
        <v>0.94099999999999995</v>
      </c>
      <c r="G180" s="1">
        <v>1.0169999999999999</v>
      </c>
      <c r="H180" s="1">
        <v>0.97599999999999998</v>
      </c>
      <c r="I180" s="2">
        <f t="shared" si="25"/>
        <v>1.016</v>
      </c>
      <c r="J180" s="2">
        <f t="shared" si="26"/>
        <v>0.50800000000000001</v>
      </c>
      <c r="K180" s="2">
        <f t="shared" si="27"/>
        <v>0.95033333333333336</v>
      </c>
      <c r="L180" s="2">
        <f t="shared" si="28"/>
        <v>0.47516666666666668</v>
      </c>
      <c r="M180" s="1">
        <v>0.41199999999999998</v>
      </c>
      <c r="N180" s="1">
        <f t="shared" si="30"/>
        <v>0.20599999999999999</v>
      </c>
      <c r="O180" s="1">
        <f t="shared" si="31"/>
        <v>0.13331662584773643</v>
      </c>
      <c r="P180" s="1">
        <v>0</v>
      </c>
      <c r="Q180" s="2">
        <f t="shared" si="33"/>
        <v>0</v>
      </c>
      <c r="R180" s="2">
        <f t="shared" si="34"/>
        <v>0</v>
      </c>
      <c r="S180" s="2">
        <f t="shared" si="29"/>
        <v>0.75833229548922099</v>
      </c>
      <c r="T180" s="2">
        <f t="shared" si="32"/>
        <v>0.62501566964148458</v>
      </c>
      <c r="U180" s="2">
        <v>1</v>
      </c>
      <c r="V180" s="1">
        <v>7.4531000000000001</v>
      </c>
      <c r="W180" s="1">
        <v>8.6748000000000012</v>
      </c>
      <c r="X180" s="1">
        <v>4.0519999999999996</v>
      </c>
      <c r="Y180" s="2">
        <f t="shared" si="35"/>
        <v>0.46710010605431812</v>
      </c>
      <c r="Z180" s="2">
        <f t="shared" si="9"/>
        <v>45.633360615046094</v>
      </c>
    </row>
    <row r="181" spans="1:26" x14ac:dyDescent="0.3">
      <c r="A181" s="1" t="s">
        <v>348</v>
      </c>
      <c r="B181" s="1" t="s">
        <v>114</v>
      </c>
      <c r="C181" s="1">
        <v>1.369</v>
      </c>
      <c r="D181" s="1">
        <v>1.3109999999999999</v>
      </c>
      <c r="E181" s="1">
        <v>1.3680000000000001</v>
      </c>
      <c r="F181" s="1">
        <v>1.3560000000000001</v>
      </c>
      <c r="G181" s="1">
        <v>1.431</v>
      </c>
      <c r="H181" s="1">
        <v>1.31</v>
      </c>
      <c r="I181" s="2">
        <f t="shared" si="25"/>
        <v>1.3893333333333333</v>
      </c>
      <c r="J181" s="2">
        <f t="shared" si="26"/>
        <v>0.69466666666666665</v>
      </c>
      <c r="K181" s="2">
        <f t="shared" si="27"/>
        <v>1.3256666666666665</v>
      </c>
      <c r="L181" s="2">
        <f t="shared" si="28"/>
        <v>0.66283333333333327</v>
      </c>
      <c r="M181" s="1">
        <v>0.57599999999999996</v>
      </c>
      <c r="N181" s="1">
        <f t="shared" si="30"/>
        <v>0.28799999999999998</v>
      </c>
      <c r="O181" s="1">
        <f t="shared" si="31"/>
        <v>0.26057626105935178</v>
      </c>
      <c r="P181" s="1">
        <v>0</v>
      </c>
      <c r="Q181" s="2">
        <f t="shared" si="33"/>
        <v>0</v>
      </c>
      <c r="R181" s="2">
        <f t="shared" si="34"/>
        <v>0</v>
      </c>
      <c r="S181" s="2">
        <f t="shared" si="29"/>
        <v>1.4465407522918139</v>
      </c>
      <c r="T181" s="2">
        <f t="shared" si="32"/>
        <v>1.1859644912324621</v>
      </c>
      <c r="U181" s="2">
        <v>1</v>
      </c>
      <c r="V181" s="1">
        <v>10.108000000000001</v>
      </c>
      <c r="W181" s="1">
        <v>11.547599999999999</v>
      </c>
      <c r="X181" s="1">
        <v>5.2942</v>
      </c>
      <c r="Y181" s="2">
        <f t="shared" si="35"/>
        <v>0.45846756035886249</v>
      </c>
      <c r="Z181" s="2">
        <f t="shared" si="9"/>
        <v>47.623664424218447</v>
      </c>
    </row>
    <row r="182" spans="1:26" x14ac:dyDescent="0.3">
      <c r="A182" s="1" t="s">
        <v>349</v>
      </c>
      <c r="B182" s="1" t="s">
        <v>115</v>
      </c>
      <c r="C182" s="1">
        <v>1.0629999999999999</v>
      </c>
      <c r="D182" s="1">
        <v>1.03</v>
      </c>
      <c r="E182" s="1">
        <v>1.0369999999999999</v>
      </c>
      <c r="F182" s="1">
        <v>1.0009999999999999</v>
      </c>
      <c r="G182" s="1">
        <v>1.032</v>
      </c>
      <c r="H182" s="1">
        <v>0.99099999999999999</v>
      </c>
      <c r="I182" s="2">
        <f t="shared" si="25"/>
        <v>1.0439999999999998</v>
      </c>
      <c r="J182" s="2">
        <f t="shared" si="26"/>
        <v>0.52199999999999991</v>
      </c>
      <c r="K182" s="2">
        <f t="shared" si="27"/>
        <v>1.0073333333333332</v>
      </c>
      <c r="L182" s="2">
        <f t="shared" si="28"/>
        <v>0.5036666666666666</v>
      </c>
      <c r="M182" s="1">
        <v>0.318</v>
      </c>
      <c r="N182" s="1">
        <f t="shared" si="30"/>
        <v>0.159</v>
      </c>
      <c r="O182" s="1">
        <f t="shared" si="31"/>
        <v>7.9422603875403563E-2</v>
      </c>
      <c r="P182" s="1">
        <v>0</v>
      </c>
      <c r="Q182" s="2">
        <f t="shared" si="33"/>
        <v>0</v>
      </c>
      <c r="R182" s="2">
        <f t="shared" si="34"/>
        <v>0</v>
      </c>
      <c r="S182" s="2">
        <f t="shared" si="29"/>
        <v>0.82596869092590663</v>
      </c>
      <c r="T182" s="2">
        <f t="shared" si="32"/>
        <v>0.74654608705050307</v>
      </c>
      <c r="U182" s="2">
        <v>1</v>
      </c>
      <c r="V182" s="1">
        <v>7.3412000000000006</v>
      </c>
      <c r="W182" s="1">
        <v>9.9223999999999997</v>
      </c>
      <c r="X182" s="1">
        <v>3.9275000000000002</v>
      </c>
      <c r="Y182" s="2">
        <f t="shared" si="35"/>
        <v>0.39582157542530039</v>
      </c>
      <c r="Z182" s="2">
        <f t="shared" si="9"/>
        <v>46.500572113550916</v>
      </c>
    </row>
    <row r="183" spans="1:26" x14ac:dyDescent="0.3">
      <c r="A183" s="1" t="s">
        <v>350</v>
      </c>
      <c r="B183" s="1" t="s">
        <v>115</v>
      </c>
      <c r="C183" s="1">
        <v>1.141</v>
      </c>
      <c r="D183" s="1">
        <v>1.0980000000000001</v>
      </c>
      <c r="E183" s="1">
        <v>1.145</v>
      </c>
      <c r="F183" s="1">
        <v>1.0960000000000001</v>
      </c>
      <c r="G183" s="1">
        <v>1.107</v>
      </c>
      <c r="H183" s="1">
        <v>1.099</v>
      </c>
      <c r="I183" s="2">
        <f t="shared" si="25"/>
        <v>1.131</v>
      </c>
      <c r="J183" s="2">
        <f t="shared" si="26"/>
        <v>0.5655</v>
      </c>
      <c r="K183" s="2">
        <f t="shared" si="27"/>
        <v>1.0976666666666668</v>
      </c>
      <c r="L183" s="2">
        <f t="shared" si="28"/>
        <v>0.5488333333333334</v>
      </c>
      <c r="M183" s="1">
        <v>0.371</v>
      </c>
      <c r="N183" s="1">
        <f t="shared" si="30"/>
        <v>0.1855</v>
      </c>
      <c r="O183" s="1">
        <f t="shared" si="31"/>
        <v>0.10810298860818816</v>
      </c>
      <c r="P183" s="1">
        <v>0</v>
      </c>
      <c r="Q183" s="2">
        <f t="shared" si="33"/>
        <v>0</v>
      </c>
      <c r="R183" s="2">
        <f t="shared" si="34"/>
        <v>0</v>
      </c>
      <c r="S183" s="2">
        <f t="shared" si="29"/>
        <v>0.97504118932955974</v>
      </c>
      <c r="T183" s="2">
        <f t="shared" si="32"/>
        <v>0.86693820072137162</v>
      </c>
      <c r="U183" s="2">
        <v>1</v>
      </c>
      <c r="V183" s="1">
        <v>9.7741000000000007</v>
      </c>
      <c r="W183" s="1">
        <v>11.6683</v>
      </c>
      <c r="X183" s="1">
        <v>4.7663000000000002</v>
      </c>
      <c r="Y183" s="2">
        <f t="shared" si="35"/>
        <v>0.40848281240626311</v>
      </c>
      <c r="Z183" s="2">
        <f t="shared" si="9"/>
        <v>51.235407863639622</v>
      </c>
    </row>
    <row r="184" spans="1:26" x14ac:dyDescent="0.3">
      <c r="A184" s="1" t="s">
        <v>351</v>
      </c>
      <c r="B184" s="1" t="s">
        <v>115</v>
      </c>
      <c r="C184" s="1">
        <v>1.1870000000000001</v>
      </c>
      <c r="D184" s="1">
        <v>1.169</v>
      </c>
      <c r="E184" s="1">
        <v>1.153</v>
      </c>
      <c r="F184" s="1">
        <v>1.121</v>
      </c>
      <c r="G184" s="1">
        <v>1.202</v>
      </c>
      <c r="H184" s="1">
        <v>1.145</v>
      </c>
      <c r="I184" s="2">
        <f t="shared" si="25"/>
        <v>1.1806666666666665</v>
      </c>
      <c r="J184" s="2">
        <f t="shared" si="26"/>
        <v>0.59033333333333327</v>
      </c>
      <c r="K184" s="2">
        <f t="shared" si="27"/>
        <v>1.145</v>
      </c>
      <c r="L184" s="2">
        <f t="shared" si="28"/>
        <v>0.57250000000000001</v>
      </c>
      <c r="M184" s="1">
        <v>0.46500000000000002</v>
      </c>
      <c r="N184" s="1">
        <f t="shared" si="30"/>
        <v>0.23250000000000001</v>
      </c>
      <c r="O184" s="1">
        <f t="shared" si="31"/>
        <v>0.16982271788061329</v>
      </c>
      <c r="P184" s="1">
        <v>0</v>
      </c>
      <c r="Q184" s="2">
        <f t="shared" si="33"/>
        <v>0</v>
      </c>
      <c r="R184" s="2">
        <f t="shared" si="34"/>
        <v>0</v>
      </c>
      <c r="S184" s="2">
        <f t="shared" si="29"/>
        <v>1.0617509791643525</v>
      </c>
      <c r="T184" s="2">
        <f t="shared" si="32"/>
        <v>0.89192826128373914</v>
      </c>
      <c r="U184" s="2">
        <v>1</v>
      </c>
      <c r="V184" s="1">
        <v>11.1174</v>
      </c>
      <c r="W184" s="1">
        <v>12.954000000000001</v>
      </c>
      <c r="X184" s="1">
        <v>4.9729999999999999</v>
      </c>
      <c r="Y184" s="2">
        <f t="shared" si="35"/>
        <v>0.3838968658329473</v>
      </c>
      <c r="Z184" s="2">
        <f t="shared" si="9"/>
        <v>55.26831813193732</v>
      </c>
    </row>
    <row r="185" spans="1:26" x14ac:dyDescent="0.3">
      <c r="A185" s="1" t="s">
        <v>352</v>
      </c>
      <c r="B185" s="1" t="s">
        <v>116</v>
      </c>
      <c r="C185" s="1">
        <v>1.177</v>
      </c>
      <c r="D185" s="1">
        <v>1.1719999999999999</v>
      </c>
      <c r="E185" s="1">
        <v>1.25</v>
      </c>
      <c r="F185" s="1">
        <v>1.2010000000000001</v>
      </c>
      <c r="G185" s="1">
        <v>1.194</v>
      </c>
      <c r="H185" s="1">
        <v>1.141</v>
      </c>
      <c r="I185" s="2">
        <f t="shared" si="25"/>
        <v>1.2070000000000001</v>
      </c>
      <c r="J185" s="2">
        <f t="shared" si="26"/>
        <v>0.60350000000000004</v>
      </c>
      <c r="K185" s="2">
        <f t="shared" si="27"/>
        <v>1.1713333333333333</v>
      </c>
      <c r="L185" s="2">
        <f t="shared" si="28"/>
        <v>0.58566666666666667</v>
      </c>
      <c r="M185" s="1">
        <v>0.44900000000000001</v>
      </c>
      <c r="N185" s="1">
        <f t="shared" si="30"/>
        <v>0.22450000000000001</v>
      </c>
      <c r="O185" s="1">
        <f t="shared" si="31"/>
        <v>0.15833705513908897</v>
      </c>
      <c r="P185" s="1">
        <v>0</v>
      </c>
      <c r="Q185" s="2">
        <f t="shared" si="33"/>
        <v>0</v>
      </c>
      <c r="R185" s="2">
        <f t="shared" si="34"/>
        <v>0</v>
      </c>
      <c r="S185" s="2">
        <f t="shared" si="29"/>
        <v>1.1103953998125369</v>
      </c>
      <c r="T185" s="2">
        <f t="shared" si="32"/>
        <v>0.95205834467344785</v>
      </c>
      <c r="U185" s="2">
        <v>1</v>
      </c>
      <c r="V185" s="1">
        <v>8.0724</v>
      </c>
      <c r="W185" s="1">
        <v>11.524900000000001</v>
      </c>
      <c r="X185" s="1">
        <v>4.4197000000000006</v>
      </c>
      <c r="Y185" s="2">
        <f t="shared" si="35"/>
        <v>0.38349139688847628</v>
      </c>
      <c r="Z185" s="2">
        <f t="shared" si="9"/>
        <v>45.249244338734442</v>
      </c>
    </row>
    <row r="186" spans="1:26" x14ac:dyDescent="0.3">
      <c r="A186" s="1" t="s">
        <v>353</v>
      </c>
      <c r="B186" s="1" t="s">
        <v>116</v>
      </c>
      <c r="C186" s="1">
        <v>1.1140000000000001</v>
      </c>
      <c r="D186" s="1">
        <v>1.105</v>
      </c>
      <c r="E186" s="1">
        <v>1.103</v>
      </c>
      <c r="F186" s="1">
        <v>1.069</v>
      </c>
      <c r="G186" s="1">
        <v>1.103</v>
      </c>
      <c r="H186" s="1">
        <v>1.0960000000000001</v>
      </c>
      <c r="I186" s="2">
        <f t="shared" si="25"/>
        <v>1.1066666666666667</v>
      </c>
      <c r="J186" s="2">
        <f t="shared" si="26"/>
        <v>0.55333333333333334</v>
      </c>
      <c r="K186" s="2">
        <f t="shared" si="27"/>
        <v>1.0900000000000001</v>
      </c>
      <c r="L186" s="2">
        <f t="shared" si="28"/>
        <v>0.54500000000000004</v>
      </c>
      <c r="M186" s="1">
        <v>0.44400000000000001</v>
      </c>
      <c r="N186" s="1">
        <f t="shared" si="30"/>
        <v>0.222</v>
      </c>
      <c r="O186" s="1">
        <f t="shared" si="31"/>
        <v>0.15483025233951936</v>
      </c>
      <c r="P186" s="1">
        <v>0</v>
      </c>
      <c r="Q186" s="2">
        <f t="shared" si="33"/>
        <v>0</v>
      </c>
      <c r="R186" s="2">
        <f t="shared" si="34"/>
        <v>0</v>
      </c>
      <c r="S186" s="2">
        <f t="shared" si="29"/>
        <v>0.94739962456756199</v>
      </c>
      <c r="T186" s="2">
        <f t="shared" si="32"/>
        <v>0.79256937222804269</v>
      </c>
      <c r="U186" s="2">
        <v>1</v>
      </c>
      <c r="V186" s="1">
        <v>8.0554000000000006</v>
      </c>
      <c r="W186" s="1">
        <v>10.5008</v>
      </c>
      <c r="X186" s="1">
        <v>4.1207000000000003</v>
      </c>
      <c r="Y186" s="2">
        <f t="shared" si="35"/>
        <v>0.39241772055462443</v>
      </c>
      <c r="Z186" s="2">
        <f t="shared" si="9"/>
        <v>48.845494947488646</v>
      </c>
    </row>
    <row r="187" spans="1:26" x14ac:dyDescent="0.3">
      <c r="A187" s="1" t="s">
        <v>354</v>
      </c>
      <c r="B187" s="1" t="s">
        <v>116</v>
      </c>
      <c r="C187" s="1">
        <v>1.254</v>
      </c>
      <c r="D187" s="1">
        <v>1.101</v>
      </c>
      <c r="E187" s="1">
        <v>1.1859999999999999</v>
      </c>
      <c r="F187" s="1">
        <v>1.173</v>
      </c>
      <c r="G187" s="1">
        <v>1.224</v>
      </c>
      <c r="H187" s="1">
        <v>1.1579999999999999</v>
      </c>
      <c r="I187" s="2">
        <f t="shared" si="25"/>
        <v>1.2213333333333332</v>
      </c>
      <c r="J187" s="2">
        <f t="shared" si="26"/>
        <v>0.61066666666666658</v>
      </c>
      <c r="K187" s="2">
        <f t="shared" si="27"/>
        <v>1.1439999999999999</v>
      </c>
      <c r="L187" s="2">
        <f t="shared" si="28"/>
        <v>0.57199999999999995</v>
      </c>
      <c r="M187" s="1">
        <v>0.49399999999999999</v>
      </c>
      <c r="N187" s="1">
        <f t="shared" si="30"/>
        <v>0.247</v>
      </c>
      <c r="O187" s="1">
        <f t="shared" si="31"/>
        <v>0.1916654262028597</v>
      </c>
      <c r="P187" s="1">
        <v>0</v>
      </c>
      <c r="Q187" s="2">
        <f t="shared" si="33"/>
        <v>0</v>
      </c>
      <c r="R187" s="2">
        <f t="shared" si="34"/>
        <v>0</v>
      </c>
      <c r="S187" s="2">
        <f t="shared" si="29"/>
        <v>1.0973625026891192</v>
      </c>
      <c r="T187" s="2">
        <f t="shared" si="32"/>
        <v>0.90569707648625952</v>
      </c>
      <c r="U187" s="2">
        <v>1</v>
      </c>
      <c r="V187" s="1">
        <v>8.7248999999999999</v>
      </c>
      <c r="W187" s="1">
        <v>11.595800000000001</v>
      </c>
      <c r="X187" s="1">
        <v>4.5937999999999999</v>
      </c>
      <c r="Y187" s="2">
        <f t="shared" si="35"/>
        <v>0.39616067886648609</v>
      </c>
      <c r="Z187" s="2">
        <f t="shared" si="9"/>
        <v>47.348393677864507</v>
      </c>
    </row>
    <row r="188" spans="1:26" x14ac:dyDescent="0.3">
      <c r="A188" s="1" t="s">
        <v>355</v>
      </c>
      <c r="B188" s="1" t="s">
        <v>117</v>
      </c>
      <c r="C188" s="1">
        <v>1.4419999999999999</v>
      </c>
      <c r="D188" s="1">
        <v>1.3049999999999999</v>
      </c>
      <c r="E188" s="1">
        <v>1.496</v>
      </c>
      <c r="F188" s="1">
        <v>1.288</v>
      </c>
      <c r="G188" s="1">
        <v>1.613</v>
      </c>
      <c r="H188" s="1">
        <v>1.234</v>
      </c>
      <c r="I188" s="2">
        <f t="shared" si="25"/>
        <v>1.5170000000000001</v>
      </c>
      <c r="J188" s="2">
        <f t="shared" si="26"/>
        <v>0.75850000000000006</v>
      </c>
      <c r="K188" s="2">
        <f t="shared" si="27"/>
        <v>1.2756666666666667</v>
      </c>
      <c r="L188" s="2">
        <f t="shared" si="28"/>
        <v>0.63783333333333336</v>
      </c>
      <c r="M188" s="1">
        <v>0.48899999999999999</v>
      </c>
      <c r="N188" s="1">
        <f t="shared" si="30"/>
        <v>0.2445</v>
      </c>
      <c r="O188" s="1">
        <f t="shared" si="31"/>
        <v>0.18780519422976122</v>
      </c>
      <c r="P188" s="1">
        <v>0</v>
      </c>
      <c r="Q188" s="2">
        <f t="shared" si="33"/>
        <v>0</v>
      </c>
      <c r="R188" s="2">
        <f t="shared" si="34"/>
        <v>0</v>
      </c>
      <c r="S188" s="2">
        <f t="shared" si="29"/>
        <v>1.5198917920318422</v>
      </c>
      <c r="T188" s="2">
        <f t="shared" si="32"/>
        <v>1.3320865978020811</v>
      </c>
      <c r="U188" s="2">
        <v>1</v>
      </c>
      <c r="V188" s="1">
        <v>14.561399999999999</v>
      </c>
      <c r="W188" s="1">
        <v>19.5139</v>
      </c>
      <c r="X188" s="1">
        <v>7.7666000000000004</v>
      </c>
      <c r="Y188" s="2">
        <f t="shared" si="35"/>
        <v>0.39800347444642026</v>
      </c>
      <c r="Z188" s="2">
        <f t="shared" si="9"/>
        <v>46.663095581468802</v>
      </c>
    </row>
    <row r="189" spans="1:26" x14ac:dyDescent="0.3">
      <c r="A189" s="1" t="s">
        <v>356</v>
      </c>
      <c r="B189" s="1" t="s">
        <v>117</v>
      </c>
      <c r="C189" s="1">
        <v>1.2549999999999999</v>
      </c>
      <c r="D189" s="1">
        <v>1.2290000000000001</v>
      </c>
      <c r="E189" s="1">
        <v>1.2749999999999999</v>
      </c>
      <c r="F189" s="1">
        <v>1.222</v>
      </c>
      <c r="G189" s="1">
        <v>1.302</v>
      </c>
      <c r="H189" s="1">
        <v>1.294</v>
      </c>
      <c r="I189" s="2">
        <f t="shared" si="25"/>
        <v>1.2773333333333332</v>
      </c>
      <c r="J189" s="2">
        <f t="shared" si="26"/>
        <v>0.6386666666666666</v>
      </c>
      <c r="K189" s="2">
        <f t="shared" si="27"/>
        <v>1.2483333333333333</v>
      </c>
      <c r="L189" s="2">
        <f t="shared" si="28"/>
        <v>0.62416666666666665</v>
      </c>
      <c r="M189" s="1">
        <v>0.72699999999999998</v>
      </c>
      <c r="N189" s="1">
        <f t="shared" si="30"/>
        <v>0.36349999999999999</v>
      </c>
      <c r="O189" s="1">
        <f t="shared" si="31"/>
        <v>0.4151057059022899</v>
      </c>
      <c r="P189" s="1">
        <v>0</v>
      </c>
      <c r="Q189" s="2">
        <f t="shared" si="33"/>
        <v>0</v>
      </c>
      <c r="R189" s="2">
        <f t="shared" si="34"/>
        <v>0</v>
      </c>
      <c r="S189" s="2">
        <f t="shared" si="29"/>
        <v>1.2523470421345151</v>
      </c>
      <c r="T189" s="2">
        <f t="shared" si="32"/>
        <v>0.83724133623222519</v>
      </c>
      <c r="U189" s="2">
        <v>1</v>
      </c>
      <c r="V189" s="1">
        <v>9.6425999999999998</v>
      </c>
      <c r="W189" s="1">
        <v>13.7981</v>
      </c>
      <c r="X189" s="1">
        <v>4.9062999999999999</v>
      </c>
      <c r="Y189" s="2">
        <f t="shared" si="35"/>
        <v>0.35557794189055014</v>
      </c>
      <c r="Z189" s="2">
        <f t="shared" si="9"/>
        <v>49.118495011718835</v>
      </c>
    </row>
    <row r="190" spans="1:26" x14ac:dyDescent="0.3">
      <c r="A190" s="1" t="s">
        <v>357</v>
      </c>
      <c r="B190" s="1" t="s">
        <v>117</v>
      </c>
      <c r="C190" s="1">
        <v>1.2170000000000001</v>
      </c>
      <c r="D190" s="1">
        <v>1.1990000000000001</v>
      </c>
      <c r="E190" s="1">
        <v>1.2330000000000001</v>
      </c>
      <c r="F190" s="1">
        <v>1.173</v>
      </c>
      <c r="G190" s="1">
        <v>1.268</v>
      </c>
      <c r="H190" s="1">
        <v>1.204</v>
      </c>
      <c r="I190" s="2">
        <f t="shared" si="25"/>
        <v>1.2393333333333334</v>
      </c>
      <c r="J190" s="2">
        <f t="shared" si="26"/>
        <v>0.6196666666666667</v>
      </c>
      <c r="K190" s="2">
        <f t="shared" si="27"/>
        <v>1.1919999999999999</v>
      </c>
      <c r="L190" s="2">
        <f t="shared" si="28"/>
        <v>0.59599999999999997</v>
      </c>
      <c r="M190" s="1">
        <v>0.442</v>
      </c>
      <c r="N190" s="1">
        <f t="shared" si="30"/>
        <v>0.221</v>
      </c>
      <c r="O190" s="1">
        <f t="shared" si="31"/>
        <v>0.1534385267939791</v>
      </c>
      <c r="P190" s="1">
        <v>0</v>
      </c>
      <c r="Q190" s="2">
        <f t="shared" si="33"/>
        <v>0</v>
      </c>
      <c r="R190" s="2">
        <f t="shared" si="34"/>
        <v>0</v>
      </c>
      <c r="S190" s="2">
        <f t="shared" si="29"/>
        <v>1.1602571876139873</v>
      </c>
      <c r="T190" s="2">
        <f t="shared" si="32"/>
        <v>1.0068186608200083</v>
      </c>
      <c r="U190" s="2">
        <v>1</v>
      </c>
      <c r="V190" s="1">
        <v>11.0128</v>
      </c>
      <c r="W190" s="1">
        <v>15.890699999999999</v>
      </c>
      <c r="X190" s="1">
        <v>6.0562000000000005</v>
      </c>
      <c r="Y190" s="2">
        <f t="shared" si="35"/>
        <v>0.38111599866588641</v>
      </c>
      <c r="Z190" s="2">
        <f t="shared" si="9"/>
        <v>45.007627488013945</v>
      </c>
    </row>
    <row r="191" spans="1:26" x14ac:dyDescent="0.3">
      <c r="A191" s="1" t="s">
        <v>358</v>
      </c>
      <c r="B191" s="1" t="s">
        <v>118</v>
      </c>
      <c r="C191" s="1">
        <v>1.0509999999999999</v>
      </c>
      <c r="D191" s="1">
        <v>1.0249999999999999</v>
      </c>
      <c r="E191" s="1">
        <v>1.022</v>
      </c>
      <c r="F191" s="1">
        <v>1.0209999999999999</v>
      </c>
      <c r="G191" s="1">
        <v>1.018</v>
      </c>
      <c r="H191" s="1">
        <v>0.96899999999999997</v>
      </c>
      <c r="I191" s="2">
        <f t="shared" si="25"/>
        <v>1.0303333333333333</v>
      </c>
      <c r="J191" s="2">
        <f t="shared" si="26"/>
        <v>0.51516666666666666</v>
      </c>
      <c r="K191" s="2">
        <f t="shared" si="27"/>
        <v>1.0049999999999999</v>
      </c>
      <c r="L191" s="2">
        <f t="shared" si="28"/>
        <v>0.50249999999999995</v>
      </c>
      <c r="M191" s="1">
        <v>0.42599999999999999</v>
      </c>
      <c r="N191" s="1">
        <f t="shared" si="30"/>
        <v>0.21299999999999999</v>
      </c>
      <c r="O191" s="1">
        <f t="shared" si="31"/>
        <v>0.14253091710071533</v>
      </c>
      <c r="P191" s="1">
        <v>0</v>
      </c>
      <c r="Q191" s="2">
        <f t="shared" si="33"/>
        <v>0</v>
      </c>
      <c r="R191" s="2">
        <f t="shared" si="34"/>
        <v>0</v>
      </c>
      <c r="S191" s="2">
        <f t="shared" si="29"/>
        <v>0.8132680172256066</v>
      </c>
      <c r="T191" s="2">
        <f t="shared" si="32"/>
        <v>0.67073710012489129</v>
      </c>
      <c r="U191" s="2">
        <v>1</v>
      </c>
      <c r="V191" s="1">
        <v>6.1957000000000004</v>
      </c>
      <c r="W191" s="1">
        <v>7.0582000000000003</v>
      </c>
      <c r="X191" s="11">
        <v>3.3220999999999998</v>
      </c>
      <c r="Y191" s="2">
        <f t="shared" si="35"/>
        <v>0.47067240939616328</v>
      </c>
      <c r="Z191" s="2">
        <f t="shared" si="9"/>
        <v>46.380554255370669</v>
      </c>
    </row>
    <row r="192" spans="1:26" x14ac:dyDescent="0.3">
      <c r="A192" s="1" t="s">
        <v>359</v>
      </c>
      <c r="B192" s="1" t="s">
        <v>118</v>
      </c>
      <c r="C192" s="1">
        <v>0.98199999999999998</v>
      </c>
      <c r="D192" s="1">
        <v>0.96299999999999997</v>
      </c>
      <c r="E192" s="1">
        <v>0.96499999999999997</v>
      </c>
      <c r="F192" s="1">
        <v>0.96199999999999997</v>
      </c>
      <c r="G192" s="1">
        <v>1.018</v>
      </c>
      <c r="H192" s="1">
        <v>1.0109999999999999</v>
      </c>
      <c r="I192" s="2">
        <f t="shared" si="25"/>
        <v>0.98833333333333329</v>
      </c>
      <c r="J192" s="2">
        <f t="shared" si="26"/>
        <v>0.49416666666666664</v>
      </c>
      <c r="K192" s="2">
        <f t="shared" si="27"/>
        <v>0.97866666666666668</v>
      </c>
      <c r="L192" s="2">
        <f t="shared" si="28"/>
        <v>0.48933333333333334</v>
      </c>
      <c r="M192" s="1">
        <v>0.57899999999999996</v>
      </c>
      <c r="N192" s="1">
        <f t="shared" si="30"/>
        <v>0.28949999999999998</v>
      </c>
      <c r="O192" s="1">
        <f t="shared" si="31"/>
        <v>0.26329766569552393</v>
      </c>
      <c r="P192" s="1">
        <v>0</v>
      </c>
      <c r="Q192" s="2">
        <f t="shared" si="33"/>
        <v>0</v>
      </c>
      <c r="R192" s="2">
        <f t="shared" si="34"/>
        <v>0</v>
      </c>
      <c r="S192" s="2">
        <f t="shared" si="29"/>
        <v>0.75967550088155589</v>
      </c>
      <c r="T192" s="2">
        <f t="shared" si="32"/>
        <v>0.49637783518603196</v>
      </c>
      <c r="U192" s="2">
        <v>1</v>
      </c>
      <c r="V192" s="1">
        <v>5.2530999999999999</v>
      </c>
      <c r="W192" s="1">
        <v>5.6999999999999993</v>
      </c>
      <c r="X192" s="2">
        <v>2.6294</v>
      </c>
      <c r="Y192" s="2">
        <f t="shared" si="35"/>
        <v>0.46129824561403515</v>
      </c>
      <c r="Z192" s="2">
        <f t="shared" si="9"/>
        <v>49.94574632121985</v>
      </c>
    </row>
    <row r="193" spans="1:26" x14ac:dyDescent="0.3">
      <c r="A193" s="1" t="s">
        <v>360</v>
      </c>
      <c r="B193" s="1" t="s">
        <v>118</v>
      </c>
      <c r="C193" s="1">
        <v>1.147</v>
      </c>
      <c r="D193" s="1">
        <v>1.109</v>
      </c>
      <c r="E193" s="1">
        <v>1.0880000000000001</v>
      </c>
      <c r="F193" s="1">
        <v>1.0549999999999999</v>
      </c>
      <c r="G193" s="1">
        <v>1.0629999999999999</v>
      </c>
      <c r="H193" s="1">
        <v>1.0620000000000001</v>
      </c>
      <c r="I193" s="2">
        <f t="shared" si="25"/>
        <v>1.0993333333333333</v>
      </c>
      <c r="J193" s="2">
        <f t="shared" si="26"/>
        <v>0.54966666666666664</v>
      </c>
      <c r="K193" s="2">
        <f t="shared" si="27"/>
        <v>1.0753333333333333</v>
      </c>
      <c r="L193" s="2">
        <f t="shared" si="28"/>
        <v>0.53766666666666663</v>
      </c>
      <c r="M193" s="1">
        <v>0.59699999999999998</v>
      </c>
      <c r="N193" s="1">
        <f t="shared" si="30"/>
        <v>0.29849999999999999</v>
      </c>
      <c r="O193" s="1">
        <f t="shared" si="31"/>
        <v>0.27992297401832111</v>
      </c>
      <c r="P193" s="1">
        <v>0</v>
      </c>
      <c r="Q193" s="2">
        <f t="shared" si="33"/>
        <v>0</v>
      </c>
      <c r="R193" s="2">
        <f t="shared" si="34"/>
        <v>0</v>
      </c>
      <c r="S193" s="2">
        <f t="shared" si="29"/>
        <v>0.92845826432736811</v>
      </c>
      <c r="T193" s="2">
        <f t="shared" si="32"/>
        <v>0.648535290309047</v>
      </c>
      <c r="U193" s="2">
        <v>1</v>
      </c>
      <c r="V193" s="1">
        <v>6.4836999999999998</v>
      </c>
      <c r="W193" s="1">
        <v>7.2171000000000003</v>
      </c>
      <c r="X193" s="2">
        <v>3.4726999999999997</v>
      </c>
      <c r="Y193" s="2">
        <f t="shared" si="35"/>
        <v>0.48117664990092968</v>
      </c>
      <c r="Z193" s="2">
        <f t="shared" si="9"/>
        <v>46.439532982710496</v>
      </c>
    </row>
    <row r="194" spans="1:26" x14ac:dyDescent="0.3">
      <c r="A194" s="1" t="s">
        <v>361</v>
      </c>
      <c r="B194" s="1" t="s">
        <v>119</v>
      </c>
      <c r="C194" s="1">
        <v>1.4550000000000001</v>
      </c>
      <c r="D194" s="1">
        <v>1.194</v>
      </c>
      <c r="E194" s="1">
        <v>1.415</v>
      </c>
      <c r="F194" s="1">
        <v>1.282</v>
      </c>
      <c r="G194" s="1">
        <v>1.2190000000000001</v>
      </c>
      <c r="H194" s="1">
        <v>1.1970000000000001</v>
      </c>
      <c r="I194" s="2">
        <f t="shared" ref="I194:I257" si="36">AVERAGE(C194,E194,G194)</f>
        <v>1.3630000000000002</v>
      </c>
      <c r="J194" s="2">
        <f t="shared" ref="J194:J257" si="37">(I194/2)</f>
        <v>0.68150000000000011</v>
      </c>
      <c r="K194" s="2">
        <f t="shared" ref="K194:K257" si="38">AVERAGE(D194,F194,H194)</f>
        <v>1.2243333333333333</v>
      </c>
      <c r="L194" s="2">
        <f t="shared" ref="L194:L257" si="39">(K194/2)</f>
        <v>0.61216666666666664</v>
      </c>
      <c r="M194" s="1">
        <v>0.64300000000000002</v>
      </c>
      <c r="N194" s="1">
        <f t="shared" si="30"/>
        <v>0.32150000000000001</v>
      </c>
      <c r="O194" s="1">
        <f t="shared" si="31"/>
        <v>0.32472208525851159</v>
      </c>
      <c r="P194" s="1">
        <v>0</v>
      </c>
      <c r="Q194" s="2">
        <f t="shared" si="33"/>
        <v>0</v>
      </c>
      <c r="R194" s="2">
        <f t="shared" si="34"/>
        <v>0</v>
      </c>
      <c r="S194" s="2">
        <f t="shared" ref="S194:S257" si="40">PI()*J194*L194</f>
        <v>1.3106460133394942</v>
      </c>
      <c r="T194" s="2">
        <f t="shared" si="32"/>
        <v>0.98592392808098261</v>
      </c>
      <c r="U194" s="2">
        <v>1</v>
      </c>
      <c r="V194" s="1">
        <v>8.0479000000000003</v>
      </c>
      <c r="W194" s="1">
        <v>8.3963999999999999</v>
      </c>
      <c r="X194" s="1">
        <v>3.3531</v>
      </c>
      <c r="Y194" s="2">
        <f t="shared" si="35"/>
        <v>0.39934972130913249</v>
      </c>
      <c r="Z194" s="2">
        <f t="shared" si="9"/>
        <v>58.335714906994376</v>
      </c>
    </row>
    <row r="195" spans="1:26" x14ac:dyDescent="0.3">
      <c r="A195" s="1" t="s">
        <v>362</v>
      </c>
      <c r="B195" s="1" t="s">
        <v>119</v>
      </c>
      <c r="C195" s="1">
        <v>1.4139999999999999</v>
      </c>
      <c r="D195" s="1">
        <v>1.3879999999999999</v>
      </c>
      <c r="E195" s="1">
        <v>1.659</v>
      </c>
      <c r="F195" s="1">
        <v>1.4</v>
      </c>
      <c r="G195" s="1">
        <v>1.615</v>
      </c>
      <c r="H195" s="1">
        <v>1.4390000000000001</v>
      </c>
      <c r="I195" s="2">
        <f t="shared" si="36"/>
        <v>1.5626666666666666</v>
      </c>
      <c r="J195" s="2">
        <f t="shared" si="37"/>
        <v>0.78133333333333332</v>
      </c>
      <c r="K195" s="2">
        <f t="shared" si="38"/>
        <v>1.409</v>
      </c>
      <c r="L195" s="2">
        <f t="shared" si="39"/>
        <v>0.70450000000000002</v>
      </c>
      <c r="M195" s="1">
        <v>0.76800000000000002</v>
      </c>
      <c r="N195" s="1">
        <f t="shared" ref="N195:N258" si="41">M195/2</f>
        <v>0.38400000000000001</v>
      </c>
      <c r="O195" s="1">
        <f t="shared" ref="O195:O258" si="42">PI()*N195^2</f>
        <v>0.46324668632773652</v>
      </c>
      <c r="P195" s="1">
        <v>0</v>
      </c>
      <c r="Q195" s="2">
        <f t="shared" si="33"/>
        <v>0</v>
      </c>
      <c r="R195" s="2">
        <f t="shared" si="34"/>
        <v>0</v>
      </c>
      <c r="S195" s="2">
        <f t="shared" si="40"/>
        <v>1.7292875817733993</v>
      </c>
      <c r="T195" s="2">
        <f t="shared" ref="T195:T258" si="43">S195-R195-O195</f>
        <v>1.2660408954456628</v>
      </c>
      <c r="U195" s="2">
        <v>1</v>
      </c>
      <c r="V195" s="1">
        <v>10.5078</v>
      </c>
      <c r="W195" s="1">
        <v>10.9415</v>
      </c>
      <c r="X195" s="1">
        <v>4.5177999999999994</v>
      </c>
      <c r="Y195" s="2">
        <f t="shared" si="35"/>
        <v>0.41290499474477899</v>
      </c>
      <c r="Z195" s="2">
        <f t="shared" si="9"/>
        <v>57.00527227392984</v>
      </c>
    </row>
    <row r="196" spans="1:26" x14ac:dyDescent="0.3">
      <c r="A196" s="1" t="s">
        <v>363</v>
      </c>
      <c r="B196" s="1" t="s">
        <v>119</v>
      </c>
      <c r="C196" s="1">
        <v>1.661</v>
      </c>
      <c r="D196" s="1">
        <v>1.454</v>
      </c>
      <c r="E196" s="1">
        <v>1.5880000000000001</v>
      </c>
      <c r="F196" s="1">
        <v>1.3879999999999999</v>
      </c>
      <c r="G196" s="1">
        <v>1.5369999999999999</v>
      </c>
      <c r="H196" s="1">
        <v>1.349</v>
      </c>
      <c r="I196" s="2">
        <f t="shared" si="36"/>
        <v>1.5953333333333333</v>
      </c>
      <c r="J196" s="2">
        <f t="shared" si="37"/>
        <v>0.79766666666666663</v>
      </c>
      <c r="K196" s="2">
        <f t="shared" si="38"/>
        <v>1.397</v>
      </c>
      <c r="L196" s="2">
        <f t="shared" si="39"/>
        <v>0.69850000000000001</v>
      </c>
      <c r="M196" s="1">
        <v>0.92200000000000004</v>
      </c>
      <c r="N196" s="1">
        <f t="shared" si="41"/>
        <v>0.46100000000000002</v>
      </c>
      <c r="O196" s="1">
        <f t="shared" si="42"/>
        <v>0.66765441233355649</v>
      </c>
      <c r="P196" s="1">
        <v>0</v>
      </c>
      <c r="Q196" s="2">
        <f t="shared" si="33"/>
        <v>0</v>
      </c>
      <c r="R196" s="2">
        <f t="shared" si="34"/>
        <v>0</v>
      </c>
      <c r="S196" s="2">
        <f t="shared" si="40"/>
        <v>1.7504017023994007</v>
      </c>
      <c r="T196" s="2">
        <f t="shared" si="43"/>
        <v>1.0827472900658441</v>
      </c>
      <c r="U196" s="2">
        <v>1</v>
      </c>
      <c r="V196" s="1">
        <v>13.1143</v>
      </c>
      <c r="W196" s="1">
        <v>13.9604</v>
      </c>
      <c r="X196" s="1">
        <v>5.9787999999999997</v>
      </c>
      <c r="Y196" s="2">
        <f t="shared" si="35"/>
        <v>0.42826853098765078</v>
      </c>
      <c r="Z196" s="2">
        <f t="shared" si="9"/>
        <v>54.410071448723919</v>
      </c>
    </row>
    <row r="197" spans="1:26" x14ac:dyDescent="0.3">
      <c r="A197" s="1" t="s">
        <v>364</v>
      </c>
      <c r="B197" s="1" t="s">
        <v>120</v>
      </c>
      <c r="C197" s="1">
        <v>1.242</v>
      </c>
      <c r="D197" s="1">
        <v>1.111</v>
      </c>
      <c r="E197" s="1">
        <v>1.2549999999999999</v>
      </c>
      <c r="F197" s="1">
        <v>1.115</v>
      </c>
      <c r="G197" s="1">
        <v>1.27</v>
      </c>
      <c r="H197" s="1">
        <v>1.2150000000000001</v>
      </c>
      <c r="I197" s="2">
        <f t="shared" si="36"/>
        <v>1.2556666666666667</v>
      </c>
      <c r="J197" s="2">
        <f t="shared" si="37"/>
        <v>0.62783333333333335</v>
      </c>
      <c r="K197" s="2">
        <f t="shared" si="38"/>
        <v>1.147</v>
      </c>
      <c r="L197" s="2">
        <f t="shared" si="39"/>
        <v>0.57350000000000001</v>
      </c>
      <c r="M197" s="1">
        <v>0.41499999999999998</v>
      </c>
      <c r="N197" s="1">
        <f t="shared" si="41"/>
        <v>0.20749999999999999</v>
      </c>
      <c r="O197" s="1">
        <f t="shared" si="42"/>
        <v>0.13526519869112552</v>
      </c>
      <c r="P197" s="1">
        <v>0</v>
      </c>
      <c r="Q197" s="2">
        <f t="shared" si="33"/>
        <v>0</v>
      </c>
      <c r="R197" s="2">
        <f t="shared" si="34"/>
        <v>0</v>
      </c>
      <c r="S197" s="2">
        <f t="shared" si="40"/>
        <v>1.1311694430337871</v>
      </c>
      <c r="T197" s="2">
        <f t="shared" si="43"/>
        <v>0.99590424434266156</v>
      </c>
      <c r="U197" s="2">
        <v>1</v>
      </c>
      <c r="V197" s="1">
        <v>13.8567</v>
      </c>
      <c r="W197" s="1">
        <v>12.923300000000001</v>
      </c>
      <c r="X197" s="1">
        <v>6.7161</v>
      </c>
      <c r="Y197" s="2">
        <f t="shared" si="35"/>
        <v>0.51968924345948786</v>
      </c>
      <c r="Z197" s="2">
        <f t="shared" si="9"/>
        <v>51.531749983762374</v>
      </c>
    </row>
    <row r="198" spans="1:26" x14ac:dyDescent="0.3">
      <c r="A198" s="1" t="s">
        <v>365</v>
      </c>
      <c r="B198" s="1" t="s">
        <v>120</v>
      </c>
      <c r="C198" s="1">
        <v>1.18</v>
      </c>
      <c r="D198" s="1">
        <v>1.0489999999999999</v>
      </c>
      <c r="E198" s="1">
        <v>1.153</v>
      </c>
      <c r="F198" s="1">
        <v>1.008</v>
      </c>
      <c r="G198" s="1">
        <v>1.137</v>
      </c>
      <c r="H198" s="1">
        <v>1.0509999999999999</v>
      </c>
      <c r="I198" s="2">
        <f t="shared" si="36"/>
        <v>1.1566666666666667</v>
      </c>
      <c r="J198" s="2">
        <f t="shared" si="37"/>
        <v>0.57833333333333337</v>
      </c>
      <c r="K198" s="2">
        <f t="shared" si="38"/>
        <v>1.0359999999999998</v>
      </c>
      <c r="L198" s="2">
        <f t="shared" si="39"/>
        <v>0.5179999999999999</v>
      </c>
      <c r="M198" s="1">
        <v>0.53100000000000003</v>
      </c>
      <c r="N198" s="1">
        <f t="shared" si="41"/>
        <v>0.26550000000000001</v>
      </c>
      <c r="O198" s="1">
        <f t="shared" si="42"/>
        <v>0.22145165154970792</v>
      </c>
      <c r="P198" s="1">
        <v>0</v>
      </c>
      <c r="Q198" s="2">
        <f t="shared" si="33"/>
        <v>0</v>
      </c>
      <c r="R198" s="2">
        <f t="shared" si="34"/>
        <v>0</v>
      </c>
      <c r="S198" s="2">
        <f t="shared" si="40"/>
        <v>0.94114785518691813</v>
      </c>
      <c r="T198" s="2">
        <f t="shared" si="43"/>
        <v>0.71969620363721021</v>
      </c>
      <c r="U198" s="2">
        <v>1</v>
      </c>
      <c r="V198" s="1">
        <v>9.0743000000000009</v>
      </c>
      <c r="W198" s="1">
        <v>8.83</v>
      </c>
      <c r="X198" s="1">
        <v>4.6452999999999998</v>
      </c>
      <c r="Y198" s="2">
        <f t="shared" si="35"/>
        <v>0.52608154020385045</v>
      </c>
      <c r="Z198" s="2">
        <f t="shared" si="9"/>
        <v>48.808172531214531</v>
      </c>
    </row>
    <row r="199" spans="1:26" x14ac:dyDescent="0.3">
      <c r="A199" s="1" t="s">
        <v>366</v>
      </c>
      <c r="B199" s="1" t="s">
        <v>120</v>
      </c>
      <c r="C199" s="1">
        <v>1.113</v>
      </c>
      <c r="D199" s="1">
        <v>1.0009999999999999</v>
      </c>
      <c r="E199" s="1">
        <v>1.1279999999999999</v>
      </c>
      <c r="F199" s="1">
        <v>1.0129999999999999</v>
      </c>
      <c r="G199" s="1">
        <v>1.0920000000000001</v>
      </c>
      <c r="H199" s="1">
        <v>1.05</v>
      </c>
      <c r="I199" s="2">
        <f t="shared" si="36"/>
        <v>1.111</v>
      </c>
      <c r="J199" s="2">
        <f t="shared" si="37"/>
        <v>0.55549999999999999</v>
      </c>
      <c r="K199" s="2">
        <f t="shared" si="38"/>
        <v>1.0213333333333334</v>
      </c>
      <c r="L199" s="2">
        <f t="shared" si="39"/>
        <v>0.51066666666666671</v>
      </c>
      <c r="M199" s="1">
        <v>0.51100000000000001</v>
      </c>
      <c r="N199" s="1">
        <f t="shared" si="41"/>
        <v>0.2555</v>
      </c>
      <c r="O199" s="1">
        <f t="shared" si="42"/>
        <v>0.20508395382450509</v>
      </c>
      <c r="P199" s="1">
        <v>0</v>
      </c>
      <c r="Q199" s="2">
        <f t="shared" si="33"/>
        <v>0</v>
      </c>
      <c r="R199" s="2">
        <f t="shared" si="34"/>
        <v>0</v>
      </c>
      <c r="S199" s="2">
        <f t="shared" si="40"/>
        <v>0.89119234320463581</v>
      </c>
      <c r="T199" s="2">
        <f t="shared" si="43"/>
        <v>0.68610838938013075</v>
      </c>
      <c r="U199" s="2">
        <v>1</v>
      </c>
      <c r="V199" s="1">
        <v>9.6181000000000001</v>
      </c>
      <c r="W199" s="1">
        <v>9.4931999999999999</v>
      </c>
      <c r="X199" s="1">
        <v>5.2437000000000005</v>
      </c>
      <c r="Y199" s="2">
        <f t="shared" si="35"/>
        <v>0.55236379724434337</v>
      </c>
      <c r="Z199" s="2">
        <f t="shared" si="9"/>
        <v>45.48091618926815</v>
      </c>
    </row>
    <row r="200" spans="1:26" x14ac:dyDescent="0.3">
      <c r="A200" s="1" t="s">
        <v>367</v>
      </c>
      <c r="B200" s="1" t="s">
        <v>121</v>
      </c>
      <c r="C200" s="1">
        <v>1.5029999999999999</v>
      </c>
      <c r="D200" s="1">
        <v>1.4930000000000001</v>
      </c>
      <c r="E200" s="1">
        <v>1.5209999999999999</v>
      </c>
      <c r="F200" s="1">
        <v>1.4890000000000001</v>
      </c>
      <c r="G200" s="1">
        <v>1.53</v>
      </c>
      <c r="H200" s="1">
        <v>1.524</v>
      </c>
      <c r="I200" s="2">
        <f t="shared" si="36"/>
        <v>1.518</v>
      </c>
      <c r="J200" s="2">
        <f t="shared" si="37"/>
        <v>0.75900000000000001</v>
      </c>
      <c r="K200" s="2">
        <f t="shared" si="38"/>
        <v>1.502</v>
      </c>
      <c r="L200" s="2">
        <f t="shared" si="39"/>
        <v>0.751</v>
      </c>
      <c r="M200" s="1">
        <v>0.48599999999999999</v>
      </c>
      <c r="N200" s="1">
        <f t="shared" si="41"/>
        <v>0.24299999999999999</v>
      </c>
      <c r="O200" s="1">
        <f t="shared" si="42"/>
        <v>0.18550790460182368</v>
      </c>
      <c r="P200" s="1">
        <v>0</v>
      </c>
      <c r="Q200" s="2">
        <f t="shared" si="33"/>
        <v>0</v>
      </c>
      <c r="R200" s="2">
        <f t="shared" si="34"/>
        <v>0</v>
      </c>
      <c r="S200" s="2">
        <f t="shared" si="40"/>
        <v>1.7907360868800644</v>
      </c>
      <c r="T200" s="2">
        <f t="shared" si="43"/>
        <v>1.6052281822782406</v>
      </c>
      <c r="U200" s="2">
        <v>1</v>
      </c>
      <c r="V200" s="1">
        <v>18.574000000000002</v>
      </c>
      <c r="W200" s="1">
        <v>21.058799999999998</v>
      </c>
      <c r="X200" s="1">
        <v>13.1191</v>
      </c>
      <c r="Y200" s="2">
        <f t="shared" si="35"/>
        <v>0.62297471840750662</v>
      </c>
      <c r="Z200" s="2">
        <f t="shared" si="9"/>
        <v>29.368472057715088</v>
      </c>
    </row>
    <row r="201" spans="1:26" x14ac:dyDescent="0.3">
      <c r="A201" s="1" t="s">
        <v>368</v>
      </c>
      <c r="B201" s="1" t="s">
        <v>121</v>
      </c>
      <c r="C201" s="1">
        <v>1.2749999999999999</v>
      </c>
      <c r="D201" s="1">
        <v>1.1679999999999999</v>
      </c>
      <c r="E201" s="1">
        <v>1.2470000000000001</v>
      </c>
      <c r="F201" s="1">
        <v>1.117</v>
      </c>
      <c r="G201" s="1">
        <v>1.258</v>
      </c>
      <c r="H201" s="1">
        <v>1.135</v>
      </c>
      <c r="I201" s="2">
        <f t="shared" si="36"/>
        <v>1.26</v>
      </c>
      <c r="J201" s="2">
        <f t="shared" si="37"/>
        <v>0.63</v>
      </c>
      <c r="K201" s="2">
        <f t="shared" si="38"/>
        <v>1.1399999999999999</v>
      </c>
      <c r="L201" s="2">
        <f t="shared" si="39"/>
        <v>0.56999999999999995</v>
      </c>
      <c r="M201" s="1">
        <v>0.49199999999999999</v>
      </c>
      <c r="N201" s="1">
        <f t="shared" si="41"/>
        <v>0.246</v>
      </c>
      <c r="O201" s="1">
        <f t="shared" si="42"/>
        <v>0.19011662102463991</v>
      </c>
      <c r="P201" s="1">
        <v>0</v>
      </c>
      <c r="Q201" s="2">
        <f t="shared" si="33"/>
        <v>0</v>
      </c>
      <c r="R201" s="2">
        <f t="shared" si="34"/>
        <v>0</v>
      </c>
      <c r="S201" s="2">
        <f t="shared" si="40"/>
        <v>1.1281459219040946</v>
      </c>
      <c r="T201" s="2">
        <f t="shared" si="43"/>
        <v>0.93802930087945469</v>
      </c>
      <c r="U201" s="2">
        <v>1</v>
      </c>
      <c r="V201" s="1">
        <v>9.7626999999999988</v>
      </c>
      <c r="W201" s="1">
        <v>12.051200000000001</v>
      </c>
      <c r="X201" s="1">
        <v>6.2228000000000003</v>
      </c>
      <c r="Y201" s="2">
        <f t="shared" si="35"/>
        <v>0.51636351566648964</v>
      </c>
      <c r="Z201" s="2">
        <f t="shared" si="9"/>
        <v>36.25943642639843</v>
      </c>
    </row>
    <row r="202" spans="1:26" x14ac:dyDescent="0.3">
      <c r="A202" s="1" t="s">
        <v>369</v>
      </c>
      <c r="B202" s="1" t="s">
        <v>121</v>
      </c>
      <c r="C202" s="1">
        <v>1.452</v>
      </c>
      <c r="D202" s="1">
        <v>1.444</v>
      </c>
      <c r="E202" s="1">
        <v>1.425</v>
      </c>
      <c r="F202" s="1">
        <v>1.3580000000000001</v>
      </c>
      <c r="G202" s="1">
        <v>1.48</v>
      </c>
      <c r="H202" s="1">
        <v>1.3129999999999999</v>
      </c>
      <c r="I202" s="2">
        <f t="shared" si="36"/>
        <v>1.452333333333333</v>
      </c>
      <c r="J202" s="2">
        <f t="shared" si="37"/>
        <v>0.72616666666666652</v>
      </c>
      <c r="K202" s="2">
        <f t="shared" si="38"/>
        <v>1.3716666666666668</v>
      </c>
      <c r="L202" s="2">
        <f t="shared" si="39"/>
        <v>0.68583333333333341</v>
      </c>
      <c r="M202" s="1">
        <v>0.53200000000000003</v>
      </c>
      <c r="N202" s="1">
        <f t="shared" si="41"/>
        <v>0.26600000000000001</v>
      </c>
      <c r="O202" s="1">
        <f t="shared" si="42"/>
        <v>0.22228652979739943</v>
      </c>
      <c r="P202" s="1">
        <v>0</v>
      </c>
      <c r="Q202" s="2">
        <f t="shared" si="33"/>
        <v>0</v>
      </c>
      <c r="R202" s="2">
        <f t="shared" si="34"/>
        <v>0</v>
      </c>
      <c r="S202" s="2">
        <f t="shared" si="40"/>
        <v>1.5646052076057593</v>
      </c>
      <c r="T202" s="2">
        <f t="shared" si="43"/>
        <v>1.3423186778083598</v>
      </c>
      <c r="U202" s="2">
        <v>1</v>
      </c>
      <c r="V202" s="1">
        <v>12.0306</v>
      </c>
      <c r="W202" s="1">
        <v>14.839099999999998</v>
      </c>
      <c r="X202" s="1">
        <v>7.8717000000000006</v>
      </c>
      <c r="Y202" s="2">
        <f t="shared" si="35"/>
        <v>0.53047017676274177</v>
      </c>
      <c r="Z202" s="2">
        <f t="shared" si="9"/>
        <v>34.569348162186422</v>
      </c>
    </row>
    <row r="203" spans="1:26" x14ac:dyDescent="0.3">
      <c r="A203" s="1" t="s">
        <v>370</v>
      </c>
      <c r="B203" s="1" t="s">
        <v>122</v>
      </c>
      <c r="C203" s="1">
        <v>1.042</v>
      </c>
      <c r="D203" s="1">
        <v>0.99199999999999999</v>
      </c>
      <c r="E203" s="1">
        <v>1.008</v>
      </c>
      <c r="F203" s="1">
        <v>0.97499999999999998</v>
      </c>
      <c r="G203" s="1">
        <v>0.97</v>
      </c>
      <c r="H203" s="1">
        <v>0.92400000000000004</v>
      </c>
      <c r="I203" s="2">
        <f t="shared" si="36"/>
        <v>1.0066666666666666</v>
      </c>
      <c r="J203" s="2">
        <f t="shared" si="37"/>
        <v>0.5033333333333333</v>
      </c>
      <c r="K203" s="2">
        <f t="shared" si="38"/>
        <v>0.96366666666666667</v>
      </c>
      <c r="L203" s="2">
        <f t="shared" si="39"/>
        <v>0.48183333333333334</v>
      </c>
      <c r="M203" s="1">
        <v>0.436</v>
      </c>
      <c r="N203" s="1">
        <f t="shared" si="41"/>
        <v>0.218</v>
      </c>
      <c r="O203" s="1">
        <f t="shared" si="42"/>
        <v>0.14930104926920132</v>
      </c>
      <c r="P203" s="1">
        <v>0</v>
      </c>
      <c r="Q203" s="2">
        <f t="shared" si="33"/>
        <v>0</v>
      </c>
      <c r="R203" s="2">
        <f t="shared" si="34"/>
        <v>0</v>
      </c>
      <c r="S203" s="2">
        <f t="shared" si="40"/>
        <v>0.76190777699485646</v>
      </c>
      <c r="T203" s="2">
        <f t="shared" si="43"/>
        <v>0.61260672772565516</v>
      </c>
      <c r="U203" s="2">
        <v>1</v>
      </c>
      <c r="V203" s="1">
        <v>4.9343000000000004</v>
      </c>
      <c r="W203" s="1">
        <v>5.5162999999999993</v>
      </c>
      <c r="X203" s="1">
        <v>2.9245000000000001</v>
      </c>
      <c r="Y203" s="2">
        <f t="shared" si="35"/>
        <v>0.53015608288164173</v>
      </c>
      <c r="Z203" s="2">
        <f t="shared" si="9"/>
        <v>40.731208074093594</v>
      </c>
    </row>
    <row r="204" spans="1:26" x14ac:dyDescent="0.3">
      <c r="A204" s="1" t="s">
        <v>371</v>
      </c>
      <c r="B204" s="1" t="s">
        <v>122</v>
      </c>
      <c r="C204" s="1">
        <v>1.07</v>
      </c>
      <c r="D204" s="1">
        <v>1.0389999999999999</v>
      </c>
      <c r="E204" s="1">
        <v>1.0289999999999999</v>
      </c>
      <c r="F204" s="1">
        <v>1.1000000000000001</v>
      </c>
      <c r="G204" s="1">
        <v>1.026</v>
      </c>
      <c r="H204" s="1">
        <v>0.97</v>
      </c>
      <c r="I204" s="2">
        <f t="shared" si="36"/>
        <v>1.0416666666666667</v>
      </c>
      <c r="J204" s="2">
        <f t="shared" si="37"/>
        <v>0.52083333333333337</v>
      </c>
      <c r="K204" s="2">
        <f t="shared" si="38"/>
        <v>1.0363333333333333</v>
      </c>
      <c r="L204" s="2">
        <f t="shared" si="39"/>
        <v>0.51816666666666666</v>
      </c>
      <c r="M204" s="1">
        <v>0.38900000000000001</v>
      </c>
      <c r="N204" s="1">
        <f t="shared" si="41"/>
        <v>0.19450000000000001</v>
      </c>
      <c r="O204" s="1">
        <f t="shared" si="42"/>
        <v>0.11884723548346528</v>
      </c>
      <c r="P204" s="1">
        <v>0</v>
      </c>
      <c r="Q204" s="2">
        <f t="shared" si="33"/>
        <v>0</v>
      </c>
      <c r="R204" s="2">
        <f t="shared" si="34"/>
        <v>0</v>
      </c>
      <c r="S204" s="2">
        <f t="shared" si="40"/>
        <v>0.84784822569537044</v>
      </c>
      <c r="T204" s="2">
        <f t="shared" si="43"/>
        <v>0.72900099021190512</v>
      </c>
      <c r="U204" s="2">
        <v>1</v>
      </c>
      <c r="V204" s="1">
        <v>6.9115000000000002</v>
      </c>
      <c r="W204" s="1">
        <v>7.5724</v>
      </c>
      <c r="X204" s="1">
        <v>3.7808999999999999</v>
      </c>
      <c r="Y204" s="2">
        <f t="shared" si="35"/>
        <v>0.49930008979979928</v>
      </c>
      <c r="Z204" s="2">
        <f t="shared" si="9"/>
        <v>45.295521956160023</v>
      </c>
    </row>
    <row r="205" spans="1:26" x14ac:dyDescent="0.3">
      <c r="A205" s="1" t="s">
        <v>372</v>
      </c>
      <c r="B205" s="1" t="s">
        <v>122</v>
      </c>
      <c r="C205" s="1">
        <v>1.448</v>
      </c>
      <c r="D205" s="1">
        <v>1.4350000000000001</v>
      </c>
      <c r="E205" s="1">
        <v>1.4550000000000001</v>
      </c>
      <c r="F205" s="1">
        <v>1.4510000000000001</v>
      </c>
      <c r="G205" s="1">
        <v>1.4650000000000001</v>
      </c>
      <c r="H205" s="1">
        <v>1.413</v>
      </c>
      <c r="I205" s="2">
        <f t="shared" si="36"/>
        <v>1.4560000000000002</v>
      </c>
      <c r="J205" s="2">
        <f t="shared" si="37"/>
        <v>0.72800000000000009</v>
      </c>
      <c r="K205" s="2">
        <f t="shared" si="38"/>
        <v>1.4330000000000001</v>
      </c>
      <c r="L205" s="2">
        <f t="shared" si="39"/>
        <v>0.71650000000000003</v>
      </c>
      <c r="M205" s="1">
        <v>0.44700000000000001</v>
      </c>
      <c r="N205" s="1">
        <f t="shared" si="41"/>
        <v>0.2235</v>
      </c>
      <c r="O205" s="1">
        <f t="shared" si="42"/>
        <v>0.15692962163028076</v>
      </c>
      <c r="P205" s="1">
        <v>0</v>
      </c>
      <c r="Q205" s="2">
        <f t="shared" ref="Q205:Q268" si="44">(P205/2)</f>
        <v>0</v>
      </c>
      <c r="R205" s="2">
        <f t="shared" ref="R205:R268" si="45">PI()*Q205^2</f>
        <v>0</v>
      </c>
      <c r="S205" s="2">
        <f t="shared" si="40"/>
        <v>1.6386924272242795</v>
      </c>
      <c r="T205" s="2">
        <f t="shared" si="43"/>
        <v>1.4817628055939989</v>
      </c>
      <c r="U205" s="2">
        <v>1</v>
      </c>
      <c r="V205" s="1">
        <v>19.206</v>
      </c>
      <c r="W205" s="1">
        <v>21.948900000000002</v>
      </c>
      <c r="X205" s="1">
        <v>11.321100000000001</v>
      </c>
      <c r="Y205" s="2">
        <f t="shared" si="35"/>
        <v>0.5157935021800637</v>
      </c>
      <c r="Z205" s="2">
        <f t="shared" si="9"/>
        <v>41.054358013120897</v>
      </c>
    </row>
    <row r="206" spans="1:26" x14ac:dyDescent="0.3">
      <c r="A206" s="1" t="s">
        <v>373</v>
      </c>
      <c r="B206" s="1" t="s">
        <v>123</v>
      </c>
      <c r="C206" s="1">
        <v>1.2190000000000001</v>
      </c>
      <c r="D206" s="1">
        <v>1.0640000000000001</v>
      </c>
      <c r="E206" s="1">
        <v>1.244</v>
      </c>
      <c r="F206" s="1">
        <v>1.1060000000000001</v>
      </c>
      <c r="G206" s="1">
        <v>1.196</v>
      </c>
      <c r="H206" s="1">
        <v>1.129</v>
      </c>
      <c r="I206" s="2">
        <f t="shared" si="36"/>
        <v>1.2196666666666667</v>
      </c>
      <c r="J206" s="2">
        <f t="shared" si="37"/>
        <v>0.60983333333333334</v>
      </c>
      <c r="K206" s="2">
        <f t="shared" si="38"/>
        <v>1.0996666666666666</v>
      </c>
      <c r="L206" s="2">
        <f t="shared" si="39"/>
        <v>0.54983333333333329</v>
      </c>
      <c r="M206" s="1">
        <v>0.65400000000000003</v>
      </c>
      <c r="N206" s="1">
        <f t="shared" si="41"/>
        <v>0.32700000000000001</v>
      </c>
      <c r="O206" s="1">
        <f t="shared" si="42"/>
        <v>0.33592736085570302</v>
      </c>
      <c r="P206" s="1">
        <v>0</v>
      </c>
      <c r="Q206" s="2">
        <f t="shared" si="44"/>
        <v>0</v>
      </c>
      <c r="R206" s="2">
        <f t="shared" si="45"/>
        <v>0</v>
      </c>
      <c r="S206" s="2">
        <f t="shared" si="40"/>
        <v>1.0533970479661441</v>
      </c>
      <c r="T206" s="2">
        <f t="shared" si="43"/>
        <v>0.71746968711044112</v>
      </c>
      <c r="U206" s="2">
        <v>1</v>
      </c>
      <c r="V206" s="1">
        <v>8.1486000000000001</v>
      </c>
      <c r="W206" s="1">
        <v>10.143699999999999</v>
      </c>
      <c r="X206" s="1">
        <v>4.4282000000000004</v>
      </c>
      <c r="Y206" s="2">
        <f t="shared" si="35"/>
        <v>0.43654682216548207</v>
      </c>
      <c r="Z206" s="2">
        <f t="shared" si="9"/>
        <v>45.656922661561495</v>
      </c>
    </row>
    <row r="207" spans="1:26" x14ac:dyDescent="0.3">
      <c r="A207" s="1" t="s">
        <v>374</v>
      </c>
      <c r="B207" s="1" t="s">
        <v>123</v>
      </c>
      <c r="C207" s="1">
        <v>1.3959999999999999</v>
      </c>
      <c r="D207" s="1">
        <v>1.371</v>
      </c>
      <c r="E207" s="1">
        <v>1.4350000000000001</v>
      </c>
      <c r="F207" s="1">
        <v>1.3120000000000001</v>
      </c>
      <c r="G207" s="1">
        <v>1.399</v>
      </c>
      <c r="H207" s="1">
        <v>1.127</v>
      </c>
      <c r="I207" s="2">
        <f t="shared" si="36"/>
        <v>1.4100000000000001</v>
      </c>
      <c r="J207" s="2">
        <f t="shared" si="37"/>
        <v>0.70500000000000007</v>
      </c>
      <c r="K207" s="2">
        <f t="shared" si="38"/>
        <v>1.2699999999999998</v>
      </c>
      <c r="L207" s="2">
        <f t="shared" si="39"/>
        <v>0.6349999999999999</v>
      </c>
      <c r="M207" s="1">
        <v>0.50900000000000001</v>
      </c>
      <c r="N207" s="1">
        <f t="shared" si="41"/>
        <v>0.2545</v>
      </c>
      <c r="O207" s="1">
        <f t="shared" si="42"/>
        <v>0.2034817415711743</v>
      </c>
      <c r="P207" s="1">
        <v>0</v>
      </c>
      <c r="Q207" s="2">
        <f t="shared" si="44"/>
        <v>0</v>
      </c>
      <c r="R207" s="2">
        <f t="shared" si="45"/>
        <v>0</v>
      </c>
      <c r="S207" s="2">
        <f t="shared" si="40"/>
        <v>1.4064124911958107</v>
      </c>
      <c r="T207" s="2">
        <f t="shared" si="43"/>
        <v>1.2029307496246364</v>
      </c>
      <c r="U207" s="2">
        <v>1</v>
      </c>
      <c r="V207" s="1">
        <v>11.621500000000001</v>
      </c>
      <c r="W207" s="1">
        <v>14.027100000000001</v>
      </c>
      <c r="X207" s="1">
        <v>6.4300999999999995</v>
      </c>
      <c r="Y207" s="2">
        <f t="shared" si="35"/>
        <v>0.45840551503874638</v>
      </c>
      <c r="Z207" s="2">
        <f t="shared" si="9"/>
        <v>44.670653530095095</v>
      </c>
    </row>
    <row r="208" spans="1:26" x14ac:dyDescent="0.3">
      <c r="A208" s="1" t="s">
        <v>375</v>
      </c>
      <c r="B208" s="1" t="s">
        <v>123</v>
      </c>
      <c r="C208" s="1">
        <v>1.2929999999999999</v>
      </c>
      <c r="D208" s="1">
        <v>1.1379999999999999</v>
      </c>
      <c r="E208" s="1">
        <v>1.371</v>
      </c>
      <c r="F208" s="1">
        <v>1.2090000000000001</v>
      </c>
      <c r="G208" s="1">
        <v>1.268</v>
      </c>
      <c r="H208" s="1">
        <v>1.1339999999999999</v>
      </c>
      <c r="I208" s="2">
        <f t="shared" si="36"/>
        <v>1.3106666666666664</v>
      </c>
      <c r="J208" s="2">
        <f t="shared" si="37"/>
        <v>0.65533333333333321</v>
      </c>
      <c r="K208" s="2">
        <f t="shared" si="38"/>
        <v>1.1603333333333332</v>
      </c>
      <c r="L208" s="2">
        <f t="shared" si="39"/>
        <v>0.58016666666666661</v>
      </c>
      <c r="M208" s="1">
        <v>0.52500000000000002</v>
      </c>
      <c r="N208" s="1">
        <f t="shared" si="41"/>
        <v>0.26250000000000001</v>
      </c>
      <c r="O208" s="1">
        <f t="shared" si="42"/>
        <v>0.21647536878642168</v>
      </c>
      <c r="P208" s="1">
        <v>0</v>
      </c>
      <c r="Q208" s="2">
        <f t="shared" si="44"/>
        <v>0</v>
      </c>
      <c r="R208" s="2">
        <f t="shared" si="45"/>
        <v>0</v>
      </c>
      <c r="S208" s="2">
        <f t="shared" si="40"/>
        <v>1.1944415554093981</v>
      </c>
      <c r="T208" s="2">
        <f t="shared" si="43"/>
        <v>0.97796618662297641</v>
      </c>
      <c r="U208" s="2">
        <v>1</v>
      </c>
      <c r="V208" s="1">
        <v>10.3749</v>
      </c>
      <c r="W208" s="1">
        <v>12.1175</v>
      </c>
      <c r="X208" s="1">
        <v>5.8885000000000005</v>
      </c>
      <c r="Y208" s="2">
        <f t="shared" si="35"/>
        <v>0.48595007220961423</v>
      </c>
      <c r="Z208" s="2">
        <f t="shared" si="9"/>
        <v>43.242826436881323</v>
      </c>
    </row>
    <row r="209" spans="1:26" x14ac:dyDescent="0.3">
      <c r="A209" s="1" t="s">
        <v>376</v>
      </c>
      <c r="B209" s="1" t="s">
        <v>124</v>
      </c>
      <c r="C209" s="1">
        <v>1.4990000000000001</v>
      </c>
      <c r="D209" s="1">
        <v>1.2829999999999999</v>
      </c>
      <c r="E209" s="1">
        <v>1.542</v>
      </c>
      <c r="F209" s="1">
        <v>1.333</v>
      </c>
      <c r="G209" s="1">
        <v>1.4790000000000001</v>
      </c>
      <c r="H209" s="1">
        <v>1.36</v>
      </c>
      <c r="I209" s="2">
        <f t="shared" si="36"/>
        <v>1.5066666666666668</v>
      </c>
      <c r="J209" s="2">
        <f t="shared" si="37"/>
        <v>0.75333333333333341</v>
      </c>
      <c r="K209" s="2">
        <f t="shared" si="38"/>
        <v>1.3253333333333333</v>
      </c>
      <c r="L209" s="2">
        <f t="shared" si="39"/>
        <v>0.66266666666666663</v>
      </c>
      <c r="M209" s="1">
        <v>0</v>
      </c>
      <c r="N209" s="1">
        <f t="shared" si="41"/>
        <v>0</v>
      </c>
      <c r="O209" s="1">
        <f t="shared" si="42"/>
        <v>0</v>
      </c>
      <c r="P209" s="1">
        <v>0</v>
      </c>
      <c r="Q209" s="2">
        <f t="shared" si="44"/>
        <v>0</v>
      </c>
      <c r="R209" s="2">
        <f t="shared" si="45"/>
        <v>0</v>
      </c>
      <c r="S209" s="2">
        <f t="shared" si="40"/>
        <v>1.5683109779400566</v>
      </c>
      <c r="T209" s="2">
        <f t="shared" si="43"/>
        <v>1.5683109779400566</v>
      </c>
      <c r="U209" s="2">
        <v>1</v>
      </c>
      <c r="V209" s="1">
        <v>19.8748</v>
      </c>
      <c r="W209" s="1">
        <v>17.983599999999999</v>
      </c>
      <c r="X209" s="1">
        <v>12.746600000000001</v>
      </c>
      <c r="Y209" s="2">
        <f t="shared" si="35"/>
        <v>0.70879023109944628</v>
      </c>
      <c r="Z209" s="2">
        <f t="shared" si="9"/>
        <v>35.865518143578804</v>
      </c>
    </row>
    <row r="210" spans="1:26" x14ac:dyDescent="0.3">
      <c r="A210" s="1" t="s">
        <v>377</v>
      </c>
      <c r="B210" s="1" t="s">
        <v>124</v>
      </c>
      <c r="C210" s="1">
        <v>1.52</v>
      </c>
      <c r="D210" s="1">
        <v>1.381</v>
      </c>
      <c r="E210" s="1">
        <v>1.512</v>
      </c>
      <c r="F210" s="1">
        <v>1.274</v>
      </c>
      <c r="G210" s="1">
        <v>1.4890000000000001</v>
      </c>
      <c r="H210" s="1">
        <v>1.2849999999999999</v>
      </c>
      <c r="I210" s="2">
        <f t="shared" si="36"/>
        <v>1.5069999999999999</v>
      </c>
      <c r="J210" s="2">
        <f t="shared" si="37"/>
        <v>0.75349999999999995</v>
      </c>
      <c r="K210" s="2">
        <f t="shared" si="38"/>
        <v>1.3133333333333335</v>
      </c>
      <c r="L210" s="2">
        <f t="shared" si="39"/>
        <v>0.65666666666666673</v>
      </c>
      <c r="M210" s="1">
        <v>0</v>
      </c>
      <c r="N210" s="1">
        <f t="shared" si="41"/>
        <v>0</v>
      </c>
      <c r="O210" s="1">
        <f t="shared" si="42"/>
        <v>0</v>
      </c>
      <c r="P210" s="1">
        <v>0</v>
      </c>
      <c r="Q210" s="2">
        <f t="shared" si="44"/>
        <v>0</v>
      </c>
      <c r="R210" s="2">
        <f t="shared" si="45"/>
        <v>0</v>
      </c>
      <c r="S210" s="2">
        <f t="shared" si="40"/>
        <v>1.5544548090084735</v>
      </c>
      <c r="T210" s="2">
        <f t="shared" si="43"/>
        <v>1.5544548090084735</v>
      </c>
      <c r="U210" s="2">
        <v>1</v>
      </c>
      <c r="V210" s="1">
        <v>18.543900000000001</v>
      </c>
      <c r="W210" s="1">
        <v>17.030100000000001</v>
      </c>
      <c r="X210" s="1">
        <v>11.369400000000001</v>
      </c>
      <c r="Y210" s="2">
        <f t="shared" si="35"/>
        <v>0.66760617964662572</v>
      </c>
      <c r="Z210" s="2">
        <f t="shared" si="9"/>
        <v>38.689272483134616</v>
      </c>
    </row>
    <row r="211" spans="1:26" x14ac:dyDescent="0.3">
      <c r="A211" s="1" t="s">
        <v>378</v>
      </c>
      <c r="B211" s="1" t="s">
        <v>124</v>
      </c>
      <c r="C211" s="1">
        <v>1.216</v>
      </c>
      <c r="D211" s="1">
        <v>1.1399999999999999</v>
      </c>
      <c r="E211" s="1">
        <v>1.1779999999999999</v>
      </c>
      <c r="F211" s="1">
        <v>1.1659999999999999</v>
      </c>
      <c r="G211" s="1">
        <v>1.159</v>
      </c>
      <c r="H211" s="1">
        <v>1.153</v>
      </c>
      <c r="I211" s="2">
        <f t="shared" si="36"/>
        <v>1.1843333333333332</v>
      </c>
      <c r="J211" s="2">
        <f t="shared" si="37"/>
        <v>0.59216666666666662</v>
      </c>
      <c r="K211" s="2">
        <f t="shared" si="38"/>
        <v>1.153</v>
      </c>
      <c r="L211" s="2">
        <f t="shared" si="39"/>
        <v>0.57650000000000001</v>
      </c>
      <c r="M211" s="1">
        <v>0</v>
      </c>
      <c r="N211" s="1">
        <f t="shared" si="41"/>
        <v>0</v>
      </c>
      <c r="O211" s="1">
        <f t="shared" si="42"/>
        <v>0</v>
      </c>
      <c r="P211" s="1">
        <v>0</v>
      </c>
      <c r="Q211" s="2">
        <f t="shared" si="44"/>
        <v>0</v>
      </c>
      <c r="R211" s="2">
        <f t="shared" si="45"/>
        <v>0</v>
      </c>
      <c r="S211" s="2">
        <f t="shared" si="40"/>
        <v>1.0724897282524857</v>
      </c>
      <c r="T211" s="2">
        <f t="shared" si="43"/>
        <v>1.0724897282524857</v>
      </c>
      <c r="U211" s="2">
        <v>1</v>
      </c>
      <c r="V211" s="1">
        <v>16.3354</v>
      </c>
      <c r="W211" s="1">
        <v>15.7753</v>
      </c>
      <c r="X211" s="1">
        <v>10.0908</v>
      </c>
      <c r="Y211" s="2">
        <f t="shared" si="35"/>
        <v>0.63965819984406003</v>
      </c>
      <c r="Z211" s="2">
        <f t="shared" si="9"/>
        <v>38.227407960625392</v>
      </c>
    </row>
    <row r="212" spans="1:26" x14ac:dyDescent="0.3">
      <c r="A212" s="1" t="s">
        <v>379</v>
      </c>
      <c r="B212" s="1" t="s">
        <v>125</v>
      </c>
      <c r="C212" s="1">
        <v>1.214</v>
      </c>
      <c r="D212" s="1">
        <v>1.1739999999999999</v>
      </c>
      <c r="E212" s="1">
        <v>1.248</v>
      </c>
      <c r="F212" s="1">
        <v>1.1579999999999999</v>
      </c>
      <c r="G212" s="1">
        <v>1.2150000000000001</v>
      </c>
      <c r="H212" s="1">
        <v>1.1719999999999999</v>
      </c>
      <c r="I212" s="2">
        <f t="shared" si="36"/>
        <v>1.2256666666666665</v>
      </c>
      <c r="J212" s="2">
        <f t="shared" si="37"/>
        <v>0.61283333333333323</v>
      </c>
      <c r="K212" s="2">
        <f t="shared" si="38"/>
        <v>1.1679999999999999</v>
      </c>
      <c r="L212" s="2">
        <f t="shared" si="39"/>
        <v>0.58399999999999996</v>
      </c>
      <c r="M212" s="1">
        <v>0</v>
      </c>
      <c r="N212" s="1">
        <f t="shared" si="41"/>
        <v>0</v>
      </c>
      <c r="O212" s="1">
        <f t="shared" si="42"/>
        <v>0</v>
      </c>
      <c r="P212" s="1">
        <v>0</v>
      </c>
      <c r="Q212" s="2">
        <f t="shared" si="44"/>
        <v>0</v>
      </c>
      <c r="R212" s="2">
        <f t="shared" si="45"/>
        <v>0</v>
      </c>
      <c r="S212" s="2">
        <f t="shared" si="40"/>
        <v>1.1243592555589677</v>
      </c>
      <c r="T212" s="2">
        <f t="shared" si="43"/>
        <v>1.1243592555589677</v>
      </c>
      <c r="U212" s="2">
        <v>1</v>
      </c>
      <c r="V212" s="1">
        <v>14.202</v>
      </c>
      <c r="W212" s="1">
        <v>13.3405</v>
      </c>
      <c r="X212" s="1">
        <v>8.9177999999999997</v>
      </c>
      <c r="Y212" s="2">
        <f t="shared" si="35"/>
        <v>0.66847569431430598</v>
      </c>
      <c r="Z212" s="2">
        <f t="shared" si="9"/>
        <v>37.207435572454585</v>
      </c>
    </row>
    <row r="213" spans="1:26" x14ac:dyDescent="0.3">
      <c r="A213" s="1" t="s">
        <v>380</v>
      </c>
      <c r="B213" s="1" t="s">
        <v>125</v>
      </c>
      <c r="C213" s="1">
        <v>1.159</v>
      </c>
      <c r="D213" s="1">
        <v>1.129</v>
      </c>
      <c r="E213" s="1">
        <v>1.194</v>
      </c>
      <c r="F213" s="1">
        <v>1.151</v>
      </c>
      <c r="G213" s="1">
        <v>1.1619999999999999</v>
      </c>
      <c r="H213" s="1">
        <v>1.111</v>
      </c>
      <c r="I213" s="2">
        <f t="shared" si="36"/>
        <v>1.1716666666666666</v>
      </c>
      <c r="J213" s="2">
        <f t="shared" si="37"/>
        <v>0.58583333333333332</v>
      </c>
      <c r="K213" s="2">
        <f t="shared" si="38"/>
        <v>1.1303333333333334</v>
      </c>
      <c r="L213" s="2">
        <f t="shared" si="39"/>
        <v>0.56516666666666671</v>
      </c>
      <c r="M213" s="1">
        <v>0</v>
      </c>
      <c r="N213" s="1">
        <f t="shared" si="41"/>
        <v>0</v>
      </c>
      <c r="O213" s="1">
        <f t="shared" si="42"/>
        <v>0</v>
      </c>
      <c r="P213" s="1">
        <v>0</v>
      </c>
      <c r="Q213" s="2">
        <f t="shared" si="44"/>
        <v>0</v>
      </c>
      <c r="R213" s="2">
        <f t="shared" si="45"/>
        <v>0</v>
      </c>
      <c r="S213" s="2">
        <f t="shared" si="40"/>
        <v>1.0401608199848695</v>
      </c>
      <c r="T213" s="2">
        <f t="shared" si="43"/>
        <v>1.0401608199848695</v>
      </c>
      <c r="U213" s="2">
        <v>1</v>
      </c>
      <c r="V213" s="1">
        <v>14.0718</v>
      </c>
      <c r="W213" s="1">
        <v>13.413500000000001</v>
      </c>
      <c r="X213" s="1">
        <v>8.6851000000000003</v>
      </c>
      <c r="Y213" s="2">
        <f t="shared" si="35"/>
        <v>0.64748946956424491</v>
      </c>
      <c r="Z213" s="2">
        <f t="shared" si="9"/>
        <v>38.280106311914608</v>
      </c>
    </row>
    <row r="214" spans="1:26" x14ac:dyDescent="0.3">
      <c r="A214" s="1" t="s">
        <v>381</v>
      </c>
      <c r="B214" s="1" t="s">
        <v>125</v>
      </c>
      <c r="C214" s="1">
        <v>1.3260000000000001</v>
      </c>
      <c r="D214" s="1">
        <v>1.302</v>
      </c>
      <c r="E214" s="1">
        <v>1.361</v>
      </c>
      <c r="F214" s="1">
        <v>1.357</v>
      </c>
      <c r="G214" s="1">
        <v>1.365</v>
      </c>
      <c r="H214" s="1">
        <v>1.325</v>
      </c>
      <c r="I214" s="2">
        <f t="shared" si="36"/>
        <v>1.3506666666666669</v>
      </c>
      <c r="J214" s="2">
        <f t="shared" si="37"/>
        <v>0.67533333333333345</v>
      </c>
      <c r="K214" s="2">
        <f t="shared" si="38"/>
        <v>1.3280000000000001</v>
      </c>
      <c r="L214" s="2">
        <f t="shared" si="39"/>
        <v>0.66400000000000003</v>
      </c>
      <c r="M214" s="1">
        <v>0</v>
      </c>
      <c r="N214" s="1">
        <f t="shared" si="41"/>
        <v>0</v>
      </c>
      <c r="O214" s="1">
        <f t="shared" si="42"/>
        <v>0</v>
      </c>
      <c r="P214" s="1">
        <v>0</v>
      </c>
      <c r="Q214" s="2">
        <f t="shared" si="44"/>
        <v>0</v>
      </c>
      <c r="R214" s="2">
        <f t="shared" si="45"/>
        <v>0</v>
      </c>
      <c r="S214" s="2">
        <f t="shared" si="40"/>
        <v>1.4087571665129401</v>
      </c>
      <c r="T214" s="2">
        <f t="shared" si="43"/>
        <v>1.4087571665129401</v>
      </c>
      <c r="U214" s="2">
        <v>1</v>
      </c>
      <c r="V214" s="1">
        <v>10.358000000000001</v>
      </c>
      <c r="W214" s="1">
        <v>9.4541000000000004</v>
      </c>
      <c r="X214" s="1">
        <v>6.7805</v>
      </c>
      <c r="Y214" s="2">
        <f t="shared" si="35"/>
        <v>0.71720206048169577</v>
      </c>
      <c r="Z214" s="2">
        <f t="shared" si="9"/>
        <v>34.53852094999035</v>
      </c>
    </row>
    <row r="215" spans="1:26" x14ac:dyDescent="0.3">
      <c r="A215" s="1" t="s">
        <v>382</v>
      </c>
      <c r="B215" s="1" t="s">
        <v>126</v>
      </c>
      <c r="C215" s="1">
        <v>1.347</v>
      </c>
      <c r="D215" s="1">
        <v>1.093</v>
      </c>
      <c r="E215" s="1">
        <v>1.224</v>
      </c>
      <c r="F215" s="1">
        <v>1.1579999999999999</v>
      </c>
      <c r="G215" s="1">
        <v>1.302</v>
      </c>
      <c r="H215" s="1">
        <v>1.1559999999999999</v>
      </c>
      <c r="I215" s="2">
        <f t="shared" si="36"/>
        <v>1.2909999999999999</v>
      </c>
      <c r="J215" s="2">
        <f t="shared" si="37"/>
        <v>0.64549999999999996</v>
      </c>
      <c r="K215" s="2">
        <f t="shared" si="38"/>
        <v>1.1356666666666666</v>
      </c>
      <c r="L215" s="2">
        <f t="shared" si="39"/>
        <v>0.5678333333333333</v>
      </c>
      <c r="M215" s="1">
        <v>0</v>
      </c>
      <c r="N215" s="1">
        <f t="shared" si="41"/>
        <v>0</v>
      </c>
      <c r="O215" s="1">
        <f t="shared" si="42"/>
        <v>0</v>
      </c>
      <c r="P215" s="1">
        <v>0</v>
      </c>
      <c r="Q215" s="2">
        <f t="shared" si="44"/>
        <v>0</v>
      </c>
      <c r="R215" s="2">
        <f t="shared" si="45"/>
        <v>0</v>
      </c>
      <c r="S215" s="2">
        <f t="shared" si="40"/>
        <v>1.1515081138731273</v>
      </c>
      <c r="T215" s="2">
        <f t="shared" si="43"/>
        <v>1.1515081138731273</v>
      </c>
      <c r="U215" s="2">
        <v>1</v>
      </c>
      <c r="V215" s="1">
        <v>13.800800000000001</v>
      </c>
      <c r="W215" s="1">
        <v>13.414899999999999</v>
      </c>
      <c r="X215" s="1">
        <v>8.5122999999999998</v>
      </c>
      <c r="Y215" s="2">
        <f t="shared" si="35"/>
        <v>0.63454069728436291</v>
      </c>
      <c r="Z215" s="2">
        <f t="shared" si="9"/>
        <v>38.320242304793929</v>
      </c>
    </row>
    <row r="216" spans="1:26" x14ac:dyDescent="0.3">
      <c r="A216" s="1" t="s">
        <v>383</v>
      </c>
      <c r="B216" s="1" t="s">
        <v>126</v>
      </c>
      <c r="C216" s="1">
        <v>1.149</v>
      </c>
      <c r="D216" s="1">
        <v>1.145</v>
      </c>
      <c r="E216" s="1">
        <v>1.1859999999999999</v>
      </c>
      <c r="F216" s="1">
        <v>1.18</v>
      </c>
      <c r="G216" s="1">
        <v>1.147</v>
      </c>
      <c r="H216" s="1">
        <v>1.1459999999999999</v>
      </c>
      <c r="I216" s="2">
        <f t="shared" si="36"/>
        <v>1.1606666666666667</v>
      </c>
      <c r="J216" s="2">
        <f t="shared" si="37"/>
        <v>0.58033333333333337</v>
      </c>
      <c r="K216" s="2">
        <f t="shared" si="38"/>
        <v>1.157</v>
      </c>
      <c r="L216" s="2">
        <f t="shared" si="39"/>
        <v>0.57850000000000001</v>
      </c>
      <c r="M216" s="1">
        <v>0</v>
      </c>
      <c r="N216" s="1">
        <f t="shared" si="41"/>
        <v>0</v>
      </c>
      <c r="O216" s="1">
        <f t="shared" si="42"/>
        <v>0</v>
      </c>
      <c r="P216" s="1">
        <v>0</v>
      </c>
      <c r="Q216" s="2">
        <f t="shared" si="44"/>
        <v>0</v>
      </c>
      <c r="R216" s="2">
        <f t="shared" si="45"/>
        <v>0</v>
      </c>
      <c r="S216" s="2">
        <f t="shared" si="40"/>
        <v>1.0547043868423507</v>
      </c>
      <c r="T216" s="2">
        <f t="shared" si="43"/>
        <v>1.0547043868423507</v>
      </c>
      <c r="U216" s="2">
        <v>1</v>
      </c>
      <c r="V216" s="1">
        <v>8.3567</v>
      </c>
      <c r="W216" s="1">
        <v>7.9214000000000002</v>
      </c>
      <c r="X216" s="1">
        <v>4.8825000000000003</v>
      </c>
      <c r="Y216" s="2">
        <f t="shared" si="35"/>
        <v>0.61636831873153741</v>
      </c>
      <c r="Z216" s="2">
        <f t="shared" si="9"/>
        <v>41.573826989122495</v>
      </c>
    </row>
    <row r="217" spans="1:26" x14ac:dyDescent="0.3">
      <c r="A217" s="1" t="s">
        <v>384</v>
      </c>
      <c r="B217" s="1" t="s">
        <v>126</v>
      </c>
      <c r="C217" s="1">
        <v>1.2490000000000001</v>
      </c>
      <c r="D217" s="1">
        <v>1.24</v>
      </c>
      <c r="E217" s="1">
        <v>1.268</v>
      </c>
      <c r="F217" s="1">
        <v>1.2450000000000001</v>
      </c>
      <c r="G217" s="1">
        <v>1.2130000000000001</v>
      </c>
      <c r="H217" s="1">
        <v>1.1619999999999999</v>
      </c>
      <c r="I217" s="2">
        <f t="shared" si="36"/>
        <v>1.2433333333333334</v>
      </c>
      <c r="J217" s="2">
        <f t="shared" si="37"/>
        <v>0.6216666666666667</v>
      </c>
      <c r="K217" s="2">
        <f t="shared" si="38"/>
        <v>1.2156666666666667</v>
      </c>
      <c r="L217" s="2">
        <f t="shared" si="39"/>
        <v>0.60783333333333334</v>
      </c>
      <c r="M217" s="1">
        <v>0</v>
      </c>
      <c r="N217" s="1">
        <f t="shared" si="41"/>
        <v>0</v>
      </c>
      <c r="O217" s="1">
        <f t="shared" si="42"/>
        <v>0</v>
      </c>
      <c r="P217" s="1">
        <v>0</v>
      </c>
      <c r="Q217" s="2">
        <f t="shared" si="44"/>
        <v>0</v>
      </c>
      <c r="R217" s="2">
        <f t="shared" si="45"/>
        <v>0</v>
      </c>
      <c r="S217" s="2">
        <f t="shared" si="40"/>
        <v>1.1871127433473492</v>
      </c>
      <c r="T217" s="2">
        <f t="shared" si="43"/>
        <v>1.1871127433473492</v>
      </c>
      <c r="U217" s="2">
        <v>1</v>
      </c>
      <c r="V217" s="1">
        <v>16.319299999999998</v>
      </c>
      <c r="W217" s="1">
        <v>15.7441</v>
      </c>
      <c r="X217" s="1">
        <v>10.2684</v>
      </c>
      <c r="Y217" s="2">
        <f t="shared" si="35"/>
        <v>0.65220622328364275</v>
      </c>
      <c r="Z217" s="2">
        <f t="shared" si="9"/>
        <v>37.078183500517795</v>
      </c>
    </row>
    <row r="218" spans="1:26" x14ac:dyDescent="0.3">
      <c r="A218" s="1" t="s">
        <v>385</v>
      </c>
      <c r="B218" s="1" t="s">
        <v>127</v>
      </c>
      <c r="C218" s="1">
        <v>1.0620000000000001</v>
      </c>
      <c r="D218" s="1">
        <v>1.056</v>
      </c>
      <c r="E218" s="1">
        <v>1.026</v>
      </c>
      <c r="F218" s="1">
        <v>1.0149999999999999</v>
      </c>
      <c r="G218" s="1">
        <v>1.0740000000000001</v>
      </c>
      <c r="H218" s="1">
        <v>1.0620000000000001</v>
      </c>
      <c r="I218" s="2">
        <f t="shared" si="36"/>
        <v>1.054</v>
      </c>
      <c r="J218" s="2">
        <f t="shared" si="37"/>
        <v>0.52700000000000002</v>
      </c>
      <c r="K218" s="2">
        <f t="shared" si="38"/>
        <v>1.0443333333333333</v>
      </c>
      <c r="L218" s="2">
        <f t="shared" si="39"/>
        <v>0.52216666666666667</v>
      </c>
      <c r="M218" s="1">
        <v>0</v>
      </c>
      <c r="N218" s="1">
        <f t="shared" si="41"/>
        <v>0</v>
      </c>
      <c r="O218" s="1">
        <f t="shared" si="42"/>
        <v>0</v>
      </c>
      <c r="P218" s="1">
        <v>0</v>
      </c>
      <c r="Q218" s="2">
        <f t="shared" si="44"/>
        <v>0</v>
      </c>
      <c r="R218" s="2">
        <f t="shared" si="45"/>
        <v>0</v>
      </c>
      <c r="S218" s="2">
        <f t="shared" si="40"/>
        <v>0.86450922600137092</v>
      </c>
      <c r="T218" s="2">
        <f t="shared" si="43"/>
        <v>0.86450922600137092</v>
      </c>
      <c r="U218" s="2">
        <v>1</v>
      </c>
      <c r="V218" s="1">
        <v>11.8443</v>
      </c>
      <c r="W218" s="1">
        <v>11.194599999999999</v>
      </c>
      <c r="X218" s="1">
        <v>7.5926</v>
      </c>
      <c r="Y218" s="2">
        <f t="shared" si="35"/>
        <v>0.67823772175870511</v>
      </c>
      <c r="Z218" s="2">
        <f t="shared" si="9"/>
        <v>35.896591609466157</v>
      </c>
    </row>
    <row r="219" spans="1:26" x14ac:dyDescent="0.3">
      <c r="A219" s="1" t="s">
        <v>386</v>
      </c>
      <c r="B219" s="1" t="s">
        <v>127</v>
      </c>
      <c r="C219" s="1">
        <v>1.724</v>
      </c>
      <c r="D219" s="1">
        <v>1.506</v>
      </c>
      <c r="E219" s="1">
        <v>1.6990000000000001</v>
      </c>
      <c r="F219" s="1">
        <v>1.5209999999999999</v>
      </c>
      <c r="G219" s="1">
        <v>1.635</v>
      </c>
      <c r="H219" s="1">
        <v>1.6</v>
      </c>
      <c r="I219" s="2">
        <f t="shared" si="36"/>
        <v>1.6859999999999999</v>
      </c>
      <c r="J219" s="2">
        <f t="shared" si="37"/>
        <v>0.84299999999999997</v>
      </c>
      <c r="K219" s="2">
        <f t="shared" si="38"/>
        <v>1.5423333333333336</v>
      </c>
      <c r="L219" s="2">
        <f t="shared" si="39"/>
        <v>0.77116666666666678</v>
      </c>
      <c r="M219" s="1">
        <v>0</v>
      </c>
      <c r="N219" s="1">
        <f t="shared" si="41"/>
        <v>0</v>
      </c>
      <c r="O219" s="1">
        <f t="shared" si="42"/>
        <v>0</v>
      </c>
      <c r="P219" s="1">
        <v>0</v>
      </c>
      <c r="Q219" s="2">
        <f t="shared" si="44"/>
        <v>0</v>
      </c>
      <c r="R219" s="2">
        <f t="shared" si="45"/>
        <v>0</v>
      </c>
      <c r="S219" s="2">
        <f t="shared" si="40"/>
        <v>2.0423289637464763</v>
      </c>
      <c r="T219" s="2">
        <f t="shared" si="43"/>
        <v>2.0423289637464763</v>
      </c>
      <c r="U219" s="2">
        <v>1</v>
      </c>
      <c r="V219" s="1">
        <v>24.979900000000001</v>
      </c>
      <c r="W219" s="1">
        <v>22.830400000000001</v>
      </c>
      <c r="X219" s="1">
        <v>16.7026</v>
      </c>
      <c r="Y219" s="2">
        <f t="shared" si="35"/>
        <v>0.73159471581750646</v>
      </c>
      <c r="Z219" s="2">
        <f t="shared" si="9"/>
        <v>33.135841216337937</v>
      </c>
    </row>
    <row r="220" spans="1:26" x14ac:dyDescent="0.3">
      <c r="A220" s="1" t="s">
        <v>387</v>
      </c>
      <c r="B220" s="1" t="s">
        <v>127</v>
      </c>
      <c r="C220" s="1">
        <v>1.202</v>
      </c>
      <c r="D220" s="1">
        <v>1.1140000000000001</v>
      </c>
      <c r="E220" s="1">
        <v>1.194</v>
      </c>
      <c r="F220" s="1">
        <v>1.008</v>
      </c>
      <c r="G220" s="1">
        <v>1.2310000000000001</v>
      </c>
      <c r="H220" s="1">
        <v>1.0169999999999999</v>
      </c>
      <c r="I220" s="2">
        <f t="shared" si="36"/>
        <v>1.2089999999999999</v>
      </c>
      <c r="J220" s="2">
        <f t="shared" si="37"/>
        <v>0.60449999999999993</v>
      </c>
      <c r="K220" s="2">
        <f t="shared" si="38"/>
        <v>1.0463333333333333</v>
      </c>
      <c r="L220" s="2">
        <f t="shared" si="39"/>
        <v>0.52316666666666667</v>
      </c>
      <c r="M220" s="1">
        <v>0</v>
      </c>
      <c r="N220" s="1">
        <f t="shared" si="41"/>
        <v>0</v>
      </c>
      <c r="O220" s="1">
        <f t="shared" si="42"/>
        <v>0</v>
      </c>
      <c r="P220" s="1">
        <v>0</v>
      </c>
      <c r="Q220" s="2">
        <f t="shared" si="44"/>
        <v>0</v>
      </c>
      <c r="R220" s="2">
        <f t="shared" si="45"/>
        <v>0</v>
      </c>
      <c r="S220" s="2">
        <f t="shared" si="40"/>
        <v>0.99354202846654971</v>
      </c>
      <c r="T220" s="2">
        <f t="shared" si="43"/>
        <v>0.99354202846654971</v>
      </c>
      <c r="U220" s="2">
        <v>1</v>
      </c>
      <c r="V220" s="1">
        <v>14.321199999999999</v>
      </c>
      <c r="W220" s="1">
        <v>12.9963</v>
      </c>
      <c r="X220" s="1">
        <v>9.2539999999999996</v>
      </c>
      <c r="Y220" s="2">
        <f t="shared" si="35"/>
        <v>0.71204881389318497</v>
      </c>
      <c r="Z220" s="2">
        <f t="shared" si="9"/>
        <v>35.382509845543666</v>
      </c>
    </row>
    <row r="221" spans="1:26" x14ac:dyDescent="0.3">
      <c r="A221" s="1" t="s">
        <v>388</v>
      </c>
      <c r="B221" s="1" t="s">
        <v>128</v>
      </c>
      <c r="C221" s="1">
        <v>1.046</v>
      </c>
      <c r="D221" s="1">
        <v>1</v>
      </c>
      <c r="E221" s="1">
        <v>0.999</v>
      </c>
      <c r="F221" s="1">
        <v>0.93300000000000005</v>
      </c>
      <c r="G221" s="1">
        <v>0.93600000000000005</v>
      </c>
      <c r="H221" s="1">
        <v>0.93400000000000005</v>
      </c>
      <c r="I221" s="2">
        <f t="shared" si="36"/>
        <v>0.99366666666666659</v>
      </c>
      <c r="J221" s="2">
        <f t="shared" si="37"/>
        <v>0.49683333333333329</v>
      </c>
      <c r="K221" s="2">
        <f t="shared" si="38"/>
        <v>0.95566666666666666</v>
      </c>
      <c r="L221" s="2">
        <f t="shared" si="39"/>
        <v>0.47783333333333333</v>
      </c>
      <c r="M221" s="1">
        <v>0</v>
      </c>
      <c r="N221" s="1">
        <f t="shared" si="41"/>
        <v>0</v>
      </c>
      <c r="O221" s="1">
        <f t="shared" si="42"/>
        <v>0</v>
      </c>
      <c r="P221" s="1">
        <v>0</v>
      </c>
      <c r="Q221" s="2">
        <f t="shared" si="44"/>
        <v>0</v>
      </c>
      <c r="R221" s="2">
        <f t="shared" si="45"/>
        <v>0</v>
      </c>
      <c r="S221" s="2">
        <f t="shared" si="40"/>
        <v>0.74582517880296706</v>
      </c>
      <c r="T221" s="2">
        <f t="shared" si="43"/>
        <v>0.74582517880296706</v>
      </c>
      <c r="U221" s="2">
        <v>1</v>
      </c>
      <c r="V221" s="1">
        <v>8.9253999999999998</v>
      </c>
      <c r="W221" s="1">
        <v>8.6318999999999999</v>
      </c>
      <c r="X221" s="1">
        <v>5.6319999999999997</v>
      </c>
      <c r="Y221" s="2">
        <f t="shared" si="35"/>
        <v>0.65246353641724297</v>
      </c>
      <c r="Z221" s="2">
        <f t="shared" si="9"/>
        <v>36.899186591077147</v>
      </c>
    </row>
    <row r="222" spans="1:26" x14ac:dyDescent="0.3">
      <c r="A222" s="1" t="s">
        <v>389</v>
      </c>
      <c r="B222" s="1" t="s">
        <v>128</v>
      </c>
      <c r="C222" s="1">
        <v>1.256</v>
      </c>
      <c r="D222" s="1">
        <v>1.129</v>
      </c>
      <c r="E222" s="1">
        <v>1.2889999999999999</v>
      </c>
      <c r="F222" s="1">
        <v>1.153</v>
      </c>
      <c r="G222" s="1">
        <v>1.385</v>
      </c>
      <c r="H222" s="1">
        <v>1.246</v>
      </c>
      <c r="I222" s="2">
        <f t="shared" si="36"/>
        <v>1.3099999999999998</v>
      </c>
      <c r="J222" s="2">
        <f t="shared" si="37"/>
        <v>0.65499999999999992</v>
      </c>
      <c r="K222" s="2">
        <f t="shared" si="38"/>
        <v>1.1759999999999999</v>
      </c>
      <c r="L222" s="2">
        <f t="shared" si="39"/>
        <v>0.58799999999999997</v>
      </c>
      <c r="M222" s="1">
        <v>0</v>
      </c>
      <c r="N222" s="1">
        <f t="shared" si="41"/>
        <v>0</v>
      </c>
      <c r="O222" s="1">
        <f t="shared" si="42"/>
        <v>0</v>
      </c>
      <c r="P222" s="1">
        <v>0</v>
      </c>
      <c r="Q222" s="2">
        <f t="shared" si="44"/>
        <v>0</v>
      </c>
      <c r="R222" s="2">
        <f t="shared" si="45"/>
        <v>0</v>
      </c>
      <c r="S222" s="2">
        <f t="shared" si="40"/>
        <v>1.2099529946035728</v>
      </c>
      <c r="T222" s="2">
        <f t="shared" si="43"/>
        <v>1.2099529946035728</v>
      </c>
      <c r="U222" s="2">
        <v>1</v>
      </c>
      <c r="V222" s="1">
        <v>9.0045000000000002</v>
      </c>
      <c r="W222" s="1">
        <v>8.7150999999999996</v>
      </c>
      <c r="X222" s="1">
        <v>5.673</v>
      </c>
      <c r="Y222" s="2">
        <f t="shared" si="35"/>
        <v>0.65093917453614991</v>
      </c>
      <c r="Z222" s="2">
        <f t="shared" si="9"/>
        <v>36.998167582875233</v>
      </c>
    </row>
    <row r="223" spans="1:26" x14ac:dyDescent="0.3">
      <c r="A223" s="1" t="s">
        <v>390</v>
      </c>
      <c r="B223" s="1" t="s">
        <v>128</v>
      </c>
      <c r="C223" s="1">
        <v>1.0409999999999999</v>
      </c>
      <c r="D223" s="1">
        <v>1.04</v>
      </c>
      <c r="E223" s="1">
        <v>1.004</v>
      </c>
      <c r="F223" s="1">
        <v>0.98099999999999998</v>
      </c>
      <c r="G223" s="1">
        <v>0.999</v>
      </c>
      <c r="H223" s="1">
        <v>0.95899999999999996</v>
      </c>
      <c r="I223" s="2">
        <f t="shared" si="36"/>
        <v>1.0146666666666666</v>
      </c>
      <c r="J223" s="2">
        <f t="shared" si="37"/>
        <v>0.5073333333333333</v>
      </c>
      <c r="K223" s="2">
        <f t="shared" si="38"/>
        <v>0.99333333333333329</v>
      </c>
      <c r="L223" s="2">
        <f t="shared" si="39"/>
        <v>0.49666666666666665</v>
      </c>
      <c r="M223" s="1">
        <v>0</v>
      </c>
      <c r="N223" s="1">
        <f t="shared" si="41"/>
        <v>0</v>
      </c>
      <c r="O223" s="1">
        <f t="shared" si="42"/>
        <v>0</v>
      </c>
      <c r="P223" s="1">
        <v>0</v>
      </c>
      <c r="Q223" s="2">
        <f t="shared" si="44"/>
        <v>0</v>
      </c>
      <c r="R223" s="2">
        <f t="shared" si="45"/>
        <v>0</v>
      </c>
      <c r="S223" s="2">
        <f t="shared" si="40"/>
        <v>0.79160455421754006</v>
      </c>
      <c r="T223" s="2">
        <f t="shared" si="43"/>
        <v>0.79160455421754006</v>
      </c>
      <c r="U223" s="2">
        <v>1</v>
      </c>
      <c r="V223" s="1">
        <v>6.7881</v>
      </c>
      <c r="W223" s="1">
        <v>6.6806000000000001</v>
      </c>
      <c r="X223" s="1">
        <v>4.1795</v>
      </c>
      <c r="Y223" s="2">
        <f t="shared" si="35"/>
        <v>0.62561745950962488</v>
      </c>
      <c r="Z223" s="2">
        <f t="shared" si="9"/>
        <v>38.429015482977569</v>
      </c>
    </row>
    <row r="224" spans="1:26" x14ac:dyDescent="0.3">
      <c r="A224" s="1" t="s">
        <v>391</v>
      </c>
      <c r="B224" s="1" t="s">
        <v>129</v>
      </c>
      <c r="C224" s="1">
        <v>0.96699999999999997</v>
      </c>
      <c r="D224" s="1">
        <v>0.92</v>
      </c>
      <c r="E224" s="1">
        <v>0.96399999999999997</v>
      </c>
      <c r="F224" s="1">
        <v>0.88200000000000001</v>
      </c>
      <c r="G224" s="1">
        <v>0.95699999999999996</v>
      </c>
      <c r="H224" s="1">
        <v>0.91600000000000004</v>
      </c>
      <c r="I224" s="2">
        <f t="shared" si="36"/>
        <v>0.96266666666666667</v>
      </c>
      <c r="J224" s="2">
        <f t="shared" si="37"/>
        <v>0.48133333333333334</v>
      </c>
      <c r="K224" s="2">
        <f t="shared" si="38"/>
        <v>0.90600000000000003</v>
      </c>
      <c r="L224" s="2">
        <f t="shared" si="39"/>
        <v>0.45300000000000001</v>
      </c>
      <c r="M224" s="1">
        <v>0</v>
      </c>
      <c r="N224" s="1">
        <f t="shared" si="41"/>
        <v>0</v>
      </c>
      <c r="O224" s="1">
        <f t="shared" si="42"/>
        <v>0</v>
      </c>
      <c r="P224" s="1">
        <v>0.15</v>
      </c>
      <c r="Q224" s="2">
        <f t="shared" si="44"/>
        <v>7.4999999999999997E-2</v>
      </c>
      <c r="R224" s="2">
        <f t="shared" si="45"/>
        <v>1.7671458676442587E-2</v>
      </c>
      <c r="S224" s="2">
        <f t="shared" si="40"/>
        <v>0.68500542855933289</v>
      </c>
      <c r="T224" s="2">
        <f t="shared" si="43"/>
        <v>0.66733396988289029</v>
      </c>
      <c r="U224" s="2">
        <f t="shared" ref="U224:U238" si="46">T224/R224</f>
        <v>37.763377777777777</v>
      </c>
      <c r="V224" s="1">
        <v>8.7881999999999998</v>
      </c>
      <c r="W224" s="1">
        <v>7.5753000000000004</v>
      </c>
      <c r="X224" s="1">
        <v>5.2073999999999998</v>
      </c>
      <c r="Y224" s="2">
        <f t="shared" si="35"/>
        <v>0.68741832006653192</v>
      </c>
      <c r="Z224" s="2">
        <f t="shared" si="9"/>
        <v>40.745545162831974</v>
      </c>
    </row>
    <row r="225" spans="1:26" x14ac:dyDescent="0.3">
      <c r="A225" s="1" t="s">
        <v>392</v>
      </c>
      <c r="B225" s="1" t="s">
        <v>129</v>
      </c>
      <c r="C225" s="1">
        <v>0.96899999999999997</v>
      </c>
      <c r="D225" s="1">
        <v>0.96</v>
      </c>
      <c r="E225" s="1">
        <v>0.95499999999999996</v>
      </c>
      <c r="F225" s="1">
        <v>0.94199999999999995</v>
      </c>
      <c r="G225" s="1">
        <v>0.99399999999999999</v>
      </c>
      <c r="H225" s="1">
        <v>0.99</v>
      </c>
      <c r="I225" s="2">
        <f t="shared" si="36"/>
        <v>0.97266666666666668</v>
      </c>
      <c r="J225" s="2">
        <f t="shared" si="37"/>
        <v>0.48633333333333334</v>
      </c>
      <c r="K225" s="2">
        <f t="shared" si="38"/>
        <v>0.96399999999999997</v>
      </c>
      <c r="L225" s="2">
        <f t="shared" si="39"/>
        <v>0.48199999999999998</v>
      </c>
      <c r="M225" s="1">
        <v>0</v>
      </c>
      <c r="N225" s="1">
        <f t="shared" si="41"/>
        <v>0</v>
      </c>
      <c r="O225" s="1">
        <f t="shared" si="42"/>
        <v>0</v>
      </c>
      <c r="P225" s="1">
        <v>0.19800000000000001</v>
      </c>
      <c r="Q225" s="2">
        <f t="shared" si="44"/>
        <v>9.9000000000000005E-2</v>
      </c>
      <c r="R225" s="2">
        <f t="shared" si="45"/>
        <v>3.0790749597833563E-2</v>
      </c>
      <c r="S225" s="2">
        <f t="shared" si="40"/>
        <v>0.73642911150839296</v>
      </c>
      <c r="T225" s="2">
        <f t="shared" si="43"/>
        <v>0.7056383619105594</v>
      </c>
      <c r="U225" s="2">
        <f t="shared" si="46"/>
        <v>22.917219331360744</v>
      </c>
      <c r="V225" s="1">
        <v>9.1580999999999992</v>
      </c>
      <c r="W225" s="1">
        <v>7.7567000000000004</v>
      </c>
      <c r="X225" s="1">
        <v>5.1741999999999999</v>
      </c>
      <c r="Y225" s="2">
        <f t="shared" si="35"/>
        <v>0.66706202379878032</v>
      </c>
      <c r="Z225" s="2">
        <f t="shared" si="9"/>
        <v>43.501381290879102</v>
      </c>
    </row>
    <row r="226" spans="1:26" x14ac:dyDescent="0.3">
      <c r="A226" s="1" t="s">
        <v>393</v>
      </c>
      <c r="B226" s="1" t="s">
        <v>129</v>
      </c>
      <c r="C226" s="1">
        <v>1.016</v>
      </c>
      <c r="D226" s="1">
        <v>0.97899999999999998</v>
      </c>
      <c r="E226" s="1">
        <v>0.97799999999999998</v>
      </c>
      <c r="F226" s="1">
        <v>0.96499999999999997</v>
      </c>
      <c r="G226" s="1">
        <v>0.95499999999999996</v>
      </c>
      <c r="H226" s="1">
        <v>0.95399999999999996</v>
      </c>
      <c r="I226" s="2">
        <f t="shared" si="36"/>
        <v>0.98299999999999998</v>
      </c>
      <c r="J226" s="2">
        <f t="shared" si="37"/>
        <v>0.49149999999999999</v>
      </c>
      <c r="K226" s="2">
        <f t="shared" si="38"/>
        <v>0.96599999999999986</v>
      </c>
      <c r="L226" s="2">
        <f t="shared" si="39"/>
        <v>0.48299999999999993</v>
      </c>
      <c r="M226" s="1">
        <v>0</v>
      </c>
      <c r="N226" s="1">
        <f t="shared" si="41"/>
        <v>0</v>
      </c>
      <c r="O226" s="1">
        <f t="shared" si="42"/>
        <v>0</v>
      </c>
      <c r="P226" s="1">
        <v>0.19</v>
      </c>
      <c r="Q226" s="2">
        <f t="shared" si="44"/>
        <v>9.5000000000000001E-2</v>
      </c>
      <c r="R226" s="2">
        <f t="shared" si="45"/>
        <v>2.8352873698647883E-2</v>
      </c>
      <c r="S226" s="2">
        <f t="shared" si="40"/>
        <v>0.74579681720262203</v>
      </c>
      <c r="T226" s="2">
        <f t="shared" si="43"/>
        <v>0.71744394350397411</v>
      </c>
      <c r="U226" s="2">
        <f t="shared" si="46"/>
        <v>25.304099722991683</v>
      </c>
      <c r="V226" s="1">
        <v>8.1717999999999993</v>
      </c>
      <c r="W226" s="1">
        <v>6.9196</v>
      </c>
      <c r="X226" s="1">
        <v>4.8490000000000002</v>
      </c>
      <c r="Y226" s="2">
        <f t="shared" si="35"/>
        <v>0.70076304988727678</v>
      </c>
      <c r="Z226" s="2">
        <f t="shared" si="9"/>
        <v>40.661788100540875</v>
      </c>
    </row>
    <row r="227" spans="1:26" x14ac:dyDescent="0.3">
      <c r="A227" s="1" t="s">
        <v>394</v>
      </c>
      <c r="B227" s="1" t="s">
        <v>130</v>
      </c>
      <c r="C227" s="1">
        <v>1.1599999999999999</v>
      </c>
      <c r="D227" s="1">
        <v>1.1499999999999999</v>
      </c>
      <c r="E227" s="1">
        <v>1.1579999999999999</v>
      </c>
      <c r="F227" s="1">
        <v>1.1379999999999999</v>
      </c>
      <c r="G227" s="1">
        <v>1.2430000000000001</v>
      </c>
      <c r="H227" s="1">
        <v>1.196</v>
      </c>
      <c r="I227" s="2">
        <f t="shared" si="36"/>
        <v>1.1870000000000001</v>
      </c>
      <c r="J227" s="2">
        <f t="shared" si="37"/>
        <v>0.59350000000000003</v>
      </c>
      <c r="K227" s="2">
        <f t="shared" si="38"/>
        <v>1.1613333333333333</v>
      </c>
      <c r="L227" s="2">
        <f t="shared" si="39"/>
        <v>0.58066666666666666</v>
      </c>
      <c r="M227" s="1">
        <v>0</v>
      </c>
      <c r="N227" s="1">
        <f t="shared" si="41"/>
        <v>0</v>
      </c>
      <c r="O227" s="1">
        <f t="shared" si="42"/>
        <v>0</v>
      </c>
      <c r="P227" s="1">
        <v>0.219</v>
      </c>
      <c r="Q227" s="2">
        <f t="shared" si="44"/>
        <v>0.1095</v>
      </c>
      <c r="R227" s="2">
        <f t="shared" si="45"/>
        <v>3.7668481314705016E-2</v>
      </c>
      <c r="S227" s="2">
        <f t="shared" si="40"/>
        <v>1.0826734626384849</v>
      </c>
      <c r="T227" s="2">
        <f t="shared" si="43"/>
        <v>1.0450049813237798</v>
      </c>
      <c r="U227" s="2">
        <f t="shared" si="46"/>
        <v>27.742158559385057</v>
      </c>
      <c r="V227" s="1">
        <v>16.243400000000001</v>
      </c>
      <c r="W227" s="1">
        <v>13.656599999999999</v>
      </c>
      <c r="X227" s="1">
        <v>10.522399999999999</v>
      </c>
      <c r="Y227" s="2">
        <f t="shared" si="35"/>
        <v>0.77049924578592033</v>
      </c>
      <c r="Z227" s="2">
        <f t="shared" si="9"/>
        <v>35.220458770946983</v>
      </c>
    </row>
    <row r="228" spans="1:26" x14ac:dyDescent="0.3">
      <c r="A228" s="1" t="s">
        <v>395</v>
      </c>
      <c r="B228" s="1" t="s">
        <v>130</v>
      </c>
      <c r="C228" s="1">
        <v>1.196</v>
      </c>
      <c r="D228" s="1">
        <v>1.111</v>
      </c>
      <c r="E228" s="1">
        <v>1.2110000000000001</v>
      </c>
      <c r="F228" s="1">
        <v>1.1319999999999999</v>
      </c>
      <c r="G228" s="1">
        <v>1.252</v>
      </c>
      <c r="H228" s="1">
        <v>1.222</v>
      </c>
      <c r="I228" s="2">
        <f t="shared" si="36"/>
        <v>1.2196666666666667</v>
      </c>
      <c r="J228" s="2">
        <f t="shared" si="37"/>
        <v>0.60983333333333334</v>
      </c>
      <c r="K228" s="2">
        <f t="shared" si="38"/>
        <v>1.155</v>
      </c>
      <c r="L228" s="2">
        <f t="shared" si="39"/>
        <v>0.57750000000000001</v>
      </c>
      <c r="M228" s="1">
        <v>0</v>
      </c>
      <c r="N228" s="1">
        <f t="shared" si="41"/>
        <v>0</v>
      </c>
      <c r="O228" s="1">
        <f t="shared" si="42"/>
        <v>0</v>
      </c>
      <c r="P228" s="1">
        <v>0.23400000000000001</v>
      </c>
      <c r="Q228" s="2">
        <f t="shared" si="44"/>
        <v>0.11700000000000001</v>
      </c>
      <c r="R228" s="2">
        <f t="shared" si="45"/>
        <v>4.3005261834990684E-2</v>
      </c>
      <c r="S228" s="2">
        <f t="shared" si="40"/>
        <v>1.1064021737504364</v>
      </c>
      <c r="T228" s="2">
        <f t="shared" si="43"/>
        <v>1.0633969119154456</v>
      </c>
      <c r="U228" s="2">
        <f t="shared" si="46"/>
        <v>24.727134925852869</v>
      </c>
      <c r="V228" s="1">
        <v>15.0326</v>
      </c>
      <c r="W228" s="1">
        <v>12.399100000000001</v>
      </c>
      <c r="X228" s="1">
        <v>9.8214000000000006</v>
      </c>
      <c r="Y228" s="2">
        <f t="shared" si="35"/>
        <v>0.79210587865248283</v>
      </c>
      <c r="Z228" s="2">
        <f t="shared" si="9"/>
        <v>34.665992576134528</v>
      </c>
    </row>
    <row r="229" spans="1:26" x14ac:dyDescent="0.3">
      <c r="A229" s="1" t="s">
        <v>396</v>
      </c>
      <c r="B229" s="1" t="s">
        <v>130</v>
      </c>
      <c r="C229" s="1">
        <v>0.83399999999999996</v>
      </c>
      <c r="D229" s="1">
        <v>0.82499999999999996</v>
      </c>
      <c r="E229" s="1">
        <v>0.82899999999999996</v>
      </c>
      <c r="F229" s="1">
        <v>0.82599999999999996</v>
      </c>
      <c r="G229" s="1">
        <v>0.85599999999999998</v>
      </c>
      <c r="H229" s="1">
        <v>0.77300000000000002</v>
      </c>
      <c r="I229" s="2">
        <f t="shared" si="36"/>
        <v>0.83966666666666656</v>
      </c>
      <c r="J229" s="2">
        <f t="shared" si="37"/>
        <v>0.41983333333333328</v>
      </c>
      <c r="K229" s="2">
        <f t="shared" si="38"/>
        <v>0.80799999999999994</v>
      </c>
      <c r="L229" s="2">
        <f t="shared" si="39"/>
        <v>0.40399999999999997</v>
      </c>
      <c r="M229" s="1">
        <v>0</v>
      </c>
      <c r="N229" s="1">
        <f t="shared" si="41"/>
        <v>0</v>
      </c>
      <c r="O229" s="1">
        <f t="shared" si="42"/>
        <v>0</v>
      </c>
      <c r="P229" s="1">
        <v>0.20399999999999999</v>
      </c>
      <c r="Q229" s="2">
        <f t="shared" si="44"/>
        <v>0.10199999999999999</v>
      </c>
      <c r="R229" s="2">
        <f t="shared" si="45"/>
        <v>3.2685129967948201E-2</v>
      </c>
      <c r="S229" s="2">
        <f t="shared" si="40"/>
        <v>0.53285390755577433</v>
      </c>
      <c r="T229" s="2">
        <f t="shared" si="43"/>
        <v>0.50016877758782607</v>
      </c>
      <c r="U229" s="2">
        <f t="shared" si="46"/>
        <v>15.302640010252468</v>
      </c>
      <c r="V229" s="1">
        <v>8.1304999999999996</v>
      </c>
      <c r="W229" s="1">
        <v>6.5514000000000001</v>
      </c>
      <c r="X229" s="1">
        <v>4.9412000000000003</v>
      </c>
      <c r="Y229" s="2">
        <f t="shared" si="35"/>
        <v>0.75422047196019171</v>
      </c>
      <c r="Z229" s="2">
        <f t="shared" si="9"/>
        <v>39.226369841953137</v>
      </c>
    </row>
    <row r="230" spans="1:26" x14ac:dyDescent="0.3">
      <c r="A230" s="1" t="s">
        <v>397</v>
      </c>
      <c r="B230" s="1" t="s">
        <v>131</v>
      </c>
      <c r="C230" s="1">
        <v>0.99</v>
      </c>
      <c r="D230" s="1">
        <v>0.95799999999999996</v>
      </c>
      <c r="E230" s="1">
        <v>0.98499999999999999</v>
      </c>
      <c r="F230" s="1">
        <v>0.94599999999999995</v>
      </c>
      <c r="G230" s="1">
        <v>0.94499999999999995</v>
      </c>
      <c r="H230" s="1">
        <v>0.91900000000000004</v>
      </c>
      <c r="I230" s="2">
        <f t="shared" si="36"/>
        <v>0.97333333333333327</v>
      </c>
      <c r="J230" s="2">
        <f t="shared" si="37"/>
        <v>0.48666666666666664</v>
      </c>
      <c r="K230" s="2">
        <f t="shared" si="38"/>
        <v>0.94099999999999995</v>
      </c>
      <c r="L230" s="2">
        <f t="shared" si="39"/>
        <v>0.47049999999999997</v>
      </c>
      <c r="M230" s="1">
        <v>0</v>
      </c>
      <c r="N230" s="1">
        <f t="shared" si="41"/>
        <v>0</v>
      </c>
      <c r="O230" s="1">
        <f t="shared" si="42"/>
        <v>0</v>
      </c>
      <c r="P230" s="1">
        <v>0.21099999999999999</v>
      </c>
      <c r="Q230" s="2">
        <f t="shared" si="44"/>
        <v>0.1055</v>
      </c>
      <c r="R230" s="2">
        <f t="shared" si="45"/>
        <v>3.4966711632617796E-2</v>
      </c>
      <c r="S230" s="2">
        <f t="shared" si="40"/>
        <v>0.71935141384347878</v>
      </c>
      <c r="T230" s="2">
        <f t="shared" si="43"/>
        <v>0.68438470221086101</v>
      </c>
      <c r="U230" s="2">
        <f t="shared" si="46"/>
        <v>19.57246393087906</v>
      </c>
      <c r="V230" s="1">
        <v>10.5892</v>
      </c>
      <c r="W230" s="1">
        <v>8.9314999999999998</v>
      </c>
      <c r="X230" s="1">
        <v>7.2729999999999997</v>
      </c>
      <c r="Y230" s="2">
        <f t="shared" si="35"/>
        <v>0.81430890667860945</v>
      </c>
      <c r="Z230" s="2">
        <f t="shared" si="9"/>
        <v>31.316813357005259</v>
      </c>
    </row>
    <row r="231" spans="1:26" x14ac:dyDescent="0.3">
      <c r="A231" s="1" t="s">
        <v>398</v>
      </c>
      <c r="B231" s="1" t="s">
        <v>131</v>
      </c>
      <c r="C231" s="1">
        <v>1.1439999999999999</v>
      </c>
      <c r="D231" s="1">
        <v>1.0920000000000001</v>
      </c>
      <c r="E231" s="1">
        <v>1.139</v>
      </c>
      <c r="F231" s="1">
        <v>1.119</v>
      </c>
      <c r="G231" s="1">
        <v>1.143</v>
      </c>
      <c r="H231" s="1">
        <v>1.1299999999999999</v>
      </c>
      <c r="I231" s="2">
        <f t="shared" si="36"/>
        <v>1.1420000000000001</v>
      </c>
      <c r="J231" s="2">
        <f t="shared" si="37"/>
        <v>0.57100000000000006</v>
      </c>
      <c r="K231" s="2">
        <f t="shared" si="38"/>
        <v>1.1136666666666668</v>
      </c>
      <c r="L231" s="2">
        <f t="shared" si="39"/>
        <v>0.5568333333333334</v>
      </c>
      <c r="M231" s="1">
        <v>0</v>
      </c>
      <c r="N231" s="1">
        <f t="shared" si="41"/>
        <v>0</v>
      </c>
      <c r="O231" s="1">
        <f t="shared" si="42"/>
        <v>0</v>
      </c>
      <c r="P231" s="1">
        <v>0.26</v>
      </c>
      <c r="Q231" s="2">
        <f t="shared" si="44"/>
        <v>0.13</v>
      </c>
      <c r="R231" s="2">
        <f t="shared" si="45"/>
        <v>5.3092915845667513E-2</v>
      </c>
      <c r="S231" s="2">
        <f t="shared" si="40"/>
        <v>0.99887514379540654</v>
      </c>
      <c r="T231" s="2">
        <f t="shared" si="43"/>
        <v>0.94578222794973899</v>
      </c>
      <c r="U231" s="2">
        <f t="shared" si="46"/>
        <v>17.813717948717951</v>
      </c>
      <c r="V231" s="1">
        <v>9.3687000000000005</v>
      </c>
      <c r="W231" s="1">
        <v>7.899</v>
      </c>
      <c r="X231" s="1">
        <v>6.4212999999999996</v>
      </c>
      <c r="Y231" s="2">
        <f t="shared" si="35"/>
        <v>0.81292568679579691</v>
      </c>
      <c r="Z231" s="2">
        <f t="shared" si="9"/>
        <v>31.460074503399625</v>
      </c>
    </row>
    <row r="232" spans="1:26" x14ac:dyDescent="0.3">
      <c r="A232" s="1" t="s">
        <v>399</v>
      </c>
      <c r="B232" s="1" t="s">
        <v>131</v>
      </c>
      <c r="C232" s="1">
        <v>1.0309999999999999</v>
      </c>
      <c r="D232" s="1">
        <v>1.0049999999999999</v>
      </c>
      <c r="E232" s="1">
        <v>0.995</v>
      </c>
      <c r="F232" s="1">
        <v>0.97299999999999998</v>
      </c>
      <c r="G232" s="1">
        <v>0.98899999999999999</v>
      </c>
      <c r="H232" s="1">
        <v>0.96899999999999997</v>
      </c>
      <c r="I232" s="2">
        <f t="shared" si="36"/>
        <v>1.0049999999999999</v>
      </c>
      <c r="J232" s="2">
        <f t="shared" si="37"/>
        <v>0.50249999999999995</v>
      </c>
      <c r="K232" s="2">
        <f t="shared" si="38"/>
        <v>0.98233333333333317</v>
      </c>
      <c r="L232" s="2">
        <f t="shared" si="39"/>
        <v>0.49116666666666658</v>
      </c>
      <c r="M232" s="1">
        <v>0</v>
      </c>
      <c r="N232" s="1">
        <f t="shared" si="41"/>
        <v>0</v>
      </c>
      <c r="O232" s="1">
        <f t="shared" si="42"/>
        <v>0</v>
      </c>
      <c r="P232" s="1">
        <v>0.182</v>
      </c>
      <c r="Q232" s="2">
        <f t="shared" si="44"/>
        <v>9.0999999999999998E-2</v>
      </c>
      <c r="R232" s="2">
        <f t="shared" si="45"/>
        <v>2.6015528764377079E-2</v>
      </c>
      <c r="S232" s="2">
        <f t="shared" si="40"/>
        <v>0.77538040982331358</v>
      </c>
      <c r="T232" s="2">
        <f t="shared" si="43"/>
        <v>0.74936488105893651</v>
      </c>
      <c r="U232" s="2">
        <f t="shared" si="46"/>
        <v>28.804522400676234</v>
      </c>
      <c r="V232" s="1">
        <v>11.278600000000001</v>
      </c>
      <c r="W232" s="1">
        <v>9.5696999999999992</v>
      </c>
      <c r="X232" s="1">
        <v>7.6721000000000004</v>
      </c>
      <c r="Y232" s="2">
        <f t="shared" si="35"/>
        <v>0.80170747254354902</v>
      </c>
      <c r="Z232" s="2">
        <f t="shared" si="9"/>
        <v>31.976486443352904</v>
      </c>
    </row>
    <row r="233" spans="1:26" x14ac:dyDescent="0.3">
      <c r="A233" s="1" t="s">
        <v>400</v>
      </c>
      <c r="B233" s="1" t="s">
        <v>132</v>
      </c>
      <c r="C233" s="1">
        <v>1.107</v>
      </c>
      <c r="D233" s="1">
        <v>0.97899999999999998</v>
      </c>
      <c r="E233" s="1">
        <v>1.0529999999999999</v>
      </c>
      <c r="F233" s="1">
        <v>1.008</v>
      </c>
      <c r="G233" s="1">
        <v>1.006</v>
      </c>
      <c r="H233" s="1">
        <v>0.94399999999999995</v>
      </c>
      <c r="I233" s="2">
        <f t="shared" si="36"/>
        <v>1.0553333333333335</v>
      </c>
      <c r="J233" s="2">
        <f t="shared" si="37"/>
        <v>0.52766666666666673</v>
      </c>
      <c r="K233" s="2">
        <f t="shared" si="38"/>
        <v>0.97699999999999998</v>
      </c>
      <c r="L233" s="2">
        <f t="shared" si="39"/>
        <v>0.48849999999999999</v>
      </c>
      <c r="M233" s="1">
        <v>0</v>
      </c>
      <c r="N233" s="1">
        <f t="shared" si="41"/>
        <v>0</v>
      </c>
      <c r="O233" s="1">
        <f t="shared" si="42"/>
        <v>0</v>
      </c>
      <c r="P233" s="1">
        <v>0.23599999999999999</v>
      </c>
      <c r="Q233" s="2">
        <f t="shared" si="44"/>
        <v>0.11799999999999999</v>
      </c>
      <c r="R233" s="2">
        <f t="shared" si="45"/>
        <v>4.3743536108584273E-2</v>
      </c>
      <c r="S233" s="2">
        <f t="shared" si="40"/>
        <v>0.80979315395134865</v>
      </c>
      <c r="T233" s="2">
        <f t="shared" si="43"/>
        <v>0.76604961784276437</v>
      </c>
      <c r="U233" s="2">
        <f t="shared" si="46"/>
        <v>17.512292923489422</v>
      </c>
      <c r="V233" s="1">
        <v>8.9361999999999995</v>
      </c>
      <c r="W233" s="1">
        <v>7.8117999999999999</v>
      </c>
      <c r="X233" s="1">
        <v>5.4130000000000003</v>
      </c>
      <c r="Y233" s="2">
        <f t="shared" si="35"/>
        <v>0.69292608617732154</v>
      </c>
      <c r="Z233" s="2">
        <f t="shared" si="9"/>
        <v>39.426154293771397</v>
      </c>
    </row>
    <row r="234" spans="1:26" x14ac:dyDescent="0.3">
      <c r="A234" s="1" t="s">
        <v>401</v>
      </c>
      <c r="B234" s="1" t="s">
        <v>132</v>
      </c>
      <c r="C234" s="1">
        <v>0.93400000000000005</v>
      </c>
      <c r="D234" s="1">
        <v>0.84899999999999998</v>
      </c>
      <c r="E234" s="1">
        <v>0.878</v>
      </c>
      <c r="F234" s="1">
        <v>0.85599999999999998</v>
      </c>
      <c r="G234" s="1">
        <v>0.89100000000000001</v>
      </c>
      <c r="H234" s="1">
        <v>0.876</v>
      </c>
      <c r="I234" s="2">
        <f t="shared" si="36"/>
        <v>0.90100000000000013</v>
      </c>
      <c r="J234" s="2">
        <f t="shared" si="37"/>
        <v>0.45050000000000007</v>
      </c>
      <c r="K234" s="2">
        <f t="shared" si="38"/>
        <v>0.86033333333333328</v>
      </c>
      <c r="L234" s="2">
        <f t="shared" si="39"/>
        <v>0.43016666666666664</v>
      </c>
      <c r="M234" s="1">
        <v>0</v>
      </c>
      <c r="N234" s="1">
        <f t="shared" si="41"/>
        <v>0</v>
      </c>
      <c r="O234" s="1">
        <f t="shared" si="42"/>
        <v>0</v>
      </c>
      <c r="P234" s="1">
        <v>0.20699999999999999</v>
      </c>
      <c r="Q234" s="2">
        <f t="shared" si="44"/>
        <v>0.10349999999999999</v>
      </c>
      <c r="R234" s="2">
        <f t="shared" si="45"/>
        <v>3.3653525903417261E-2</v>
      </c>
      <c r="S234" s="2">
        <f t="shared" si="40"/>
        <v>0.60880950213855378</v>
      </c>
      <c r="T234" s="2">
        <f t="shared" si="43"/>
        <v>0.57515597623513648</v>
      </c>
      <c r="U234" s="2">
        <f t="shared" si="46"/>
        <v>17.090511641656356</v>
      </c>
      <c r="V234" s="1">
        <v>7.2241</v>
      </c>
      <c r="W234" s="1">
        <v>6.2695999999999996</v>
      </c>
      <c r="X234" s="1">
        <v>4.4695</v>
      </c>
      <c r="Y234" s="2">
        <f t="shared" si="35"/>
        <v>0.71288439453872665</v>
      </c>
      <c r="Z234" s="2">
        <f t="shared" si="9"/>
        <v>38.1307014022508</v>
      </c>
    </row>
    <row r="235" spans="1:26" x14ac:dyDescent="0.3">
      <c r="A235" s="1" t="s">
        <v>402</v>
      </c>
      <c r="B235" s="1" t="s">
        <v>132</v>
      </c>
      <c r="C235" s="1">
        <v>1.1870000000000001</v>
      </c>
      <c r="D235" s="1">
        <v>1.181</v>
      </c>
      <c r="E235" s="1">
        <v>1.208</v>
      </c>
      <c r="F235" s="1">
        <v>1.1539999999999999</v>
      </c>
      <c r="G235" s="1">
        <v>1.155</v>
      </c>
      <c r="H235" s="1">
        <v>1.1399999999999999</v>
      </c>
      <c r="I235" s="2">
        <f t="shared" si="36"/>
        <v>1.1833333333333333</v>
      </c>
      <c r="J235" s="2">
        <f t="shared" si="37"/>
        <v>0.59166666666666667</v>
      </c>
      <c r="K235" s="2">
        <f t="shared" si="38"/>
        <v>1.1583333333333332</v>
      </c>
      <c r="L235" s="2">
        <f t="shared" si="39"/>
        <v>0.57916666666666661</v>
      </c>
      <c r="M235" s="1">
        <v>0</v>
      </c>
      <c r="N235" s="1">
        <f t="shared" si="41"/>
        <v>0</v>
      </c>
      <c r="O235" s="1">
        <f t="shared" si="42"/>
        <v>0</v>
      </c>
      <c r="P235" s="1">
        <v>0.20399999999999999</v>
      </c>
      <c r="Q235" s="2">
        <f t="shared" si="44"/>
        <v>0.10199999999999999</v>
      </c>
      <c r="R235" s="2">
        <f t="shared" si="45"/>
        <v>3.2685129967948201E-2</v>
      </c>
      <c r="S235" s="2">
        <f t="shared" si="40"/>
        <v>1.0765408992457524</v>
      </c>
      <c r="T235" s="2">
        <f t="shared" si="43"/>
        <v>1.0438557692778041</v>
      </c>
      <c r="U235" s="2">
        <f t="shared" si="46"/>
        <v>31.936717715408609</v>
      </c>
      <c r="V235" s="1">
        <v>15.01</v>
      </c>
      <c r="W235" s="1">
        <v>13.6822</v>
      </c>
      <c r="X235" s="1">
        <v>9.8721999999999994</v>
      </c>
      <c r="Y235" s="2">
        <f t="shared" si="35"/>
        <v>0.72153601029074266</v>
      </c>
      <c r="Z235" s="2">
        <f t="shared" si="9"/>
        <v>34.229180546302473</v>
      </c>
    </row>
    <row r="236" spans="1:26" x14ac:dyDescent="0.3">
      <c r="A236" s="1" t="s">
        <v>403</v>
      </c>
      <c r="B236" s="1" t="s">
        <v>133</v>
      </c>
      <c r="C236" s="1">
        <v>1.3919999999999999</v>
      </c>
      <c r="D236" s="1">
        <v>1.27</v>
      </c>
      <c r="E236" s="1">
        <v>1.3839999999999999</v>
      </c>
      <c r="F236" s="1">
        <v>1.335</v>
      </c>
      <c r="G236" s="1">
        <v>1.319</v>
      </c>
      <c r="H236" s="1">
        <v>1.23</v>
      </c>
      <c r="I236" s="2">
        <f t="shared" si="36"/>
        <v>1.365</v>
      </c>
      <c r="J236" s="2">
        <f t="shared" si="37"/>
        <v>0.6825</v>
      </c>
      <c r="K236" s="2">
        <f t="shared" si="38"/>
        <v>1.2783333333333333</v>
      </c>
      <c r="L236" s="2">
        <f t="shared" si="39"/>
        <v>0.63916666666666666</v>
      </c>
      <c r="M236" s="1">
        <v>0</v>
      </c>
      <c r="N236" s="1">
        <f t="shared" si="41"/>
        <v>0</v>
      </c>
      <c r="O236" s="1">
        <f t="shared" si="42"/>
        <v>0</v>
      </c>
      <c r="P236" s="1">
        <v>0.24299999999999999</v>
      </c>
      <c r="Q236" s="2">
        <f t="shared" si="44"/>
        <v>0.1215</v>
      </c>
      <c r="R236" s="2">
        <f t="shared" si="45"/>
        <v>4.6376976150455919E-2</v>
      </c>
      <c r="S236" s="2">
        <f t="shared" si="40"/>
        <v>1.3704608902662923</v>
      </c>
      <c r="T236" s="2">
        <f t="shared" si="43"/>
        <v>1.3240839141158363</v>
      </c>
      <c r="U236" s="2">
        <f t="shared" si="46"/>
        <v>28.550458094125215</v>
      </c>
      <c r="V236" s="1">
        <v>12.0654</v>
      </c>
      <c r="W236" s="1">
        <v>10.248100000000001</v>
      </c>
      <c r="X236" s="1">
        <v>7.4908999999999999</v>
      </c>
      <c r="Y236" s="2">
        <f t="shared" ref="Y236:Y268" si="47">X236/W236</f>
        <v>0.73095500629384957</v>
      </c>
      <c r="Z236" s="2">
        <f t="shared" si="9"/>
        <v>37.914200938220034</v>
      </c>
    </row>
    <row r="237" spans="1:26" x14ac:dyDescent="0.3">
      <c r="A237" s="1" t="s">
        <v>404</v>
      </c>
      <c r="B237" s="1" t="s">
        <v>133</v>
      </c>
      <c r="C237" s="1">
        <v>1.169</v>
      </c>
      <c r="D237" s="1">
        <v>1.1160000000000001</v>
      </c>
      <c r="E237" s="1">
        <v>1.194</v>
      </c>
      <c r="F237" s="1">
        <v>1.1719999999999999</v>
      </c>
      <c r="G237" s="1">
        <v>1.2270000000000001</v>
      </c>
      <c r="H237" s="1">
        <v>1.1830000000000001</v>
      </c>
      <c r="I237" s="2">
        <f t="shared" si="36"/>
        <v>1.1966666666666665</v>
      </c>
      <c r="J237" s="2">
        <f t="shared" si="37"/>
        <v>0.59833333333333327</v>
      </c>
      <c r="K237" s="2">
        <f t="shared" si="38"/>
        <v>1.157</v>
      </c>
      <c r="L237" s="2">
        <f t="shared" si="39"/>
        <v>0.57850000000000001</v>
      </c>
      <c r="M237" s="1">
        <v>0</v>
      </c>
      <c r="N237" s="1">
        <f t="shared" si="41"/>
        <v>0</v>
      </c>
      <c r="O237" s="1">
        <f t="shared" si="42"/>
        <v>0</v>
      </c>
      <c r="P237" s="1">
        <v>0.30199999999999999</v>
      </c>
      <c r="Q237" s="2">
        <f t="shared" si="44"/>
        <v>0.151</v>
      </c>
      <c r="R237" s="2">
        <f t="shared" si="45"/>
        <v>7.1631454094500863E-2</v>
      </c>
      <c r="S237" s="2">
        <f t="shared" si="40"/>
        <v>1.0874177911441809</v>
      </c>
      <c r="T237" s="2">
        <f t="shared" si="43"/>
        <v>1.01578633704968</v>
      </c>
      <c r="U237" s="2">
        <f t="shared" si="46"/>
        <v>14.180730377322632</v>
      </c>
      <c r="V237" s="1">
        <v>13.561500000000001</v>
      </c>
      <c r="W237" s="1">
        <v>11.966699999999999</v>
      </c>
      <c r="X237" s="1">
        <v>7.8895999999999997</v>
      </c>
      <c r="Y237" s="2">
        <f t="shared" si="47"/>
        <v>0.65929621365957203</v>
      </c>
      <c r="Z237" s="2">
        <f t="shared" si="9"/>
        <v>41.823544593149734</v>
      </c>
    </row>
    <row r="238" spans="1:26" x14ac:dyDescent="0.3">
      <c r="A238" s="1" t="s">
        <v>405</v>
      </c>
      <c r="B238" s="1" t="s">
        <v>133</v>
      </c>
      <c r="C238" s="1">
        <v>1.232</v>
      </c>
      <c r="D238" s="1">
        <v>1.153</v>
      </c>
      <c r="E238" s="1">
        <v>1.226</v>
      </c>
      <c r="F238" s="1">
        <v>1.119</v>
      </c>
      <c r="G238" s="1">
        <v>1.1599999999999999</v>
      </c>
      <c r="H238" s="1">
        <v>1.1499999999999999</v>
      </c>
      <c r="I238" s="2">
        <f t="shared" si="36"/>
        <v>1.2060000000000002</v>
      </c>
      <c r="J238" s="2">
        <f t="shared" si="37"/>
        <v>0.60300000000000009</v>
      </c>
      <c r="K238" s="2">
        <f t="shared" si="38"/>
        <v>1.1406666666666667</v>
      </c>
      <c r="L238" s="2">
        <f t="shared" si="39"/>
        <v>0.57033333333333336</v>
      </c>
      <c r="M238" s="1">
        <v>0</v>
      </c>
      <c r="N238" s="1">
        <f t="shared" si="41"/>
        <v>0</v>
      </c>
      <c r="O238" s="1">
        <f t="shared" si="42"/>
        <v>0</v>
      </c>
      <c r="P238" s="1">
        <v>0.33800000000000002</v>
      </c>
      <c r="Q238" s="2">
        <f t="shared" si="44"/>
        <v>0.16900000000000001</v>
      </c>
      <c r="R238" s="2">
        <f t="shared" si="45"/>
        <v>8.9727027779178084E-2</v>
      </c>
      <c r="S238" s="2">
        <f t="shared" si="40"/>
        <v>1.0804282710887196</v>
      </c>
      <c r="T238" s="2">
        <f t="shared" si="43"/>
        <v>0.99070124330954157</v>
      </c>
      <c r="U238" s="2">
        <f t="shared" si="46"/>
        <v>11.041280067224539</v>
      </c>
      <c r="V238" s="1">
        <v>16.631499999999999</v>
      </c>
      <c r="W238" s="1">
        <v>14.1503</v>
      </c>
      <c r="X238" s="1">
        <v>9.4405000000000001</v>
      </c>
      <c r="Y238" s="2">
        <f t="shared" si="47"/>
        <v>0.66715900016254071</v>
      </c>
      <c r="Z238" s="2">
        <f t="shared" si="9"/>
        <v>43.237230556474159</v>
      </c>
    </row>
    <row r="239" spans="1:26" x14ac:dyDescent="0.3">
      <c r="A239" s="1" t="s">
        <v>406</v>
      </c>
      <c r="B239" s="1" t="s">
        <v>134</v>
      </c>
      <c r="C239" s="1">
        <v>1.5920000000000001</v>
      </c>
      <c r="D239" s="1">
        <v>1.524</v>
      </c>
      <c r="E239" s="1">
        <v>1.48</v>
      </c>
      <c r="F239" s="1">
        <v>1.448</v>
      </c>
      <c r="G239" s="1">
        <v>1.53</v>
      </c>
      <c r="H239" s="1">
        <v>1.43</v>
      </c>
      <c r="I239" s="2">
        <f t="shared" si="36"/>
        <v>1.534</v>
      </c>
      <c r="J239" s="2">
        <f t="shared" si="37"/>
        <v>0.76700000000000002</v>
      </c>
      <c r="K239" s="2">
        <f t="shared" si="38"/>
        <v>1.4673333333333334</v>
      </c>
      <c r="L239" s="2">
        <f t="shared" si="39"/>
        <v>0.73366666666666669</v>
      </c>
      <c r="M239" s="1">
        <v>0</v>
      </c>
      <c r="N239" s="1">
        <f t="shared" si="41"/>
        <v>0</v>
      </c>
      <c r="O239" s="1">
        <f t="shared" si="42"/>
        <v>0</v>
      </c>
      <c r="P239" s="1">
        <v>0</v>
      </c>
      <c r="Q239" s="2">
        <f t="shared" si="44"/>
        <v>0</v>
      </c>
      <c r="R239" s="2">
        <f t="shared" si="45"/>
        <v>0</v>
      </c>
      <c r="S239" s="2">
        <f t="shared" si="40"/>
        <v>1.767844348410907</v>
      </c>
      <c r="T239" s="2">
        <f t="shared" si="43"/>
        <v>1.767844348410907</v>
      </c>
      <c r="U239" s="2">
        <v>1</v>
      </c>
      <c r="V239" s="1">
        <v>20.7028</v>
      </c>
      <c r="W239" s="1">
        <v>21.6615</v>
      </c>
      <c r="X239" s="1">
        <v>13.170999999999999</v>
      </c>
      <c r="Y239" s="2">
        <f t="shared" si="47"/>
        <v>0.60803730120259447</v>
      </c>
      <c r="Z239" s="2">
        <f t="shared" si="9"/>
        <v>36.380586200900368</v>
      </c>
    </row>
    <row r="240" spans="1:26" x14ac:dyDescent="0.3">
      <c r="A240" s="1" t="s">
        <v>407</v>
      </c>
      <c r="B240" s="1" t="s">
        <v>134</v>
      </c>
      <c r="C240" s="1">
        <v>1.528</v>
      </c>
      <c r="D240" s="1">
        <v>1.377</v>
      </c>
      <c r="E240" s="1">
        <v>1.4830000000000001</v>
      </c>
      <c r="F240" s="1">
        <v>1.3779999999999999</v>
      </c>
      <c r="G240" s="1">
        <v>1.5</v>
      </c>
      <c r="H240" s="1">
        <v>1.4059999999999999</v>
      </c>
      <c r="I240" s="2">
        <f t="shared" si="36"/>
        <v>1.5036666666666667</v>
      </c>
      <c r="J240" s="2">
        <f t="shared" si="37"/>
        <v>0.75183333333333335</v>
      </c>
      <c r="K240" s="2">
        <f t="shared" si="38"/>
        <v>1.3869999999999998</v>
      </c>
      <c r="L240" s="2">
        <f t="shared" si="39"/>
        <v>0.69349999999999989</v>
      </c>
      <c r="M240" s="1">
        <v>0</v>
      </c>
      <c r="N240" s="1">
        <f t="shared" si="41"/>
        <v>0</v>
      </c>
      <c r="O240" s="1">
        <f t="shared" si="42"/>
        <v>0</v>
      </c>
      <c r="P240" s="1">
        <v>0</v>
      </c>
      <c r="Q240" s="2">
        <f t="shared" si="44"/>
        <v>0</v>
      </c>
      <c r="R240" s="2">
        <f t="shared" si="45"/>
        <v>0</v>
      </c>
      <c r="S240" s="2">
        <f t="shared" si="40"/>
        <v>1.6380151522080426</v>
      </c>
      <c r="T240" s="2">
        <f t="shared" si="43"/>
        <v>1.6380151522080426</v>
      </c>
      <c r="U240" s="2">
        <v>1</v>
      </c>
      <c r="V240" s="1">
        <v>20.362300000000001</v>
      </c>
      <c r="W240" s="1">
        <v>21.9391</v>
      </c>
      <c r="X240" s="1">
        <v>11.827</v>
      </c>
      <c r="Y240" s="2">
        <f t="shared" si="47"/>
        <v>0.53908318937422228</v>
      </c>
      <c r="Z240" s="2">
        <f t="shared" si="9"/>
        <v>41.917170457168396</v>
      </c>
    </row>
    <row r="241" spans="1:26" x14ac:dyDescent="0.3">
      <c r="A241" s="1" t="s">
        <v>408</v>
      </c>
      <c r="B241" s="1" t="s">
        <v>134</v>
      </c>
      <c r="C241" s="1">
        <v>1.5229999999999999</v>
      </c>
      <c r="D241" s="1">
        <v>1.454</v>
      </c>
      <c r="E241" s="1">
        <v>1.4359999999999999</v>
      </c>
      <c r="F241" s="1">
        <v>1.4219999999999999</v>
      </c>
      <c r="G241" s="1">
        <v>1.554</v>
      </c>
      <c r="H241" s="1">
        <v>1.4359999999999999</v>
      </c>
      <c r="I241" s="2">
        <f t="shared" si="36"/>
        <v>1.5043333333333333</v>
      </c>
      <c r="J241" s="2">
        <f t="shared" si="37"/>
        <v>0.75216666666666665</v>
      </c>
      <c r="K241" s="2">
        <f t="shared" si="38"/>
        <v>1.4373333333333331</v>
      </c>
      <c r="L241" s="2">
        <f t="shared" si="39"/>
        <v>0.71866666666666656</v>
      </c>
      <c r="M241" s="1">
        <v>0</v>
      </c>
      <c r="N241" s="1">
        <f t="shared" si="41"/>
        <v>0</v>
      </c>
      <c r="O241" s="1">
        <f t="shared" si="42"/>
        <v>0</v>
      </c>
      <c r="P241" s="1">
        <v>0</v>
      </c>
      <c r="Q241" s="2">
        <f t="shared" si="44"/>
        <v>0</v>
      </c>
      <c r="R241" s="2">
        <f t="shared" si="45"/>
        <v>0</v>
      </c>
      <c r="S241" s="2">
        <f t="shared" si="40"/>
        <v>1.698210249112388</v>
      </c>
      <c r="T241" s="2">
        <f t="shared" si="43"/>
        <v>1.698210249112388</v>
      </c>
      <c r="U241" s="2">
        <v>1</v>
      </c>
      <c r="V241" s="1">
        <v>21.044799999999999</v>
      </c>
      <c r="W241" s="1">
        <v>23.096800000000002</v>
      </c>
      <c r="X241" s="1">
        <v>12.7286</v>
      </c>
      <c r="Y241" s="2">
        <f t="shared" si="47"/>
        <v>0.55109798760001383</v>
      </c>
      <c r="Z241" s="2">
        <f t="shared" si="9"/>
        <v>39.516650193872117</v>
      </c>
    </row>
    <row r="242" spans="1:26" x14ac:dyDescent="0.3">
      <c r="A242" s="1" t="s">
        <v>409</v>
      </c>
      <c r="B242" s="1" t="s">
        <v>135</v>
      </c>
      <c r="C242" s="1">
        <v>1.1879999999999999</v>
      </c>
      <c r="D242" s="1">
        <v>1.0920000000000001</v>
      </c>
      <c r="E242" s="1">
        <v>1.27</v>
      </c>
      <c r="F242" s="1">
        <v>1.0469999999999999</v>
      </c>
      <c r="G242" s="1">
        <v>1.3089999999999999</v>
      </c>
      <c r="H242" s="1">
        <v>1.115</v>
      </c>
      <c r="I242" s="2">
        <f t="shared" si="36"/>
        <v>1.2556666666666667</v>
      </c>
      <c r="J242" s="2">
        <f t="shared" si="37"/>
        <v>0.62783333333333335</v>
      </c>
      <c r="K242" s="2">
        <f t="shared" si="38"/>
        <v>1.0846666666666669</v>
      </c>
      <c r="L242" s="2">
        <f t="shared" si="39"/>
        <v>0.54233333333333344</v>
      </c>
      <c r="M242" s="1">
        <v>0</v>
      </c>
      <c r="N242" s="1">
        <f t="shared" si="41"/>
        <v>0</v>
      </c>
      <c r="O242" s="1">
        <f t="shared" si="42"/>
        <v>0</v>
      </c>
      <c r="P242" s="1">
        <v>0</v>
      </c>
      <c r="Q242" s="2">
        <f t="shared" si="44"/>
        <v>0</v>
      </c>
      <c r="R242" s="2">
        <f t="shared" si="45"/>
        <v>0</v>
      </c>
      <c r="S242" s="2">
        <f t="shared" si="40"/>
        <v>1.0696964160511317</v>
      </c>
      <c r="T242" s="2">
        <f t="shared" si="43"/>
        <v>1.0696964160511317</v>
      </c>
      <c r="U242" s="2">
        <v>1</v>
      </c>
      <c r="V242" s="1">
        <v>12.155799999999999</v>
      </c>
      <c r="W242" s="1">
        <v>12.779299999999999</v>
      </c>
      <c r="X242" s="1">
        <v>7.7595000000000001</v>
      </c>
      <c r="Y242" s="2">
        <f t="shared" si="47"/>
        <v>0.60719288223924628</v>
      </c>
      <c r="Z242" s="2">
        <f t="shared" ref="Z242:Z268" si="48">(1-(X242/V242))*100</f>
        <v>36.166274535612629</v>
      </c>
    </row>
    <row r="243" spans="1:26" x14ac:dyDescent="0.3">
      <c r="A243" s="1" t="s">
        <v>410</v>
      </c>
      <c r="B243" s="1" t="s">
        <v>135</v>
      </c>
      <c r="C243" s="1">
        <v>1.3320000000000001</v>
      </c>
      <c r="D243" s="1">
        <v>1.218</v>
      </c>
      <c r="E243" s="1">
        <v>1.2689999999999999</v>
      </c>
      <c r="F243" s="1">
        <v>1.2270000000000001</v>
      </c>
      <c r="G243" s="1">
        <v>1.274</v>
      </c>
      <c r="H243" s="1">
        <v>1.1879999999999999</v>
      </c>
      <c r="I243" s="2">
        <f t="shared" si="36"/>
        <v>1.2916666666666667</v>
      </c>
      <c r="J243" s="2">
        <f t="shared" si="37"/>
        <v>0.64583333333333337</v>
      </c>
      <c r="K243" s="2">
        <f t="shared" si="38"/>
        <v>1.2110000000000001</v>
      </c>
      <c r="L243" s="2">
        <f t="shared" si="39"/>
        <v>0.60550000000000004</v>
      </c>
      <c r="M243" s="1">
        <v>0</v>
      </c>
      <c r="N243" s="1">
        <f t="shared" si="41"/>
        <v>0</v>
      </c>
      <c r="O243" s="1">
        <f t="shared" si="42"/>
        <v>0</v>
      </c>
      <c r="P243" s="1">
        <v>0</v>
      </c>
      <c r="Q243" s="2">
        <f t="shared" si="44"/>
        <v>0</v>
      </c>
      <c r="R243" s="2">
        <f t="shared" si="45"/>
        <v>0</v>
      </c>
      <c r="S243" s="2">
        <f t="shared" si="40"/>
        <v>1.2285263521709837</v>
      </c>
      <c r="T243" s="2">
        <f t="shared" si="43"/>
        <v>1.2285263521709837</v>
      </c>
      <c r="U243" s="2">
        <v>1</v>
      </c>
      <c r="V243" s="1">
        <v>12.053800000000001</v>
      </c>
      <c r="W243" s="1">
        <v>12.584199999999999</v>
      </c>
      <c r="X243" s="1">
        <v>7.8207000000000004</v>
      </c>
      <c r="Y243" s="2">
        <f t="shared" si="47"/>
        <v>0.62146977956485128</v>
      </c>
      <c r="Z243" s="2">
        <f t="shared" si="48"/>
        <v>35.118385903200654</v>
      </c>
    </row>
    <row r="244" spans="1:26" x14ac:dyDescent="0.3">
      <c r="A244" s="1" t="s">
        <v>411</v>
      </c>
      <c r="B244" s="1" t="s">
        <v>135</v>
      </c>
      <c r="C244" s="1">
        <v>1.2549999999999999</v>
      </c>
      <c r="D244" s="1">
        <v>1.1439999999999999</v>
      </c>
      <c r="E244" s="1">
        <v>1.254</v>
      </c>
      <c r="F244" s="1">
        <v>1.123</v>
      </c>
      <c r="G244" s="1">
        <v>1.2509999999999999</v>
      </c>
      <c r="H244" s="1">
        <v>1.159</v>
      </c>
      <c r="I244" s="2">
        <f t="shared" si="36"/>
        <v>1.2533333333333332</v>
      </c>
      <c r="J244" s="2">
        <f t="shared" si="37"/>
        <v>0.62666666666666659</v>
      </c>
      <c r="K244" s="2">
        <f t="shared" si="38"/>
        <v>1.1420000000000001</v>
      </c>
      <c r="L244" s="2">
        <f t="shared" si="39"/>
        <v>0.57100000000000006</v>
      </c>
      <c r="M244" s="1">
        <v>0</v>
      </c>
      <c r="N244" s="1">
        <f t="shared" si="41"/>
        <v>0</v>
      </c>
      <c r="O244" s="1">
        <f t="shared" si="42"/>
        <v>0</v>
      </c>
      <c r="P244" s="1">
        <v>0</v>
      </c>
      <c r="Q244" s="2">
        <f t="shared" si="44"/>
        <v>0</v>
      </c>
      <c r="R244" s="2">
        <f t="shared" si="45"/>
        <v>0</v>
      </c>
      <c r="S244" s="2">
        <f t="shared" si="40"/>
        <v>1.1241456272585237</v>
      </c>
      <c r="T244" s="2">
        <f t="shared" si="43"/>
        <v>1.1241456272585237</v>
      </c>
      <c r="U244" s="2">
        <v>1</v>
      </c>
      <c r="V244" s="1">
        <v>13.908799999999999</v>
      </c>
      <c r="W244" s="1">
        <v>14.1587</v>
      </c>
      <c r="X244" s="1">
        <v>9.2268000000000008</v>
      </c>
      <c r="Y244" s="2">
        <f t="shared" si="47"/>
        <v>0.65166999795178948</v>
      </c>
      <c r="Z244" s="2">
        <f t="shared" si="48"/>
        <v>33.662141953295745</v>
      </c>
    </row>
    <row r="245" spans="1:26" x14ac:dyDescent="0.3">
      <c r="A245" s="1" t="s">
        <v>412</v>
      </c>
      <c r="B245" s="1" t="s">
        <v>136</v>
      </c>
      <c r="C245" s="1">
        <v>1.3129999999999999</v>
      </c>
      <c r="D245" s="1">
        <v>1.179</v>
      </c>
      <c r="E245" s="1">
        <v>1.359</v>
      </c>
      <c r="F245" s="1">
        <v>1.198</v>
      </c>
      <c r="G245" s="1">
        <v>1.423</v>
      </c>
      <c r="H245" s="1">
        <v>1.2070000000000001</v>
      </c>
      <c r="I245" s="2">
        <f t="shared" si="36"/>
        <v>1.365</v>
      </c>
      <c r="J245" s="2">
        <f t="shared" si="37"/>
        <v>0.6825</v>
      </c>
      <c r="K245" s="2">
        <f t="shared" si="38"/>
        <v>1.1946666666666665</v>
      </c>
      <c r="L245" s="2">
        <f t="shared" si="39"/>
        <v>0.59733333333333327</v>
      </c>
      <c r="M245" s="1">
        <v>0</v>
      </c>
      <c r="N245" s="1">
        <f t="shared" si="41"/>
        <v>0</v>
      </c>
      <c r="O245" s="1">
        <f t="shared" si="42"/>
        <v>0</v>
      </c>
      <c r="P245" s="1">
        <v>0</v>
      </c>
      <c r="Q245" s="2">
        <f t="shared" si="44"/>
        <v>0</v>
      </c>
      <c r="R245" s="2">
        <f t="shared" si="45"/>
        <v>0</v>
      </c>
      <c r="S245" s="2">
        <f t="shared" si="40"/>
        <v>1.2807644930154867</v>
      </c>
      <c r="T245" s="2">
        <f t="shared" si="43"/>
        <v>1.2807644930154867</v>
      </c>
      <c r="U245" s="2">
        <v>1</v>
      </c>
      <c r="V245" s="1">
        <v>16.583400000000001</v>
      </c>
      <c r="W245" s="1">
        <v>17.291</v>
      </c>
      <c r="X245" s="1">
        <v>10.6274</v>
      </c>
      <c r="Y245" s="2">
        <f t="shared" si="47"/>
        <v>0.61462032271123701</v>
      </c>
      <c r="Z245" s="2">
        <f t="shared" si="48"/>
        <v>35.915433505794958</v>
      </c>
    </row>
    <row r="246" spans="1:26" x14ac:dyDescent="0.3">
      <c r="A246" s="1" t="s">
        <v>413</v>
      </c>
      <c r="B246" s="1" t="s">
        <v>136</v>
      </c>
      <c r="C246" s="1">
        <v>1.0289999999999999</v>
      </c>
      <c r="D246" s="1">
        <v>0.97399999999999998</v>
      </c>
      <c r="E246" s="1">
        <v>1.1080000000000001</v>
      </c>
      <c r="F246" s="1">
        <v>0.96499999999999997</v>
      </c>
      <c r="G246" s="1">
        <v>1.1339999999999999</v>
      </c>
      <c r="H246" s="1">
        <v>1.0289999999999999</v>
      </c>
      <c r="I246" s="2">
        <f t="shared" si="36"/>
        <v>1.0903333333333334</v>
      </c>
      <c r="J246" s="2">
        <f t="shared" si="37"/>
        <v>0.54516666666666669</v>
      </c>
      <c r="K246" s="2">
        <f t="shared" si="38"/>
        <v>0.98933333333333329</v>
      </c>
      <c r="L246" s="2">
        <f t="shared" si="39"/>
        <v>0.49466666666666664</v>
      </c>
      <c r="M246" s="1">
        <v>0</v>
      </c>
      <c r="N246" s="1">
        <f t="shared" si="41"/>
        <v>0</v>
      </c>
      <c r="O246" s="1">
        <f t="shared" si="42"/>
        <v>0</v>
      </c>
      <c r="P246" s="1">
        <v>0</v>
      </c>
      <c r="Q246" s="2">
        <f t="shared" si="44"/>
        <v>0</v>
      </c>
      <c r="R246" s="2">
        <f t="shared" si="45"/>
        <v>0</v>
      </c>
      <c r="S246" s="2">
        <f t="shared" si="40"/>
        <v>0.84721144231778023</v>
      </c>
      <c r="T246" s="2">
        <f t="shared" si="43"/>
        <v>0.84721144231778023</v>
      </c>
      <c r="U246" s="2">
        <v>1</v>
      </c>
      <c r="V246" s="1">
        <v>10.8423</v>
      </c>
      <c r="W246" s="1">
        <v>11.347099999999999</v>
      </c>
      <c r="X246" s="1">
        <v>6.8493000000000004</v>
      </c>
      <c r="Y246" s="2">
        <f t="shared" si="47"/>
        <v>0.60361678314282952</v>
      </c>
      <c r="Z246" s="2">
        <f t="shared" si="48"/>
        <v>36.827979303284351</v>
      </c>
    </row>
    <row r="247" spans="1:26" x14ac:dyDescent="0.3">
      <c r="A247" s="1" t="s">
        <v>414</v>
      </c>
      <c r="B247" s="1" t="s">
        <v>136</v>
      </c>
      <c r="C247" s="1">
        <v>1.327</v>
      </c>
      <c r="D247" s="1">
        <v>1.1819999999999999</v>
      </c>
      <c r="E247" s="1">
        <v>1.3240000000000001</v>
      </c>
      <c r="F247" s="1">
        <v>1.103</v>
      </c>
      <c r="G247" s="1">
        <v>1.319</v>
      </c>
      <c r="H247" s="1">
        <v>1.1579999999999999</v>
      </c>
      <c r="I247" s="2">
        <f t="shared" si="36"/>
        <v>1.3233333333333333</v>
      </c>
      <c r="J247" s="2">
        <f t="shared" si="37"/>
        <v>0.66166666666666663</v>
      </c>
      <c r="K247" s="2">
        <f t="shared" si="38"/>
        <v>1.1476666666666666</v>
      </c>
      <c r="L247" s="2">
        <f t="shared" si="39"/>
        <v>0.57383333333333331</v>
      </c>
      <c r="M247" s="1">
        <v>0</v>
      </c>
      <c r="N247" s="1">
        <f t="shared" si="41"/>
        <v>0</v>
      </c>
      <c r="O247" s="1">
        <f t="shared" si="42"/>
        <v>0</v>
      </c>
      <c r="P247" s="1">
        <v>0</v>
      </c>
      <c r="Q247" s="2">
        <f t="shared" si="44"/>
        <v>0</v>
      </c>
      <c r="R247" s="2">
        <f t="shared" si="45"/>
        <v>0</v>
      </c>
      <c r="S247" s="2">
        <f t="shared" si="40"/>
        <v>1.1928199700013704</v>
      </c>
      <c r="T247" s="2">
        <f t="shared" si="43"/>
        <v>1.1928199700013704</v>
      </c>
      <c r="U247" s="2">
        <v>1</v>
      </c>
      <c r="V247" s="1">
        <v>14.7845</v>
      </c>
      <c r="W247" s="1">
        <v>15.751200000000001</v>
      </c>
      <c r="X247" s="1">
        <v>9.2891999999999992</v>
      </c>
      <c r="Y247" s="2">
        <f t="shared" si="47"/>
        <v>0.5897455431967088</v>
      </c>
      <c r="Z247" s="2">
        <f t="shared" si="48"/>
        <v>37.169332747133822</v>
      </c>
    </row>
    <row r="248" spans="1:26" x14ac:dyDescent="0.3">
      <c r="A248" s="1" t="s">
        <v>415</v>
      </c>
      <c r="B248" s="1" t="s">
        <v>137</v>
      </c>
      <c r="C248" s="3">
        <v>1.677</v>
      </c>
      <c r="D248" s="3">
        <v>1.268</v>
      </c>
      <c r="E248" s="3">
        <v>1.5329999999999999</v>
      </c>
      <c r="F248" s="3">
        <v>1.3480000000000001</v>
      </c>
      <c r="G248" s="3">
        <v>1.458</v>
      </c>
      <c r="H248" s="3">
        <v>1.3440000000000001</v>
      </c>
      <c r="I248" s="2">
        <f t="shared" si="36"/>
        <v>1.556</v>
      </c>
      <c r="J248" s="2">
        <f t="shared" si="37"/>
        <v>0.77800000000000002</v>
      </c>
      <c r="K248" s="2">
        <f t="shared" si="38"/>
        <v>1.32</v>
      </c>
      <c r="L248" s="2">
        <f t="shared" si="39"/>
        <v>0.66</v>
      </c>
      <c r="M248" s="1">
        <v>0</v>
      </c>
      <c r="N248" s="1">
        <f t="shared" si="41"/>
        <v>0</v>
      </c>
      <c r="O248" s="1">
        <f t="shared" si="42"/>
        <v>0</v>
      </c>
      <c r="P248" s="1">
        <v>0</v>
      </c>
      <c r="Q248" s="2">
        <f t="shared" si="44"/>
        <v>0</v>
      </c>
      <c r="R248" s="2">
        <f t="shared" si="45"/>
        <v>0</v>
      </c>
      <c r="S248" s="2">
        <f t="shared" si="40"/>
        <v>1.613144995765287</v>
      </c>
      <c r="T248" s="2">
        <f t="shared" si="43"/>
        <v>1.613144995765287</v>
      </c>
      <c r="U248" s="2">
        <v>1</v>
      </c>
      <c r="V248" s="1">
        <v>16.7194</v>
      </c>
      <c r="W248" s="1">
        <v>16.669599999999999</v>
      </c>
      <c r="X248" s="1">
        <v>10.7636</v>
      </c>
      <c r="Y248" s="2">
        <f t="shared" si="47"/>
        <v>0.64570235638527629</v>
      </c>
      <c r="Z248" s="2">
        <f t="shared" si="48"/>
        <v>35.622091701855332</v>
      </c>
    </row>
    <row r="249" spans="1:26" x14ac:dyDescent="0.3">
      <c r="A249" s="1" t="s">
        <v>416</v>
      </c>
      <c r="B249" s="1" t="s">
        <v>137</v>
      </c>
      <c r="C249" s="3">
        <v>1.3140000000000001</v>
      </c>
      <c r="D249" s="3">
        <v>1.173</v>
      </c>
      <c r="E249" s="3">
        <v>1.3540000000000001</v>
      </c>
      <c r="F249" s="3">
        <v>1.157</v>
      </c>
      <c r="G249" s="3">
        <v>1.38</v>
      </c>
      <c r="H249" s="3">
        <v>1.1879999999999999</v>
      </c>
      <c r="I249" s="2">
        <f t="shared" si="36"/>
        <v>1.3493333333333333</v>
      </c>
      <c r="J249" s="2">
        <f t="shared" si="37"/>
        <v>0.67466666666666664</v>
      </c>
      <c r="K249" s="2">
        <f t="shared" si="38"/>
        <v>1.1726666666666665</v>
      </c>
      <c r="L249" s="2">
        <f t="shared" si="39"/>
        <v>0.58633333333333326</v>
      </c>
      <c r="M249" s="1">
        <v>0</v>
      </c>
      <c r="N249" s="1">
        <f t="shared" si="41"/>
        <v>0</v>
      </c>
      <c r="O249" s="1">
        <f t="shared" si="42"/>
        <v>0</v>
      </c>
      <c r="P249" s="1">
        <v>0</v>
      </c>
      <c r="Q249" s="2">
        <f t="shared" si="44"/>
        <v>0</v>
      </c>
      <c r="R249" s="2">
        <f t="shared" si="45"/>
        <v>0</v>
      </c>
      <c r="S249" s="2">
        <f t="shared" si="40"/>
        <v>1.2427498256436487</v>
      </c>
      <c r="T249" s="2">
        <f t="shared" si="43"/>
        <v>1.2427498256436487</v>
      </c>
      <c r="U249" s="2">
        <v>1</v>
      </c>
      <c r="V249" s="1">
        <v>16.530999999999999</v>
      </c>
      <c r="W249" s="1">
        <v>17.136600000000001</v>
      </c>
      <c r="X249" s="1">
        <v>10.011799999999999</v>
      </c>
      <c r="Y249" s="2">
        <f t="shared" si="47"/>
        <v>0.58423491240969616</v>
      </c>
      <c r="Z249" s="2">
        <f t="shared" si="48"/>
        <v>39.436210755550185</v>
      </c>
    </row>
    <row r="250" spans="1:26" x14ac:dyDescent="0.3">
      <c r="A250" s="1" t="s">
        <v>417</v>
      </c>
      <c r="B250" s="1" t="s">
        <v>137</v>
      </c>
      <c r="C250" s="3">
        <v>1.399</v>
      </c>
      <c r="D250" s="3">
        <v>1.38</v>
      </c>
      <c r="E250" s="3">
        <v>1.327</v>
      </c>
      <c r="F250" s="3">
        <v>1.3180000000000001</v>
      </c>
      <c r="G250" s="3">
        <v>1.423</v>
      </c>
      <c r="H250" s="3">
        <v>1.304</v>
      </c>
      <c r="I250" s="2">
        <f t="shared" si="36"/>
        <v>1.383</v>
      </c>
      <c r="J250" s="2">
        <f t="shared" si="37"/>
        <v>0.6915</v>
      </c>
      <c r="K250" s="2">
        <f t="shared" si="38"/>
        <v>1.3339999999999999</v>
      </c>
      <c r="L250" s="2">
        <f t="shared" si="39"/>
        <v>0.66699999999999993</v>
      </c>
      <c r="M250" s="1">
        <v>0</v>
      </c>
      <c r="N250" s="1">
        <f t="shared" si="41"/>
        <v>0</v>
      </c>
      <c r="O250" s="1">
        <f t="shared" si="42"/>
        <v>0</v>
      </c>
      <c r="P250" s="1">
        <v>0</v>
      </c>
      <c r="Q250" s="2">
        <f t="shared" si="44"/>
        <v>0</v>
      </c>
      <c r="R250" s="2">
        <f t="shared" si="45"/>
        <v>0</v>
      </c>
      <c r="S250" s="2">
        <f t="shared" si="40"/>
        <v>1.4489983504115469</v>
      </c>
      <c r="T250" s="2">
        <f t="shared" si="43"/>
        <v>1.4489983504115469</v>
      </c>
      <c r="U250" s="2">
        <v>1</v>
      </c>
      <c r="V250" s="1">
        <v>13.7166</v>
      </c>
      <c r="W250" s="1">
        <v>14.347099999999999</v>
      </c>
      <c r="X250" s="1">
        <v>8.2401</v>
      </c>
      <c r="Y250" s="2">
        <f t="shared" si="47"/>
        <v>0.57433906503753374</v>
      </c>
      <c r="Z250" s="2">
        <f t="shared" si="48"/>
        <v>39.926074974847992</v>
      </c>
    </row>
    <row r="251" spans="1:26" x14ac:dyDescent="0.3">
      <c r="A251" s="1" t="s">
        <v>418</v>
      </c>
      <c r="B251" s="1" t="s">
        <v>138</v>
      </c>
      <c r="C251" s="1">
        <v>1.389</v>
      </c>
      <c r="D251" s="1">
        <v>1.304</v>
      </c>
      <c r="E251" s="1">
        <v>1.413</v>
      </c>
      <c r="F251" s="1">
        <v>1.2709999999999999</v>
      </c>
      <c r="G251" s="1">
        <v>1.373</v>
      </c>
      <c r="H251" s="1">
        <v>1.28</v>
      </c>
      <c r="I251" s="2">
        <f t="shared" si="36"/>
        <v>1.3916666666666666</v>
      </c>
      <c r="J251" s="2">
        <f t="shared" si="37"/>
        <v>0.6958333333333333</v>
      </c>
      <c r="K251" s="2">
        <f t="shared" si="38"/>
        <v>1.2850000000000001</v>
      </c>
      <c r="L251" s="2">
        <f t="shared" si="39"/>
        <v>0.64250000000000007</v>
      </c>
      <c r="M251" s="1">
        <v>0</v>
      </c>
      <c r="N251" s="1">
        <f t="shared" si="41"/>
        <v>0</v>
      </c>
      <c r="O251" s="1">
        <f t="shared" si="42"/>
        <v>0</v>
      </c>
      <c r="P251" s="1">
        <v>0</v>
      </c>
      <c r="Q251" s="2">
        <f t="shared" si="44"/>
        <v>0</v>
      </c>
      <c r="R251" s="2">
        <f t="shared" si="45"/>
        <v>0</v>
      </c>
      <c r="S251" s="2">
        <f t="shared" si="40"/>
        <v>1.404520990618962</v>
      </c>
      <c r="T251" s="2">
        <f t="shared" si="43"/>
        <v>1.404520990618962</v>
      </c>
      <c r="U251" s="2">
        <v>1</v>
      </c>
      <c r="V251" s="1">
        <v>14.412000000000001</v>
      </c>
      <c r="W251" s="1">
        <v>14.4278</v>
      </c>
      <c r="X251" s="1">
        <v>9.6122999999999994</v>
      </c>
      <c r="Y251" s="2">
        <f t="shared" si="47"/>
        <v>0.66623463036637598</v>
      </c>
      <c r="Z251" s="2">
        <f t="shared" si="48"/>
        <v>33.303497085761869</v>
      </c>
    </row>
    <row r="252" spans="1:26" x14ac:dyDescent="0.3">
      <c r="A252" s="1" t="s">
        <v>419</v>
      </c>
      <c r="B252" s="1" t="s">
        <v>138</v>
      </c>
      <c r="C252" s="1">
        <v>1.302</v>
      </c>
      <c r="D252" s="1">
        <v>1.1519999999999999</v>
      </c>
      <c r="E252" s="1">
        <v>1.409</v>
      </c>
      <c r="F252" s="1">
        <v>1.262</v>
      </c>
      <c r="G252" s="1">
        <v>1.4390000000000001</v>
      </c>
      <c r="H252" s="1">
        <v>1.34</v>
      </c>
      <c r="I252" s="2">
        <f t="shared" si="36"/>
        <v>1.3833333333333335</v>
      </c>
      <c r="J252" s="2">
        <f t="shared" si="37"/>
        <v>0.69166666666666676</v>
      </c>
      <c r="K252" s="2">
        <f t="shared" si="38"/>
        <v>1.2513333333333332</v>
      </c>
      <c r="L252" s="2">
        <f t="shared" si="39"/>
        <v>0.62566666666666659</v>
      </c>
      <c r="M252" s="1">
        <v>0</v>
      </c>
      <c r="N252" s="1">
        <f t="shared" si="41"/>
        <v>0</v>
      </c>
      <c r="O252" s="1">
        <f t="shared" si="42"/>
        <v>0</v>
      </c>
      <c r="P252" s="1">
        <v>0</v>
      </c>
      <c r="Q252" s="2">
        <f t="shared" si="44"/>
        <v>0</v>
      </c>
      <c r="R252" s="2">
        <f t="shared" si="45"/>
        <v>0</v>
      </c>
      <c r="S252" s="2">
        <f t="shared" si="40"/>
        <v>1.3595329474872431</v>
      </c>
      <c r="T252" s="2">
        <f t="shared" si="43"/>
        <v>1.3595329474872431</v>
      </c>
      <c r="U252" s="2">
        <v>1</v>
      </c>
      <c r="V252" s="1">
        <v>17.4864</v>
      </c>
      <c r="W252" s="1">
        <v>17.196200000000001</v>
      </c>
      <c r="X252" s="1">
        <v>11.3223</v>
      </c>
      <c r="Y252" s="2">
        <f t="shared" si="47"/>
        <v>0.6584187204149754</v>
      </c>
      <c r="Z252" s="2">
        <f t="shared" si="48"/>
        <v>35.250823497117757</v>
      </c>
    </row>
    <row r="253" spans="1:26" x14ac:dyDescent="0.3">
      <c r="A253" s="1" t="s">
        <v>420</v>
      </c>
      <c r="B253" s="1" t="s">
        <v>138</v>
      </c>
      <c r="C253" s="1">
        <v>1.254</v>
      </c>
      <c r="D253" s="1">
        <v>1.1830000000000001</v>
      </c>
      <c r="E253" s="1">
        <v>1.2509999999999999</v>
      </c>
      <c r="F253" s="1">
        <v>1.2290000000000001</v>
      </c>
      <c r="G253" s="1">
        <v>1.321</v>
      </c>
      <c r="H253" s="1">
        <v>1.2729999999999999</v>
      </c>
      <c r="I253" s="2">
        <f t="shared" si="36"/>
        <v>1.2753333333333332</v>
      </c>
      <c r="J253" s="2">
        <f t="shared" si="37"/>
        <v>0.6376666666666666</v>
      </c>
      <c r="K253" s="2">
        <f t="shared" si="38"/>
        <v>1.2283333333333333</v>
      </c>
      <c r="L253" s="2">
        <f t="shared" si="39"/>
        <v>0.61416666666666664</v>
      </c>
      <c r="M253" s="1">
        <v>0</v>
      </c>
      <c r="N253" s="1">
        <f t="shared" si="41"/>
        <v>0</v>
      </c>
      <c r="O253" s="1">
        <f t="shared" si="42"/>
        <v>0</v>
      </c>
      <c r="P253" s="1">
        <v>0</v>
      </c>
      <c r="Q253" s="2">
        <f t="shared" si="44"/>
        <v>0</v>
      </c>
      <c r="R253" s="2">
        <f t="shared" si="45"/>
        <v>0</v>
      </c>
      <c r="S253" s="2">
        <f t="shared" si="40"/>
        <v>1.2303532755655084</v>
      </c>
      <c r="T253" s="2">
        <f t="shared" si="43"/>
        <v>1.2303532755655084</v>
      </c>
      <c r="U253" s="2">
        <v>1</v>
      </c>
      <c r="V253" s="1">
        <v>15.933199999999999</v>
      </c>
      <c r="W253" s="1">
        <v>16.162299999999998</v>
      </c>
      <c r="X253" s="1">
        <v>10.585000000000001</v>
      </c>
      <c r="Y253" s="2">
        <f t="shared" si="47"/>
        <v>0.65491916373288472</v>
      </c>
      <c r="Z253" s="2">
        <f t="shared" si="48"/>
        <v>33.566389676901053</v>
      </c>
    </row>
    <row r="254" spans="1:26" x14ac:dyDescent="0.3">
      <c r="A254" s="1" t="s">
        <v>421</v>
      </c>
      <c r="B254" s="1" t="s">
        <v>139</v>
      </c>
      <c r="C254" s="1">
        <v>1.097</v>
      </c>
      <c r="D254" s="1">
        <v>1.044</v>
      </c>
      <c r="E254" s="1">
        <v>1.03</v>
      </c>
      <c r="F254" s="1">
        <v>0.97699999999999998</v>
      </c>
      <c r="G254" s="1">
        <v>1.0289999999999999</v>
      </c>
      <c r="H254" s="1">
        <v>0.98199999999999998</v>
      </c>
      <c r="I254" s="2">
        <f t="shared" si="36"/>
        <v>1.0519999999999998</v>
      </c>
      <c r="J254" s="2">
        <f t="shared" si="37"/>
        <v>0.52599999999999991</v>
      </c>
      <c r="K254" s="2">
        <f t="shared" si="38"/>
        <v>1.0010000000000001</v>
      </c>
      <c r="L254" s="2">
        <f t="shared" si="39"/>
        <v>0.50050000000000006</v>
      </c>
      <c r="M254" s="1">
        <v>0</v>
      </c>
      <c r="N254" s="1">
        <f t="shared" si="41"/>
        <v>0</v>
      </c>
      <c r="O254" s="1">
        <f t="shared" si="42"/>
        <v>0</v>
      </c>
      <c r="P254" s="1">
        <v>0</v>
      </c>
      <c r="Q254" s="2">
        <f t="shared" si="44"/>
        <v>0</v>
      </c>
      <c r="R254" s="2">
        <f t="shared" si="45"/>
        <v>0</v>
      </c>
      <c r="S254" s="2">
        <f t="shared" si="40"/>
        <v>0.82706510676200973</v>
      </c>
      <c r="T254" s="2">
        <f t="shared" si="43"/>
        <v>0.82706510676200973</v>
      </c>
      <c r="U254" s="2">
        <v>1</v>
      </c>
      <c r="V254" s="1">
        <v>9.6443999999999992</v>
      </c>
      <c r="W254" s="1">
        <v>9.7056000000000004</v>
      </c>
      <c r="X254" s="1">
        <v>5.1276000000000002</v>
      </c>
      <c r="Y254" s="2">
        <f t="shared" si="47"/>
        <v>0.5283135509396637</v>
      </c>
      <c r="Z254" s="2">
        <f t="shared" si="48"/>
        <v>46.833395545601583</v>
      </c>
    </row>
    <row r="255" spans="1:26" x14ac:dyDescent="0.3">
      <c r="A255" s="1" t="s">
        <v>422</v>
      </c>
      <c r="B255" s="1" t="s">
        <v>139</v>
      </c>
      <c r="C255" s="1">
        <v>1.131</v>
      </c>
      <c r="D255" s="1">
        <v>1.0780000000000001</v>
      </c>
      <c r="E255" s="1">
        <v>1.1499999999999999</v>
      </c>
      <c r="F255" s="1">
        <v>1.022</v>
      </c>
      <c r="G255" s="1">
        <v>1.081</v>
      </c>
      <c r="H255" s="1">
        <v>1.0449999999999999</v>
      </c>
      <c r="I255" s="2">
        <f t="shared" si="36"/>
        <v>1.1206666666666665</v>
      </c>
      <c r="J255" s="2">
        <f t="shared" si="37"/>
        <v>0.56033333333333324</v>
      </c>
      <c r="K255" s="2">
        <f t="shared" si="38"/>
        <v>1.0483333333333333</v>
      </c>
      <c r="L255" s="2">
        <f t="shared" si="39"/>
        <v>0.52416666666666667</v>
      </c>
      <c r="M255" s="1">
        <v>0</v>
      </c>
      <c r="N255" s="1">
        <f t="shared" si="41"/>
        <v>0</v>
      </c>
      <c r="O255" s="1">
        <f t="shared" si="42"/>
        <v>0</v>
      </c>
      <c r="P255" s="1">
        <v>0</v>
      </c>
      <c r="Q255" s="2">
        <f t="shared" si="44"/>
        <v>0</v>
      </c>
      <c r="R255" s="2">
        <f t="shared" si="45"/>
        <v>0</v>
      </c>
      <c r="S255" s="2">
        <f t="shared" si="40"/>
        <v>0.92271106963347604</v>
      </c>
      <c r="T255" s="2">
        <f t="shared" si="43"/>
        <v>0.92271106963347604</v>
      </c>
      <c r="U255" s="2">
        <v>1</v>
      </c>
      <c r="V255" s="1">
        <v>11.2654</v>
      </c>
      <c r="W255" s="1">
        <v>11.4175</v>
      </c>
      <c r="X255" s="1">
        <v>6.3433000000000002</v>
      </c>
      <c r="Y255" s="2">
        <f t="shared" si="47"/>
        <v>0.55557696518502298</v>
      </c>
      <c r="Z255" s="2">
        <f t="shared" si="48"/>
        <v>43.692190246240706</v>
      </c>
    </row>
    <row r="256" spans="1:26" x14ac:dyDescent="0.3">
      <c r="A256" s="1" t="s">
        <v>423</v>
      </c>
      <c r="B256" s="1" t="s">
        <v>139</v>
      </c>
      <c r="C256" s="1">
        <v>1.325</v>
      </c>
      <c r="D256" s="1">
        <v>1.2250000000000001</v>
      </c>
      <c r="E256" s="1">
        <v>1.3140000000000001</v>
      </c>
      <c r="F256" s="1">
        <v>1.2390000000000001</v>
      </c>
      <c r="G256" s="1">
        <v>1.2869999999999999</v>
      </c>
      <c r="H256" s="1">
        <v>1.2809999999999999</v>
      </c>
      <c r="I256" s="2">
        <f t="shared" si="36"/>
        <v>1.3086666666666666</v>
      </c>
      <c r="J256" s="2">
        <f t="shared" si="37"/>
        <v>0.65433333333333332</v>
      </c>
      <c r="K256" s="2">
        <f t="shared" si="38"/>
        <v>1.2483333333333333</v>
      </c>
      <c r="L256" s="2">
        <f t="shared" si="39"/>
        <v>0.62416666666666665</v>
      </c>
      <c r="M256" s="1">
        <v>0</v>
      </c>
      <c r="N256" s="1">
        <f t="shared" si="41"/>
        <v>0</v>
      </c>
      <c r="O256" s="1">
        <f t="shared" si="42"/>
        <v>0</v>
      </c>
      <c r="P256" s="1">
        <v>0</v>
      </c>
      <c r="Q256" s="2">
        <f t="shared" si="44"/>
        <v>0</v>
      </c>
      <c r="R256" s="2">
        <f t="shared" si="45"/>
        <v>0</v>
      </c>
      <c r="S256" s="2">
        <f t="shared" si="40"/>
        <v>1.2830674549634933</v>
      </c>
      <c r="T256" s="2">
        <f t="shared" si="43"/>
        <v>1.2830674549634933</v>
      </c>
      <c r="U256" s="2">
        <v>1</v>
      </c>
      <c r="V256" s="1">
        <v>12.9354</v>
      </c>
      <c r="W256" s="1">
        <v>13.5122</v>
      </c>
      <c r="X256" s="1">
        <v>6.2686999999999999</v>
      </c>
      <c r="Y256" s="2">
        <f t="shared" si="47"/>
        <v>0.46392889388848596</v>
      </c>
      <c r="Z256" s="2">
        <f t="shared" si="48"/>
        <v>51.538413964778826</v>
      </c>
    </row>
    <row r="257" spans="1:26" x14ac:dyDescent="0.3">
      <c r="A257" s="1" t="s">
        <v>424</v>
      </c>
      <c r="B257" s="1" t="s">
        <v>140</v>
      </c>
      <c r="C257" s="1">
        <v>1.0960000000000001</v>
      </c>
      <c r="D257" s="1">
        <v>0.90200000000000002</v>
      </c>
      <c r="E257" s="1">
        <v>0.997</v>
      </c>
      <c r="F257" s="1">
        <v>0.94399999999999995</v>
      </c>
      <c r="G257" s="1">
        <v>1</v>
      </c>
      <c r="H257" s="1">
        <v>0.94199999999999995</v>
      </c>
      <c r="I257" s="2">
        <f t="shared" si="36"/>
        <v>1.0309999999999999</v>
      </c>
      <c r="J257" s="2">
        <f t="shared" si="37"/>
        <v>0.51549999999999996</v>
      </c>
      <c r="K257" s="2">
        <f t="shared" si="38"/>
        <v>0.92933333333333346</v>
      </c>
      <c r="L257" s="2">
        <f t="shared" si="39"/>
        <v>0.46466666666666673</v>
      </c>
      <c r="M257" s="1">
        <v>0</v>
      </c>
      <c r="N257" s="1">
        <f t="shared" si="41"/>
        <v>0</v>
      </c>
      <c r="O257" s="1">
        <f t="shared" si="42"/>
        <v>0</v>
      </c>
      <c r="P257" s="1">
        <v>0</v>
      </c>
      <c r="Q257" s="2">
        <f t="shared" si="44"/>
        <v>0</v>
      </c>
      <c r="R257" s="2">
        <f t="shared" si="45"/>
        <v>0</v>
      </c>
      <c r="S257" s="2">
        <f t="shared" si="40"/>
        <v>0.7525234906727335</v>
      </c>
      <c r="T257" s="2">
        <f t="shared" si="43"/>
        <v>0.7525234906727335</v>
      </c>
      <c r="U257" s="2">
        <v>1</v>
      </c>
      <c r="V257" s="1">
        <v>10.2019</v>
      </c>
      <c r="W257" s="1">
        <v>10.8804</v>
      </c>
      <c r="X257" s="1">
        <v>7.7553000000000001</v>
      </c>
      <c r="Y257" s="2">
        <f t="shared" si="47"/>
        <v>0.71277710378294923</v>
      </c>
      <c r="Z257" s="2">
        <f t="shared" si="48"/>
        <v>23.981807310402971</v>
      </c>
    </row>
    <row r="258" spans="1:26" x14ac:dyDescent="0.3">
      <c r="A258" s="1" t="s">
        <v>425</v>
      </c>
      <c r="B258" s="1" t="s">
        <v>140</v>
      </c>
      <c r="C258" s="1">
        <v>1.069</v>
      </c>
      <c r="D258" s="1">
        <v>0.97299999999999998</v>
      </c>
      <c r="E258" s="1">
        <v>1.042</v>
      </c>
      <c r="F258" s="1">
        <v>0.99099999999999999</v>
      </c>
      <c r="G258" s="1">
        <v>1.0620000000000001</v>
      </c>
      <c r="H258" s="1">
        <v>1.0389999999999999</v>
      </c>
      <c r="I258" s="2">
        <f t="shared" ref="I258:I268" si="49">AVERAGE(C258,E258,G258)</f>
        <v>1.0576666666666668</v>
      </c>
      <c r="J258" s="2">
        <f t="shared" ref="J258:J268" si="50">(I258/2)</f>
        <v>0.52883333333333338</v>
      </c>
      <c r="K258" s="2">
        <f t="shared" ref="K258:K268" si="51">AVERAGE(D258,F258,H258)</f>
        <v>1.0010000000000001</v>
      </c>
      <c r="L258" s="2">
        <f t="shared" ref="L258:L268" si="52">(K258/2)</f>
        <v>0.50050000000000006</v>
      </c>
      <c r="M258" s="1">
        <v>0</v>
      </c>
      <c r="N258" s="1">
        <f t="shared" si="41"/>
        <v>0</v>
      </c>
      <c r="O258" s="1">
        <f t="shared" si="42"/>
        <v>0</v>
      </c>
      <c r="P258" s="1">
        <v>0</v>
      </c>
      <c r="Q258" s="2">
        <f t="shared" si="44"/>
        <v>0</v>
      </c>
      <c r="R258" s="2">
        <f t="shared" si="45"/>
        <v>0</v>
      </c>
      <c r="S258" s="2">
        <f t="shared" ref="S258:S268" si="53">PI()*J258*L258</f>
        <v>0.83152014694418797</v>
      </c>
      <c r="T258" s="2">
        <f t="shared" si="43"/>
        <v>0.83152014694418797</v>
      </c>
      <c r="U258" s="2">
        <v>1</v>
      </c>
      <c r="V258" s="1">
        <v>10.362299999999999</v>
      </c>
      <c r="W258" s="1">
        <v>10.7736</v>
      </c>
      <c r="X258" s="1">
        <v>5.2515000000000001</v>
      </c>
      <c r="Y258" s="2">
        <f t="shared" si="47"/>
        <v>0.48744152372466026</v>
      </c>
      <c r="Z258" s="2">
        <f t="shared" si="48"/>
        <v>49.321096667728206</v>
      </c>
    </row>
    <row r="259" spans="1:26" x14ac:dyDescent="0.3">
      <c r="A259" s="1" t="s">
        <v>426</v>
      </c>
      <c r="B259" s="1" t="s">
        <v>140</v>
      </c>
      <c r="C259" s="1">
        <v>1.196</v>
      </c>
      <c r="D259" s="1">
        <v>1.046</v>
      </c>
      <c r="E259" s="1">
        <v>1.131</v>
      </c>
      <c r="F259" s="1">
        <v>1.0900000000000001</v>
      </c>
      <c r="G259" s="1">
        <v>1.127</v>
      </c>
      <c r="H259" s="1">
        <v>1.0840000000000001</v>
      </c>
      <c r="I259" s="2">
        <f t="shared" si="49"/>
        <v>1.1513333333333333</v>
      </c>
      <c r="J259" s="2">
        <f t="shared" si="50"/>
        <v>0.57566666666666666</v>
      </c>
      <c r="K259" s="2">
        <f t="shared" si="51"/>
        <v>1.0733333333333335</v>
      </c>
      <c r="L259" s="2">
        <f t="shared" si="52"/>
        <v>0.53666666666666674</v>
      </c>
      <c r="M259" s="1">
        <v>0</v>
      </c>
      <c r="N259" s="1">
        <f t="shared" ref="N259:N268" si="54">M259/2</f>
        <v>0</v>
      </c>
      <c r="O259" s="1">
        <f t="shared" ref="O259:O268" si="55">PI()*N259^2</f>
        <v>0</v>
      </c>
      <c r="P259" s="1">
        <v>0</v>
      </c>
      <c r="Q259" s="2">
        <f t="shared" si="44"/>
        <v>0</v>
      </c>
      <c r="R259" s="2">
        <f t="shared" si="45"/>
        <v>0</v>
      </c>
      <c r="S259" s="2">
        <f t="shared" si="53"/>
        <v>0.97056712505853471</v>
      </c>
      <c r="T259" s="2">
        <f t="shared" ref="T259:T268" si="56">S259-R259-O259</f>
        <v>0.97056712505853471</v>
      </c>
      <c r="U259" s="2">
        <v>1</v>
      </c>
      <c r="V259" s="1">
        <v>12.2311</v>
      </c>
      <c r="W259" s="1">
        <v>12.334899999999999</v>
      </c>
      <c r="X259" s="1">
        <v>5.4852999999999996</v>
      </c>
      <c r="Y259" s="2">
        <f t="shared" si="47"/>
        <v>0.44469756544438949</v>
      </c>
      <c r="Z259" s="2">
        <f t="shared" si="48"/>
        <v>55.152848067630877</v>
      </c>
    </row>
    <row r="260" spans="1:26" x14ac:dyDescent="0.3">
      <c r="A260" s="1" t="s">
        <v>427</v>
      </c>
      <c r="B260" s="1" t="s">
        <v>141</v>
      </c>
      <c r="C260" s="1">
        <v>1.1950000000000001</v>
      </c>
      <c r="D260" s="1">
        <v>1.1240000000000001</v>
      </c>
      <c r="E260" s="1">
        <v>1.2689999999999999</v>
      </c>
      <c r="F260" s="1">
        <v>1.1359999999999999</v>
      </c>
      <c r="G260" s="1">
        <v>1.25</v>
      </c>
      <c r="H260" s="1">
        <v>1.1839999999999999</v>
      </c>
      <c r="I260" s="2">
        <f t="shared" si="49"/>
        <v>1.238</v>
      </c>
      <c r="J260" s="2">
        <f t="shared" si="50"/>
        <v>0.61899999999999999</v>
      </c>
      <c r="K260" s="2">
        <f t="shared" si="51"/>
        <v>1.1479999999999999</v>
      </c>
      <c r="L260" s="2">
        <f t="shared" si="52"/>
        <v>0.57399999999999995</v>
      </c>
      <c r="M260" s="1">
        <v>0</v>
      </c>
      <c r="N260" s="1">
        <f t="shared" si="54"/>
        <v>0</v>
      </c>
      <c r="O260" s="1">
        <f t="shared" si="55"/>
        <v>0</v>
      </c>
      <c r="P260" s="1">
        <v>0</v>
      </c>
      <c r="Q260" s="2">
        <f t="shared" si="44"/>
        <v>0</v>
      </c>
      <c r="R260" s="2">
        <f t="shared" si="45"/>
        <v>0</v>
      </c>
      <c r="S260" s="2">
        <f t="shared" si="53"/>
        <v>1.1162267193763751</v>
      </c>
      <c r="T260" s="2">
        <f t="shared" si="56"/>
        <v>1.1162267193763751</v>
      </c>
      <c r="U260" s="2">
        <v>1</v>
      </c>
      <c r="V260" s="1">
        <v>12.655200000000001</v>
      </c>
      <c r="W260" s="1">
        <v>13.069100000000001</v>
      </c>
      <c r="X260" s="1">
        <v>7.4494999999999996</v>
      </c>
      <c r="Y260" s="2">
        <f t="shared" si="47"/>
        <v>0.57000864634902171</v>
      </c>
      <c r="Z260" s="2">
        <f t="shared" si="48"/>
        <v>41.134869460775022</v>
      </c>
    </row>
    <row r="261" spans="1:26" x14ac:dyDescent="0.3">
      <c r="A261" s="1" t="s">
        <v>428</v>
      </c>
      <c r="B261" s="1" t="s">
        <v>141</v>
      </c>
      <c r="C261" s="1">
        <v>1.081</v>
      </c>
      <c r="D261" s="1">
        <v>1.0680000000000001</v>
      </c>
      <c r="E261" s="1">
        <v>1.069</v>
      </c>
      <c r="F261" s="1">
        <v>0.999</v>
      </c>
      <c r="G261" s="1">
        <v>1.1100000000000001</v>
      </c>
      <c r="H261" s="1">
        <v>1.044</v>
      </c>
      <c r="I261" s="2">
        <f t="shared" si="49"/>
        <v>1.0866666666666667</v>
      </c>
      <c r="J261" s="2">
        <f t="shared" si="50"/>
        <v>0.54333333333333333</v>
      </c>
      <c r="K261" s="2">
        <f t="shared" si="51"/>
        <v>1.0370000000000001</v>
      </c>
      <c r="L261" s="2">
        <f t="shared" si="52"/>
        <v>0.51850000000000007</v>
      </c>
      <c r="M261" s="1">
        <v>0</v>
      </c>
      <c r="N261" s="1">
        <f t="shared" si="54"/>
        <v>0</v>
      </c>
      <c r="O261" s="1">
        <f t="shared" si="55"/>
        <v>0</v>
      </c>
      <c r="P261" s="1">
        <v>0</v>
      </c>
      <c r="Q261" s="2">
        <f t="shared" si="44"/>
        <v>0</v>
      </c>
      <c r="R261" s="2">
        <f t="shared" si="45"/>
        <v>0</v>
      </c>
      <c r="S261" s="2">
        <f t="shared" si="53"/>
        <v>0.88504424638156065</v>
      </c>
      <c r="T261" s="2">
        <f t="shared" si="56"/>
        <v>0.88504424638156065</v>
      </c>
      <c r="U261" s="2">
        <v>1</v>
      </c>
      <c r="V261" s="1">
        <v>10.1188</v>
      </c>
      <c r="W261" s="1">
        <v>10.289300000000001</v>
      </c>
      <c r="X261" s="1">
        <v>7.0689000000000002</v>
      </c>
      <c r="Y261" s="2">
        <f t="shared" si="47"/>
        <v>0.68701466572070014</v>
      </c>
      <c r="Z261" s="2">
        <f t="shared" si="48"/>
        <v>30.140925801478435</v>
      </c>
    </row>
    <row r="262" spans="1:26" x14ac:dyDescent="0.3">
      <c r="A262" s="1" t="s">
        <v>429</v>
      </c>
      <c r="B262" s="1" t="s">
        <v>141</v>
      </c>
      <c r="C262" s="1">
        <v>1.3420000000000001</v>
      </c>
      <c r="D262" s="1">
        <v>1.2949999999999999</v>
      </c>
      <c r="E262" s="1">
        <v>1.3520000000000001</v>
      </c>
      <c r="F262" s="1">
        <v>1.2989999999999999</v>
      </c>
      <c r="G262" s="1">
        <v>1.363</v>
      </c>
      <c r="H262" s="1">
        <v>1.349</v>
      </c>
      <c r="I262" s="2">
        <f t="shared" si="49"/>
        <v>1.3523333333333334</v>
      </c>
      <c r="J262" s="2">
        <f t="shared" si="50"/>
        <v>0.67616666666666669</v>
      </c>
      <c r="K262" s="2">
        <f t="shared" si="51"/>
        <v>1.3143333333333331</v>
      </c>
      <c r="L262" s="2">
        <f t="shared" si="52"/>
        <v>0.65716666666666657</v>
      </c>
      <c r="M262" s="1">
        <v>0</v>
      </c>
      <c r="N262" s="1">
        <f t="shared" si="54"/>
        <v>0</v>
      </c>
      <c r="O262" s="1">
        <f t="shared" si="55"/>
        <v>0</v>
      </c>
      <c r="P262" s="1">
        <v>0</v>
      </c>
      <c r="Q262" s="2">
        <f t="shared" si="44"/>
        <v>0</v>
      </c>
      <c r="R262" s="2">
        <f t="shared" si="45"/>
        <v>0</v>
      </c>
      <c r="S262" s="2">
        <f t="shared" si="53"/>
        <v>1.3959798728584771</v>
      </c>
      <c r="T262" s="2">
        <f t="shared" si="56"/>
        <v>1.3959798728584771</v>
      </c>
      <c r="U262" s="2">
        <v>1</v>
      </c>
      <c r="V262" s="1">
        <v>16.696000000000002</v>
      </c>
      <c r="W262" s="1">
        <v>17.735600000000002</v>
      </c>
      <c r="X262" s="1">
        <v>5.4652000000000003</v>
      </c>
      <c r="Y262" s="2">
        <f t="shared" si="47"/>
        <v>0.30814858251200972</v>
      </c>
      <c r="Z262" s="2">
        <f t="shared" si="48"/>
        <v>67.26641111643508</v>
      </c>
    </row>
    <row r="263" spans="1:26" x14ac:dyDescent="0.3">
      <c r="A263" s="1" t="s">
        <v>430</v>
      </c>
      <c r="B263" s="1" t="s">
        <v>142</v>
      </c>
      <c r="C263" s="1">
        <v>1.085</v>
      </c>
      <c r="D263" s="1">
        <v>1.0589999999999999</v>
      </c>
      <c r="E263" s="1">
        <v>1.121</v>
      </c>
      <c r="F263" s="1">
        <v>1.0309999999999999</v>
      </c>
      <c r="G263" s="1">
        <v>1.105</v>
      </c>
      <c r="H263" s="1">
        <v>1.0649999999999999</v>
      </c>
      <c r="I263" s="2">
        <f t="shared" si="49"/>
        <v>1.1036666666666666</v>
      </c>
      <c r="J263" s="2">
        <f t="shared" si="50"/>
        <v>0.55183333333333329</v>
      </c>
      <c r="K263" s="2">
        <f t="shared" si="51"/>
        <v>1.0516666666666665</v>
      </c>
      <c r="L263" s="2">
        <f t="shared" si="52"/>
        <v>0.52583333333333326</v>
      </c>
      <c r="M263" s="1">
        <v>0</v>
      </c>
      <c r="N263" s="1">
        <f t="shared" si="54"/>
        <v>0</v>
      </c>
      <c r="O263" s="1">
        <f t="shared" si="55"/>
        <v>0</v>
      </c>
      <c r="P263" s="1">
        <v>0</v>
      </c>
      <c r="Q263" s="2">
        <f t="shared" si="44"/>
        <v>0</v>
      </c>
      <c r="R263" s="2">
        <f t="shared" si="45"/>
        <v>0</v>
      </c>
      <c r="S263" s="2">
        <f t="shared" si="53"/>
        <v>0.91160335794147107</v>
      </c>
      <c r="T263" s="2">
        <f t="shared" si="56"/>
        <v>0.91160335794147107</v>
      </c>
      <c r="U263" s="2">
        <v>1</v>
      </c>
      <c r="V263" s="1">
        <v>11.267200000000001</v>
      </c>
      <c r="W263" s="1">
        <v>12.026300000000001</v>
      </c>
      <c r="X263" s="1">
        <v>9.6750000000000007</v>
      </c>
      <c r="Y263" s="2">
        <f t="shared" si="47"/>
        <v>0.80448683302428847</v>
      </c>
      <c r="Z263" s="2">
        <f t="shared" si="48"/>
        <v>14.131283726214139</v>
      </c>
    </row>
    <row r="264" spans="1:26" x14ac:dyDescent="0.3">
      <c r="A264" s="1" t="s">
        <v>431</v>
      </c>
      <c r="B264" s="1" t="s">
        <v>142</v>
      </c>
      <c r="C264" s="1">
        <v>1.1100000000000001</v>
      </c>
      <c r="D264" s="1">
        <v>1.0720000000000001</v>
      </c>
      <c r="E264" s="1">
        <v>1.1220000000000001</v>
      </c>
      <c r="F264" s="1">
        <v>1.115</v>
      </c>
      <c r="G264" s="1">
        <v>1.151</v>
      </c>
      <c r="H264" s="1">
        <v>1.125</v>
      </c>
      <c r="I264" s="2">
        <f t="shared" si="49"/>
        <v>1.1276666666666666</v>
      </c>
      <c r="J264" s="2">
        <f t="shared" si="50"/>
        <v>0.5638333333333333</v>
      </c>
      <c r="K264" s="2">
        <f t="shared" si="51"/>
        <v>1.1040000000000001</v>
      </c>
      <c r="L264" s="2">
        <f t="shared" si="52"/>
        <v>0.55200000000000005</v>
      </c>
      <c r="M264" s="1">
        <v>0</v>
      </c>
      <c r="N264" s="1">
        <f t="shared" si="54"/>
        <v>0</v>
      </c>
      <c r="O264" s="1">
        <f t="shared" si="55"/>
        <v>0</v>
      </c>
      <c r="P264" s="1">
        <v>0</v>
      </c>
      <c r="Q264" s="2">
        <f t="shared" si="44"/>
        <v>0</v>
      </c>
      <c r="R264" s="2">
        <f t="shared" si="45"/>
        <v>0</v>
      </c>
      <c r="S264" s="2">
        <f t="shared" si="53"/>
        <v>0.97777673113267294</v>
      </c>
      <c r="T264" s="2">
        <f t="shared" si="56"/>
        <v>0.97777673113267294</v>
      </c>
      <c r="U264" s="2">
        <v>1</v>
      </c>
      <c r="V264" s="1">
        <v>10.693300000000001</v>
      </c>
      <c r="W264" s="1">
        <v>11.811500000000001</v>
      </c>
      <c r="X264" s="1">
        <v>5.6638999999999999</v>
      </c>
      <c r="Y264" s="2">
        <f t="shared" si="47"/>
        <v>0.47952419252423484</v>
      </c>
      <c r="Z264" s="2">
        <f t="shared" si="48"/>
        <v>47.033189006200146</v>
      </c>
    </row>
    <row r="265" spans="1:26" x14ac:dyDescent="0.3">
      <c r="A265" s="1" t="s">
        <v>432</v>
      </c>
      <c r="B265" s="1" t="s">
        <v>142</v>
      </c>
      <c r="C265" s="1">
        <v>1.266</v>
      </c>
      <c r="D265" s="1">
        <v>1.232</v>
      </c>
      <c r="E265" s="1">
        <v>1.3360000000000001</v>
      </c>
      <c r="F265" s="1">
        <v>1.2350000000000001</v>
      </c>
      <c r="G265" s="1">
        <v>1.302</v>
      </c>
      <c r="H265" s="1">
        <v>1.2949999999999999</v>
      </c>
      <c r="I265" s="2">
        <f t="shared" si="49"/>
        <v>1.3013333333333335</v>
      </c>
      <c r="J265" s="2">
        <f t="shared" si="50"/>
        <v>0.65066666666666673</v>
      </c>
      <c r="K265" s="2">
        <f t="shared" si="51"/>
        <v>1.254</v>
      </c>
      <c r="L265" s="2">
        <f t="shared" si="52"/>
        <v>0.627</v>
      </c>
      <c r="M265" s="1">
        <v>0</v>
      </c>
      <c r="N265" s="1">
        <f t="shared" si="54"/>
        <v>0</v>
      </c>
      <c r="O265" s="1">
        <f t="shared" si="55"/>
        <v>0</v>
      </c>
      <c r="P265" s="1">
        <v>0</v>
      </c>
      <c r="Q265" s="2">
        <f t="shared" si="44"/>
        <v>0</v>
      </c>
      <c r="R265" s="2">
        <f t="shared" si="45"/>
        <v>0</v>
      </c>
      <c r="S265" s="2">
        <f t="shared" si="53"/>
        <v>1.2816692716997209</v>
      </c>
      <c r="T265" s="2">
        <f t="shared" si="56"/>
        <v>1.2816692716997209</v>
      </c>
      <c r="U265" s="2">
        <v>1</v>
      </c>
      <c r="V265" s="1">
        <v>13.9391</v>
      </c>
      <c r="W265" s="1">
        <v>15.286300000000001</v>
      </c>
      <c r="X265" s="1">
        <v>8.0398999999999994</v>
      </c>
      <c r="Y265" s="2">
        <f t="shared" si="47"/>
        <v>0.52595461295408297</v>
      </c>
      <c r="Z265" s="2">
        <f t="shared" si="48"/>
        <v>42.321240252240102</v>
      </c>
    </row>
    <row r="266" spans="1:26" x14ac:dyDescent="0.3">
      <c r="A266" s="1" t="s">
        <v>433</v>
      </c>
      <c r="B266" s="1" t="s">
        <v>143</v>
      </c>
      <c r="C266" s="1">
        <v>1.2509999999999999</v>
      </c>
      <c r="D266" s="1">
        <v>1.1919999999999999</v>
      </c>
      <c r="E266" s="1">
        <v>1.2050000000000001</v>
      </c>
      <c r="F266" s="1">
        <v>1.1419999999999999</v>
      </c>
      <c r="G266" s="1">
        <v>1.179</v>
      </c>
      <c r="H266" s="1">
        <v>1.1160000000000001</v>
      </c>
      <c r="I266" s="2">
        <f t="shared" si="49"/>
        <v>1.2116666666666667</v>
      </c>
      <c r="J266" s="2">
        <f t="shared" si="50"/>
        <v>0.60583333333333333</v>
      </c>
      <c r="K266" s="2">
        <f t="shared" si="51"/>
        <v>1.1499999999999999</v>
      </c>
      <c r="L266" s="2">
        <f t="shared" si="52"/>
        <v>0.57499999999999996</v>
      </c>
      <c r="M266" s="1">
        <v>0</v>
      </c>
      <c r="N266" s="1">
        <f t="shared" si="54"/>
        <v>0</v>
      </c>
      <c r="O266" s="1">
        <f t="shared" si="55"/>
        <v>0</v>
      </c>
      <c r="P266" s="1">
        <v>0</v>
      </c>
      <c r="Q266" s="2">
        <f t="shared" si="44"/>
        <v>0</v>
      </c>
      <c r="R266" s="2">
        <f t="shared" si="45"/>
        <v>0</v>
      </c>
      <c r="S266" s="2">
        <f t="shared" si="53"/>
        <v>1.0943868908473944</v>
      </c>
      <c r="T266" s="2">
        <f t="shared" si="56"/>
        <v>1.0943868908473944</v>
      </c>
      <c r="U266" s="2">
        <v>1</v>
      </c>
      <c r="V266" s="1">
        <v>12.857100000000001</v>
      </c>
      <c r="W266" s="1">
        <v>13.4413</v>
      </c>
      <c r="X266" s="1">
        <v>6.7869999999999999</v>
      </c>
      <c r="Y266" s="2">
        <f t="shared" si="47"/>
        <v>0.50493627848496792</v>
      </c>
      <c r="Z266" s="2">
        <f t="shared" si="48"/>
        <v>47.21204626237644</v>
      </c>
    </row>
    <row r="267" spans="1:26" x14ac:dyDescent="0.3">
      <c r="A267" s="1" t="s">
        <v>434</v>
      </c>
      <c r="B267" s="1" t="s">
        <v>143</v>
      </c>
      <c r="C267" s="1">
        <v>1.01</v>
      </c>
      <c r="D267" s="1">
        <v>1.0089999999999999</v>
      </c>
      <c r="E267" s="1">
        <v>1.0429999999999999</v>
      </c>
      <c r="F267" s="1">
        <v>1.0249999999999999</v>
      </c>
      <c r="G267" s="1">
        <v>1.0649999999999999</v>
      </c>
      <c r="H267" s="1">
        <v>1.0629999999999999</v>
      </c>
      <c r="I267" s="2">
        <f t="shared" si="49"/>
        <v>1.0393333333333332</v>
      </c>
      <c r="J267" s="2">
        <f t="shared" si="50"/>
        <v>0.51966666666666661</v>
      </c>
      <c r="K267" s="2">
        <f t="shared" si="51"/>
        <v>1.0323333333333331</v>
      </c>
      <c r="L267" s="2">
        <f t="shared" si="52"/>
        <v>0.51616666666666655</v>
      </c>
      <c r="M267" s="1">
        <v>0</v>
      </c>
      <c r="N267" s="1">
        <f t="shared" si="54"/>
        <v>0</v>
      </c>
      <c r="O267" s="1">
        <f t="shared" si="55"/>
        <v>0</v>
      </c>
      <c r="P267" s="1">
        <v>0</v>
      </c>
      <c r="Q267" s="2">
        <f t="shared" si="44"/>
        <v>0</v>
      </c>
      <c r="R267" s="2">
        <f t="shared" si="45"/>
        <v>0</v>
      </c>
      <c r="S267" s="2">
        <f t="shared" si="53"/>
        <v>0.84268388370518155</v>
      </c>
      <c r="T267" s="2">
        <f t="shared" si="56"/>
        <v>0.84268388370518155</v>
      </c>
      <c r="U267" s="2">
        <v>1</v>
      </c>
      <c r="V267" s="1">
        <v>10.2774</v>
      </c>
      <c r="W267" s="1">
        <v>10.918100000000001</v>
      </c>
      <c r="X267" s="1">
        <v>5.3593000000000002</v>
      </c>
      <c r="Y267" s="2">
        <f t="shared" si="47"/>
        <v>0.49086379498264349</v>
      </c>
      <c r="Z267" s="2">
        <f t="shared" si="48"/>
        <v>47.853542724813671</v>
      </c>
    </row>
    <row r="268" spans="1:26" x14ac:dyDescent="0.3">
      <c r="A268" s="1" t="s">
        <v>435</v>
      </c>
      <c r="B268" s="1" t="s">
        <v>143</v>
      </c>
      <c r="C268" s="1">
        <v>1.073</v>
      </c>
      <c r="D268" s="1">
        <v>1.05</v>
      </c>
      <c r="E268" s="1">
        <v>1.0840000000000001</v>
      </c>
      <c r="F268" s="1">
        <v>1.0449999999999999</v>
      </c>
      <c r="G268" s="1">
        <v>1.1240000000000001</v>
      </c>
      <c r="H268" s="1">
        <v>1.0429999999999999</v>
      </c>
      <c r="I268" s="2">
        <f t="shared" si="49"/>
        <v>1.0936666666666668</v>
      </c>
      <c r="J268" s="2">
        <f t="shared" si="50"/>
        <v>0.54683333333333339</v>
      </c>
      <c r="K268" s="2">
        <f t="shared" si="51"/>
        <v>1.046</v>
      </c>
      <c r="L268" s="2">
        <f t="shared" si="52"/>
        <v>0.52300000000000002</v>
      </c>
      <c r="M268" s="1">
        <v>0</v>
      </c>
      <c r="N268" s="1">
        <f t="shared" si="54"/>
        <v>0</v>
      </c>
      <c r="O268" s="1">
        <f t="shared" si="55"/>
        <v>0</v>
      </c>
      <c r="P268" s="1">
        <v>0</v>
      </c>
      <c r="Q268" s="2">
        <f t="shared" si="44"/>
        <v>0</v>
      </c>
      <c r="R268" s="2">
        <f t="shared" si="45"/>
        <v>0</v>
      </c>
      <c r="S268" s="2">
        <f t="shared" si="53"/>
        <v>0.89847612577198377</v>
      </c>
      <c r="T268" s="2">
        <f t="shared" si="56"/>
        <v>0.89847612577198377</v>
      </c>
      <c r="U268" s="2">
        <v>1</v>
      </c>
      <c r="V268" s="1">
        <v>10.3376</v>
      </c>
      <c r="W268" s="1">
        <v>10.7849</v>
      </c>
      <c r="X268" s="1">
        <v>5.4476000000000004</v>
      </c>
      <c r="Y268" s="2">
        <f t="shared" si="47"/>
        <v>0.5051136310953277</v>
      </c>
      <c r="Z268" s="2">
        <f t="shared" si="48"/>
        <v>47.303049063612448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D044E-6EE2-45BC-858C-6CF716916F2D}">
  <dimension ref="A1:Z223"/>
  <sheetViews>
    <sheetView workbookViewId="0">
      <pane ySplit="1" topLeftCell="A173" activePane="bottomLeft" state="frozen"/>
      <selection pane="bottomLeft" activeCell="T190" sqref="T190"/>
    </sheetView>
  </sheetViews>
  <sheetFormatPr defaultRowHeight="14.4" x14ac:dyDescent="0.3"/>
  <cols>
    <col min="19" max="19" width="12.109375" bestFit="1" customWidth="1"/>
    <col min="20" max="20" width="12" bestFit="1" customWidth="1"/>
  </cols>
  <sheetData>
    <row r="1" spans="1:26" x14ac:dyDescent="0.3">
      <c r="A1" s="1" t="s">
        <v>436</v>
      </c>
      <c r="B1" s="1" t="s">
        <v>52</v>
      </c>
      <c r="C1" s="1" t="s">
        <v>437</v>
      </c>
      <c r="D1" s="1" t="s">
        <v>438</v>
      </c>
      <c r="E1" s="1" t="s">
        <v>439</v>
      </c>
      <c r="F1" s="1" t="s">
        <v>440</v>
      </c>
      <c r="G1" s="1" t="s">
        <v>441</v>
      </c>
      <c r="H1" s="1" t="s">
        <v>442</v>
      </c>
      <c r="I1" s="1" t="s">
        <v>443</v>
      </c>
      <c r="J1" s="1" t="s">
        <v>444</v>
      </c>
      <c r="K1" s="1" t="s">
        <v>445</v>
      </c>
      <c r="L1" s="1" t="s">
        <v>446</v>
      </c>
      <c r="M1" s="1" t="s">
        <v>447</v>
      </c>
      <c r="N1" s="8" t="s">
        <v>448</v>
      </c>
      <c r="O1" s="8" t="s">
        <v>449</v>
      </c>
      <c r="P1" s="1" t="s">
        <v>450</v>
      </c>
      <c r="Q1" s="1" t="s">
        <v>451</v>
      </c>
      <c r="R1" s="1" t="s">
        <v>452</v>
      </c>
      <c r="S1" s="1" t="s">
        <v>453</v>
      </c>
      <c r="T1" s="1" t="s">
        <v>454</v>
      </c>
      <c r="U1" s="1" t="s">
        <v>455</v>
      </c>
      <c r="V1" s="1" t="s">
        <v>456</v>
      </c>
      <c r="W1" s="1" t="s">
        <v>457</v>
      </c>
      <c r="X1" s="1" t="s">
        <v>458</v>
      </c>
      <c r="Y1" s="1" t="s">
        <v>459</v>
      </c>
      <c r="Z1" s="1" t="s">
        <v>460</v>
      </c>
    </row>
    <row r="2" spans="1:26" x14ac:dyDescent="0.3">
      <c r="A2" s="1" t="s">
        <v>461</v>
      </c>
      <c r="B2" s="1" t="s">
        <v>55</v>
      </c>
      <c r="C2" s="1">
        <v>0.375</v>
      </c>
      <c r="D2" s="1">
        <v>0.34399999999999997</v>
      </c>
      <c r="E2" s="1">
        <v>0.35899999999999999</v>
      </c>
      <c r="F2" s="1">
        <v>0.33500000000000002</v>
      </c>
      <c r="G2" s="1">
        <v>0.35699999999999998</v>
      </c>
      <c r="H2" s="1">
        <v>0.35299999999999998</v>
      </c>
      <c r="I2" s="2">
        <f t="shared" ref="I2:I107" si="0">AVERAGE(C2,E2,G2)</f>
        <v>0.36366666666666664</v>
      </c>
      <c r="J2" s="2">
        <f t="shared" ref="J2:J107" si="1">I2/2</f>
        <v>0.18183333333333332</v>
      </c>
      <c r="K2" s="2">
        <f t="shared" ref="K2:K107" si="2">AVERAGE(D2,F2,H2)</f>
        <v>0.34400000000000003</v>
      </c>
      <c r="L2" s="2">
        <f t="shared" ref="L2:L107" si="3">K2/2</f>
        <v>0.17200000000000001</v>
      </c>
      <c r="M2" s="1">
        <v>0</v>
      </c>
      <c r="N2" s="1">
        <f>M2/2</f>
        <v>0</v>
      </c>
      <c r="O2" s="1">
        <f>PI()*N2^2</f>
        <v>0</v>
      </c>
      <c r="P2" s="1">
        <v>0.21099999999999999</v>
      </c>
      <c r="Q2" s="2">
        <f t="shared" ref="Q2:Q107" si="4">P2/2</f>
        <v>0.1055</v>
      </c>
      <c r="R2" s="2">
        <f t="shared" ref="R2:R107" si="5">PI()*Q2^2</f>
        <v>3.4966711632617796E-2</v>
      </c>
      <c r="S2" s="2">
        <f t="shared" ref="S2:S107" si="6">PI()*J2*L2</f>
        <v>9.8254357438571985E-2</v>
      </c>
      <c r="T2" s="2">
        <f>S2-R2-O2</f>
        <v>6.3287645805954196E-2</v>
      </c>
      <c r="U2" s="2">
        <f t="shared" ref="U2:U31" si="7">T2/R2</f>
        <v>1.8099398785591823</v>
      </c>
      <c r="V2" s="1">
        <v>0.80959999999999999</v>
      </c>
      <c r="W2" s="1">
        <v>0.94530000000000003</v>
      </c>
      <c r="X2" s="1">
        <v>0.5091</v>
      </c>
      <c r="Y2" s="2">
        <f t="shared" ref="Y2:Y107" si="8">X2/W2</f>
        <v>0.53855918755950494</v>
      </c>
      <c r="Z2" s="2">
        <f>(1-(X2/V2))*100</f>
        <v>37.117094861660085</v>
      </c>
    </row>
    <row r="3" spans="1:26" x14ac:dyDescent="0.3">
      <c r="A3" s="1" t="s">
        <v>462</v>
      </c>
      <c r="B3" s="1" t="s">
        <v>55</v>
      </c>
      <c r="C3" s="1">
        <v>0.40899999999999997</v>
      </c>
      <c r="D3" s="1">
        <v>0.40300000000000002</v>
      </c>
      <c r="E3" s="1">
        <v>0.47899999999999998</v>
      </c>
      <c r="F3" s="1">
        <v>0.42</v>
      </c>
      <c r="G3" s="1">
        <v>0.41499999999999998</v>
      </c>
      <c r="H3" s="1">
        <v>0.41299999999999998</v>
      </c>
      <c r="I3" s="2">
        <f t="shared" si="0"/>
        <v>0.43433333333333329</v>
      </c>
      <c r="J3" s="2">
        <f t="shared" si="1"/>
        <v>0.21716666666666665</v>
      </c>
      <c r="K3" s="2">
        <f t="shared" si="2"/>
        <v>0.41199999999999998</v>
      </c>
      <c r="L3" s="2">
        <f t="shared" si="3"/>
        <v>0.20599999999999999</v>
      </c>
      <c r="M3" s="1">
        <v>0</v>
      </c>
      <c r="N3" s="1">
        <f t="shared" ref="N3:N66" si="9">M3/2</f>
        <v>0</v>
      </c>
      <c r="O3" s="1">
        <f t="shared" ref="O3:O66" si="10">PI()*N3^2</f>
        <v>0</v>
      </c>
      <c r="P3" s="1">
        <v>0.17799999999999999</v>
      </c>
      <c r="Q3" s="2">
        <f t="shared" si="4"/>
        <v>8.8999999999999996E-2</v>
      </c>
      <c r="R3" s="2">
        <f t="shared" si="5"/>
        <v>2.4884555409084748E-2</v>
      </c>
      <c r="S3" s="2">
        <f t="shared" si="6"/>
        <v>0.14054333614854417</v>
      </c>
      <c r="T3" s="2">
        <f t="shared" ref="T3:T66" si="11">S3-R3-O3</f>
        <v>0.11565878073945943</v>
      </c>
      <c r="U3" s="2">
        <f t="shared" si="7"/>
        <v>4.6478138282203432</v>
      </c>
      <c r="V3" s="1">
        <v>1.3826000000000001</v>
      </c>
      <c r="W3" s="1">
        <v>1.4319</v>
      </c>
      <c r="X3" s="1">
        <v>0.75629999999999997</v>
      </c>
      <c r="Y3" s="2">
        <f t="shared" si="8"/>
        <v>0.52817934213283046</v>
      </c>
      <c r="Z3" s="2">
        <f t="shared" ref="Z3:Z66" si="12">(1-(X3/V3))*100</f>
        <v>45.298712570519314</v>
      </c>
    </row>
    <row r="4" spans="1:26" x14ac:dyDescent="0.3">
      <c r="A4" s="1" t="s">
        <v>463</v>
      </c>
      <c r="B4" s="1" t="s">
        <v>55</v>
      </c>
      <c r="C4" s="1">
        <v>0.42799999999999999</v>
      </c>
      <c r="D4" s="1">
        <v>0.38900000000000001</v>
      </c>
      <c r="E4" s="1">
        <v>0.45</v>
      </c>
      <c r="F4" s="1">
        <v>0.45500000000000002</v>
      </c>
      <c r="G4" s="1">
        <v>0.40300000000000002</v>
      </c>
      <c r="H4" s="1">
        <v>0.36599999999999999</v>
      </c>
      <c r="I4" s="2">
        <f t="shared" si="0"/>
        <v>0.42700000000000005</v>
      </c>
      <c r="J4" s="2">
        <f t="shared" si="1"/>
        <v>0.21350000000000002</v>
      </c>
      <c r="K4" s="2">
        <f t="shared" si="2"/>
        <v>0.40333333333333332</v>
      </c>
      <c r="L4" s="2">
        <f t="shared" si="3"/>
        <v>0.20166666666666666</v>
      </c>
      <c r="M4" s="1">
        <v>0</v>
      </c>
      <c r="N4" s="1">
        <f t="shared" si="9"/>
        <v>0</v>
      </c>
      <c r="O4" s="1">
        <f t="shared" si="10"/>
        <v>0</v>
      </c>
      <c r="P4" s="1">
        <v>0.16300000000000001</v>
      </c>
      <c r="Q4" s="2">
        <f t="shared" si="4"/>
        <v>8.1500000000000003E-2</v>
      </c>
      <c r="R4" s="2">
        <f t="shared" si="5"/>
        <v>2.0867243803306804E-2</v>
      </c>
      <c r="S4" s="2">
        <f t="shared" si="6"/>
        <v>0.13526388969418654</v>
      </c>
      <c r="T4" s="2">
        <f t="shared" si="11"/>
        <v>0.11439664589087974</v>
      </c>
      <c r="U4" s="2">
        <f t="shared" si="7"/>
        <v>5.4821157489304584</v>
      </c>
      <c r="V4" s="1">
        <v>1.2849999999999999</v>
      </c>
      <c r="W4" s="1">
        <v>1.33318</v>
      </c>
      <c r="X4" s="1">
        <v>0.70599999999999996</v>
      </c>
      <c r="Y4" s="2">
        <f t="shared" si="8"/>
        <v>0.52956089950344287</v>
      </c>
      <c r="Z4" s="2">
        <f t="shared" si="12"/>
        <v>45.05836575875486</v>
      </c>
    </row>
    <row r="5" spans="1:26" x14ac:dyDescent="0.3">
      <c r="A5" s="1" t="s">
        <v>464</v>
      </c>
      <c r="B5" s="1" t="s">
        <v>56</v>
      </c>
      <c r="C5" s="1">
        <v>0.34</v>
      </c>
      <c r="D5" s="1">
        <v>0.30299999999999999</v>
      </c>
      <c r="E5" s="1">
        <v>0.34799999999999998</v>
      </c>
      <c r="F5" s="1">
        <v>0.33</v>
      </c>
      <c r="G5" s="1">
        <v>0.35399999999999998</v>
      </c>
      <c r="H5" s="1">
        <v>0.33400000000000002</v>
      </c>
      <c r="I5" s="2">
        <f t="shared" si="0"/>
        <v>0.34733333333333327</v>
      </c>
      <c r="J5" s="2">
        <f t="shared" si="1"/>
        <v>0.17366666666666664</v>
      </c>
      <c r="K5" s="2">
        <f t="shared" si="2"/>
        <v>0.32233333333333336</v>
      </c>
      <c r="L5" s="2">
        <f t="shared" si="3"/>
        <v>0.16116666666666668</v>
      </c>
      <c r="M5" s="1">
        <v>0</v>
      </c>
      <c r="N5" s="1">
        <f t="shared" si="9"/>
        <v>0</v>
      </c>
      <c r="O5" s="1">
        <f t="shared" si="10"/>
        <v>0</v>
      </c>
      <c r="P5" s="1">
        <v>0.14499999999999999</v>
      </c>
      <c r="Q5" s="2">
        <f t="shared" si="4"/>
        <v>7.2499999999999995E-2</v>
      </c>
      <c r="R5" s="2">
        <f t="shared" si="5"/>
        <v>1.6512996385431349E-2</v>
      </c>
      <c r="S5" s="2">
        <f t="shared" si="6"/>
        <v>8.7930909445950708E-2</v>
      </c>
      <c r="T5" s="2">
        <f t="shared" si="11"/>
        <v>7.1417913060519367E-2</v>
      </c>
      <c r="U5" s="2">
        <f t="shared" si="7"/>
        <v>4.3249517769850714</v>
      </c>
      <c r="V5" s="1">
        <v>0.9264</v>
      </c>
      <c r="W5" s="1">
        <v>0.97699999999999998</v>
      </c>
      <c r="X5" s="1">
        <v>0.59930000000000005</v>
      </c>
      <c r="Y5" s="2">
        <f t="shared" si="8"/>
        <v>0.61340839303991823</v>
      </c>
      <c r="Z5" s="2">
        <f t="shared" si="12"/>
        <v>35.308721934369601</v>
      </c>
    </row>
    <row r="6" spans="1:26" x14ac:dyDescent="0.3">
      <c r="A6" s="1" t="s">
        <v>465</v>
      </c>
      <c r="B6" s="1" t="s">
        <v>56</v>
      </c>
      <c r="C6" s="1">
        <v>0.34699999999999998</v>
      </c>
      <c r="D6" s="1">
        <v>0.316</v>
      </c>
      <c r="E6" s="1">
        <v>0.315</v>
      </c>
      <c r="F6" s="1">
        <v>0.29599999999999999</v>
      </c>
      <c r="G6" s="1">
        <v>0.34100000000000003</v>
      </c>
      <c r="H6" s="8">
        <v>0.315</v>
      </c>
      <c r="I6" s="2">
        <f t="shared" si="0"/>
        <v>0.33433333333333332</v>
      </c>
      <c r="J6" s="2">
        <f t="shared" si="1"/>
        <v>0.16716666666666666</v>
      </c>
      <c r="K6" s="2">
        <f t="shared" si="2"/>
        <v>0.309</v>
      </c>
      <c r="L6" s="2">
        <f t="shared" si="3"/>
        <v>0.1545</v>
      </c>
      <c r="M6" s="1">
        <v>0</v>
      </c>
      <c r="N6" s="1">
        <f t="shared" si="9"/>
        <v>0</v>
      </c>
      <c r="O6" s="1">
        <f t="shared" si="10"/>
        <v>0</v>
      </c>
      <c r="P6" s="1">
        <v>0.151</v>
      </c>
      <c r="Q6" s="2">
        <f t="shared" si="4"/>
        <v>7.5499999999999998E-2</v>
      </c>
      <c r="R6" s="2">
        <f t="shared" si="5"/>
        <v>1.7907863523625216E-2</v>
      </c>
      <c r="S6" s="2">
        <f t="shared" si="6"/>
        <v>8.1138698862426986E-2</v>
      </c>
      <c r="T6" s="2">
        <f t="shared" si="11"/>
        <v>6.3230835338801777E-2</v>
      </c>
      <c r="U6" s="2">
        <f t="shared" si="7"/>
        <v>3.5308977676417714</v>
      </c>
      <c r="V6" s="1">
        <v>0.75900000000000001</v>
      </c>
      <c r="W6" s="1">
        <v>0.78849999999999998</v>
      </c>
      <c r="X6" s="1">
        <v>0.47499999999999998</v>
      </c>
      <c r="Y6" s="2">
        <f t="shared" si="8"/>
        <v>0.60240963855421681</v>
      </c>
      <c r="Z6" s="2">
        <f t="shared" si="12"/>
        <v>37.417654808959156</v>
      </c>
    </row>
    <row r="7" spans="1:26" x14ac:dyDescent="0.3">
      <c r="A7" s="1" t="s">
        <v>466</v>
      </c>
      <c r="B7" s="1" t="s">
        <v>56</v>
      </c>
      <c r="C7" s="1">
        <v>0.39700000000000002</v>
      </c>
      <c r="D7" s="1">
        <v>0.36499999999999999</v>
      </c>
      <c r="E7" s="1">
        <v>0.376</v>
      </c>
      <c r="F7" s="1">
        <v>0.36599999999999999</v>
      </c>
      <c r="G7" s="1">
        <v>0.372</v>
      </c>
      <c r="H7" s="1">
        <v>0.35799999999999998</v>
      </c>
      <c r="I7" s="2">
        <f t="shared" si="0"/>
        <v>0.38166666666666665</v>
      </c>
      <c r="J7" s="2">
        <f t="shared" si="1"/>
        <v>0.19083333333333333</v>
      </c>
      <c r="K7" s="2">
        <f t="shared" si="2"/>
        <v>0.36299999999999999</v>
      </c>
      <c r="L7" s="2">
        <f t="shared" si="3"/>
        <v>0.18149999999999999</v>
      </c>
      <c r="M7" s="1">
        <v>0</v>
      </c>
      <c r="N7" s="1">
        <f t="shared" si="9"/>
        <v>0</v>
      </c>
      <c r="O7" s="1">
        <f t="shared" si="10"/>
        <v>0</v>
      </c>
      <c r="P7" s="1">
        <v>9.4E-2</v>
      </c>
      <c r="Q7" s="2">
        <f t="shared" si="4"/>
        <v>4.7E-2</v>
      </c>
      <c r="R7" s="2">
        <f t="shared" si="5"/>
        <v>6.9397781717798531E-3</v>
      </c>
      <c r="S7" s="2">
        <f t="shared" si="6"/>
        <v>0.10881298854789948</v>
      </c>
      <c r="T7" s="2">
        <f t="shared" si="11"/>
        <v>0.10187321037611963</v>
      </c>
      <c r="U7" s="2">
        <f t="shared" si="7"/>
        <v>14.67960615663196</v>
      </c>
      <c r="V7" s="1">
        <v>1.0444</v>
      </c>
      <c r="W7" s="1">
        <v>1.1387</v>
      </c>
      <c r="X7" s="1">
        <v>0.65410000000000001</v>
      </c>
      <c r="Y7" s="2">
        <f t="shared" si="8"/>
        <v>0.57442697813295862</v>
      </c>
      <c r="Z7" s="2">
        <f t="shared" si="12"/>
        <v>37.370739180390657</v>
      </c>
    </row>
    <row r="8" spans="1:26" x14ac:dyDescent="0.3">
      <c r="A8" s="1" t="s">
        <v>467</v>
      </c>
      <c r="B8" s="1" t="s">
        <v>57</v>
      </c>
      <c r="C8" s="1">
        <v>0.34</v>
      </c>
      <c r="D8" s="1">
        <v>0.33500000000000002</v>
      </c>
      <c r="E8" s="1">
        <v>0.30599999999999999</v>
      </c>
      <c r="F8" s="1">
        <v>0.29899999999999999</v>
      </c>
      <c r="G8" s="1">
        <v>0.29699999999999999</v>
      </c>
      <c r="H8" s="1">
        <v>0.29099999999999998</v>
      </c>
      <c r="I8" s="2">
        <f t="shared" si="0"/>
        <v>0.31433333333333335</v>
      </c>
      <c r="J8" s="2">
        <f t="shared" si="1"/>
        <v>0.15716666666666668</v>
      </c>
      <c r="K8" s="2">
        <f t="shared" si="2"/>
        <v>0.30833333333333335</v>
      </c>
      <c r="L8" s="2">
        <f t="shared" si="3"/>
        <v>0.15416666666666667</v>
      </c>
      <c r="M8" s="1">
        <v>0</v>
      </c>
      <c r="N8" s="1">
        <f t="shared" si="9"/>
        <v>0</v>
      </c>
      <c r="O8" s="1">
        <f t="shared" si="10"/>
        <v>0</v>
      </c>
      <c r="P8" s="1">
        <v>0.14499999999999999</v>
      </c>
      <c r="Q8" s="2">
        <f t="shared" si="4"/>
        <v>7.2499999999999995E-2</v>
      </c>
      <c r="R8" s="2">
        <f t="shared" si="5"/>
        <v>1.6512996385431349E-2</v>
      </c>
      <c r="S8" s="2">
        <f t="shared" si="6"/>
        <v>7.6120353664167695E-2</v>
      </c>
      <c r="T8" s="2">
        <f t="shared" si="11"/>
        <v>5.9607357278736346E-2</v>
      </c>
      <c r="U8" s="2">
        <f t="shared" si="7"/>
        <v>3.6097238736953372</v>
      </c>
      <c r="V8" s="1">
        <v>0.67889999999999995</v>
      </c>
      <c r="W8" s="1">
        <v>0.73440000000000005</v>
      </c>
      <c r="X8" s="1">
        <v>0.39240000000000003</v>
      </c>
      <c r="Y8" s="2">
        <f t="shared" si="8"/>
        <v>0.53431372549019607</v>
      </c>
      <c r="Z8" s="2">
        <f t="shared" si="12"/>
        <v>42.200618647812625</v>
      </c>
    </row>
    <row r="9" spans="1:26" x14ac:dyDescent="0.3">
      <c r="A9" s="1" t="s">
        <v>468</v>
      </c>
      <c r="B9" s="1" t="s">
        <v>57</v>
      </c>
      <c r="C9" s="1">
        <v>0.36399999999999999</v>
      </c>
      <c r="D9" s="1">
        <v>0.33900000000000002</v>
      </c>
      <c r="E9" s="1">
        <v>0.34300000000000003</v>
      </c>
      <c r="F9" s="1">
        <v>0.31</v>
      </c>
      <c r="G9" s="1">
        <v>0.33400000000000002</v>
      </c>
      <c r="H9" s="1">
        <v>0.30199999999999999</v>
      </c>
      <c r="I9" s="2">
        <f t="shared" si="0"/>
        <v>0.34700000000000003</v>
      </c>
      <c r="J9" s="2">
        <f t="shared" si="1"/>
        <v>0.17350000000000002</v>
      </c>
      <c r="K9" s="2">
        <f t="shared" si="2"/>
        <v>0.317</v>
      </c>
      <c r="L9" s="2">
        <f t="shared" si="3"/>
        <v>0.1585</v>
      </c>
      <c r="M9" s="1">
        <v>0</v>
      </c>
      <c r="N9" s="1">
        <f t="shared" si="9"/>
        <v>0</v>
      </c>
      <c r="O9" s="1">
        <f t="shared" si="10"/>
        <v>0</v>
      </c>
      <c r="P9" s="1">
        <v>0.12</v>
      </c>
      <c r="Q9" s="2">
        <f t="shared" si="4"/>
        <v>0.06</v>
      </c>
      <c r="R9" s="2">
        <f t="shared" si="5"/>
        <v>1.1309733552923255E-2</v>
      </c>
      <c r="S9" s="2">
        <f t="shared" si="6"/>
        <v>8.6393012575555928E-2</v>
      </c>
      <c r="T9" s="2">
        <f t="shared" si="11"/>
        <v>7.5083279022632676E-2</v>
      </c>
      <c r="U9" s="2">
        <f t="shared" si="7"/>
        <v>6.6388194444444464</v>
      </c>
      <c r="V9" s="1">
        <v>0.83430000000000004</v>
      </c>
      <c r="W9" s="1">
        <v>0.86419999999999997</v>
      </c>
      <c r="X9" s="1">
        <v>0.51219999999999999</v>
      </c>
      <c r="Y9" s="2">
        <f t="shared" si="8"/>
        <v>0.59268687803749132</v>
      </c>
      <c r="Z9" s="2">
        <f t="shared" si="12"/>
        <v>38.607215629869351</v>
      </c>
    </row>
    <row r="10" spans="1:26" x14ac:dyDescent="0.3">
      <c r="A10" s="1" t="s">
        <v>469</v>
      </c>
      <c r="B10" s="1" t="s">
        <v>57</v>
      </c>
      <c r="C10" s="1">
        <v>0.55200000000000005</v>
      </c>
      <c r="D10" s="1">
        <v>0.55000000000000004</v>
      </c>
      <c r="E10" s="1">
        <v>0.55700000000000005</v>
      </c>
      <c r="F10" s="1">
        <v>0.55200000000000005</v>
      </c>
      <c r="G10" s="1">
        <v>0.61199999999999999</v>
      </c>
      <c r="H10" s="1">
        <v>0.58899999999999997</v>
      </c>
      <c r="I10" s="2">
        <f t="shared" si="0"/>
        <v>0.57366666666666666</v>
      </c>
      <c r="J10" s="2">
        <f t="shared" si="1"/>
        <v>0.28683333333333333</v>
      </c>
      <c r="K10" s="2">
        <f t="shared" si="2"/>
        <v>0.56366666666666665</v>
      </c>
      <c r="L10" s="2">
        <f t="shared" si="3"/>
        <v>0.28183333333333332</v>
      </c>
      <c r="M10" s="1">
        <v>0</v>
      </c>
      <c r="N10" s="1">
        <f t="shared" si="9"/>
        <v>0</v>
      </c>
      <c r="O10" s="1">
        <f t="shared" si="10"/>
        <v>0</v>
      </c>
      <c r="P10" s="1">
        <v>0.11</v>
      </c>
      <c r="Q10" s="2">
        <f t="shared" si="4"/>
        <v>5.5E-2</v>
      </c>
      <c r="R10" s="2">
        <f t="shared" si="5"/>
        <v>9.5033177771091243E-3</v>
      </c>
      <c r="S10" s="2">
        <f t="shared" si="6"/>
        <v>0.25396381938878348</v>
      </c>
      <c r="T10" s="2">
        <f t="shared" si="11"/>
        <v>0.24446050161167437</v>
      </c>
      <c r="U10" s="2">
        <f t="shared" si="7"/>
        <v>25.723700642791552</v>
      </c>
      <c r="V10" s="1">
        <v>2.6499000000000001</v>
      </c>
      <c r="W10" s="1">
        <v>2.63</v>
      </c>
      <c r="X10" s="1">
        <v>1.3358000000000001</v>
      </c>
      <c r="Y10" s="2">
        <f t="shared" si="8"/>
        <v>0.50790874524714835</v>
      </c>
      <c r="Z10" s="2">
        <f t="shared" si="12"/>
        <v>49.590550586814594</v>
      </c>
    </row>
    <row r="11" spans="1:26" x14ac:dyDescent="0.3">
      <c r="A11" s="1" t="s">
        <v>470</v>
      </c>
      <c r="B11" s="1" t="s">
        <v>58</v>
      </c>
      <c r="C11" s="1">
        <v>0.30399999999999999</v>
      </c>
      <c r="D11" s="1">
        <v>0.30299999999999999</v>
      </c>
      <c r="E11" s="1">
        <v>0.32600000000000001</v>
      </c>
      <c r="F11" s="1">
        <v>0.308</v>
      </c>
      <c r="G11" s="1">
        <v>0.32700000000000001</v>
      </c>
      <c r="H11" s="1">
        <v>0.32500000000000001</v>
      </c>
      <c r="I11" s="2">
        <f t="shared" si="0"/>
        <v>0.31900000000000001</v>
      </c>
      <c r="J11" s="2">
        <f t="shared" si="1"/>
        <v>0.1595</v>
      </c>
      <c r="K11" s="2">
        <f t="shared" si="2"/>
        <v>0.312</v>
      </c>
      <c r="L11" s="2">
        <f t="shared" si="3"/>
        <v>0.156</v>
      </c>
      <c r="M11" s="1">
        <v>0</v>
      </c>
      <c r="N11" s="1">
        <f t="shared" si="9"/>
        <v>0</v>
      </c>
      <c r="O11" s="1">
        <f t="shared" si="10"/>
        <v>0</v>
      </c>
      <c r="P11" s="1">
        <v>0.13100000000000001</v>
      </c>
      <c r="Q11" s="2">
        <f t="shared" si="4"/>
        <v>6.5500000000000003E-2</v>
      </c>
      <c r="R11" s="2">
        <f t="shared" si="5"/>
        <v>1.3478217882063612E-2</v>
      </c>
      <c r="S11" s="2">
        <f t="shared" si="6"/>
        <v>7.8169108406621238E-2</v>
      </c>
      <c r="T11" s="2">
        <f t="shared" si="11"/>
        <v>6.469089052455762E-2</v>
      </c>
      <c r="U11" s="2">
        <f t="shared" si="7"/>
        <v>4.7996620243575538</v>
      </c>
      <c r="V11" s="1">
        <v>0.83650000000000002</v>
      </c>
      <c r="W11" s="1">
        <v>0.81140000000000001</v>
      </c>
      <c r="X11" s="1">
        <v>0.50390000000000001</v>
      </c>
      <c r="Y11" s="2">
        <f t="shared" si="8"/>
        <v>0.62102538821789499</v>
      </c>
      <c r="Z11" s="2">
        <f t="shared" si="12"/>
        <v>39.760908547519428</v>
      </c>
    </row>
    <row r="12" spans="1:26" x14ac:dyDescent="0.3">
      <c r="A12" s="1" t="s">
        <v>471</v>
      </c>
      <c r="B12" s="1" t="s">
        <v>58</v>
      </c>
      <c r="C12" s="1">
        <v>0.27900000000000003</v>
      </c>
      <c r="D12" s="1">
        <v>0.26300000000000001</v>
      </c>
      <c r="E12" s="1">
        <v>0.27900000000000003</v>
      </c>
      <c r="F12" s="1">
        <v>0.27400000000000002</v>
      </c>
      <c r="G12" s="1">
        <v>0.314</v>
      </c>
      <c r="H12" s="1">
        <v>0.28999999999999998</v>
      </c>
      <c r="I12" s="2">
        <f t="shared" si="0"/>
        <v>0.29066666666666668</v>
      </c>
      <c r="J12" s="2">
        <f t="shared" si="1"/>
        <v>0.14533333333333334</v>
      </c>
      <c r="K12" s="2">
        <f t="shared" si="2"/>
        <v>0.27566666666666667</v>
      </c>
      <c r="L12" s="2">
        <f t="shared" si="3"/>
        <v>0.13783333333333334</v>
      </c>
      <c r="M12" s="1">
        <v>0</v>
      </c>
      <c r="N12" s="1">
        <f t="shared" si="9"/>
        <v>0</v>
      </c>
      <c r="O12" s="1">
        <f t="shared" si="10"/>
        <v>0</v>
      </c>
      <c r="P12" s="1">
        <v>8.4000000000000005E-2</v>
      </c>
      <c r="Q12" s="2">
        <f t="shared" si="4"/>
        <v>4.2000000000000003E-2</v>
      </c>
      <c r="R12" s="2">
        <f t="shared" si="5"/>
        <v>5.5417694409323958E-3</v>
      </c>
      <c r="S12" s="2">
        <f t="shared" si="6"/>
        <v>6.2931685905009943E-2</v>
      </c>
      <c r="T12" s="2">
        <f t="shared" si="11"/>
        <v>5.7389916464077546E-2</v>
      </c>
      <c r="U12" s="2">
        <f t="shared" si="7"/>
        <v>10.355883093978331</v>
      </c>
      <c r="V12" s="1">
        <v>0.48709999999999998</v>
      </c>
      <c r="W12" s="1">
        <v>0.75580000000000003</v>
      </c>
      <c r="X12" s="1">
        <v>0.30590000000000001</v>
      </c>
      <c r="Y12" s="2">
        <f t="shared" si="8"/>
        <v>0.40473670283143687</v>
      </c>
      <c r="Z12" s="2">
        <f t="shared" si="12"/>
        <v>37.199753644015601</v>
      </c>
    </row>
    <row r="13" spans="1:26" x14ac:dyDescent="0.3">
      <c r="A13" s="1" t="s">
        <v>472</v>
      </c>
      <c r="B13" s="1" t="s">
        <v>58</v>
      </c>
      <c r="C13" s="1">
        <v>0.441</v>
      </c>
      <c r="D13" s="1">
        <v>0.438</v>
      </c>
      <c r="E13" s="1">
        <v>0.436</v>
      </c>
      <c r="F13" s="1">
        <v>0.41799999999999998</v>
      </c>
      <c r="G13" s="1">
        <v>0.435</v>
      </c>
      <c r="H13" s="1">
        <v>0.39900000000000002</v>
      </c>
      <c r="I13" s="2">
        <f t="shared" si="0"/>
        <v>0.43733333333333335</v>
      </c>
      <c r="J13" s="2">
        <f t="shared" si="1"/>
        <v>0.21866666666666668</v>
      </c>
      <c r="K13" s="2">
        <f t="shared" si="2"/>
        <v>0.41833333333333328</v>
      </c>
      <c r="L13" s="2">
        <f t="shared" si="3"/>
        <v>0.20916666666666664</v>
      </c>
      <c r="M13" s="1">
        <v>0</v>
      </c>
      <c r="N13" s="1">
        <f t="shared" si="9"/>
        <v>0</v>
      </c>
      <c r="O13" s="1">
        <f t="shared" si="10"/>
        <v>0</v>
      </c>
      <c r="P13" s="1">
        <v>0.14499999999999999</v>
      </c>
      <c r="Q13" s="2">
        <f t="shared" si="4"/>
        <v>7.2499999999999995E-2</v>
      </c>
      <c r="R13" s="2">
        <f t="shared" si="5"/>
        <v>1.6512996385431349E-2</v>
      </c>
      <c r="S13" s="2">
        <f t="shared" si="6"/>
        <v>0.14368946665818916</v>
      </c>
      <c r="T13" s="2">
        <f t="shared" si="11"/>
        <v>0.1271764702727578</v>
      </c>
      <c r="U13" s="2">
        <f t="shared" si="7"/>
        <v>7.701598625974369</v>
      </c>
      <c r="V13" s="1">
        <v>1.6801999999999999</v>
      </c>
      <c r="W13" s="1">
        <v>1.6344000000000001</v>
      </c>
      <c r="X13" s="1">
        <v>1.0143</v>
      </c>
      <c r="Y13" s="2">
        <f t="shared" si="8"/>
        <v>0.62059471365638763</v>
      </c>
      <c r="Z13" s="2">
        <f t="shared" si="12"/>
        <v>39.632186644447088</v>
      </c>
    </row>
    <row r="14" spans="1:26" x14ac:dyDescent="0.3">
      <c r="A14" s="1" t="s">
        <v>473</v>
      </c>
      <c r="B14" s="1" t="s">
        <v>59</v>
      </c>
      <c r="C14" s="1">
        <v>0.28499999999999998</v>
      </c>
      <c r="D14" s="1">
        <v>0.27400000000000002</v>
      </c>
      <c r="E14" s="1">
        <v>0.25600000000000001</v>
      </c>
      <c r="F14" s="1">
        <v>0.247</v>
      </c>
      <c r="G14" s="1">
        <v>0.26400000000000001</v>
      </c>
      <c r="H14" s="1">
        <v>0.246</v>
      </c>
      <c r="I14" s="2">
        <f t="shared" si="0"/>
        <v>0.26833333333333331</v>
      </c>
      <c r="J14" s="2">
        <f t="shared" si="1"/>
        <v>0.13416666666666666</v>
      </c>
      <c r="K14" s="2">
        <f t="shared" si="2"/>
        <v>0.25566666666666665</v>
      </c>
      <c r="L14" s="2">
        <f t="shared" si="3"/>
        <v>0.12783333333333333</v>
      </c>
      <c r="M14" s="1">
        <v>0</v>
      </c>
      <c r="N14" s="1">
        <f t="shared" si="9"/>
        <v>0</v>
      </c>
      <c r="O14" s="1">
        <f t="shared" si="10"/>
        <v>0</v>
      </c>
      <c r="P14" s="1">
        <v>0.107</v>
      </c>
      <c r="Q14" s="2">
        <f t="shared" si="4"/>
        <v>5.3499999999999999E-2</v>
      </c>
      <c r="R14" s="2">
        <f t="shared" si="5"/>
        <v>8.9920235727373853E-3</v>
      </c>
      <c r="S14" s="2">
        <f t="shared" si="6"/>
        <v>5.388136833525594E-2</v>
      </c>
      <c r="T14" s="2">
        <f t="shared" si="11"/>
        <v>4.4889344762518553E-2</v>
      </c>
      <c r="U14" s="2">
        <f t="shared" si="7"/>
        <v>4.9921293465707821</v>
      </c>
      <c r="V14" s="1">
        <v>0.43490000000000001</v>
      </c>
      <c r="W14" s="1">
        <v>0.60299999999999998</v>
      </c>
      <c r="X14" s="1">
        <v>0.3372</v>
      </c>
      <c r="Y14" s="2">
        <f t="shared" si="8"/>
        <v>0.55920398009950245</v>
      </c>
      <c r="Z14" s="2">
        <f t="shared" si="12"/>
        <v>22.46493446769372</v>
      </c>
    </row>
    <row r="15" spans="1:26" x14ac:dyDescent="0.3">
      <c r="A15" s="1" t="s">
        <v>474</v>
      </c>
      <c r="B15" s="1" t="s">
        <v>59</v>
      </c>
      <c r="C15" s="1">
        <v>0.36</v>
      </c>
      <c r="D15" s="1">
        <v>0.35899999999999999</v>
      </c>
      <c r="E15" s="1">
        <v>0.32300000000000001</v>
      </c>
      <c r="F15" s="1">
        <v>0.32100000000000001</v>
      </c>
      <c r="G15" s="1">
        <v>0.311</v>
      </c>
      <c r="H15" s="1">
        <v>0.307</v>
      </c>
      <c r="I15" s="2">
        <f t="shared" si="0"/>
        <v>0.33133333333333331</v>
      </c>
      <c r="J15" s="2">
        <f t="shared" si="1"/>
        <v>0.16566666666666666</v>
      </c>
      <c r="K15" s="2">
        <f t="shared" si="2"/>
        <v>0.32899999999999996</v>
      </c>
      <c r="L15" s="2">
        <f t="shared" si="3"/>
        <v>0.16449999999999998</v>
      </c>
      <c r="M15" s="1">
        <v>0</v>
      </c>
      <c r="N15" s="1">
        <f t="shared" si="9"/>
        <v>0</v>
      </c>
      <c r="O15" s="1">
        <f t="shared" si="10"/>
        <v>0</v>
      </c>
      <c r="P15" s="1">
        <v>0.106</v>
      </c>
      <c r="Q15" s="2">
        <f t="shared" si="4"/>
        <v>5.2999999999999999E-2</v>
      </c>
      <c r="R15" s="2">
        <f t="shared" si="5"/>
        <v>8.8247337639337283E-3</v>
      </c>
      <c r="S15" s="2">
        <f t="shared" si="6"/>
        <v>8.5615206594404622E-2</v>
      </c>
      <c r="T15" s="2">
        <f t="shared" si="11"/>
        <v>7.6790472830470899E-2</v>
      </c>
      <c r="U15" s="2">
        <f t="shared" si="7"/>
        <v>8.7017325264032266</v>
      </c>
      <c r="V15" s="1">
        <v>0.73809999999999998</v>
      </c>
      <c r="W15" s="1">
        <v>0.83520000000000005</v>
      </c>
      <c r="X15" s="1">
        <v>0.52339999999999998</v>
      </c>
      <c r="Y15" s="2">
        <f t="shared" si="8"/>
        <v>0.62667624521072796</v>
      </c>
      <c r="Z15" s="2">
        <f t="shared" si="12"/>
        <v>29.088199430971418</v>
      </c>
    </row>
    <row r="16" spans="1:26" x14ac:dyDescent="0.3">
      <c r="A16" s="1" t="s">
        <v>475</v>
      </c>
      <c r="B16" s="1" t="s">
        <v>59</v>
      </c>
      <c r="C16" s="1">
        <v>0.254</v>
      </c>
      <c r="D16" s="1">
        <v>0.23599999999999999</v>
      </c>
      <c r="E16" s="1">
        <v>0.22800000000000001</v>
      </c>
      <c r="F16" s="1">
        <v>0.224</v>
      </c>
      <c r="G16" s="1">
        <v>0.20200000000000001</v>
      </c>
      <c r="H16" s="1">
        <v>0.19900000000000001</v>
      </c>
      <c r="I16" s="2">
        <f t="shared" si="0"/>
        <v>0.22799999999999998</v>
      </c>
      <c r="J16" s="2">
        <f t="shared" si="1"/>
        <v>0.11399999999999999</v>
      </c>
      <c r="K16" s="2">
        <f t="shared" si="2"/>
        <v>0.21966666666666668</v>
      </c>
      <c r="L16" s="2">
        <f t="shared" si="3"/>
        <v>0.10983333333333334</v>
      </c>
      <c r="M16" s="1">
        <v>0</v>
      </c>
      <c r="N16" s="1">
        <f t="shared" si="9"/>
        <v>0</v>
      </c>
      <c r="O16" s="1">
        <f t="shared" si="10"/>
        <v>0</v>
      </c>
      <c r="P16" s="1">
        <v>0.114</v>
      </c>
      <c r="Q16" s="2">
        <f t="shared" si="4"/>
        <v>5.7000000000000002E-2</v>
      </c>
      <c r="R16" s="2">
        <f t="shared" si="5"/>
        <v>1.0207034531513238E-2</v>
      </c>
      <c r="S16" s="2">
        <f t="shared" si="6"/>
        <v>3.9335881615597798E-2</v>
      </c>
      <c r="T16" s="2">
        <f t="shared" si="11"/>
        <v>2.9128847084084558E-2</v>
      </c>
      <c r="U16" s="2">
        <f t="shared" si="7"/>
        <v>2.8538011695906427</v>
      </c>
      <c r="V16" s="1">
        <v>0.32240000000000002</v>
      </c>
      <c r="W16" s="1">
        <v>0.4279</v>
      </c>
      <c r="X16" s="1">
        <v>0.2495</v>
      </c>
      <c r="Y16" s="2">
        <f t="shared" si="8"/>
        <v>0.58308015891563447</v>
      </c>
      <c r="Z16" s="2">
        <f t="shared" si="12"/>
        <v>22.611662531017373</v>
      </c>
    </row>
    <row r="17" spans="1:26" x14ac:dyDescent="0.3">
      <c r="A17" s="1" t="s">
        <v>476</v>
      </c>
      <c r="B17" s="1" t="s">
        <v>60</v>
      </c>
      <c r="C17" s="1">
        <v>0.33200000000000002</v>
      </c>
      <c r="D17" s="1">
        <v>0.32300000000000001</v>
      </c>
      <c r="E17" s="1">
        <v>0.33700000000000002</v>
      </c>
      <c r="F17" s="1">
        <v>0.32900000000000001</v>
      </c>
      <c r="G17" s="1">
        <v>0.34100000000000003</v>
      </c>
      <c r="H17" s="1">
        <v>0.34100000000000003</v>
      </c>
      <c r="I17" s="2">
        <f t="shared" si="0"/>
        <v>0.33666666666666667</v>
      </c>
      <c r="J17" s="2">
        <f t="shared" si="1"/>
        <v>0.16833333333333333</v>
      </c>
      <c r="K17" s="2">
        <f t="shared" si="2"/>
        <v>0.33100000000000002</v>
      </c>
      <c r="L17" s="2">
        <f t="shared" si="3"/>
        <v>0.16550000000000001</v>
      </c>
      <c r="M17" s="1">
        <v>0</v>
      </c>
      <c r="N17" s="1">
        <f t="shared" si="9"/>
        <v>0</v>
      </c>
      <c r="O17" s="1">
        <f t="shared" si="10"/>
        <v>0</v>
      </c>
      <c r="P17" s="1">
        <v>8.5999999999999993E-2</v>
      </c>
      <c r="Q17" s="2">
        <f t="shared" si="4"/>
        <v>4.2999999999999997E-2</v>
      </c>
      <c r="R17" s="2">
        <f t="shared" si="5"/>
        <v>5.8088048164875268E-3</v>
      </c>
      <c r="S17" s="2">
        <f t="shared" si="6"/>
        <v>8.7522153335133648E-2</v>
      </c>
      <c r="T17" s="2">
        <f t="shared" si="11"/>
        <v>8.1713348518646117E-2</v>
      </c>
      <c r="U17" s="2">
        <f t="shared" si="7"/>
        <v>14.067153416261045</v>
      </c>
      <c r="V17" s="1">
        <v>0.87090000000000001</v>
      </c>
      <c r="W17" s="1">
        <v>0.83560000000000001</v>
      </c>
      <c r="X17" s="1">
        <v>0.66559999999999997</v>
      </c>
      <c r="Y17" s="2">
        <f t="shared" si="8"/>
        <v>0.79655337482048827</v>
      </c>
      <c r="Z17" s="2">
        <f t="shared" si="12"/>
        <v>23.573314961534052</v>
      </c>
    </row>
    <row r="18" spans="1:26" x14ac:dyDescent="0.3">
      <c r="A18" s="1" t="s">
        <v>477</v>
      </c>
      <c r="B18" s="1" t="s">
        <v>60</v>
      </c>
      <c r="C18" s="1">
        <v>0.187</v>
      </c>
      <c r="D18" s="1">
        <v>0.17100000000000001</v>
      </c>
      <c r="E18" s="1">
        <v>0.2</v>
      </c>
      <c r="F18" s="1">
        <v>0.19400000000000001</v>
      </c>
      <c r="G18" s="1">
        <v>0.22500000000000001</v>
      </c>
      <c r="H18" s="1">
        <v>0.20200000000000001</v>
      </c>
      <c r="I18" s="2">
        <f t="shared" si="0"/>
        <v>0.20399999999999999</v>
      </c>
      <c r="J18" s="2">
        <f t="shared" si="1"/>
        <v>0.10199999999999999</v>
      </c>
      <c r="K18" s="2">
        <f t="shared" si="2"/>
        <v>0.18899999999999997</v>
      </c>
      <c r="L18" s="2">
        <f t="shared" si="3"/>
        <v>9.4499999999999987E-2</v>
      </c>
      <c r="M18" s="1">
        <v>0</v>
      </c>
      <c r="N18" s="1">
        <f t="shared" si="9"/>
        <v>0</v>
      </c>
      <c r="O18" s="1">
        <f t="shared" si="10"/>
        <v>0</v>
      </c>
      <c r="P18" s="1">
        <v>3.7999999999999999E-2</v>
      </c>
      <c r="Q18" s="2">
        <f t="shared" si="4"/>
        <v>1.9E-2</v>
      </c>
      <c r="R18" s="2">
        <f t="shared" si="5"/>
        <v>1.1341149479459152E-3</v>
      </c>
      <c r="S18" s="2">
        <f t="shared" si="6"/>
        <v>3.0281811587952012E-2</v>
      </c>
      <c r="T18" s="2">
        <f t="shared" si="11"/>
        <v>2.9147696640006097E-2</v>
      </c>
      <c r="U18" s="2">
        <f t="shared" si="7"/>
        <v>25.700831024930746</v>
      </c>
      <c r="V18" s="1">
        <v>0.33100000000000002</v>
      </c>
      <c r="W18" s="1">
        <v>0.31969999999999998</v>
      </c>
      <c r="X18" s="1">
        <v>0.2732</v>
      </c>
      <c r="Y18" s="2">
        <f t="shared" si="8"/>
        <v>0.85455114169533941</v>
      </c>
      <c r="Z18" s="2">
        <f t="shared" si="12"/>
        <v>17.46223564954683</v>
      </c>
    </row>
    <row r="19" spans="1:26" x14ac:dyDescent="0.3">
      <c r="A19" s="1" t="s">
        <v>478</v>
      </c>
      <c r="B19" s="1" t="s">
        <v>60</v>
      </c>
      <c r="C19" s="1">
        <v>0.224</v>
      </c>
      <c r="D19" s="1">
        <v>0.183</v>
      </c>
      <c r="E19" s="1">
        <v>0.19500000000000001</v>
      </c>
      <c r="F19" s="1">
        <v>0.16800000000000001</v>
      </c>
      <c r="G19" s="1">
        <v>0.188</v>
      </c>
      <c r="H19" s="1">
        <v>0.17199999999999999</v>
      </c>
      <c r="I19" s="2">
        <f t="shared" si="0"/>
        <v>0.20233333333333334</v>
      </c>
      <c r="J19" s="2">
        <f t="shared" si="1"/>
        <v>0.10116666666666667</v>
      </c>
      <c r="K19" s="2">
        <f t="shared" si="2"/>
        <v>0.17433333333333331</v>
      </c>
      <c r="L19" s="2">
        <f t="shared" si="3"/>
        <v>8.7166666666666656E-2</v>
      </c>
      <c r="M19" s="1">
        <v>0</v>
      </c>
      <c r="N19" s="1">
        <f t="shared" si="9"/>
        <v>0</v>
      </c>
      <c r="O19" s="1">
        <f t="shared" si="10"/>
        <v>0</v>
      </c>
      <c r="P19" s="1">
        <v>8.4000000000000005E-2</v>
      </c>
      <c r="Q19" s="2">
        <f t="shared" si="4"/>
        <v>4.2000000000000003E-2</v>
      </c>
      <c r="R19" s="2">
        <f t="shared" si="5"/>
        <v>5.5417694409323958E-3</v>
      </c>
      <c r="S19" s="2">
        <f t="shared" si="6"/>
        <v>2.7703698483368587E-2</v>
      </c>
      <c r="T19" s="2">
        <f t="shared" si="11"/>
        <v>2.216192904243619E-2</v>
      </c>
      <c r="U19" s="2">
        <f t="shared" si="7"/>
        <v>3.9990709246661611</v>
      </c>
      <c r="V19" s="1">
        <v>0.2903</v>
      </c>
      <c r="W19" s="1">
        <v>0.28399999999999997</v>
      </c>
      <c r="X19" s="1">
        <v>0.23930000000000001</v>
      </c>
      <c r="Y19" s="2">
        <f t="shared" si="8"/>
        <v>0.84260563380281706</v>
      </c>
      <c r="Z19" s="2">
        <f t="shared" si="12"/>
        <v>17.568033069238719</v>
      </c>
    </row>
    <row r="20" spans="1:26" x14ac:dyDescent="0.3">
      <c r="A20" s="1" t="s">
        <v>479</v>
      </c>
      <c r="B20" s="1" t="s">
        <v>61</v>
      </c>
      <c r="C20" s="1">
        <v>0.185</v>
      </c>
      <c r="D20" s="1">
        <v>0.18</v>
      </c>
      <c r="E20" s="1">
        <v>0.188</v>
      </c>
      <c r="F20" s="1">
        <v>0.16700000000000001</v>
      </c>
      <c r="G20" s="1">
        <v>0.189</v>
      </c>
      <c r="H20" s="1">
        <v>0.16200000000000001</v>
      </c>
      <c r="I20" s="2">
        <f t="shared" si="0"/>
        <v>0.18733333333333335</v>
      </c>
      <c r="J20" s="2">
        <f t="shared" si="1"/>
        <v>9.3666666666666676E-2</v>
      </c>
      <c r="K20" s="2">
        <f t="shared" si="2"/>
        <v>0.16966666666666666</v>
      </c>
      <c r="L20" s="2">
        <f t="shared" si="3"/>
        <v>8.483333333333333E-2</v>
      </c>
      <c r="M20" s="1">
        <v>0</v>
      </c>
      <c r="N20" s="1">
        <f t="shared" si="9"/>
        <v>0</v>
      </c>
      <c r="O20" s="1">
        <f t="shared" si="10"/>
        <v>0</v>
      </c>
      <c r="P20" s="1">
        <v>4.5999999999999999E-2</v>
      </c>
      <c r="Q20" s="2">
        <f t="shared" si="4"/>
        <v>2.3E-2</v>
      </c>
      <c r="R20" s="2">
        <f t="shared" si="5"/>
        <v>1.6619025137490004E-3</v>
      </c>
      <c r="S20" s="2">
        <f t="shared" si="6"/>
        <v>2.4963269758349695E-2</v>
      </c>
      <c r="T20" s="2">
        <f t="shared" si="11"/>
        <v>2.3301367244600694E-2</v>
      </c>
      <c r="U20" s="2">
        <f t="shared" si="7"/>
        <v>14.020898970804453</v>
      </c>
      <c r="V20" s="1">
        <v>0.22220000000000001</v>
      </c>
      <c r="W20" s="1">
        <v>0.25419999999999998</v>
      </c>
      <c r="X20" s="1">
        <v>0.1933</v>
      </c>
      <c r="Y20" s="2">
        <f t="shared" si="8"/>
        <v>0.76042486231313933</v>
      </c>
      <c r="Z20" s="2">
        <f t="shared" si="12"/>
        <v>13.006300630063006</v>
      </c>
    </row>
    <row r="21" spans="1:26" x14ac:dyDescent="0.3">
      <c r="A21" s="1" t="s">
        <v>480</v>
      </c>
      <c r="B21" s="1" t="s">
        <v>61</v>
      </c>
      <c r="C21" s="1">
        <v>0.128</v>
      </c>
      <c r="D21" s="1">
        <v>0.125</v>
      </c>
      <c r="E21" s="1">
        <v>0.126</v>
      </c>
      <c r="F21" s="1">
        <v>0.124</v>
      </c>
      <c r="G21" s="1">
        <v>0.14599999999999999</v>
      </c>
      <c r="H21" s="1">
        <v>0.14099999999999999</v>
      </c>
      <c r="I21" s="2">
        <f t="shared" si="0"/>
        <v>0.13333333333333333</v>
      </c>
      <c r="J21" s="2">
        <f t="shared" si="1"/>
        <v>6.6666666666666666E-2</v>
      </c>
      <c r="K21" s="2">
        <f t="shared" si="2"/>
        <v>0.13</v>
      </c>
      <c r="L21" s="2">
        <f t="shared" si="3"/>
        <v>6.5000000000000002E-2</v>
      </c>
      <c r="M21" s="1">
        <v>0</v>
      </c>
      <c r="N21" s="1">
        <f t="shared" si="9"/>
        <v>0</v>
      </c>
      <c r="O21" s="1">
        <f t="shared" si="10"/>
        <v>0</v>
      </c>
      <c r="P21" s="1">
        <v>9.0999999999999998E-2</v>
      </c>
      <c r="Q21" s="2">
        <f t="shared" si="4"/>
        <v>4.5499999999999999E-2</v>
      </c>
      <c r="R21" s="2">
        <f t="shared" si="5"/>
        <v>6.5038821910942696E-3</v>
      </c>
      <c r="S21" s="2">
        <f t="shared" si="6"/>
        <v>1.361356816555577E-2</v>
      </c>
      <c r="T21" s="2">
        <f t="shared" si="11"/>
        <v>7.1096859744615003E-3</v>
      </c>
      <c r="U21" s="2">
        <f t="shared" si="7"/>
        <v>1.0931449502878072</v>
      </c>
      <c r="V21" s="1">
        <v>0.1232</v>
      </c>
      <c r="W21" s="1">
        <v>0.13289999999999999</v>
      </c>
      <c r="X21" s="1">
        <v>0.10580000000000001</v>
      </c>
      <c r="Y21" s="2">
        <f t="shared" si="8"/>
        <v>0.79608728367193393</v>
      </c>
      <c r="Z21" s="2">
        <f t="shared" si="12"/>
        <v>14.123376623376627</v>
      </c>
    </row>
    <row r="22" spans="1:26" x14ac:dyDescent="0.3">
      <c r="A22" s="1" t="s">
        <v>481</v>
      </c>
      <c r="B22" s="1" t="s">
        <v>61</v>
      </c>
      <c r="C22" s="1">
        <v>0.27800000000000002</v>
      </c>
      <c r="D22" s="1">
        <v>0.27500000000000002</v>
      </c>
      <c r="E22" s="1">
        <v>0.26700000000000002</v>
      </c>
      <c r="F22" s="1">
        <v>0.26300000000000001</v>
      </c>
      <c r="G22" s="1">
        <v>0.25900000000000001</v>
      </c>
      <c r="H22" s="1">
        <v>0.255</v>
      </c>
      <c r="I22" s="2">
        <f t="shared" si="0"/>
        <v>0.26800000000000002</v>
      </c>
      <c r="J22" s="2">
        <f t="shared" si="1"/>
        <v>0.13400000000000001</v>
      </c>
      <c r="K22" s="2">
        <f t="shared" si="2"/>
        <v>0.26433333333333336</v>
      </c>
      <c r="L22" s="2">
        <f t="shared" si="3"/>
        <v>0.13216666666666668</v>
      </c>
      <c r="M22" s="1">
        <v>0</v>
      </c>
      <c r="N22" s="1">
        <f t="shared" si="9"/>
        <v>0</v>
      </c>
      <c r="O22" s="1">
        <f t="shared" si="10"/>
        <v>0</v>
      </c>
      <c r="P22" s="1">
        <v>6.8000000000000005E-2</v>
      </c>
      <c r="Q22" s="2">
        <f t="shared" si="4"/>
        <v>3.4000000000000002E-2</v>
      </c>
      <c r="R22" s="2">
        <f t="shared" si="5"/>
        <v>3.6316811075498014E-3</v>
      </c>
      <c r="S22" s="2">
        <f t="shared" si="6"/>
        <v>5.5638653092626444E-2</v>
      </c>
      <c r="T22" s="2">
        <f t="shared" si="11"/>
        <v>5.2006971985076644E-2</v>
      </c>
      <c r="U22" s="2">
        <f t="shared" si="7"/>
        <v>14.320357554786622</v>
      </c>
      <c r="V22" s="1">
        <v>0.53</v>
      </c>
      <c r="W22" s="1">
        <v>0.55769999999999997</v>
      </c>
      <c r="X22" s="1">
        <v>0.41520000000000001</v>
      </c>
      <c r="Y22" s="2">
        <f t="shared" si="8"/>
        <v>0.74448628294782149</v>
      </c>
      <c r="Z22" s="2">
        <f t="shared" si="12"/>
        <v>21.660377358490567</v>
      </c>
    </row>
    <row r="23" spans="1:26" x14ac:dyDescent="0.3">
      <c r="A23" s="1" t="s">
        <v>482</v>
      </c>
      <c r="B23" s="1" t="s">
        <v>62</v>
      </c>
      <c r="C23" s="1">
        <v>0.14599999999999999</v>
      </c>
      <c r="D23" s="1">
        <v>0.14399999999999999</v>
      </c>
      <c r="E23" s="1">
        <v>0.17100000000000001</v>
      </c>
      <c r="F23" s="1">
        <v>0.16600000000000001</v>
      </c>
      <c r="G23" s="1">
        <v>0.184</v>
      </c>
      <c r="H23" s="1">
        <v>0.17100000000000001</v>
      </c>
      <c r="I23" s="2">
        <f t="shared" si="0"/>
        <v>0.16700000000000001</v>
      </c>
      <c r="J23" s="2">
        <f t="shared" si="1"/>
        <v>8.3500000000000005E-2</v>
      </c>
      <c r="K23" s="2">
        <f t="shared" si="2"/>
        <v>0.16033333333333333</v>
      </c>
      <c r="L23" s="2">
        <f t="shared" si="3"/>
        <v>8.0166666666666664E-2</v>
      </c>
      <c r="M23" s="1">
        <v>0</v>
      </c>
      <c r="N23" s="1">
        <f t="shared" si="9"/>
        <v>0</v>
      </c>
      <c r="O23" s="1">
        <f t="shared" si="10"/>
        <v>0</v>
      </c>
      <c r="P23" s="1">
        <v>5.8000000000000003E-2</v>
      </c>
      <c r="Q23" s="2">
        <f t="shared" si="4"/>
        <v>2.9000000000000001E-2</v>
      </c>
      <c r="R23" s="2">
        <f t="shared" si="5"/>
        <v>2.6420794216690164E-3</v>
      </c>
      <c r="S23" s="2">
        <f t="shared" si="6"/>
        <v>2.1029559423742277E-2</v>
      </c>
      <c r="T23" s="2">
        <f t="shared" si="11"/>
        <v>1.8387480002073259E-2</v>
      </c>
      <c r="U23" s="2">
        <f t="shared" si="7"/>
        <v>6.9594728497820046</v>
      </c>
      <c r="V23" s="1">
        <v>0.22270000000000001</v>
      </c>
      <c r="W23" s="1">
        <v>0.2306</v>
      </c>
      <c r="X23" s="1">
        <v>0.1857</v>
      </c>
      <c r="Y23" s="2">
        <f t="shared" si="8"/>
        <v>0.80529054640069386</v>
      </c>
      <c r="Z23" s="2">
        <f t="shared" si="12"/>
        <v>16.614279299506062</v>
      </c>
    </row>
    <row r="24" spans="1:26" x14ac:dyDescent="0.3">
      <c r="A24" s="1" t="s">
        <v>483</v>
      </c>
      <c r="B24" s="1" t="s">
        <v>62</v>
      </c>
      <c r="C24" s="1">
        <v>0.16200000000000001</v>
      </c>
      <c r="D24" s="1">
        <v>0.14299999999999999</v>
      </c>
      <c r="E24" s="1">
        <v>0.17499999999999999</v>
      </c>
      <c r="F24" s="1">
        <v>0.17199999999999999</v>
      </c>
      <c r="G24" s="1">
        <v>0.188</v>
      </c>
      <c r="H24" s="1">
        <v>0.187</v>
      </c>
      <c r="I24" s="2">
        <f t="shared" si="0"/>
        <v>0.17499999999999996</v>
      </c>
      <c r="J24" s="2">
        <f t="shared" si="1"/>
        <v>8.7499999999999981E-2</v>
      </c>
      <c r="K24" s="2">
        <f t="shared" si="2"/>
        <v>0.16733333333333333</v>
      </c>
      <c r="L24" s="2">
        <f t="shared" si="3"/>
        <v>8.3666666666666667E-2</v>
      </c>
      <c r="M24" s="1">
        <v>0</v>
      </c>
      <c r="N24" s="1">
        <f t="shared" si="9"/>
        <v>0</v>
      </c>
      <c r="O24" s="1">
        <f t="shared" si="10"/>
        <v>0</v>
      </c>
      <c r="P24" s="1">
        <v>0.05</v>
      </c>
      <c r="Q24" s="2">
        <f t="shared" si="4"/>
        <v>2.5000000000000001E-2</v>
      </c>
      <c r="R24" s="2">
        <f t="shared" si="5"/>
        <v>1.9634954084936209E-3</v>
      </c>
      <c r="S24" s="2">
        <f t="shared" si="6"/>
        <v>2.2999076218155272E-2</v>
      </c>
      <c r="T24" s="2">
        <f t="shared" si="11"/>
        <v>2.1035580809661652E-2</v>
      </c>
      <c r="U24" s="2">
        <f t="shared" si="7"/>
        <v>10.713333333333329</v>
      </c>
      <c r="V24" s="1">
        <v>0.2505</v>
      </c>
      <c r="W24" s="1">
        <v>0.28029999999999999</v>
      </c>
      <c r="X24" s="1">
        <v>0.20949999999999999</v>
      </c>
      <c r="Y24" s="2">
        <f t="shared" si="8"/>
        <v>0.74741348555119513</v>
      </c>
      <c r="Z24" s="2">
        <f t="shared" si="12"/>
        <v>16.367265469061877</v>
      </c>
    </row>
    <row r="25" spans="1:26" x14ac:dyDescent="0.3">
      <c r="A25" s="1" t="s">
        <v>484</v>
      </c>
      <c r="B25" s="1" t="s">
        <v>62</v>
      </c>
      <c r="C25" s="1">
        <v>0.19700000000000001</v>
      </c>
      <c r="D25" s="1">
        <v>0.183</v>
      </c>
      <c r="E25" s="1">
        <v>0.20100000000000001</v>
      </c>
      <c r="F25" s="1">
        <v>0.2</v>
      </c>
      <c r="G25" s="1">
        <v>0.21299999999999999</v>
      </c>
      <c r="H25" s="1">
        <v>0.2</v>
      </c>
      <c r="I25" s="2">
        <f t="shared" si="0"/>
        <v>0.20366666666666666</v>
      </c>
      <c r="J25" s="2">
        <f t="shared" si="1"/>
        <v>0.10183333333333333</v>
      </c>
      <c r="K25" s="2">
        <f t="shared" si="2"/>
        <v>0.19433333333333333</v>
      </c>
      <c r="L25" s="2">
        <f t="shared" si="3"/>
        <v>9.7166666666666665E-2</v>
      </c>
      <c r="M25" s="1">
        <v>0</v>
      </c>
      <c r="N25" s="1">
        <f t="shared" si="9"/>
        <v>0</v>
      </c>
      <c r="O25" s="1">
        <f t="shared" si="10"/>
        <v>0</v>
      </c>
      <c r="P25" s="1">
        <v>6.8000000000000005E-2</v>
      </c>
      <c r="Q25" s="2">
        <f t="shared" si="4"/>
        <v>3.4000000000000002E-2</v>
      </c>
      <c r="R25" s="2">
        <f t="shared" si="5"/>
        <v>3.6316811075498014E-3</v>
      </c>
      <c r="S25" s="2">
        <f t="shared" si="6"/>
        <v>3.1085448442032801E-2</v>
      </c>
      <c r="T25" s="2">
        <f t="shared" si="11"/>
        <v>2.7453767334483001E-2</v>
      </c>
      <c r="U25" s="2">
        <f t="shared" si="7"/>
        <v>7.5595203767781598</v>
      </c>
      <c r="V25" s="1">
        <v>0.35549999999999998</v>
      </c>
      <c r="W25" s="1">
        <v>0.35780000000000001</v>
      </c>
      <c r="X25" s="1">
        <v>0.26100000000000001</v>
      </c>
      <c r="Y25" s="2">
        <f t="shared" si="8"/>
        <v>0.72945779765231977</v>
      </c>
      <c r="Z25" s="2">
        <f t="shared" si="12"/>
        <v>26.582278481012654</v>
      </c>
    </row>
    <row r="26" spans="1:26" x14ac:dyDescent="0.3">
      <c r="A26" s="1" t="s">
        <v>485</v>
      </c>
      <c r="B26" s="1" t="s">
        <v>63</v>
      </c>
      <c r="C26" s="1">
        <v>0.191</v>
      </c>
      <c r="D26" s="1">
        <v>0.18</v>
      </c>
      <c r="E26" s="1">
        <v>0.159</v>
      </c>
      <c r="F26" s="1">
        <v>0.152</v>
      </c>
      <c r="G26" s="1">
        <v>0.157</v>
      </c>
      <c r="H26" s="1">
        <v>0.153</v>
      </c>
      <c r="I26" s="2">
        <f t="shared" si="0"/>
        <v>0.16900000000000001</v>
      </c>
      <c r="J26" s="2">
        <f t="shared" si="1"/>
        <v>8.4500000000000006E-2</v>
      </c>
      <c r="K26" s="2">
        <f t="shared" si="2"/>
        <v>0.16166666666666665</v>
      </c>
      <c r="L26" s="2">
        <f t="shared" si="3"/>
        <v>8.0833333333333326E-2</v>
      </c>
      <c r="M26" s="1">
        <v>0</v>
      </c>
      <c r="N26" s="1">
        <f t="shared" si="9"/>
        <v>0</v>
      </c>
      <c r="O26" s="1">
        <f t="shared" si="10"/>
        <v>0</v>
      </c>
      <c r="P26" s="1">
        <v>5.8000000000000003E-2</v>
      </c>
      <c r="Q26" s="2">
        <f t="shared" si="4"/>
        <v>2.9000000000000001E-2</v>
      </c>
      <c r="R26" s="2">
        <f t="shared" si="5"/>
        <v>2.6420794216690164E-3</v>
      </c>
      <c r="S26" s="2">
        <f t="shared" si="6"/>
        <v>2.1458386820957284E-2</v>
      </c>
      <c r="T26" s="2">
        <f t="shared" si="11"/>
        <v>1.8816307399288267E-2</v>
      </c>
      <c r="U26" s="2">
        <f t="shared" si="7"/>
        <v>7.1217796274276646</v>
      </c>
      <c r="V26" s="1">
        <v>0.22500000000000001</v>
      </c>
      <c r="W26" s="1">
        <v>0.2437</v>
      </c>
      <c r="X26" s="1">
        <v>0.1759</v>
      </c>
      <c r="Y26" s="2">
        <f t="shared" si="8"/>
        <v>0.72178908494050065</v>
      </c>
      <c r="Z26" s="2">
        <f t="shared" si="12"/>
        <v>21.822222222222219</v>
      </c>
    </row>
    <row r="27" spans="1:26" x14ac:dyDescent="0.3">
      <c r="A27" s="1" t="s">
        <v>486</v>
      </c>
      <c r="B27" s="1" t="s">
        <v>63</v>
      </c>
      <c r="C27" s="1">
        <v>0.20799999999999999</v>
      </c>
      <c r="D27" s="1">
        <v>0.17599999999999999</v>
      </c>
      <c r="E27" s="1">
        <v>0.20499999999999999</v>
      </c>
      <c r="F27" s="1">
        <v>0.16400000000000001</v>
      </c>
      <c r="G27" s="1">
        <v>0.184</v>
      </c>
      <c r="H27" s="1">
        <v>0.154</v>
      </c>
      <c r="I27" s="2">
        <f t="shared" si="0"/>
        <v>0.19899999999999998</v>
      </c>
      <c r="J27" s="2">
        <f t="shared" si="1"/>
        <v>9.9499999999999991E-2</v>
      </c>
      <c r="K27" s="2">
        <f t="shared" si="2"/>
        <v>0.16466666666666666</v>
      </c>
      <c r="L27" s="2">
        <f t="shared" si="3"/>
        <v>8.2333333333333328E-2</v>
      </c>
      <c r="M27" s="1">
        <v>0</v>
      </c>
      <c r="N27" s="1">
        <f t="shared" si="9"/>
        <v>0</v>
      </c>
      <c r="O27" s="1">
        <f t="shared" si="10"/>
        <v>0</v>
      </c>
      <c r="P27" s="1">
        <v>4.5999999999999999E-2</v>
      </c>
      <c r="Q27" s="2">
        <f t="shared" si="4"/>
        <v>2.3E-2</v>
      </c>
      <c r="R27" s="2">
        <f t="shared" si="5"/>
        <v>1.6619025137490004E-3</v>
      </c>
      <c r="S27" s="2">
        <f t="shared" si="6"/>
        <v>2.5736450616983181E-2</v>
      </c>
      <c r="T27" s="2">
        <f t="shared" si="11"/>
        <v>2.4074548103234179E-2</v>
      </c>
      <c r="U27" s="2">
        <f t="shared" si="7"/>
        <v>14.486137366099557</v>
      </c>
      <c r="V27" s="1">
        <v>0.24310000000000001</v>
      </c>
      <c r="W27" s="1">
        <v>0.24840000000000001</v>
      </c>
      <c r="X27" s="1">
        <v>0.1993</v>
      </c>
      <c r="Y27" s="2">
        <f t="shared" si="8"/>
        <v>0.80233494363929148</v>
      </c>
      <c r="Z27" s="2">
        <f t="shared" si="12"/>
        <v>18.01727684080625</v>
      </c>
    </row>
    <row r="28" spans="1:26" x14ac:dyDescent="0.3">
      <c r="A28" s="1" t="s">
        <v>487</v>
      </c>
      <c r="B28" s="1" t="s">
        <v>63</v>
      </c>
      <c r="C28" s="1">
        <v>0.19800000000000001</v>
      </c>
      <c r="D28" s="1">
        <v>0.193</v>
      </c>
      <c r="E28" s="1">
        <v>0.19800000000000001</v>
      </c>
      <c r="F28" s="1">
        <v>0.19400000000000001</v>
      </c>
      <c r="G28" s="1">
        <v>0.215</v>
      </c>
      <c r="H28" s="1">
        <v>0.20699999999999999</v>
      </c>
      <c r="I28" s="2">
        <f t="shared" si="0"/>
        <v>0.20366666666666666</v>
      </c>
      <c r="J28" s="2">
        <f t="shared" si="1"/>
        <v>0.10183333333333333</v>
      </c>
      <c r="K28" s="2">
        <f t="shared" si="2"/>
        <v>0.19799999999999998</v>
      </c>
      <c r="L28" s="2">
        <f t="shared" si="3"/>
        <v>9.8999999999999991E-2</v>
      </c>
      <c r="M28" s="1">
        <v>0</v>
      </c>
      <c r="N28" s="1">
        <f t="shared" si="9"/>
        <v>0</v>
      </c>
      <c r="O28" s="1">
        <f t="shared" si="10"/>
        <v>0</v>
      </c>
      <c r="P28" s="1">
        <v>6.3E-2</v>
      </c>
      <c r="Q28" s="2">
        <f t="shared" si="4"/>
        <v>3.15E-2</v>
      </c>
      <c r="R28" s="2">
        <f t="shared" si="5"/>
        <v>3.1172453105244723E-3</v>
      </c>
      <c r="S28" s="2">
        <f t="shared" si="6"/>
        <v>3.1671966337165493E-2</v>
      </c>
      <c r="T28" s="2">
        <f t="shared" si="11"/>
        <v>2.8554721026641021E-2</v>
      </c>
      <c r="U28" s="2">
        <f t="shared" si="7"/>
        <v>9.1602418745275873</v>
      </c>
      <c r="V28" s="1">
        <v>0.43109999999999998</v>
      </c>
      <c r="W28" s="1">
        <v>0.45319999999999999</v>
      </c>
      <c r="X28" s="1">
        <v>0.35249999999999998</v>
      </c>
      <c r="Y28" s="2">
        <f t="shared" si="8"/>
        <v>0.777802294792586</v>
      </c>
      <c r="Z28" s="2">
        <f t="shared" si="12"/>
        <v>18.232428670842037</v>
      </c>
    </row>
    <row r="29" spans="1:26" x14ac:dyDescent="0.3">
      <c r="A29" s="1" t="s">
        <v>488</v>
      </c>
      <c r="B29" s="1" t="s">
        <v>64</v>
      </c>
      <c r="C29" s="1">
        <v>0.19600000000000001</v>
      </c>
      <c r="D29" s="1">
        <v>0.185</v>
      </c>
      <c r="E29" s="1">
        <v>0.17699999999999999</v>
      </c>
      <c r="F29" s="1">
        <v>0.17199999999999999</v>
      </c>
      <c r="G29" s="1">
        <v>0.18099999999999999</v>
      </c>
      <c r="H29" s="1">
        <v>0.17899999999999999</v>
      </c>
      <c r="I29" s="2">
        <f t="shared" si="0"/>
        <v>0.18466666666666667</v>
      </c>
      <c r="J29" s="2">
        <f t="shared" si="1"/>
        <v>9.2333333333333337E-2</v>
      </c>
      <c r="K29" s="2">
        <f t="shared" si="2"/>
        <v>0.17866666666666667</v>
      </c>
      <c r="L29" s="2">
        <f t="shared" si="3"/>
        <v>8.9333333333333334E-2</v>
      </c>
      <c r="M29" s="1">
        <v>0</v>
      </c>
      <c r="N29" s="1">
        <f t="shared" si="9"/>
        <v>0</v>
      </c>
      <c r="O29" s="1">
        <f t="shared" si="10"/>
        <v>0</v>
      </c>
      <c r="P29" s="1">
        <v>6.2E-2</v>
      </c>
      <c r="Q29" s="2">
        <f t="shared" si="4"/>
        <v>3.1E-2</v>
      </c>
      <c r="R29" s="2">
        <f t="shared" si="5"/>
        <v>3.0190705400997908E-3</v>
      </c>
      <c r="S29" s="2">
        <f t="shared" si="6"/>
        <v>2.5913252470210209E-2</v>
      </c>
      <c r="T29" s="2">
        <f t="shared" si="11"/>
        <v>2.2894181930110419E-2</v>
      </c>
      <c r="U29" s="2">
        <f t="shared" si="7"/>
        <v>7.5831888079546781</v>
      </c>
      <c r="V29" s="1">
        <v>0.19</v>
      </c>
      <c r="W29" s="1">
        <v>0.19670000000000001</v>
      </c>
      <c r="X29" s="1">
        <v>0.16159999999999999</v>
      </c>
      <c r="Y29" s="2">
        <f t="shared" si="8"/>
        <v>0.82155566853075745</v>
      </c>
      <c r="Z29" s="2">
        <f t="shared" si="12"/>
        <v>14.947368421052632</v>
      </c>
    </row>
    <row r="30" spans="1:26" x14ac:dyDescent="0.3">
      <c r="A30" s="1" t="s">
        <v>489</v>
      </c>
      <c r="B30" s="1" t="s">
        <v>64</v>
      </c>
      <c r="C30" s="1">
        <v>0.16500000000000001</v>
      </c>
      <c r="D30" s="1">
        <v>0.154</v>
      </c>
      <c r="E30" s="1">
        <v>0.13100000000000001</v>
      </c>
      <c r="F30" s="1">
        <v>0.127</v>
      </c>
      <c r="G30" s="1">
        <v>0.121</v>
      </c>
      <c r="H30" s="1">
        <v>0.112</v>
      </c>
      <c r="I30" s="2">
        <f t="shared" si="0"/>
        <v>0.13900000000000001</v>
      </c>
      <c r="J30" s="2">
        <f t="shared" si="1"/>
        <v>6.9500000000000006E-2</v>
      </c>
      <c r="K30" s="2">
        <f t="shared" si="2"/>
        <v>0.13100000000000001</v>
      </c>
      <c r="L30" s="2">
        <f t="shared" si="3"/>
        <v>6.5500000000000003E-2</v>
      </c>
      <c r="M30" s="1">
        <v>0</v>
      </c>
      <c r="N30" s="1">
        <f t="shared" si="9"/>
        <v>0</v>
      </c>
      <c r="O30" s="1">
        <f t="shared" si="10"/>
        <v>0</v>
      </c>
      <c r="P30" s="1">
        <v>4.3999999999999997E-2</v>
      </c>
      <c r="Q30" s="2">
        <f t="shared" si="4"/>
        <v>2.1999999999999999E-2</v>
      </c>
      <c r="R30" s="2">
        <f t="shared" si="5"/>
        <v>1.5205308443374597E-3</v>
      </c>
      <c r="S30" s="2">
        <f t="shared" si="6"/>
        <v>1.4301315157304137E-2</v>
      </c>
      <c r="T30" s="2">
        <f t="shared" si="11"/>
        <v>1.2780784312966677E-2</v>
      </c>
      <c r="U30" s="2">
        <f t="shared" si="7"/>
        <v>8.4054752066115714</v>
      </c>
      <c r="V30" s="1">
        <v>0.1386</v>
      </c>
      <c r="W30" s="1">
        <v>0.15379999999999999</v>
      </c>
      <c r="X30" s="1">
        <v>0.12570000000000001</v>
      </c>
      <c r="Y30" s="2">
        <f t="shared" si="8"/>
        <v>0.81729518855656702</v>
      </c>
      <c r="Z30" s="2">
        <f t="shared" si="12"/>
        <v>9.3073593073593095</v>
      </c>
    </row>
    <row r="31" spans="1:26" x14ac:dyDescent="0.3">
      <c r="A31" s="1" t="s">
        <v>490</v>
      </c>
      <c r="B31" s="1" t="s">
        <v>64</v>
      </c>
      <c r="C31" s="1">
        <v>0.17899999999999999</v>
      </c>
      <c r="D31" s="1">
        <v>0.16200000000000001</v>
      </c>
      <c r="E31" s="1">
        <v>0.183</v>
      </c>
      <c r="F31" s="1">
        <v>0.17599999999999999</v>
      </c>
      <c r="G31" s="1">
        <v>0.158</v>
      </c>
      <c r="H31" s="1">
        <v>0.156</v>
      </c>
      <c r="I31" s="2">
        <f t="shared" si="0"/>
        <v>0.17333333333333334</v>
      </c>
      <c r="J31" s="2">
        <f t="shared" si="1"/>
        <v>8.666666666666667E-2</v>
      </c>
      <c r="K31" s="2">
        <f t="shared" si="2"/>
        <v>0.16466666666666666</v>
      </c>
      <c r="L31" s="2">
        <f t="shared" si="3"/>
        <v>8.2333333333333328E-2</v>
      </c>
      <c r="M31" s="1">
        <v>0</v>
      </c>
      <c r="N31" s="1">
        <f t="shared" si="9"/>
        <v>0</v>
      </c>
      <c r="O31" s="1">
        <f t="shared" si="10"/>
        <v>0</v>
      </c>
      <c r="P31" s="1">
        <v>8.2000000000000003E-2</v>
      </c>
      <c r="Q31" s="2">
        <f t="shared" si="4"/>
        <v>4.1000000000000002E-2</v>
      </c>
      <c r="R31" s="2">
        <f t="shared" si="5"/>
        <v>5.2810172506844427E-3</v>
      </c>
      <c r="S31" s="2">
        <f t="shared" si="6"/>
        <v>2.2417008912615166E-2</v>
      </c>
      <c r="T31" s="2">
        <f t="shared" si="11"/>
        <v>1.7135991661930722E-2</v>
      </c>
      <c r="U31" s="2">
        <f t="shared" si="7"/>
        <v>3.2448278141317988</v>
      </c>
      <c r="V31" s="1">
        <v>0.1462</v>
      </c>
      <c r="W31" s="1">
        <v>0.1782</v>
      </c>
      <c r="X31" s="1">
        <v>0.1235</v>
      </c>
      <c r="Y31" s="2">
        <f t="shared" si="8"/>
        <v>0.69304152637485972</v>
      </c>
      <c r="Z31" s="2">
        <f t="shared" si="12"/>
        <v>15.526675786593703</v>
      </c>
    </row>
    <row r="32" spans="1:26" x14ac:dyDescent="0.3">
      <c r="A32" s="1" t="s">
        <v>491</v>
      </c>
      <c r="B32" s="1" t="s">
        <v>65</v>
      </c>
      <c r="C32" s="1">
        <v>0.39800000000000002</v>
      </c>
      <c r="D32" s="1">
        <v>0.375</v>
      </c>
      <c r="E32" s="1">
        <v>0.39</v>
      </c>
      <c r="F32" s="1">
        <v>0.34599999999999997</v>
      </c>
      <c r="G32" s="1">
        <v>0.35799999999999998</v>
      </c>
      <c r="H32" s="1">
        <v>0.32800000000000001</v>
      </c>
      <c r="I32" s="2">
        <f t="shared" si="0"/>
        <v>0.38199999999999995</v>
      </c>
      <c r="J32" s="2">
        <f t="shared" si="1"/>
        <v>0.19099999999999998</v>
      </c>
      <c r="K32" s="2">
        <f t="shared" si="2"/>
        <v>0.34966666666666663</v>
      </c>
      <c r="L32" s="2">
        <f t="shared" si="3"/>
        <v>0.17483333333333331</v>
      </c>
      <c r="M32" s="1">
        <v>0</v>
      </c>
      <c r="N32" s="1">
        <f t="shared" si="9"/>
        <v>0</v>
      </c>
      <c r="O32" s="1">
        <f t="shared" si="10"/>
        <v>0</v>
      </c>
      <c r="P32" s="1">
        <v>0</v>
      </c>
      <c r="Q32" s="2">
        <f t="shared" si="4"/>
        <v>0</v>
      </c>
      <c r="R32" s="2">
        <f t="shared" si="5"/>
        <v>0</v>
      </c>
      <c r="S32" s="2">
        <f t="shared" si="6"/>
        <v>0.10490772708009953</v>
      </c>
      <c r="T32" s="2">
        <f t="shared" si="11"/>
        <v>0.10490772708009953</v>
      </c>
      <c r="U32" s="2">
        <v>1</v>
      </c>
      <c r="V32" s="1">
        <v>1.0839000000000001</v>
      </c>
      <c r="W32" s="1">
        <v>1.0604</v>
      </c>
      <c r="X32" s="1">
        <v>0.71130000000000004</v>
      </c>
      <c r="Y32" s="2">
        <f t="shared" si="8"/>
        <v>0.67078460958129016</v>
      </c>
      <c r="Z32" s="2">
        <f t="shared" si="12"/>
        <v>34.375864932189316</v>
      </c>
    </row>
    <row r="33" spans="1:26" x14ac:dyDescent="0.3">
      <c r="A33" s="1" t="s">
        <v>492</v>
      </c>
      <c r="B33" s="1" t="s">
        <v>65</v>
      </c>
      <c r="C33" s="1">
        <v>0.33800000000000002</v>
      </c>
      <c r="D33" s="1">
        <v>0.312</v>
      </c>
      <c r="E33" s="1">
        <v>0.38200000000000001</v>
      </c>
      <c r="F33" s="1">
        <v>0.35499999999999998</v>
      </c>
      <c r="G33" s="1">
        <v>0.36499999999999999</v>
      </c>
      <c r="H33" s="1">
        <v>0.35699999999999998</v>
      </c>
      <c r="I33" s="2">
        <f t="shared" si="0"/>
        <v>0.36166666666666664</v>
      </c>
      <c r="J33" s="2">
        <f t="shared" si="1"/>
        <v>0.18083333333333332</v>
      </c>
      <c r="K33" s="2">
        <f t="shared" si="2"/>
        <v>0.34133333333333332</v>
      </c>
      <c r="L33" s="2">
        <f t="shared" si="3"/>
        <v>0.17066666666666666</v>
      </c>
      <c r="M33" s="1">
        <v>0</v>
      </c>
      <c r="N33" s="1">
        <f t="shared" si="9"/>
        <v>0</v>
      </c>
      <c r="O33" s="1">
        <f t="shared" si="10"/>
        <v>0</v>
      </c>
      <c r="P33" s="1">
        <v>0</v>
      </c>
      <c r="Q33" s="2">
        <f t="shared" si="4"/>
        <v>0</v>
      </c>
      <c r="R33" s="2">
        <f t="shared" si="5"/>
        <v>0</v>
      </c>
      <c r="S33" s="2">
        <f t="shared" si="6"/>
        <v>9.6956530606788979E-2</v>
      </c>
      <c r="T33" s="2">
        <f t="shared" si="11"/>
        <v>9.6956530606788979E-2</v>
      </c>
      <c r="U33" s="2">
        <v>1</v>
      </c>
      <c r="V33" s="1">
        <v>1.0883</v>
      </c>
      <c r="W33" s="1">
        <v>1.0266999999999999</v>
      </c>
      <c r="X33" s="1">
        <v>0.6835</v>
      </c>
      <c r="Y33" s="2">
        <f t="shared" si="8"/>
        <v>0.66572513879419504</v>
      </c>
      <c r="Z33" s="2">
        <f t="shared" si="12"/>
        <v>37.195626206009379</v>
      </c>
    </row>
    <row r="34" spans="1:26" x14ac:dyDescent="0.3">
      <c r="A34" s="1" t="s">
        <v>493</v>
      </c>
      <c r="B34" s="1" t="s">
        <v>65</v>
      </c>
      <c r="C34" s="1">
        <v>0.433</v>
      </c>
      <c r="D34" s="1">
        <v>0.38</v>
      </c>
      <c r="E34" s="1">
        <v>0.34699999999999998</v>
      </c>
      <c r="F34" s="1">
        <v>0.34</v>
      </c>
      <c r="G34" s="1">
        <v>0.36499999999999999</v>
      </c>
      <c r="H34" s="1">
        <v>0.33200000000000002</v>
      </c>
      <c r="I34" s="2">
        <f t="shared" si="0"/>
        <v>0.38166666666666665</v>
      </c>
      <c r="J34" s="2">
        <f t="shared" si="1"/>
        <v>0.19083333333333333</v>
      </c>
      <c r="K34" s="2">
        <f t="shared" si="2"/>
        <v>0.35066666666666668</v>
      </c>
      <c r="L34" s="2">
        <f t="shared" si="3"/>
        <v>0.17533333333333334</v>
      </c>
      <c r="M34" s="1">
        <v>0</v>
      </c>
      <c r="N34" s="1">
        <f t="shared" si="9"/>
        <v>0</v>
      </c>
      <c r="O34" s="1">
        <f t="shared" si="10"/>
        <v>0</v>
      </c>
      <c r="P34" s="1">
        <v>0</v>
      </c>
      <c r="Q34" s="2">
        <f t="shared" si="4"/>
        <v>0</v>
      </c>
      <c r="R34" s="2">
        <f t="shared" si="5"/>
        <v>0</v>
      </c>
      <c r="S34" s="2">
        <f t="shared" si="6"/>
        <v>0.10511594485986249</v>
      </c>
      <c r="T34" s="2">
        <f t="shared" si="11"/>
        <v>0.10511594485986249</v>
      </c>
      <c r="U34" s="2">
        <v>1</v>
      </c>
      <c r="V34" s="1">
        <v>0.9667</v>
      </c>
      <c r="W34" s="1">
        <v>0.96409999999999996</v>
      </c>
      <c r="X34" s="1">
        <v>0.63480000000000003</v>
      </c>
      <c r="Y34" s="2">
        <f t="shared" si="8"/>
        <v>0.6584379213774505</v>
      </c>
      <c r="Z34" s="2">
        <f t="shared" si="12"/>
        <v>34.333298851763729</v>
      </c>
    </row>
    <row r="35" spans="1:26" x14ac:dyDescent="0.3">
      <c r="A35" s="1" t="s">
        <v>494</v>
      </c>
      <c r="B35" s="1" t="s">
        <v>66</v>
      </c>
      <c r="C35" s="1">
        <v>0.37</v>
      </c>
      <c r="D35" s="1">
        <v>0.33</v>
      </c>
      <c r="E35" s="1">
        <v>0.39100000000000001</v>
      </c>
      <c r="F35" s="1">
        <v>0.35199999999999998</v>
      </c>
      <c r="G35" s="1">
        <v>0.36299999999999999</v>
      </c>
      <c r="H35" s="1">
        <v>0.34100000000000003</v>
      </c>
      <c r="I35" s="2">
        <f t="shared" si="0"/>
        <v>0.3746666666666667</v>
      </c>
      <c r="J35" s="2">
        <f t="shared" si="1"/>
        <v>0.18733333333333335</v>
      </c>
      <c r="K35" s="2">
        <f t="shared" si="2"/>
        <v>0.34099999999999997</v>
      </c>
      <c r="L35" s="2">
        <f t="shared" si="3"/>
        <v>0.17049999999999998</v>
      </c>
      <c r="M35" s="1">
        <v>0</v>
      </c>
      <c r="N35" s="1">
        <f t="shared" si="9"/>
        <v>0</v>
      </c>
      <c r="O35" s="1">
        <f t="shared" si="10"/>
        <v>0</v>
      </c>
      <c r="P35" s="1">
        <v>0</v>
      </c>
      <c r="Q35" s="2">
        <f t="shared" si="4"/>
        <v>0</v>
      </c>
      <c r="R35" s="2">
        <f t="shared" si="5"/>
        <v>0</v>
      </c>
      <c r="S35" s="2">
        <f t="shared" si="6"/>
        <v>0.10034351655320918</v>
      </c>
      <c r="T35" s="2">
        <f t="shared" si="11"/>
        <v>0.10034351655320918</v>
      </c>
      <c r="U35" s="2">
        <v>1</v>
      </c>
      <c r="V35" s="1">
        <v>1.0399</v>
      </c>
      <c r="W35" s="1">
        <v>1.0394000000000001</v>
      </c>
      <c r="X35" s="1">
        <v>0.70140000000000002</v>
      </c>
      <c r="Y35" s="2">
        <f t="shared" si="8"/>
        <v>0.67481239176447949</v>
      </c>
      <c r="Z35" s="2">
        <f t="shared" si="12"/>
        <v>32.5512068468122</v>
      </c>
    </row>
    <row r="36" spans="1:26" x14ac:dyDescent="0.3">
      <c r="A36" s="1" t="s">
        <v>495</v>
      </c>
      <c r="B36" s="1" t="s">
        <v>66</v>
      </c>
      <c r="C36" s="1">
        <v>0.41</v>
      </c>
      <c r="D36" s="1">
        <v>0.34799999999999998</v>
      </c>
      <c r="E36" s="1">
        <v>0.42599999999999999</v>
      </c>
      <c r="F36" s="1">
        <v>0.41299999999999998</v>
      </c>
      <c r="G36" s="1">
        <v>0.40500000000000003</v>
      </c>
      <c r="H36" s="1">
        <v>0.39800000000000002</v>
      </c>
      <c r="I36" s="2">
        <f t="shared" si="0"/>
        <v>0.41366666666666668</v>
      </c>
      <c r="J36" s="2">
        <f t="shared" si="1"/>
        <v>0.20683333333333334</v>
      </c>
      <c r="K36" s="2">
        <f t="shared" si="2"/>
        <v>0.38633333333333325</v>
      </c>
      <c r="L36" s="2">
        <f t="shared" si="3"/>
        <v>0.19316666666666663</v>
      </c>
      <c r="M36" s="1">
        <v>0</v>
      </c>
      <c r="N36" s="1">
        <f t="shared" si="9"/>
        <v>0</v>
      </c>
      <c r="O36" s="1">
        <f t="shared" si="10"/>
        <v>0</v>
      </c>
      <c r="P36" s="1">
        <v>0</v>
      </c>
      <c r="Q36" s="2">
        <f t="shared" si="4"/>
        <v>0</v>
      </c>
      <c r="R36" s="2">
        <f t="shared" si="5"/>
        <v>0</v>
      </c>
      <c r="S36" s="2">
        <f t="shared" si="6"/>
        <v>0.12551701121996156</v>
      </c>
      <c r="T36" s="2">
        <f t="shared" si="11"/>
        <v>0.12551701121996156</v>
      </c>
      <c r="U36" s="2">
        <v>1</v>
      </c>
      <c r="V36" s="1">
        <v>1.4041999999999999</v>
      </c>
      <c r="W36" s="1">
        <v>1.3205</v>
      </c>
      <c r="X36" s="1">
        <v>0.89029999999999998</v>
      </c>
      <c r="Y36" s="2">
        <f t="shared" si="8"/>
        <v>0.67421431276031807</v>
      </c>
      <c r="Z36" s="2">
        <f t="shared" si="12"/>
        <v>36.59735080472867</v>
      </c>
    </row>
    <row r="37" spans="1:26" x14ac:dyDescent="0.3">
      <c r="A37" s="1" t="s">
        <v>496</v>
      </c>
      <c r="B37" s="1" t="s">
        <v>66</v>
      </c>
      <c r="C37" s="1">
        <v>0.30299999999999999</v>
      </c>
      <c r="D37" s="1">
        <v>0.29499999999999998</v>
      </c>
      <c r="E37" s="1">
        <v>0.27300000000000002</v>
      </c>
      <c r="F37" s="1">
        <v>0.26900000000000002</v>
      </c>
      <c r="G37" s="1">
        <v>0.26800000000000002</v>
      </c>
      <c r="H37" s="1">
        <v>0.25900000000000001</v>
      </c>
      <c r="I37" s="2">
        <f t="shared" si="0"/>
        <v>0.28133333333333338</v>
      </c>
      <c r="J37" s="2">
        <f t="shared" si="1"/>
        <v>0.14066666666666669</v>
      </c>
      <c r="K37" s="2">
        <f t="shared" si="2"/>
        <v>0.27433333333333337</v>
      </c>
      <c r="L37" s="2">
        <f t="shared" si="3"/>
        <v>0.13716666666666669</v>
      </c>
      <c r="M37" s="1">
        <v>0</v>
      </c>
      <c r="N37" s="1">
        <f t="shared" si="9"/>
        <v>0</v>
      </c>
      <c r="O37" s="1">
        <f t="shared" si="10"/>
        <v>0</v>
      </c>
      <c r="P37" s="1">
        <v>0</v>
      </c>
      <c r="Q37" s="2">
        <f t="shared" si="4"/>
        <v>0</v>
      </c>
      <c r="R37" s="2">
        <f t="shared" si="5"/>
        <v>0</v>
      </c>
      <c r="S37" s="2">
        <f t="shared" si="6"/>
        <v>6.0616332119314276E-2</v>
      </c>
      <c r="T37" s="2">
        <f t="shared" si="11"/>
        <v>6.0616332119314276E-2</v>
      </c>
      <c r="U37" s="2">
        <v>1</v>
      </c>
      <c r="V37" s="1">
        <v>0.68830000000000002</v>
      </c>
      <c r="W37" s="1">
        <v>0.64239999999999997</v>
      </c>
      <c r="X37" s="1">
        <v>0.43099999999999999</v>
      </c>
      <c r="Y37" s="2">
        <f t="shared" si="8"/>
        <v>0.67092154420921546</v>
      </c>
      <c r="Z37" s="2">
        <f t="shared" si="12"/>
        <v>37.3819555426413</v>
      </c>
    </row>
    <row r="38" spans="1:26" x14ac:dyDescent="0.3">
      <c r="A38" s="1" t="s">
        <v>497</v>
      </c>
      <c r="B38" s="1" t="s">
        <v>67</v>
      </c>
      <c r="C38" s="1">
        <v>0.439</v>
      </c>
      <c r="D38" s="1">
        <v>0.36599999999999999</v>
      </c>
      <c r="E38" s="1">
        <v>0.41199999999999998</v>
      </c>
      <c r="F38" s="1">
        <v>0.39700000000000002</v>
      </c>
      <c r="G38" s="1">
        <v>0.41499999999999998</v>
      </c>
      <c r="H38" s="1">
        <v>0.37</v>
      </c>
      <c r="I38" s="2">
        <f t="shared" si="0"/>
        <v>0.42199999999999999</v>
      </c>
      <c r="J38" s="2">
        <f t="shared" si="1"/>
        <v>0.21099999999999999</v>
      </c>
      <c r="K38" s="2">
        <f t="shared" si="2"/>
        <v>0.37766666666666665</v>
      </c>
      <c r="L38" s="2">
        <f t="shared" si="3"/>
        <v>0.18883333333333333</v>
      </c>
      <c r="M38" s="1">
        <v>0</v>
      </c>
      <c r="N38" s="1">
        <f t="shared" si="9"/>
        <v>0</v>
      </c>
      <c r="O38" s="1">
        <f t="shared" si="10"/>
        <v>0</v>
      </c>
      <c r="P38" s="1">
        <v>0</v>
      </c>
      <c r="Q38" s="2">
        <f t="shared" si="4"/>
        <v>0</v>
      </c>
      <c r="R38" s="2">
        <f t="shared" si="5"/>
        <v>0</v>
      </c>
      <c r="S38" s="2">
        <f t="shared" si="6"/>
        <v>0.12517309409085611</v>
      </c>
      <c r="T38" s="2">
        <f t="shared" si="11"/>
        <v>0.12517309409085611</v>
      </c>
      <c r="U38" s="2">
        <v>1</v>
      </c>
      <c r="V38" s="1">
        <v>1.3115000000000001</v>
      </c>
      <c r="W38" s="1">
        <v>1.3391999999999999</v>
      </c>
      <c r="X38" s="1">
        <v>0.86780000000000002</v>
      </c>
      <c r="Y38" s="2">
        <f t="shared" si="8"/>
        <v>0.64799880525686981</v>
      </c>
      <c r="Z38" s="2">
        <f t="shared" si="12"/>
        <v>33.831490659550134</v>
      </c>
    </row>
    <row r="39" spans="1:26" x14ac:dyDescent="0.3">
      <c r="A39" s="1" t="s">
        <v>498</v>
      </c>
      <c r="B39" s="1" t="s">
        <v>67</v>
      </c>
      <c r="C39" s="1">
        <v>0.29499999999999998</v>
      </c>
      <c r="D39" s="1">
        <v>0.26100000000000001</v>
      </c>
      <c r="E39" s="1">
        <v>0.27700000000000002</v>
      </c>
      <c r="F39" s="1">
        <v>0.26300000000000001</v>
      </c>
      <c r="G39" s="1">
        <v>0.28399999999999997</v>
      </c>
      <c r="H39" s="1">
        <v>0.27600000000000002</v>
      </c>
      <c r="I39" s="2">
        <f t="shared" si="0"/>
        <v>0.28533333333333338</v>
      </c>
      <c r="J39" s="2">
        <f t="shared" si="1"/>
        <v>0.14266666666666669</v>
      </c>
      <c r="K39" s="2">
        <f t="shared" si="2"/>
        <v>0.26666666666666666</v>
      </c>
      <c r="L39" s="2">
        <f t="shared" si="3"/>
        <v>0.13333333333333333</v>
      </c>
      <c r="M39" s="1">
        <v>0</v>
      </c>
      <c r="N39" s="1">
        <f t="shared" si="9"/>
        <v>0</v>
      </c>
      <c r="O39" s="1">
        <f t="shared" si="10"/>
        <v>0</v>
      </c>
      <c r="P39" s="1">
        <v>0</v>
      </c>
      <c r="Q39" s="2">
        <f t="shared" si="4"/>
        <v>0</v>
      </c>
      <c r="R39" s="2">
        <f t="shared" si="5"/>
        <v>0</v>
      </c>
      <c r="S39" s="2">
        <f t="shared" si="6"/>
        <v>5.9760073588285854E-2</v>
      </c>
      <c r="T39" s="2">
        <f t="shared" si="11"/>
        <v>5.9760073588285854E-2</v>
      </c>
      <c r="U39" s="2">
        <v>1</v>
      </c>
      <c r="V39" s="1">
        <v>0.62370000000000003</v>
      </c>
      <c r="W39" s="1">
        <v>0.65239999999999998</v>
      </c>
      <c r="X39" s="1">
        <v>0.41770000000000002</v>
      </c>
      <c r="Y39" s="2">
        <f t="shared" si="8"/>
        <v>0.64025137952176581</v>
      </c>
      <c r="Z39" s="2">
        <f t="shared" si="12"/>
        <v>33.028699695366356</v>
      </c>
    </row>
    <row r="40" spans="1:26" x14ac:dyDescent="0.3">
      <c r="A40" s="1" t="s">
        <v>499</v>
      </c>
      <c r="B40" s="1" t="s">
        <v>67</v>
      </c>
      <c r="C40" s="1">
        <v>0.26300000000000001</v>
      </c>
      <c r="D40" s="1">
        <v>0.25600000000000001</v>
      </c>
      <c r="E40" s="1">
        <v>0.25700000000000001</v>
      </c>
      <c r="F40" s="1">
        <v>0.252</v>
      </c>
      <c r="G40" s="1">
        <v>0.27600000000000002</v>
      </c>
      <c r="H40" s="1">
        <v>0.251</v>
      </c>
      <c r="I40" s="2">
        <f t="shared" si="0"/>
        <v>0.26533333333333337</v>
      </c>
      <c r="J40" s="2">
        <f t="shared" si="1"/>
        <v>0.13266666666666668</v>
      </c>
      <c r="K40" s="2">
        <f t="shared" si="2"/>
        <v>0.253</v>
      </c>
      <c r="L40" s="2">
        <f t="shared" si="3"/>
        <v>0.1265</v>
      </c>
      <c r="M40" s="1">
        <v>0</v>
      </c>
      <c r="N40" s="1">
        <f t="shared" si="9"/>
        <v>0</v>
      </c>
      <c r="O40" s="1">
        <f t="shared" si="10"/>
        <v>0</v>
      </c>
      <c r="P40" s="1">
        <v>0</v>
      </c>
      <c r="Q40" s="2">
        <f t="shared" si="4"/>
        <v>0</v>
      </c>
      <c r="R40" s="2">
        <f t="shared" si="5"/>
        <v>0</v>
      </c>
      <c r="S40" s="2">
        <f t="shared" si="6"/>
        <v>5.272325511009511E-2</v>
      </c>
      <c r="T40" s="2">
        <f t="shared" si="11"/>
        <v>5.272325511009511E-2</v>
      </c>
      <c r="U40" s="2">
        <v>1</v>
      </c>
      <c r="V40" s="1">
        <v>0.56420000000000003</v>
      </c>
      <c r="W40" s="1">
        <v>0.51739999999999997</v>
      </c>
      <c r="X40" s="1">
        <v>0.35870000000000002</v>
      </c>
      <c r="Y40" s="2">
        <f t="shared" si="8"/>
        <v>0.69327406262079638</v>
      </c>
      <c r="Z40" s="2">
        <f t="shared" si="12"/>
        <v>36.423254165189647</v>
      </c>
    </row>
    <row r="41" spans="1:26" x14ac:dyDescent="0.3">
      <c r="A41" s="1" t="s">
        <v>500</v>
      </c>
      <c r="B41" s="1" t="s">
        <v>68</v>
      </c>
      <c r="C41" s="1">
        <v>0.32500000000000001</v>
      </c>
      <c r="D41" s="1">
        <v>0.27700000000000002</v>
      </c>
      <c r="E41" s="1">
        <v>0.35699999999999998</v>
      </c>
      <c r="F41" s="1">
        <v>0.28100000000000003</v>
      </c>
      <c r="G41" s="1">
        <v>0.34</v>
      </c>
      <c r="H41" s="1">
        <v>0.28399999999999997</v>
      </c>
      <c r="I41" s="2">
        <f t="shared" si="0"/>
        <v>0.34066666666666667</v>
      </c>
      <c r="J41" s="2">
        <f t="shared" si="1"/>
        <v>0.17033333333333334</v>
      </c>
      <c r="K41" s="2">
        <f t="shared" si="2"/>
        <v>0.28066666666666668</v>
      </c>
      <c r="L41" s="2">
        <f t="shared" si="3"/>
        <v>0.14033333333333334</v>
      </c>
      <c r="M41" s="1">
        <v>0</v>
      </c>
      <c r="N41" s="1">
        <f t="shared" si="9"/>
        <v>0</v>
      </c>
      <c r="O41" s="1">
        <f t="shared" si="10"/>
        <v>0</v>
      </c>
      <c r="P41" s="1">
        <v>0</v>
      </c>
      <c r="Q41" s="2">
        <f t="shared" si="4"/>
        <v>0</v>
      </c>
      <c r="R41" s="2">
        <f t="shared" si="5"/>
        <v>0</v>
      </c>
      <c r="S41" s="2">
        <f t="shared" si="6"/>
        <v>7.5094885462158423E-2</v>
      </c>
      <c r="T41" s="2">
        <f t="shared" si="11"/>
        <v>7.5094885462158423E-2</v>
      </c>
      <c r="U41" s="2">
        <v>1</v>
      </c>
      <c r="V41" s="1">
        <v>0.80459999999999998</v>
      </c>
      <c r="W41" s="1">
        <v>0.76480000000000004</v>
      </c>
      <c r="X41" s="1">
        <v>0.53120000000000001</v>
      </c>
      <c r="Y41" s="2">
        <f t="shared" si="8"/>
        <v>0.69456066945606687</v>
      </c>
      <c r="Z41" s="2">
        <f t="shared" si="12"/>
        <v>33.979617201093703</v>
      </c>
    </row>
    <row r="42" spans="1:26" x14ac:dyDescent="0.3">
      <c r="A42" s="1" t="s">
        <v>501</v>
      </c>
      <c r="B42" s="1" t="s">
        <v>68</v>
      </c>
      <c r="C42" s="1">
        <v>0.31900000000000001</v>
      </c>
      <c r="D42" s="1">
        <v>0.28999999999999998</v>
      </c>
      <c r="E42" s="1">
        <v>0.33</v>
      </c>
      <c r="F42" s="1">
        <v>0.30499999999999999</v>
      </c>
      <c r="G42" s="1">
        <v>0.32400000000000001</v>
      </c>
      <c r="H42" s="1">
        <v>0.29299999999999998</v>
      </c>
      <c r="I42" s="2">
        <f t="shared" si="0"/>
        <v>0.32433333333333336</v>
      </c>
      <c r="J42" s="2">
        <f t="shared" si="1"/>
        <v>0.16216666666666668</v>
      </c>
      <c r="K42" s="2">
        <f t="shared" si="2"/>
        <v>0.29599999999999999</v>
      </c>
      <c r="L42" s="2">
        <f t="shared" si="3"/>
        <v>0.14799999999999999</v>
      </c>
      <c r="M42" s="1">
        <v>0</v>
      </c>
      <c r="N42" s="1">
        <f t="shared" si="9"/>
        <v>0</v>
      </c>
      <c r="O42" s="1">
        <f t="shared" si="10"/>
        <v>0</v>
      </c>
      <c r="P42" s="1">
        <v>0</v>
      </c>
      <c r="Q42" s="2">
        <f t="shared" si="4"/>
        <v>0</v>
      </c>
      <c r="R42" s="2">
        <f t="shared" si="5"/>
        <v>0</v>
      </c>
      <c r="S42" s="2">
        <f t="shared" si="6"/>
        <v>7.5400318081257439E-2</v>
      </c>
      <c r="T42" s="2">
        <f t="shared" si="11"/>
        <v>7.5400318081257439E-2</v>
      </c>
      <c r="U42" s="2">
        <v>1</v>
      </c>
      <c r="V42" s="1">
        <v>0.77980000000000005</v>
      </c>
      <c r="W42" s="1">
        <v>0.75209999999999999</v>
      </c>
      <c r="X42" s="1">
        <v>0.47170000000000001</v>
      </c>
      <c r="Y42" s="2">
        <f t="shared" si="8"/>
        <v>0.62717723706953865</v>
      </c>
      <c r="Z42" s="2">
        <f t="shared" si="12"/>
        <v>39.510130802769936</v>
      </c>
    </row>
    <row r="43" spans="1:26" x14ac:dyDescent="0.3">
      <c r="A43" s="1" t="s">
        <v>502</v>
      </c>
      <c r="B43" s="1" t="s">
        <v>68</v>
      </c>
      <c r="C43" s="1">
        <v>0.45300000000000001</v>
      </c>
      <c r="D43" s="1">
        <v>0.42299999999999999</v>
      </c>
      <c r="E43" s="1">
        <v>0.40899999999999997</v>
      </c>
      <c r="F43" s="1">
        <v>0.36699999999999999</v>
      </c>
      <c r="G43" s="1">
        <v>0.41</v>
      </c>
      <c r="H43" s="1">
        <v>0.36499999999999999</v>
      </c>
      <c r="I43" s="2">
        <f t="shared" si="0"/>
        <v>0.42399999999999999</v>
      </c>
      <c r="J43" s="2">
        <f t="shared" si="1"/>
        <v>0.21199999999999999</v>
      </c>
      <c r="K43" s="2">
        <f t="shared" si="2"/>
        <v>0.38500000000000001</v>
      </c>
      <c r="L43" s="2">
        <f t="shared" si="3"/>
        <v>0.1925</v>
      </c>
      <c r="M43" s="1">
        <v>0</v>
      </c>
      <c r="N43" s="1">
        <f t="shared" si="9"/>
        <v>0</v>
      </c>
      <c r="O43" s="1">
        <f t="shared" si="10"/>
        <v>0</v>
      </c>
      <c r="P43" s="1">
        <v>0</v>
      </c>
      <c r="Q43" s="2">
        <f t="shared" si="4"/>
        <v>0</v>
      </c>
      <c r="R43" s="2">
        <f t="shared" si="5"/>
        <v>0</v>
      </c>
      <c r="S43" s="2">
        <f t="shared" si="6"/>
        <v>0.12820839619299945</v>
      </c>
      <c r="T43" s="2">
        <f t="shared" si="11"/>
        <v>0.12820839619299945</v>
      </c>
      <c r="U43" s="2">
        <v>1</v>
      </c>
      <c r="V43" s="1">
        <v>1.2622</v>
      </c>
      <c r="W43" s="1">
        <v>1.1836</v>
      </c>
      <c r="X43" s="1">
        <v>0.8367</v>
      </c>
      <c r="Y43" s="2">
        <f t="shared" si="8"/>
        <v>0.70691111862115585</v>
      </c>
      <c r="Z43" s="2">
        <f t="shared" si="12"/>
        <v>33.710980827127237</v>
      </c>
    </row>
    <row r="44" spans="1:26" x14ac:dyDescent="0.3">
      <c r="A44" s="1" t="s">
        <v>503</v>
      </c>
      <c r="B44" s="1" t="s">
        <v>69</v>
      </c>
      <c r="C44" s="1">
        <v>0.39500000000000002</v>
      </c>
      <c r="D44" s="1">
        <v>0.34</v>
      </c>
      <c r="E44" s="1">
        <v>0.377</v>
      </c>
      <c r="F44" s="1">
        <v>0.36199999999999999</v>
      </c>
      <c r="G44" s="1">
        <v>0.41</v>
      </c>
      <c r="H44" s="1">
        <v>0.373</v>
      </c>
      <c r="I44" s="2">
        <f t="shared" si="0"/>
        <v>0.39399999999999996</v>
      </c>
      <c r="J44" s="2">
        <f t="shared" si="1"/>
        <v>0.19699999999999998</v>
      </c>
      <c r="K44" s="2">
        <f t="shared" si="2"/>
        <v>0.35833333333333334</v>
      </c>
      <c r="L44" s="2">
        <f t="shared" si="3"/>
        <v>0.17916666666666667</v>
      </c>
      <c r="M44" s="1">
        <v>0</v>
      </c>
      <c r="N44" s="1">
        <f t="shared" si="9"/>
        <v>0</v>
      </c>
      <c r="O44" s="1">
        <f t="shared" si="10"/>
        <v>0</v>
      </c>
      <c r="P44" s="1">
        <v>0</v>
      </c>
      <c r="Q44" s="2">
        <f t="shared" si="4"/>
        <v>0</v>
      </c>
      <c r="R44" s="2">
        <f t="shared" si="5"/>
        <v>0</v>
      </c>
      <c r="S44" s="2">
        <f t="shared" si="6"/>
        <v>0.11088513070232972</v>
      </c>
      <c r="T44" s="2">
        <f t="shared" si="11"/>
        <v>0.11088513070232972</v>
      </c>
      <c r="U44" s="2">
        <v>1</v>
      </c>
      <c r="V44" s="1">
        <v>1.3269</v>
      </c>
      <c r="W44" s="1">
        <v>1.1756</v>
      </c>
      <c r="X44" s="1">
        <v>0.85919999999999996</v>
      </c>
      <c r="Y44" s="2">
        <f t="shared" si="8"/>
        <v>0.7308608370193943</v>
      </c>
      <c r="Z44" s="2">
        <f t="shared" si="12"/>
        <v>35.247569522948233</v>
      </c>
    </row>
    <row r="45" spans="1:26" x14ac:dyDescent="0.3">
      <c r="A45" s="1" t="s">
        <v>504</v>
      </c>
      <c r="B45" s="1" t="s">
        <v>69</v>
      </c>
      <c r="C45" s="1">
        <v>0.36299999999999999</v>
      </c>
      <c r="D45" s="1">
        <v>0.34499999999999997</v>
      </c>
      <c r="E45" s="1">
        <v>0.36199999999999999</v>
      </c>
      <c r="F45" s="1">
        <v>0.33200000000000002</v>
      </c>
      <c r="G45" s="1">
        <v>0.32800000000000001</v>
      </c>
      <c r="H45" s="1">
        <v>0.377</v>
      </c>
      <c r="I45" s="2">
        <f t="shared" si="0"/>
        <v>0.35099999999999998</v>
      </c>
      <c r="J45" s="2">
        <f t="shared" si="1"/>
        <v>0.17549999999999999</v>
      </c>
      <c r="K45" s="2">
        <f t="shared" si="2"/>
        <v>0.35133333333333333</v>
      </c>
      <c r="L45" s="2">
        <f t="shared" si="3"/>
        <v>0.17566666666666667</v>
      </c>
      <c r="M45" s="1">
        <v>0</v>
      </c>
      <c r="N45" s="1">
        <f t="shared" si="9"/>
        <v>0</v>
      </c>
      <c r="O45" s="1">
        <f t="shared" si="10"/>
        <v>0</v>
      </c>
      <c r="P45" s="1">
        <v>0</v>
      </c>
      <c r="Q45" s="2">
        <f t="shared" si="4"/>
        <v>0</v>
      </c>
      <c r="R45" s="2">
        <f t="shared" si="5"/>
        <v>0</v>
      </c>
      <c r="S45" s="2">
        <f t="shared" si="6"/>
        <v>9.6853730713846523E-2</v>
      </c>
      <c r="T45" s="2">
        <f t="shared" si="11"/>
        <v>9.6853730713846523E-2</v>
      </c>
      <c r="U45" s="2">
        <v>1</v>
      </c>
      <c r="V45" s="1">
        <v>1.0737000000000001</v>
      </c>
      <c r="W45" s="1">
        <v>1.0407999999999999</v>
      </c>
      <c r="X45" s="1">
        <v>0.71950000000000003</v>
      </c>
      <c r="Y45" s="2">
        <f t="shared" si="8"/>
        <v>0.69129515757109916</v>
      </c>
      <c r="Z45" s="2">
        <f t="shared" si="12"/>
        <v>32.988730557883962</v>
      </c>
    </row>
    <row r="46" spans="1:26" x14ac:dyDescent="0.3">
      <c r="A46" s="1" t="s">
        <v>505</v>
      </c>
      <c r="B46" s="1" t="s">
        <v>69</v>
      </c>
      <c r="C46" s="1">
        <v>0.35299999999999998</v>
      </c>
      <c r="D46" s="1">
        <v>0.28799999999999998</v>
      </c>
      <c r="E46" s="1">
        <v>0.35199999999999998</v>
      </c>
      <c r="F46" s="1">
        <v>0.28799999999999998</v>
      </c>
      <c r="G46" s="1">
        <v>0.3</v>
      </c>
      <c r="H46" s="1">
        <v>0.25600000000000001</v>
      </c>
      <c r="I46" s="2">
        <f t="shared" si="0"/>
        <v>0.33499999999999996</v>
      </c>
      <c r="J46" s="2">
        <f t="shared" si="1"/>
        <v>0.16749999999999998</v>
      </c>
      <c r="K46" s="2">
        <f t="shared" si="2"/>
        <v>0.27733333333333332</v>
      </c>
      <c r="L46" s="2">
        <f t="shared" si="3"/>
        <v>0.13866666666666666</v>
      </c>
      <c r="M46" s="1">
        <v>0</v>
      </c>
      <c r="N46" s="1">
        <f t="shared" si="9"/>
        <v>0</v>
      </c>
      <c r="O46" s="1">
        <f t="shared" si="10"/>
        <v>0</v>
      </c>
      <c r="P46" s="1">
        <v>0</v>
      </c>
      <c r="Q46" s="2">
        <f t="shared" si="4"/>
        <v>0</v>
      </c>
      <c r="R46" s="2">
        <f t="shared" si="5"/>
        <v>0</v>
      </c>
      <c r="S46" s="2">
        <f t="shared" si="6"/>
        <v>7.2968725367378917E-2</v>
      </c>
      <c r="T46" s="2">
        <f t="shared" si="11"/>
        <v>7.2968725367378917E-2</v>
      </c>
      <c r="U46" s="2">
        <v>1</v>
      </c>
      <c r="V46" s="1">
        <v>0.67720000000000002</v>
      </c>
      <c r="W46" s="1">
        <v>0.6492</v>
      </c>
      <c r="X46" s="1">
        <v>0.41570000000000001</v>
      </c>
      <c r="Y46" s="2">
        <f t="shared" si="8"/>
        <v>0.64032655576093656</v>
      </c>
      <c r="Z46" s="2">
        <f t="shared" si="12"/>
        <v>38.614884819846431</v>
      </c>
    </row>
    <row r="47" spans="1:26" x14ac:dyDescent="0.3">
      <c r="A47" s="1" t="s">
        <v>506</v>
      </c>
      <c r="B47" s="1" t="s">
        <v>70</v>
      </c>
      <c r="C47" s="1">
        <v>0.61699999999999999</v>
      </c>
      <c r="D47" s="1">
        <v>0.59599999999999997</v>
      </c>
      <c r="E47" s="1">
        <v>0.52400000000000002</v>
      </c>
      <c r="F47" s="1">
        <v>0.51400000000000001</v>
      </c>
      <c r="G47" s="1">
        <v>0.57299999999999995</v>
      </c>
      <c r="H47" s="1">
        <v>0.54700000000000004</v>
      </c>
      <c r="I47" s="2">
        <f t="shared" si="0"/>
        <v>0.57133333333333336</v>
      </c>
      <c r="J47" s="2">
        <f t="shared" si="1"/>
        <v>0.28566666666666668</v>
      </c>
      <c r="K47" s="2">
        <f t="shared" si="2"/>
        <v>0.55233333333333334</v>
      </c>
      <c r="L47" s="2">
        <f t="shared" si="3"/>
        <v>0.27616666666666667</v>
      </c>
      <c r="M47" s="1">
        <v>0.33700000000000002</v>
      </c>
      <c r="N47" s="1">
        <f t="shared" si="9"/>
        <v>0.16850000000000001</v>
      </c>
      <c r="O47" s="1">
        <f t="shared" si="10"/>
        <v>8.9196884018884814E-2</v>
      </c>
      <c r="P47" s="1">
        <v>0</v>
      </c>
      <c r="Q47" s="2">
        <f t="shared" si="4"/>
        <v>0</v>
      </c>
      <c r="R47" s="2">
        <f t="shared" si="5"/>
        <v>0</v>
      </c>
      <c r="S47" s="2">
        <f t="shared" si="6"/>
        <v>0.24784530589652956</v>
      </c>
      <c r="T47" s="2">
        <f t="shared" si="11"/>
        <v>0.15864842187764475</v>
      </c>
      <c r="U47" s="2">
        <v>1</v>
      </c>
      <c r="V47" s="1">
        <v>1.2751999999999999</v>
      </c>
      <c r="W47" s="1">
        <v>1.3820999999999999</v>
      </c>
      <c r="X47" s="1">
        <v>0.62359999999999993</v>
      </c>
      <c r="Y47" s="2">
        <f t="shared" si="8"/>
        <v>0.45119745315100207</v>
      </c>
      <c r="Z47" s="2">
        <f t="shared" si="12"/>
        <v>51.097867001254706</v>
      </c>
    </row>
    <row r="48" spans="1:26" x14ac:dyDescent="0.3">
      <c r="A48" s="1" t="s">
        <v>507</v>
      </c>
      <c r="B48" s="1" t="s">
        <v>70</v>
      </c>
      <c r="C48" s="1">
        <v>0.57099999999999995</v>
      </c>
      <c r="D48" s="1">
        <v>0.56599999999999995</v>
      </c>
      <c r="E48" s="1">
        <v>0.59299999999999997</v>
      </c>
      <c r="F48" s="1">
        <v>0.56499999999999995</v>
      </c>
      <c r="G48" s="1">
        <v>0.66200000000000003</v>
      </c>
      <c r="H48" s="1">
        <v>0.60499999999999998</v>
      </c>
      <c r="I48" s="2">
        <f t="shared" si="0"/>
        <v>0.60866666666666669</v>
      </c>
      <c r="J48" s="2">
        <f t="shared" si="1"/>
        <v>0.30433333333333334</v>
      </c>
      <c r="K48" s="2">
        <f t="shared" si="2"/>
        <v>0.57866666666666655</v>
      </c>
      <c r="L48" s="2">
        <f t="shared" si="3"/>
        <v>0.28933333333333328</v>
      </c>
      <c r="M48" s="1">
        <v>0.375</v>
      </c>
      <c r="N48" s="1">
        <f t="shared" si="9"/>
        <v>0.1875</v>
      </c>
      <c r="O48" s="1">
        <f t="shared" si="10"/>
        <v>0.11044661672776616</v>
      </c>
      <c r="P48" s="1">
        <v>0</v>
      </c>
      <c r="Q48" s="2">
        <f t="shared" si="4"/>
        <v>0</v>
      </c>
      <c r="R48" s="2">
        <f t="shared" si="5"/>
        <v>0</v>
      </c>
      <c r="S48" s="2">
        <f t="shared" si="6"/>
        <v>0.2766291013874948</v>
      </c>
      <c r="T48" s="2">
        <f t="shared" si="11"/>
        <v>0.16618248465972862</v>
      </c>
      <c r="U48" s="2">
        <v>1</v>
      </c>
      <c r="V48" s="1">
        <v>1.706</v>
      </c>
      <c r="W48" s="1">
        <v>1.7852000000000001</v>
      </c>
      <c r="X48" s="1">
        <v>0.71449999999999991</v>
      </c>
      <c r="Y48" s="2">
        <f t="shared" si="8"/>
        <v>0.40023526775711399</v>
      </c>
      <c r="Z48" s="2">
        <f t="shared" si="12"/>
        <v>58.118405627198122</v>
      </c>
    </row>
    <row r="49" spans="1:26" x14ac:dyDescent="0.3">
      <c r="A49" s="1" t="s">
        <v>508</v>
      </c>
      <c r="B49" s="1" t="s">
        <v>70</v>
      </c>
      <c r="C49" s="1">
        <v>0.45300000000000001</v>
      </c>
      <c r="D49" s="1">
        <v>0.45200000000000001</v>
      </c>
      <c r="E49" s="1">
        <v>0.45500000000000002</v>
      </c>
      <c r="F49" s="1">
        <v>0.443</v>
      </c>
      <c r="G49" s="1">
        <v>0.45</v>
      </c>
      <c r="H49" s="1">
        <v>0.442</v>
      </c>
      <c r="I49" s="2">
        <f t="shared" si="0"/>
        <v>0.45266666666666672</v>
      </c>
      <c r="J49" s="2">
        <f t="shared" si="1"/>
        <v>0.22633333333333336</v>
      </c>
      <c r="K49" s="2">
        <f t="shared" si="2"/>
        <v>0.44566666666666666</v>
      </c>
      <c r="L49" s="2">
        <f t="shared" si="3"/>
        <v>0.22283333333333333</v>
      </c>
      <c r="M49" s="1">
        <v>0.26200000000000001</v>
      </c>
      <c r="N49" s="1">
        <f t="shared" si="9"/>
        <v>0.13100000000000001</v>
      </c>
      <c r="O49" s="1">
        <f t="shared" si="10"/>
        <v>5.3912871528254448E-2</v>
      </c>
      <c r="P49" s="1">
        <v>0</v>
      </c>
      <c r="Q49" s="2">
        <f t="shared" si="4"/>
        <v>0</v>
      </c>
      <c r="R49" s="2">
        <f t="shared" si="5"/>
        <v>0</v>
      </c>
      <c r="S49" s="2">
        <f t="shared" si="6"/>
        <v>0.15844500375332482</v>
      </c>
      <c r="T49" s="2">
        <f t="shared" si="11"/>
        <v>0.10453213222507038</v>
      </c>
      <c r="U49" s="2">
        <v>1</v>
      </c>
      <c r="V49" s="1">
        <v>0.81600000000000006</v>
      </c>
      <c r="W49" s="1">
        <v>0.89339999999999997</v>
      </c>
      <c r="X49" s="1">
        <v>0.39390000000000003</v>
      </c>
      <c r="Y49" s="2">
        <f t="shared" si="8"/>
        <v>0.44089993284083284</v>
      </c>
      <c r="Z49" s="2">
        <f t="shared" si="12"/>
        <v>51.727941176470594</v>
      </c>
    </row>
    <row r="50" spans="1:26" x14ac:dyDescent="0.3">
      <c r="A50" s="1" t="s">
        <v>509</v>
      </c>
      <c r="B50" s="1" t="s">
        <v>71</v>
      </c>
      <c r="C50" s="1">
        <v>0.88900000000000001</v>
      </c>
      <c r="D50" s="1">
        <v>0.80700000000000005</v>
      </c>
      <c r="E50" s="1">
        <v>0.89900000000000002</v>
      </c>
      <c r="F50" s="1">
        <v>0.85099999999999998</v>
      </c>
      <c r="G50" s="1">
        <v>0.89400000000000002</v>
      </c>
      <c r="H50" s="1">
        <v>0.83899999999999997</v>
      </c>
      <c r="I50" s="2">
        <f t="shared" si="0"/>
        <v>0.89400000000000002</v>
      </c>
      <c r="J50" s="2">
        <f t="shared" si="1"/>
        <v>0.44700000000000001</v>
      </c>
      <c r="K50" s="2">
        <f t="shared" si="2"/>
        <v>0.83233333333333326</v>
      </c>
      <c r="L50" s="2">
        <f t="shared" si="3"/>
        <v>0.41616666666666663</v>
      </c>
      <c r="M50" s="1">
        <v>0.60599999999999998</v>
      </c>
      <c r="N50" s="1">
        <f t="shared" si="9"/>
        <v>0.30299999999999999</v>
      </c>
      <c r="O50" s="1">
        <f t="shared" si="10"/>
        <v>0.28842647993342529</v>
      </c>
      <c r="P50" s="1">
        <v>0</v>
      </c>
      <c r="Q50" s="2">
        <f t="shared" si="4"/>
        <v>0</v>
      </c>
      <c r="R50" s="2">
        <f t="shared" si="5"/>
        <v>0</v>
      </c>
      <c r="S50" s="2">
        <f t="shared" si="6"/>
        <v>0.58441948577302161</v>
      </c>
      <c r="T50" s="2">
        <f t="shared" si="11"/>
        <v>0.29599300583959631</v>
      </c>
      <c r="U50" s="2">
        <v>1</v>
      </c>
      <c r="V50" s="1">
        <v>3.5509000000000004</v>
      </c>
      <c r="W50" s="1">
        <v>3.7294999999999998</v>
      </c>
      <c r="X50" s="1">
        <v>1.3719000000000001</v>
      </c>
      <c r="Y50" s="2">
        <f t="shared" si="8"/>
        <v>0.36785091835366679</v>
      </c>
      <c r="Z50" s="2">
        <f t="shared" si="12"/>
        <v>61.364724436058474</v>
      </c>
    </row>
    <row r="51" spans="1:26" x14ac:dyDescent="0.3">
      <c r="A51" s="1" t="s">
        <v>510</v>
      </c>
      <c r="B51" s="1" t="s">
        <v>71</v>
      </c>
      <c r="C51" s="1">
        <v>0.75900000000000001</v>
      </c>
      <c r="D51" s="1">
        <v>0.73799999999999999</v>
      </c>
      <c r="E51" s="1">
        <v>0.80800000000000005</v>
      </c>
      <c r="F51" s="1">
        <v>0.73499999999999999</v>
      </c>
      <c r="G51" s="1">
        <v>0.81499999999999995</v>
      </c>
      <c r="H51" s="1">
        <v>0.78600000000000003</v>
      </c>
      <c r="I51" s="2">
        <f t="shared" si="0"/>
        <v>0.79400000000000004</v>
      </c>
      <c r="J51" s="2">
        <f t="shared" si="1"/>
        <v>0.39700000000000002</v>
      </c>
      <c r="K51" s="2">
        <f t="shared" si="2"/>
        <v>0.753</v>
      </c>
      <c r="L51" s="2">
        <f t="shared" si="3"/>
        <v>0.3765</v>
      </c>
      <c r="M51" s="1">
        <v>0.57199999999999995</v>
      </c>
      <c r="N51" s="1">
        <f t="shared" si="9"/>
        <v>0.28599999999999998</v>
      </c>
      <c r="O51" s="1">
        <f t="shared" si="10"/>
        <v>0.25696971269303065</v>
      </c>
      <c r="P51" s="1">
        <v>0</v>
      </c>
      <c r="Q51" s="2">
        <f t="shared" si="4"/>
        <v>0</v>
      </c>
      <c r="R51" s="2">
        <f t="shared" si="5"/>
        <v>0</v>
      </c>
      <c r="S51" s="2">
        <f t="shared" si="6"/>
        <v>0.46957542472839325</v>
      </c>
      <c r="T51" s="2">
        <f t="shared" si="11"/>
        <v>0.2126057120353626</v>
      </c>
      <c r="U51" s="2">
        <v>1</v>
      </c>
      <c r="V51" s="1">
        <v>2.7187000000000001</v>
      </c>
      <c r="W51" s="1">
        <v>3.0282</v>
      </c>
      <c r="X51" s="1">
        <v>1.1659999999999999</v>
      </c>
      <c r="Y51" s="2">
        <f t="shared" si="8"/>
        <v>0.38504722277260417</v>
      </c>
      <c r="Z51" s="2">
        <f t="shared" si="12"/>
        <v>57.111854930665395</v>
      </c>
    </row>
    <row r="52" spans="1:26" x14ac:dyDescent="0.3">
      <c r="A52" s="1" t="s">
        <v>511</v>
      </c>
      <c r="B52" s="1" t="s">
        <v>71</v>
      </c>
      <c r="C52" s="1">
        <v>0.88</v>
      </c>
      <c r="D52" s="1">
        <v>0.86299999999999999</v>
      </c>
      <c r="E52" s="1">
        <v>0.88100000000000001</v>
      </c>
      <c r="F52" s="1">
        <v>0.80300000000000005</v>
      </c>
      <c r="G52" s="1">
        <v>0.82799999999999996</v>
      </c>
      <c r="H52" s="1">
        <v>0.80200000000000005</v>
      </c>
      <c r="I52" s="2">
        <f t="shared" si="0"/>
        <v>0.86299999999999999</v>
      </c>
      <c r="J52" s="2">
        <f t="shared" si="1"/>
        <v>0.43149999999999999</v>
      </c>
      <c r="K52" s="2">
        <f t="shared" si="2"/>
        <v>0.82266666666666666</v>
      </c>
      <c r="L52" s="2">
        <f t="shared" si="3"/>
        <v>0.41133333333333333</v>
      </c>
      <c r="M52" s="1">
        <v>0.49099999999999999</v>
      </c>
      <c r="N52" s="1">
        <f t="shared" si="9"/>
        <v>0.2455</v>
      </c>
      <c r="O52" s="1">
        <f t="shared" si="10"/>
        <v>0.18934457463002022</v>
      </c>
      <c r="P52" s="1">
        <v>0</v>
      </c>
      <c r="Q52" s="2">
        <f t="shared" si="4"/>
        <v>0</v>
      </c>
      <c r="R52" s="2">
        <f t="shared" si="5"/>
        <v>0</v>
      </c>
      <c r="S52" s="2">
        <f t="shared" si="6"/>
        <v>0.55760232728320358</v>
      </c>
      <c r="T52" s="2">
        <f t="shared" si="11"/>
        <v>0.36825775265318339</v>
      </c>
      <c r="U52" s="2">
        <v>1</v>
      </c>
      <c r="V52" s="1">
        <v>4.2008999999999999</v>
      </c>
      <c r="W52" s="1">
        <v>4.1248000000000005</v>
      </c>
      <c r="X52" s="1">
        <v>1.7042999999999999</v>
      </c>
      <c r="Y52" s="2">
        <f t="shared" si="8"/>
        <v>0.41318366951124896</v>
      </c>
      <c r="Z52" s="2">
        <f t="shared" si="12"/>
        <v>59.430122116689276</v>
      </c>
    </row>
    <row r="53" spans="1:26" x14ac:dyDescent="0.3">
      <c r="A53" s="1" t="s">
        <v>512</v>
      </c>
      <c r="B53" s="1" t="s">
        <v>72</v>
      </c>
      <c r="C53" s="1">
        <v>0.76500000000000001</v>
      </c>
      <c r="D53" s="1">
        <v>0.76</v>
      </c>
      <c r="E53" s="1">
        <v>0.80200000000000005</v>
      </c>
      <c r="F53" s="1">
        <v>0.78700000000000003</v>
      </c>
      <c r="G53" s="1">
        <v>0.76300000000000001</v>
      </c>
      <c r="H53" s="1">
        <v>0.73799999999999999</v>
      </c>
      <c r="I53" s="2">
        <f t="shared" si="0"/>
        <v>0.77666666666666673</v>
      </c>
      <c r="J53" s="2">
        <f t="shared" si="1"/>
        <v>0.38833333333333336</v>
      </c>
      <c r="K53" s="2">
        <f t="shared" si="2"/>
        <v>0.76166666666666671</v>
      </c>
      <c r="L53" s="2">
        <f t="shared" si="3"/>
        <v>0.38083333333333336</v>
      </c>
      <c r="M53" s="1">
        <v>0.51700000000000002</v>
      </c>
      <c r="N53" s="1">
        <f t="shared" si="9"/>
        <v>0.25850000000000001</v>
      </c>
      <c r="O53" s="1">
        <f t="shared" si="10"/>
        <v>0.20992828969634056</v>
      </c>
      <c r="P53" s="1">
        <v>0</v>
      </c>
      <c r="Q53" s="2">
        <f t="shared" si="4"/>
        <v>0</v>
      </c>
      <c r="R53" s="2">
        <f t="shared" si="5"/>
        <v>0</v>
      </c>
      <c r="S53" s="2">
        <f t="shared" si="6"/>
        <v>0.46461101020402057</v>
      </c>
      <c r="T53" s="2">
        <f t="shared" si="11"/>
        <v>0.25468272050768004</v>
      </c>
      <c r="U53" s="2">
        <v>1</v>
      </c>
      <c r="V53" s="1">
        <v>2.2437999999999998</v>
      </c>
      <c r="W53" s="1">
        <v>2.4092000000000002</v>
      </c>
      <c r="X53" s="1">
        <v>0.94829999999999992</v>
      </c>
      <c r="Y53" s="2">
        <f t="shared" si="8"/>
        <v>0.39361613813714091</v>
      </c>
      <c r="Z53" s="2">
        <f t="shared" si="12"/>
        <v>57.736874944290939</v>
      </c>
    </row>
    <row r="54" spans="1:26" x14ac:dyDescent="0.3">
      <c r="A54" s="1" t="s">
        <v>513</v>
      </c>
      <c r="B54" s="1" t="s">
        <v>72</v>
      </c>
      <c r="C54" s="1">
        <v>0.51400000000000001</v>
      </c>
      <c r="D54" s="1">
        <v>0.50900000000000001</v>
      </c>
      <c r="E54" s="1">
        <v>0.58599999999999997</v>
      </c>
      <c r="F54" s="1">
        <v>0.53400000000000003</v>
      </c>
      <c r="G54" s="1">
        <v>0.52700000000000002</v>
      </c>
      <c r="H54" s="1">
        <v>0.501</v>
      </c>
      <c r="I54" s="2">
        <f t="shared" si="0"/>
        <v>0.54233333333333344</v>
      </c>
      <c r="J54" s="2">
        <f t="shared" si="1"/>
        <v>0.27116666666666672</v>
      </c>
      <c r="K54" s="2">
        <f t="shared" si="2"/>
        <v>0.51466666666666672</v>
      </c>
      <c r="L54" s="2">
        <f t="shared" si="3"/>
        <v>0.25733333333333336</v>
      </c>
      <c r="M54" s="1">
        <v>0.35499999999999998</v>
      </c>
      <c r="N54" s="1">
        <f t="shared" si="9"/>
        <v>0.17749999999999999</v>
      </c>
      <c r="O54" s="1">
        <f t="shared" si="10"/>
        <v>9.8979803542163416E-2</v>
      </c>
      <c r="P54" s="1">
        <v>0</v>
      </c>
      <c r="Q54" s="2">
        <f t="shared" si="4"/>
        <v>0</v>
      </c>
      <c r="R54" s="2">
        <f t="shared" si="5"/>
        <v>0</v>
      </c>
      <c r="S54" s="2">
        <f t="shared" si="6"/>
        <v>0.21922103349919664</v>
      </c>
      <c r="T54" s="2">
        <f t="shared" si="11"/>
        <v>0.12024122995703322</v>
      </c>
      <c r="U54" s="2">
        <v>1</v>
      </c>
      <c r="V54" s="1">
        <v>1.6289</v>
      </c>
      <c r="W54" s="1">
        <v>0.77910000000000001</v>
      </c>
      <c r="X54" s="1">
        <v>0.84699999999999998</v>
      </c>
      <c r="Y54" s="2">
        <f t="shared" si="8"/>
        <v>1.0871518418688229</v>
      </c>
      <c r="Z54" s="2">
        <f t="shared" si="12"/>
        <v>48.001718951439621</v>
      </c>
    </row>
    <row r="55" spans="1:26" x14ac:dyDescent="0.3">
      <c r="A55" s="1" t="s">
        <v>514</v>
      </c>
      <c r="B55" s="1" t="s">
        <v>72</v>
      </c>
      <c r="C55" s="1">
        <v>0.748</v>
      </c>
      <c r="D55" s="1">
        <v>0.72899999999999998</v>
      </c>
      <c r="E55" s="1">
        <v>0.75600000000000001</v>
      </c>
      <c r="F55" s="1">
        <v>0.74299999999999999</v>
      </c>
      <c r="G55" s="1">
        <v>0.73299999999999998</v>
      </c>
      <c r="H55" s="1">
        <v>0.69699999999999995</v>
      </c>
      <c r="I55" s="2">
        <f t="shared" si="0"/>
        <v>0.7456666666666667</v>
      </c>
      <c r="J55" s="2">
        <f t="shared" si="1"/>
        <v>0.37283333333333335</v>
      </c>
      <c r="K55" s="2">
        <f t="shared" si="2"/>
        <v>0.72299999999999998</v>
      </c>
      <c r="L55" s="2">
        <f t="shared" si="3"/>
        <v>0.36149999999999999</v>
      </c>
      <c r="M55" s="1">
        <v>0.32200000000000001</v>
      </c>
      <c r="N55" s="1">
        <f t="shared" si="9"/>
        <v>0.161</v>
      </c>
      <c r="O55" s="1">
        <f t="shared" si="10"/>
        <v>8.1433223173701039E-2</v>
      </c>
      <c r="P55" s="1">
        <v>0</v>
      </c>
      <c r="Q55" s="2">
        <f t="shared" si="4"/>
        <v>0</v>
      </c>
      <c r="R55" s="2">
        <f t="shared" si="5"/>
        <v>0</v>
      </c>
      <c r="S55" s="2">
        <f t="shared" si="6"/>
        <v>0.42342150165634213</v>
      </c>
      <c r="T55" s="2">
        <f t="shared" si="11"/>
        <v>0.34198827848264107</v>
      </c>
      <c r="U55" s="2">
        <v>1</v>
      </c>
      <c r="V55" s="1">
        <v>3.6280999999999999</v>
      </c>
      <c r="W55" s="1">
        <v>3.3026</v>
      </c>
      <c r="X55" s="1">
        <v>1.7495000000000001</v>
      </c>
      <c r="Y55" s="2">
        <f t="shared" si="8"/>
        <v>0.52973414885241932</v>
      </c>
      <c r="Z55" s="2">
        <f t="shared" si="12"/>
        <v>51.779168159642786</v>
      </c>
    </row>
    <row r="56" spans="1:26" x14ac:dyDescent="0.3">
      <c r="A56" s="1" t="s">
        <v>515</v>
      </c>
      <c r="B56" s="1" t="s">
        <v>73</v>
      </c>
      <c r="C56" s="1">
        <v>0.82599999999999996</v>
      </c>
      <c r="D56" s="1">
        <v>0.78900000000000003</v>
      </c>
      <c r="E56" s="1">
        <v>0.84899999999999998</v>
      </c>
      <c r="F56" s="1">
        <v>0.81899999999999995</v>
      </c>
      <c r="G56" s="1">
        <v>0.82299999999999995</v>
      </c>
      <c r="H56" s="1">
        <v>0.79</v>
      </c>
      <c r="I56" s="2">
        <f t="shared" si="0"/>
        <v>0.83266666666666656</v>
      </c>
      <c r="J56" s="2">
        <f t="shared" si="1"/>
        <v>0.41633333333333328</v>
      </c>
      <c r="K56" s="2">
        <f t="shared" si="2"/>
        <v>0.79933333333333334</v>
      </c>
      <c r="L56" s="2">
        <f t="shared" si="3"/>
        <v>0.39966666666666667</v>
      </c>
      <c r="M56" s="1">
        <v>0.32400000000000001</v>
      </c>
      <c r="N56" s="1">
        <f t="shared" si="9"/>
        <v>0.16200000000000001</v>
      </c>
      <c r="O56" s="1">
        <f t="shared" si="10"/>
        <v>8.2447957600810529E-2</v>
      </c>
      <c r="P56" s="1">
        <v>0</v>
      </c>
      <c r="Q56" s="2">
        <f t="shared" si="4"/>
        <v>0</v>
      </c>
      <c r="R56" s="2">
        <f t="shared" si="5"/>
        <v>0</v>
      </c>
      <c r="S56" s="2">
        <f t="shared" si="6"/>
        <v>0.52274391333067205</v>
      </c>
      <c r="T56" s="2">
        <f t="shared" si="11"/>
        <v>0.44029595572986152</v>
      </c>
      <c r="U56" s="2">
        <v>1</v>
      </c>
      <c r="V56" s="1">
        <v>4.1077000000000004</v>
      </c>
      <c r="W56" s="1">
        <v>4.0265000000000004</v>
      </c>
      <c r="X56" s="1">
        <v>1.8896999999999999</v>
      </c>
      <c r="Y56" s="2">
        <f t="shared" si="8"/>
        <v>0.46931578293803544</v>
      </c>
      <c r="Z56" s="2">
        <f t="shared" si="12"/>
        <v>53.996153565255497</v>
      </c>
    </row>
    <row r="57" spans="1:26" x14ac:dyDescent="0.3">
      <c r="A57" s="1" t="s">
        <v>516</v>
      </c>
      <c r="B57" s="1" t="s">
        <v>73</v>
      </c>
      <c r="C57" s="1">
        <v>0.95</v>
      </c>
      <c r="D57" s="1">
        <v>0.86799999999999999</v>
      </c>
      <c r="E57" s="1">
        <v>0.90900000000000003</v>
      </c>
      <c r="F57" s="1">
        <v>0.89</v>
      </c>
      <c r="G57" s="1">
        <v>0.86499999999999999</v>
      </c>
      <c r="H57" s="1">
        <v>0.82599999999999996</v>
      </c>
      <c r="I57" s="2">
        <f t="shared" si="0"/>
        <v>0.90800000000000003</v>
      </c>
      <c r="J57" s="2">
        <f t="shared" si="1"/>
        <v>0.45400000000000001</v>
      </c>
      <c r="K57" s="2">
        <f t="shared" si="2"/>
        <v>0.8613333333333334</v>
      </c>
      <c r="L57" s="2">
        <f t="shared" si="3"/>
        <v>0.4306666666666667</v>
      </c>
      <c r="M57" s="1">
        <v>0.627</v>
      </c>
      <c r="N57" s="1">
        <f t="shared" si="9"/>
        <v>0.3135</v>
      </c>
      <c r="O57" s="1">
        <f t="shared" si="10"/>
        <v>0.30876279457827543</v>
      </c>
      <c r="P57" s="1">
        <v>0</v>
      </c>
      <c r="Q57" s="2">
        <f t="shared" si="4"/>
        <v>0</v>
      </c>
      <c r="R57" s="2">
        <f t="shared" si="5"/>
        <v>0</v>
      </c>
      <c r="S57" s="2">
        <f t="shared" si="6"/>
        <v>0.61425257321028603</v>
      </c>
      <c r="T57" s="2">
        <f t="shared" si="11"/>
        <v>0.3054897786320106</v>
      </c>
      <c r="U57" s="2">
        <v>1</v>
      </c>
      <c r="V57" s="1">
        <v>3.1697000000000002</v>
      </c>
      <c r="W57" s="1">
        <v>3.5393999999999997</v>
      </c>
      <c r="X57" s="1">
        <v>1.3237999999999999</v>
      </c>
      <c r="Y57" s="2">
        <f t="shared" si="8"/>
        <v>0.37401819517432333</v>
      </c>
      <c r="Z57" s="2">
        <f t="shared" si="12"/>
        <v>58.235795185664266</v>
      </c>
    </row>
    <row r="58" spans="1:26" x14ac:dyDescent="0.3">
      <c r="A58" s="1" t="s">
        <v>517</v>
      </c>
      <c r="B58" s="1" t="s">
        <v>73</v>
      </c>
      <c r="C58" s="1">
        <v>0.84599999999999997</v>
      </c>
      <c r="D58" s="1">
        <v>0.82499999999999996</v>
      </c>
      <c r="E58" s="1">
        <v>0.89500000000000002</v>
      </c>
      <c r="F58" s="1">
        <v>0.88500000000000001</v>
      </c>
      <c r="G58" s="1">
        <v>0.89400000000000002</v>
      </c>
      <c r="H58" s="1">
        <v>0.83699999999999997</v>
      </c>
      <c r="I58" s="2">
        <f t="shared" si="0"/>
        <v>0.87833333333333341</v>
      </c>
      <c r="J58" s="2">
        <f t="shared" si="1"/>
        <v>0.43916666666666671</v>
      </c>
      <c r="K58" s="2">
        <f t="shared" si="2"/>
        <v>0.84899999999999987</v>
      </c>
      <c r="L58" s="2">
        <f t="shared" si="3"/>
        <v>0.42449999999999993</v>
      </c>
      <c r="M58" s="1">
        <v>0.61699999999999999</v>
      </c>
      <c r="N58" s="1">
        <f t="shared" si="9"/>
        <v>0.3085</v>
      </c>
      <c r="O58" s="1">
        <f t="shared" si="10"/>
        <v>0.29899244142561121</v>
      </c>
      <c r="P58" s="1">
        <v>0</v>
      </c>
      <c r="Q58" s="2">
        <f t="shared" si="4"/>
        <v>0</v>
      </c>
      <c r="R58" s="2">
        <f t="shared" si="5"/>
        <v>0</v>
      </c>
      <c r="S58" s="2">
        <f t="shared" si="6"/>
        <v>0.58567533743629407</v>
      </c>
      <c r="T58" s="2">
        <f t="shared" si="11"/>
        <v>0.28668289601068286</v>
      </c>
      <c r="U58" s="2">
        <v>1</v>
      </c>
      <c r="V58" s="1">
        <v>2.9253999999999998</v>
      </c>
      <c r="W58" s="1">
        <v>3.2637999999999998</v>
      </c>
      <c r="X58" s="1">
        <v>1.2153</v>
      </c>
      <c r="Y58" s="2">
        <f t="shared" si="8"/>
        <v>0.37235737483914461</v>
      </c>
      <c r="Z58" s="2">
        <f t="shared" si="12"/>
        <v>58.456963150338417</v>
      </c>
    </row>
    <row r="59" spans="1:26" x14ac:dyDescent="0.3">
      <c r="A59" s="1" t="s">
        <v>518</v>
      </c>
      <c r="B59" s="1" t="s">
        <v>74</v>
      </c>
      <c r="C59" s="1">
        <v>0.86699999999999999</v>
      </c>
      <c r="D59" s="1">
        <v>0.81299999999999994</v>
      </c>
      <c r="E59" s="1">
        <v>0.85299999999999998</v>
      </c>
      <c r="F59" s="1">
        <v>0.82199999999999995</v>
      </c>
      <c r="G59" s="1">
        <v>0.82599999999999996</v>
      </c>
      <c r="H59" s="1">
        <v>0.82099999999999995</v>
      </c>
      <c r="I59" s="2">
        <f t="shared" si="0"/>
        <v>0.84866666666666657</v>
      </c>
      <c r="J59" s="2">
        <f t="shared" si="1"/>
        <v>0.42433333333333328</v>
      </c>
      <c r="K59" s="2">
        <f t="shared" si="2"/>
        <v>0.81866666666666654</v>
      </c>
      <c r="L59" s="2">
        <f t="shared" si="3"/>
        <v>0.40933333333333327</v>
      </c>
      <c r="M59" s="1">
        <v>0.57199999999999995</v>
      </c>
      <c r="N59" s="1">
        <f t="shared" si="9"/>
        <v>0.28599999999999998</v>
      </c>
      <c r="O59" s="1">
        <f t="shared" si="10"/>
        <v>0.25696971269303065</v>
      </c>
      <c r="P59" s="1">
        <v>0</v>
      </c>
      <c r="Q59" s="2">
        <f t="shared" si="4"/>
        <v>0</v>
      </c>
      <c r="R59" s="2">
        <f t="shared" si="5"/>
        <v>0</v>
      </c>
      <c r="S59" s="2">
        <f t="shared" si="6"/>
        <v>0.54567509624092458</v>
      </c>
      <c r="T59" s="2">
        <f t="shared" si="11"/>
        <v>0.28870538354789393</v>
      </c>
      <c r="U59" s="2">
        <v>1</v>
      </c>
      <c r="V59" s="1">
        <v>1.9283999999999999</v>
      </c>
      <c r="W59" s="1">
        <v>2.7571000000000003</v>
      </c>
      <c r="X59" s="1">
        <v>1.2271000000000001</v>
      </c>
      <c r="Y59" s="2">
        <f t="shared" si="8"/>
        <v>0.44506909433825392</v>
      </c>
      <c r="Z59" s="2">
        <f t="shared" si="12"/>
        <v>36.366936320265495</v>
      </c>
    </row>
    <row r="60" spans="1:26" x14ac:dyDescent="0.3">
      <c r="A60" s="1" t="s">
        <v>519</v>
      </c>
      <c r="B60" s="1" t="s">
        <v>74</v>
      </c>
      <c r="C60" s="1">
        <v>0.65800000000000003</v>
      </c>
      <c r="D60" s="1">
        <v>0.626</v>
      </c>
      <c r="E60" s="1">
        <v>0.64</v>
      </c>
      <c r="F60" s="1">
        <v>0.63300000000000001</v>
      </c>
      <c r="G60" s="1">
        <v>0.59699999999999998</v>
      </c>
      <c r="H60" s="1">
        <v>0.59699999999999998</v>
      </c>
      <c r="I60" s="2">
        <f t="shared" si="0"/>
        <v>0.63166666666666671</v>
      </c>
      <c r="J60" s="2">
        <f t="shared" si="1"/>
        <v>0.31583333333333335</v>
      </c>
      <c r="K60" s="2">
        <f t="shared" si="2"/>
        <v>0.61866666666666659</v>
      </c>
      <c r="L60" s="2">
        <f t="shared" si="3"/>
        <v>0.30933333333333329</v>
      </c>
      <c r="M60" s="1">
        <v>0.36099999999999999</v>
      </c>
      <c r="N60" s="1">
        <f t="shared" si="9"/>
        <v>0.18049999999999999</v>
      </c>
      <c r="O60" s="1">
        <f t="shared" si="10"/>
        <v>0.10235387405211885</v>
      </c>
      <c r="P60" s="1">
        <v>0</v>
      </c>
      <c r="Q60" s="2">
        <f t="shared" si="4"/>
        <v>0</v>
      </c>
      <c r="R60" s="2">
        <f t="shared" si="5"/>
        <v>0</v>
      </c>
      <c r="S60" s="2">
        <f t="shared" si="6"/>
        <v>0.30692662093871476</v>
      </c>
      <c r="T60" s="2">
        <f t="shared" si="11"/>
        <v>0.20457274688659591</v>
      </c>
      <c r="U60" s="2">
        <v>1</v>
      </c>
      <c r="V60" s="1">
        <v>0.92490000000000006</v>
      </c>
      <c r="W60" s="1">
        <v>1.3782000000000001</v>
      </c>
      <c r="X60" s="1">
        <v>0.8075</v>
      </c>
      <c r="Y60" s="2">
        <f t="shared" si="8"/>
        <v>0.58590915687128131</v>
      </c>
      <c r="Z60" s="2">
        <f t="shared" si="12"/>
        <v>12.69326413666343</v>
      </c>
    </row>
    <row r="61" spans="1:26" x14ac:dyDescent="0.3">
      <c r="A61" s="1" t="s">
        <v>520</v>
      </c>
      <c r="B61" s="1" t="s">
        <v>74</v>
      </c>
      <c r="C61" s="1">
        <v>0.52300000000000002</v>
      </c>
      <c r="D61" s="1">
        <v>0.52</v>
      </c>
      <c r="E61" s="1">
        <v>0.49199999999999999</v>
      </c>
      <c r="F61" s="1">
        <v>0.48599999999999999</v>
      </c>
      <c r="G61" s="1">
        <v>0.51500000000000001</v>
      </c>
      <c r="H61" s="1">
        <v>0.505</v>
      </c>
      <c r="I61" s="2">
        <f t="shared" si="0"/>
        <v>0.51000000000000012</v>
      </c>
      <c r="J61" s="2">
        <f t="shared" si="1"/>
        <v>0.25500000000000006</v>
      </c>
      <c r="K61" s="2">
        <f t="shared" si="2"/>
        <v>0.50366666666666671</v>
      </c>
      <c r="L61" s="2">
        <f t="shared" si="3"/>
        <v>0.25183333333333335</v>
      </c>
      <c r="M61" s="1">
        <v>0.35499999999999998</v>
      </c>
      <c r="N61" s="1">
        <f t="shared" si="9"/>
        <v>0.17749999999999999</v>
      </c>
      <c r="O61" s="1">
        <f t="shared" si="10"/>
        <v>9.8979803542163416E-2</v>
      </c>
      <c r="P61" s="1">
        <v>0</v>
      </c>
      <c r="Q61" s="2">
        <f t="shared" si="4"/>
        <v>0</v>
      </c>
      <c r="R61" s="2">
        <f t="shared" si="5"/>
        <v>0</v>
      </c>
      <c r="S61" s="2">
        <f t="shared" si="6"/>
        <v>0.20174522623190258</v>
      </c>
      <c r="T61" s="2">
        <f t="shared" si="11"/>
        <v>0.10276542268973916</v>
      </c>
      <c r="U61" s="2">
        <v>1</v>
      </c>
      <c r="V61" s="1">
        <v>0.80220000000000002</v>
      </c>
      <c r="W61" s="1">
        <v>1.0161</v>
      </c>
      <c r="X61" s="1">
        <v>0.54279999999999995</v>
      </c>
      <c r="Y61" s="2">
        <f t="shared" si="8"/>
        <v>0.53419938982383619</v>
      </c>
      <c r="Z61" s="2">
        <f t="shared" si="12"/>
        <v>32.33607579157318</v>
      </c>
    </row>
    <row r="62" spans="1:26" x14ac:dyDescent="0.3">
      <c r="A62" s="1" t="s">
        <v>521</v>
      </c>
      <c r="B62" s="1" t="s">
        <v>75</v>
      </c>
      <c r="C62" s="1">
        <v>0.21</v>
      </c>
      <c r="D62" s="1">
        <v>0.20799999999999999</v>
      </c>
      <c r="E62" s="1">
        <v>0.19700000000000001</v>
      </c>
      <c r="F62" s="1">
        <v>0.183</v>
      </c>
      <c r="G62" s="1">
        <v>0.191</v>
      </c>
      <c r="H62" s="1">
        <v>0.17799999999999999</v>
      </c>
      <c r="I62" s="2">
        <f t="shared" si="0"/>
        <v>0.19933333333333336</v>
      </c>
      <c r="J62" s="2">
        <f t="shared" si="1"/>
        <v>9.9666666666666681E-2</v>
      </c>
      <c r="K62" s="2">
        <f t="shared" si="2"/>
        <v>0.18966666666666665</v>
      </c>
      <c r="L62" s="2">
        <f t="shared" si="3"/>
        <v>9.4833333333333325E-2</v>
      </c>
      <c r="M62" s="1">
        <v>0</v>
      </c>
      <c r="N62" s="1">
        <f t="shared" si="9"/>
        <v>0</v>
      </c>
      <c r="O62" s="1">
        <f t="shared" si="10"/>
        <v>0</v>
      </c>
      <c r="P62" s="1">
        <v>0</v>
      </c>
      <c r="Q62" s="2">
        <f t="shared" si="4"/>
        <v>0</v>
      </c>
      <c r="R62" s="2">
        <f t="shared" si="5"/>
        <v>0</v>
      </c>
      <c r="S62" s="2">
        <f t="shared" si="6"/>
        <v>2.9693461097104731E-2</v>
      </c>
      <c r="T62" s="2">
        <f t="shared" si="11"/>
        <v>2.9693461097104731E-2</v>
      </c>
      <c r="U62" s="2">
        <v>1</v>
      </c>
      <c r="V62" s="1">
        <v>0.28560000000000002</v>
      </c>
      <c r="W62" s="1">
        <v>0.3775</v>
      </c>
      <c r="X62" s="1">
        <v>0.19900000000000001</v>
      </c>
      <c r="Y62" s="2">
        <f t="shared" si="8"/>
        <v>0.52715231788079475</v>
      </c>
      <c r="Z62" s="2">
        <f t="shared" si="12"/>
        <v>30.322128851540619</v>
      </c>
    </row>
    <row r="63" spans="1:26" x14ac:dyDescent="0.3">
      <c r="A63" s="1" t="s">
        <v>522</v>
      </c>
      <c r="B63" s="1" t="s">
        <v>75</v>
      </c>
      <c r="C63" s="1">
        <v>0.315</v>
      </c>
      <c r="D63" s="1">
        <v>0.28299999999999997</v>
      </c>
      <c r="E63" s="1">
        <v>0.29399999999999998</v>
      </c>
      <c r="F63" s="1">
        <v>0.252</v>
      </c>
      <c r="G63" s="1">
        <v>0.308</v>
      </c>
      <c r="H63" s="1">
        <v>0.24099999999999999</v>
      </c>
      <c r="I63" s="2">
        <f t="shared" si="0"/>
        <v>0.3056666666666667</v>
      </c>
      <c r="J63" s="2">
        <f t="shared" si="1"/>
        <v>0.15283333333333335</v>
      </c>
      <c r="K63" s="2">
        <f t="shared" si="2"/>
        <v>0.25866666666666666</v>
      </c>
      <c r="L63" s="2">
        <f t="shared" si="3"/>
        <v>0.12933333333333333</v>
      </c>
      <c r="M63" s="1">
        <v>0</v>
      </c>
      <c r="N63" s="1">
        <f t="shared" si="9"/>
        <v>0</v>
      </c>
      <c r="O63" s="1">
        <f t="shared" si="10"/>
        <v>0</v>
      </c>
      <c r="P63" s="1">
        <v>0</v>
      </c>
      <c r="Q63" s="2">
        <f t="shared" si="4"/>
        <v>0</v>
      </c>
      <c r="R63" s="2">
        <f t="shared" si="5"/>
        <v>0</v>
      </c>
      <c r="S63" s="2">
        <f t="shared" si="6"/>
        <v>6.2098116654257449E-2</v>
      </c>
      <c r="T63" s="2">
        <f t="shared" si="11"/>
        <v>6.2098116654257449E-2</v>
      </c>
      <c r="U63" s="2">
        <v>1</v>
      </c>
      <c r="V63" s="1">
        <v>0.60519999999999996</v>
      </c>
      <c r="W63" s="1">
        <v>0.67130000000000001</v>
      </c>
      <c r="X63" s="1">
        <v>0.245</v>
      </c>
      <c r="Y63" s="2">
        <f t="shared" si="8"/>
        <v>0.36496350364963503</v>
      </c>
      <c r="Z63" s="2">
        <f t="shared" si="12"/>
        <v>59.517514871116987</v>
      </c>
    </row>
    <row r="64" spans="1:26" x14ac:dyDescent="0.3">
      <c r="A64" s="1" t="s">
        <v>523</v>
      </c>
      <c r="B64" s="1" t="s">
        <v>75</v>
      </c>
      <c r="C64" s="1">
        <v>0.27500000000000002</v>
      </c>
      <c r="D64" s="1">
        <v>0.23799999999999999</v>
      </c>
      <c r="E64" s="1">
        <v>0.26300000000000001</v>
      </c>
      <c r="F64" s="1">
        <v>0.23400000000000001</v>
      </c>
      <c r="G64" s="1">
        <v>0.25600000000000001</v>
      </c>
      <c r="H64" s="1">
        <v>0.24</v>
      </c>
      <c r="I64" s="2">
        <f t="shared" si="0"/>
        <v>0.26466666666666666</v>
      </c>
      <c r="J64" s="2">
        <f t="shared" si="1"/>
        <v>0.13233333333333333</v>
      </c>
      <c r="K64" s="2">
        <f t="shared" si="2"/>
        <v>0.23733333333333331</v>
      </c>
      <c r="L64" s="2">
        <f t="shared" si="3"/>
        <v>0.11866666666666666</v>
      </c>
      <c r="M64" s="1">
        <v>0</v>
      </c>
      <c r="N64" s="1">
        <f t="shared" si="9"/>
        <v>0</v>
      </c>
      <c r="O64" s="1">
        <f t="shared" si="10"/>
        <v>0</v>
      </c>
      <c r="P64" s="1">
        <v>0</v>
      </c>
      <c r="Q64" s="2">
        <f t="shared" si="4"/>
        <v>0</v>
      </c>
      <c r="R64" s="2">
        <f t="shared" si="5"/>
        <v>0</v>
      </c>
      <c r="S64" s="2">
        <f t="shared" si="6"/>
        <v>4.9334174768572513E-2</v>
      </c>
      <c r="T64" s="2">
        <f t="shared" si="11"/>
        <v>4.9334174768572513E-2</v>
      </c>
      <c r="U64" s="2">
        <v>1</v>
      </c>
      <c r="V64" s="1">
        <v>0.4546</v>
      </c>
      <c r="W64" s="1">
        <v>0.49030000000000001</v>
      </c>
      <c r="X64" s="1">
        <v>0.27100000000000002</v>
      </c>
      <c r="Y64" s="2">
        <f t="shared" si="8"/>
        <v>0.55272282276157458</v>
      </c>
      <c r="Z64" s="2">
        <f t="shared" si="12"/>
        <v>40.387153541575003</v>
      </c>
    </row>
    <row r="65" spans="1:26" x14ac:dyDescent="0.3">
      <c r="A65" s="1" t="s">
        <v>524</v>
      </c>
      <c r="B65" s="1" t="s">
        <v>76</v>
      </c>
      <c r="C65" s="1">
        <v>0.20100000000000001</v>
      </c>
      <c r="D65" s="1">
        <v>0.19500000000000001</v>
      </c>
      <c r="E65" s="1">
        <v>0.16700000000000001</v>
      </c>
      <c r="F65" s="1">
        <v>0.151</v>
      </c>
      <c r="G65" s="1">
        <v>0.17499999999999999</v>
      </c>
      <c r="H65" s="1">
        <v>0.16200000000000001</v>
      </c>
      <c r="I65" s="2">
        <f t="shared" si="0"/>
        <v>0.18099999999999997</v>
      </c>
      <c r="J65" s="2">
        <f t="shared" si="1"/>
        <v>9.0499999999999983E-2</v>
      </c>
      <c r="K65" s="2">
        <f t="shared" si="2"/>
        <v>0.16933333333333334</v>
      </c>
      <c r="L65" s="2">
        <f t="shared" si="3"/>
        <v>8.4666666666666668E-2</v>
      </c>
      <c r="M65" s="1">
        <v>0</v>
      </c>
      <c r="N65" s="1">
        <f t="shared" si="9"/>
        <v>0</v>
      </c>
      <c r="O65" s="1">
        <f t="shared" si="10"/>
        <v>0</v>
      </c>
      <c r="P65" s="1">
        <v>0</v>
      </c>
      <c r="Q65" s="2">
        <f t="shared" si="4"/>
        <v>0</v>
      </c>
      <c r="R65" s="2">
        <f t="shared" si="5"/>
        <v>0</v>
      </c>
      <c r="S65" s="2">
        <f t="shared" si="6"/>
        <v>2.4071930109356189E-2</v>
      </c>
      <c r="T65" s="2">
        <f t="shared" si="11"/>
        <v>2.4071930109356189E-2</v>
      </c>
      <c r="U65" s="2">
        <v>1</v>
      </c>
      <c r="V65" s="1">
        <v>0.1583</v>
      </c>
      <c r="W65" s="1">
        <v>0.14249999999999999</v>
      </c>
      <c r="X65" s="1">
        <v>7.3899999999999993E-2</v>
      </c>
      <c r="Y65" s="2">
        <f t="shared" si="8"/>
        <v>0.51859649122807017</v>
      </c>
      <c r="Z65" s="2">
        <f t="shared" si="12"/>
        <v>53.31648768161719</v>
      </c>
    </row>
    <row r="66" spans="1:26" x14ac:dyDescent="0.3">
      <c r="A66" s="1" t="s">
        <v>525</v>
      </c>
      <c r="B66" s="1" t="s">
        <v>76</v>
      </c>
      <c r="C66" s="1">
        <v>0.18</v>
      </c>
      <c r="D66" s="1">
        <v>0.155</v>
      </c>
      <c r="E66" s="1">
        <v>0.187</v>
      </c>
      <c r="F66" s="1">
        <v>0.17199999999999999</v>
      </c>
      <c r="G66" s="1">
        <v>0.161</v>
      </c>
      <c r="H66" s="1">
        <v>0.157</v>
      </c>
      <c r="I66" s="2">
        <f t="shared" si="0"/>
        <v>0.17600000000000002</v>
      </c>
      <c r="J66" s="2">
        <f t="shared" si="1"/>
        <v>8.8000000000000009E-2</v>
      </c>
      <c r="K66" s="2">
        <f t="shared" si="2"/>
        <v>0.16133333333333333</v>
      </c>
      <c r="L66" s="2">
        <f t="shared" si="3"/>
        <v>8.0666666666666664E-2</v>
      </c>
      <c r="M66" s="1">
        <v>0</v>
      </c>
      <c r="N66" s="1">
        <f t="shared" si="9"/>
        <v>0</v>
      </c>
      <c r="O66" s="1">
        <f t="shared" si="10"/>
        <v>0</v>
      </c>
      <c r="P66" s="1">
        <v>0</v>
      </c>
      <c r="Q66" s="2">
        <f t="shared" si="4"/>
        <v>0</v>
      </c>
      <c r="R66" s="2">
        <f t="shared" si="5"/>
        <v>0</v>
      </c>
      <c r="S66" s="2">
        <f t="shared" si="6"/>
        <v>2.2301119050282744E-2</v>
      </c>
      <c r="T66" s="2">
        <f t="shared" si="11"/>
        <v>2.2301119050282744E-2</v>
      </c>
      <c r="U66" s="2">
        <v>1</v>
      </c>
      <c r="V66" s="1">
        <v>0.1857</v>
      </c>
      <c r="W66" s="1">
        <v>0.15629999999999999</v>
      </c>
      <c r="X66" s="1">
        <v>8.2199999999999995E-2</v>
      </c>
      <c r="Y66" s="2">
        <f t="shared" si="8"/>
        <v>0.52591170825335887</v>
      </c>
      <c r="Z66" s="2">
        <f t="shared" si="12"/>
        <v>55.735056542810987</v>
      </c>
    </row>
    <row r="67" spans="1:26" x14ac:dyDescent="0.3">
      <c r="A67" s="1" t="s">
        <v>526</v>
      </c>
      <c r="B67" s="1" t="s">
        <v>76</v>
      </c>
      <c r="C67" s="1">
        <v>0.217</v>
      </c>
      <c r="D67" s="1">
        <v>0.2</v>
      </c>
      <c r="E67" s="1">
        <v>0.189</v>
      </c>
      <c r="F67" s="1">
        <v>0.18</v>
      </c>
      <c r="G67" s="1">
        <v>0.20200000000000001</v>
      </c>
      <c r="H67" s="1">
        <v>0.183</v>
      </c>
      <c r="I67" s="2">
        <f t="shared" si="0"/>
        <v>0.20266666666666669</v>
      </c>
      <c r="J67" s="2">
        <f t="shared" si="1"/>
        <v>0.10133333333333334</v>
      </c>
      <c r="K67" s="2">
        <f t="shared" si="2"/>
        <v>0.18766666666666665</v>
      </c>
      <c r="L67" s="2">
        <f t="shared" si="3"/>
        <v>9.3833333333333324E-2</v>
      </c>
      <c r="M67" s="1">
        <v>0</v>
      </c>
      <c r="N67" s="1">
        <f t="shared" ref="N67:N106" si="13">M67/2</f>
        <v>0</v>
      </c>
      <c r="O67" s="1">
        <f t="shared" ref="O67:O106" si="14">PI()*N67^2</f>
        <v>0</v>
      </c>
      <c r="P67" s="1">
        <v>0</v>
      </c>
      <c r="Q67" s="2">
        <f t="shared" si="4"/>
        <v>0</v>
      </c>
      <c r="R67" s="2">
        <f t="shared" si="5"/>
        <v>0</v>
      </c>
      <c r="S67" s="2">
        <f t="shared" si="6"/>
        <v>2.9871659213733349E-2</v>
      </c>
      <c r="T67" s="2">
        <f t="shared" ref="T67:T106" si="15">S67-R67-O67</f>
        <v>2.9871659213733349E-2</v>
      </c>
      <c r="U67" s="2">
        <v>1</v>
      </c>
      <c r="V67" s="1">
        <v>0.26519999999999999</v>
      </c>
      <c r="W67" s="1">
        <v>0.2515</v>
      </c>
      <c r="X67" s="1">
        <v>0.1232</v>
      </c>
      <c r="Y67" s="2">
        <f t="shared" si="8"/>
        <v>0.48986083499005967</v>
      </c>
      <c r="Z67" s="2">
        <f t="shared" ref="Z67:Z130" si="16">(1-(X67/V67))*100</f>
        <v>53.544494720965311</v>
      </c>
    </row>
    <row r="68" spans="1:26" x14ac:dyDescent="0.3">
      <c r="A68" s="1" t="s">
        <v>527</v>
      </c>
      <c r="B68" s="1" t="s">
        <v>77</v>
      </c>
      <c r="C68" s="1">
        <v>0.17</v>
      </c>
      <c r="D68" s="1">
        <v>0.16700000000000001</v>
      </c>
      <c r="E68" s="1">
        <v>0.17599999999999999</v>
      </c>
      <c r="F68" s="1">
        <v>0.17100000000000001</v>
      </c>
      <c r="G68" s="1">
        <v>0.17100000000000001</v>
      </c>
      <c r="H68" s="1">
        <v>0.151</v>
      </c>
      <c r="I68" s="2">
        <f t="shared" si="0"/>
        <v>0.17233333333333334</v>
      </c>
      <c r="J68" s="2">
        <f t="shared" si="1"/>
        <v>8.6166666666666669E-2</v>
      </c>
      <c r="K68" s="2">
        <f t="shared" si="2"/>
        <v>0.16300000000000001</v>
      </c>
      <c r="L68" s="2">
        <f t="shared" si="3"/>
        <v>8.1500000000000003E-2</v>
      </c>
      <c r="M68" s="1">
        <v>0</v>
      </c>
      <c r="N68" s="1">
        <f t="shared" si="13"/>
        <v>0</v>
      </c>
      <c r="O68" s="1">
        <f t="shared" si="14"/>
        <v>0</v>
      </c>
      <c r="P68" s="1">
        <v>0</v>
      </c>
      <c r="Q68" s="2">
        <f t="shared" si="4"/>
        <v>0</v>
      </c>
      <c r="R68" s="2">
        <f t="shared" si="5"/>
        <v>0</v>
      </c>
      <c r="S68" s="2">
        <f t="shared" si="6"/>
        <v>2.2062096209222122E-2</v>
      </c>
      <c r="T68" s="2">
        <f t="shared" si="15"/>
        <v>2.2062096209222122E-2</v>
      </c>
      <c r="U68" s="2">
        <v>1</v>
      </c>
      <c r="V68" s="1">
        <v>0.19059999999999999</v>
      </c>
      <c r="W68" s="1">
        <v>0.1668</v>
      </c>
      <c r="X68" s="1">
        <v>8.8200000000000001E-2</v>
      </c>
      <c r="Y68" s="2">
        <f t="shared" si="8"/>
        <v>0.52877697841726623</v>
      </c>
      <c r="Z68" s="2">
        <f t="shared" si="16"/>
        <v>53.725078698845749</v>
      </c>
    </row>
    <row r="69" spans="1:26" x14ac:dyDescent="0.3">
      <c r="A69" s="1" t="s">
        <v>528</v>
      </c>
      <c r="B69" s="1" t="s">
        <v>77</v>
      </c>
      <c r="C69" s="1">
        <v>0.224</v>
      </c>
      <c r="D69" s="1">
        <v>0.21199999999999999</v>
      </c>
      <c r="E69" s="1">
        <v>0.19500000000000001</v>
      </c>
      <c r="F69" s="1">
        <v>0.19500000000000001</v>
      </c>
      <c r="G69" s="1">
        <v>0.21099999999999999</v>
      </c>
      <c r="H69" s="1">
        <v>0.186</v>
      </c>
      <c r="I69" s="2">
        <f t="shared" si="0"/>
        <v>0.21</v>
      </c>
      <c r="J69" s="2">
        <f t="shared" si="1"/>
        <v>0.105</v>
      </c>
      <c r="K69" s="2">
        <f t="shared" si="2"/>
        <v>0.19766666666666666</v>
      </c>
      <c r="L69" s="2">
        <f t="shared" si="3"/>
        <v>9.8833333333333329E-2</v>
      </c>
      <c r="M69" s="1">
        <v>0</v>
      </c>
      <c r="N69" s="1">
        <f t="shared" si="13"/>
        <v>0</v>
      </c>
      <c r="O69" s="1">
        <f t="shared" si="14"/>
        <v>0</v>
      </c>
      <c r="P69" s="1">
        <v>0</v>
      </c>
      <c r="Q69" s="2">
        <f t="shared" si="4"/>
        <v>0</v>
      </c>
      <c r="R69" s="2">
        <f t="shared" si="5"/>
        <v>0</v>
      </c>
      <c r="S69" s="2">
        <f t="shared" si="6"/>
        <v>3.2601877762628073E-2</v>
      </c>
      <c r="T69" s="2">
        <f t="shared" si="15"/>
        <v>3.2601877762628073E-2</v>
      </c>
      <c r="U69" s="2">
        <v>1</v>
      </c>
      <c r="V69" s="1">
        <v>0.28370000000000001</v>
      </c>
      <c r="W69" s="1">
        <v>0.24970000000000001</v>
      </c>
      <c r="X69" s="1">
        <v>0.13039999999999999</v>
      </c>
      <c r="Y69" s="2">
        <f t="shared" si="8"/>
        <v>0.5222266720064076</v>
      </c>
      <c r="Z69" s="2">
        <f t="shared" si="16"/>
        <v>54.03595347197745</v>
      </c>
    </row>
    <row r="70" spans="1:26" x14ac:dyDescent="0.3">
      <c r="A70" s="1" t="s">
        <v>529</v>
      </c>
      <c r="B70" s="1" t="s">
        <v>77</v>
      </c>
      <c r="C70" s="1">
        <v>0.33400000000000002</v>
      </c>
      <c r="D70" s="1">
        <v>0.30399999999999999</v>
      </c>
      <c r="E70" s="1">
        <v>0.31900000000000001</v>
      </c>
      <c r="F70" s="1">
        <v>0.29399999999999998</v>
      </c>
      <c r="G70" s="1">
        <v>0.32400000000000001</v>
      </c>
      <c r="H70" s="1">
        <v>0.28799999999999998</v>
      </c>
      <c r="I70" s="2">
        <f t="shared" si="0"/>
        <v>0.32566666666666672</v>
      </c>
      <c r="J70" s="2">
        <f t="shared" si="1"/>
        <v>0.16283333333333336</v>
      </c>
      <c r="K70" s="2">
        <f t="shared" si="2"/>
        <v>0.29533333333333328</v>
      </c>
      <c r="L70" s="2">
        <f t="shared" si="3"/>
        <v>0.14766666666666664</v>
      </c>
      <c r="M70" s="1">
        <v>0</v>
      </c>
      <c r="N70" s="1">
        <f t="shared" si="13"/>
        <v>0</v>
      </c>
      <c r="O70" s="1">
        <f t="shared" si="14"/>
        <v>0</v>
      </c>
      <c r="P70" s="1">
        <v>0</v>
      </c>
      <c r="Q70" s="2">
        <f t="shared" si="4"/>
        <v>0</v>
      </c>
      <c r="R70" s="2">
        <f t="shared" si="5"/>
        <v>0</v>
      </c>
      <c r="S70" s="2">
        <f t="shared" si="6"/>
        <v>7.5539769888491773E-2</v>
      </c>
      <c r="T70" s="2">
        <f t="shared" si="15"/>
        <v>7.5539769888491773E-2</v>
      </c>
      <c r="U70" s="2">
        <v>1</v>
      </c>
      <c r="V70" s="1">
        <v>0.6109</v>
      </c>
      <c r="W70" s="1">
        <v>0.54039999999999999</v>
      </c>
      <c r="X70" s="1">
        <v>0.32550000000000001</v>
      </c>
      <c r="Y70" s="2">
        <f t="shared" si="8"/>
        <v>0.60233160621761661</v>
      </c>
      <c r="Z70" s="2">
        <f t="shared" si="16"/>
        <v>46.717957112457029</v>
      </c>
    </row>
    <row r="71" spans="1:26" x14ac:dyDescent="0.3">
      <c r="A71" s="1" t="s">
        <v>530</v>
      </c>
      <c r="B71" s="1" t="s">
        <v>78</v>
      </c>
      <c r="C71" s="1">
        <v>0.17499999999999999</v>
      </c>
      <c r="D71" s="1">
        <v>0.17299999999999999</v>
      </c>
      <c r="E71" s="1">
        <v>0.19</v>
      </c>
      <c r="F71" s="1">
        <v>0.189</v>
      </c>
      <c r="G71" s="1">
        <v>0.215</v>
      </c>
      <c r="H71" s="1">
        <v>0.20799999999999999</v>
      </c>
      <c r="I71" s="2">
        <f t="shared" si="0"/>
        <v>0.19333333333333333</v>
      </c>
      <c r="J71" s="2">
        <f t="shared" si="1"/>
        <v>9.6666666666666665E-2</v>
      </c>
      <c r="K71" s="2">
        <f t="shared" si="2"/>
        <v>0.18999999999999997</v>
      </c>
      <c r="L71" s="2">
        <f t="shared" si="3"/>
        <v>9.4999999999999987E-2</v>
      </c>
      <c r="M71" s="1">
        <v>0</v>
      </c>
      <c r="N71" s="1">
        <f t="shared" si="13"/>
        <v>0</v>
      </c>
      <c r="O71" s="1">
        <f t="shared" si="14"/>
        <v>0</v>
      </c>
      <c r="P71" s="1">
        <v>0</v>
      </c>
      <c r="Q71" s="2">
        <f t="shared" si="4"/>
        <v>0</v>
      </c>
      <c r="R71" s="2">
        <f t="shared" si="5"/>
        <v>0</v>
      </c>
      <c r="S71" s="2">
        <f t="shared" si="6"/>
        <v>2.8850292535466261E-2</v>
      </c>
      <c r="T71" s="2">
        <f t="shared" si="15"/>
        <v>2.8850292535466261E-2</v>
      </c>
      <c r="U71" s="2">
        <v>1</v>
      </c>
      <c r="V71" s="1">
        <v>0.23760000000000001</v>
      </c>
      <c r="W71" s="1">
        <v>0.21279999999999999</v>
      </c>
      <c r="X71" s="1">
        <v>6.7500000000000004E-2</v>
      </c>
      <c r="Y71" s="2">
        <f t="shared" si="8"/>
        <v>0.31719924812030081</v>
      </c>
      <c r="Z71" s="2">
        <f t="shared" si="16"/>
        <v>71.590909090909079</v>
      </c>
    </row>
    <row r="72" spans="1:26" x14ac:dyDescent="0.3">
      <c r="A72" s="1" t="s">
        <v>531</v>
      </c>
      <c r="B72" s="1" t="s">
        <v>78</v>
      </c>
      <c r="C72" s="1">
        <v>0.32500000000000001</v>
      </c>
      <c r="D72" s="1">
        <v>0.32</v>
      </c>
      <c r="E72" s="1">
        <v>0.314</v>
      </c>
      <c r="F72" s="1">
        <v>0.307</v>
      </c>
      <c r="G72" s="1">
        <v>0.317</v>
      </c>
      <c r="H72" s="1">
        <v>0.29899999999999999</v>
      </c>
      <c r="I72" s="2">
        <f t="shared" si="0"/>
        <v>0.31866666666666665</v>
      </c>
      <c r="J72" s="2">
        <f t="shared" si="1"/>
        <v>0.15933333333333333</v>
      </c>
      <c r="K72" s="2">
        <f t="shared" si="2"/>
        <v>0.30866666666666664</v>
      </c>
      <c r="L72" s="2">
        <f t="shared" si="3"/>
        <v>0.15433333333333332</v>
      </c>
      <c r="M72" s="1">
        <v>0</v>
      </c>
      <c r="N72" s="1">
        <f t="shared" si="13"/>
        <v>0</v>
      </c>
      <c r="O72" s="1">
        <f t="shared" si="14"/>
        <v>0</v>
      </c>
      <c r="P72" s="1">
        <v>0</v>
      </c>
      <c r="Q72" s="2">
        <f t="shared" si="4"/>
        <v>0</v>
      </c>
      <c r="R72" s="2">
        <f t="shared" si="5"/>
        <v>0</v>
      </c>
      <c r="S72" s="2">
        <f t="shared" si="6"/>
        <v>7.7253159615174594E-2</v>
      </c>
      <c r="T72" s="2">
        <f t="shared" si="15"/>
        <v>7.7253159615174594E-2</v>
      </c>
      <c r="U72" s="2">
        <v>1</v>
      </c>
      <c r="V72" s="1">
        <v>0.69240000000000002</v>
      </c>
      <c r="W72" s="1">
        <v>0.62039999999999995</v>
      </c>
      <c r="X72" s="1">
        <v>0.33339999999999997</v>
      </c>
      <c r="Y72" s="2">
        <f t="shared" si="8"/>
        <v>0.53739522888459057</v>
      </c>
      <c r="Z72" s="2">
        <f t="shared" si="16"/>
        <v>51.848642403235125</v>
      </c>
    </row>
    <row r="73" spans="1:26" x14ac:dyDescent="0.3">
      <c r="A73" s="1" t="s">
        <v>532</v>
      </c>
      <c r="B73" s="1" t="s">
        <v>78</v>
      </c>
      <c r="C73" s="1">
        <v>0.26200000000000001</v>
      </c>
      <c r="D73" s="1">
        <v>0.25700000000000001</v>
      </c>
      <c r="E73" s="1">
        <v>0.26800000000000002</v>
      </c>
      <c r="F73" s="1">
        <v>0.255</v>
      </c>
      <c r="G73" s="1">
        <v>0.27700000000000002</v>
      </c>
      <c r="H73" s="1">
        <v>0.249</v>
      </c>
      <c r="I73" s="2">
        <f t="shared" si="0"/>
        <v>0.26900000000000002</v>
      </c>
      <c r="J73" s="2">
        <f t="shared" si="1"/>
        <v>0.13450000000000001</v>
      </c>
      <c r="K73" s="2">
        <f t="shared" si="2"/>
        <v>0.25366666666666665</v>
      </c>
      <c r="L73" s="2">
        <f t="shared" si="3"/>
        <v>0.12683333333333333</v>
      </c>
      <c r="M73" s="1">
        <v>0</v>
      </c>
      <c r="N73" s="1">
        <f t="shared" si="13"/>
        <v>0</v>
      </c>
      <c r="O73" s="1">
        <f t="shared" si="14"/>
        <v>0</v>
      </c>
      <c r="P73" s="1">
        <v>0</v>
      </c>
      <c r="Q73" s="2">
        <f t="shared" si="4"/>
        <v>0</v>
      </c>
      <c r="R73" s="2">
        <f t="shared" si="5"/>
        <v>0</v>
      </c>
      <c r="S73" s="2">
        <f t="shared" si="6"/>
        <v>5.359269087697608E-2</v>
      </c>
      <c r="T73" s="2">
        <f t="shared" si="15"/>
        <v>5.359269087697608E-2</v>
      </c>
      <c r="U73" s="2">
        <v>1</v>
      </c>
      <c r="V73" s="1">
        <v>0.45350000000000001</v>
      </c>
      <c r="W73" s="1">
        <v>0.42159999999999997</v>
      </c>
      <c r="X73" s="1">
        <v>0.2107</v>
      </c>
      <c r="Y73" s="2">
        <f t="shared" si="8"/>
        <v>0.49976280834914616</v>
      </c>
      <c r="Z73" s="2">
        <f t="shared" si="16"/>
        <v>53.539140022050717</v>
      </c>
    </row>
    <row r="74" spans="1:26" x14ac:dyDescent="0.3">
      <c r="A74" s="1" t="s">
        <v>533</v>
      </c>
      <c r="B74" s="1" t="s">
        <v>79</v>
      </c>
      <c r="C74" s="1">
        <v>0.27500000000000002</v>
      </c>
      <c r="D74" s="1">
        <v>0.26600000000000001</v>
      </c>
      <c r="E74" s="1">
        <v>0.254</v>
      </c>
      <c r="F74" s="1">
        <v>0.252</v>
      </c>
      <c r="G74" s="1">
        <v>0.254</v>
      </c>
      <c r="H74" s="1">
        <v>0.24</v>
      </c>
      <c r="I74" s="2">
        <f t="shared" si="0"/>
        <v>0.26100000000000001</v>
      </c>
      <c r="J74" s="2">
        <f t="shared" si="1"/>
        <v>0.1305</v>
      </c>
      <c r="K74" s="2">
        <f t="shared" si="2"/>
        <v>0.25266666666666665</v>
      </c>
      <c r="L74" s="2">
        <f t="shared" si="3"/>
        <v>0.12633333333333333</v>
      </c>
      <c r="M74" s="1">
        <v>0</v>
      </c>
      <c r="N74" s="1">
        <f t="shared" si="13"/>
        <v>0</v>
      </c>
      <c r="O74" s="1">
        <f t="shared" si="14"/>
        <v>0</v>
      </c>
      <c r="P74" s="1">
        <v>0</v>
      </c>
      <c r="Q74" s="2">
        <f t="shared" si="4"/>
        <v>0</v>
      </c>
      <c r="R74" s="2">
        <f t="shared" si="5"/>
        <v>0</v>
      </c>
      <c r="S74" s="2">
        <f t="shared" si="6"/>
        <v>5.1793867283408124E-2</v>
      </c>
      <c r="T74" s="2">
        <f t="shared" si="15"/>
        <v>5.1793867283408124E-2</v>
      </c>
      <c r="U74" s="2">
        <v>1</v>
      </c>
      <c r="V74" s="1">
        <v>0.43530000000000002</v>
      </c>
      <c r="W74" s="1">
        <v>0.37690000000000001</v>
      </c>
      <c r="X74" s="1">
        <v>0.2301</v>
      </c>
      <c r="Y74" s="2">
        <f t="shared" si="8"/>
        <v>0.61050676572035023</v>
      </c>
      <c r="Z74" s="2">
        <f t="shared" si="16"/>
        <v>47.13990351481737</v>
      </c>
    </row>
    <row r="75" spans="1:26" x14ac:dyDescent="0.3">
      <c r="A75" s="1" t="s">
        <v>534</v>
      </c>
      <c r="B75" s="1" t="s">
        <v>79</v>
      </c>
      <c r="C75" s="1">
        <v>0.32</v>
      </c>
      <c r="D75" s="1">
        <v>0.316</v>
      </c>
      <c r="E75" s="1">
        <v>0.28999999999999998</v>
      </c>
      <c r="F75" s="1">
        <v>0.28599999999999998</v>
      </c>
      <c r="G75" s="1">
        <v>0.28499999999999998</v>
      </c>
      <c r="H75" s="1">
        <v>0.27700000000000002</v>
      </c>
      <c r="I75" s="2">
        <f t="shared" si="0"/>
        <v>0.29833333333333334</v>
      </c>
      <c r="J75" s="2">
        <f t="shared" si="1"/>
        <v>0.14916666666666667</v>
      </c>
      <c r="K75" s="2">
        <f t="shared" si="2"/>
        <v>0.29299999999999998</v>
      </c>
      <c r="L75" s="2">
        <f t="shared" si="3"/>
        <v>0.14649999999999999</v>
      </c>
      <c r="M75" s="1">
        <v>0</v>
      </c>
      <c r="N75" s="1">
        <f t="shared" si="13"/>
        <v>0</v>
      </c>
      <c r="O75" s="1">
        <f t="shared" si="14"/>
        <v>0</v>
      </c>
      <c r="P75" s="1">
        <v>0</v>
      </c>
      <c r="Q75" s="2">
        <f t="shared" si="4"/>
        <v>0</v>
      </c>
      <c r="R75" s="2">
        <f t="shared" si="5"/>
        <v>0</v>
      </c>
      <c r="S75" s="2">
        <f t="shared" si="6"/>
        <v>6.8652962459509942E-2</v>
      </c>
      <c r="T75" s="2">
        <f t="shared" si="15"/>
        <v>6.8652962459509942E-2</v>
      </c>
      <c r="U75" s="2">
        <v>1</v>
      </c>
      <c r="V75" s="1">
        <v>0.62219999999999998</v>
      </c>
      <c r="W75" s="1">
        <v>0.53910000000000002</v>
      </c>
      <c r="X75" s="1">
        <v>0.32950000000000002</v>
      </c>
      <c r="Y75" s="2">
        <f t="shared" si="8"/>
        <v>0.61120385828232238</v>
      </c>
      <c r="Z75" s="2">
        <f t="shared" si="16"/>
        <v>47.042751526840242</v>
      </c>
    </row>
    <row r="76" spans="1:26" x14ac:dyDescent="0.3">
      <c r="A76" s="1" t="s">
        <v>535</v>
      </c>
      <c r="B76" s="1" t="s">
        <v>79</v>
      </c>
      <c r="C76" s="1">
        <v>0.22800000000000001</v>
      </c>
      <c r="D76" s="1">
        <v>0.217</v>
      </c>
      <c r="E76" s="1">
        <v>0.23100000000000001</v>
      </c>
      <c r="F76" s="1">
        <v>0.223</v>
      </c>
      <c r="G76" s="1">
        <v>0.23899999999999999</v>
      </c>
      <c r="H76" s="1">
        <v>0.22900000000000001</v>
      </c>
      <c r="I76" s="2">
        <f t="shared" si="0"/>
        <v>0.23266666666666666</v>
      </c>
      <c r="J76" s="2">
        <f t="shared" si="1"/>
        <v>0.11633333333333333</v>
      </c>
      <c r="K76" s="2">
        <f t="shared" si="2"/>
        <v>0.223</v>
      </c>
      <c r="L76" s="2">
        <f t="shared" si="3"/>
        <v>0.1115</v>
      </c>
      <c r="M76" s="1">
        <v>0</v>
      </c>
      <c r="N76" s="1">
        <f t="shared" si="13"/>
        <v>0</v>
      </c>
      <c r="O76" s="1">
        <f t="shared" si="14"/>
        <v>0</v>
      </c>
      <c r="P76" s="1">
        <v>0</v>
      </c>
      <c r="Q76" s="2">
        <f t="shared" si="4"/>
        <v>0</v>
      </c>
      <c r="R76" s="2">
        <f t="shared" si="5"/>
        <v>0</v>
      </c>
      <c r="S76" s="2">
        <f t="shared" si="6"/>
        <v>4.0750121908488805E-2</v>
      </c>
      <c r="T76" s="2">
        <f t="shared" si="15"/>
        <v>4.0750121908488805E-2</v>
      </c>
      <c r="U76" s="2">
        <v>1</v>
      </c>
      <c r="V76" s="1">
        <v>0.3276</v>
      </c>
      <c r="W76" s="1">
        <v>0.3256</v>
      </c>
      <c r="X76" s="1">
        <v>0.1474</v>
      </c>
      <c r="Y76" s="2">
        <f t="shared" si="8"/>
        <v>0.45270270270270269</v>
      </c>
      <c r="Z76" s="2">
        <f t="shared" si="16"/>
        <v>55.00610500610501</v>
      </c>
    </row>
    <row r="77" spans="1:26" x14ac:dyDescent="0.3">
      <c r="A77" s="1" t="s">
        <v>536</v>
      </c>
      <c r="B77" s="1" t="s">
        <v>80</v>
      </c>
      <c r="C77" s="1">
        <v>0.27900000000000003</v>
      </c>
      <c r="D77" s="1">
        <v>0.26800000000000002</v>
      </c>
      <c r="E77" s="1">
        <v>0.25900000000000001</v>
      </c>
      <c r="F77" s="1">
        <v>0.25700000000000001</v>
      </c>
      <c r="G77" s="1">
        <v>0.255</v>
      </c>
      <c r="H77" s="1">
        <v>0.24299999999999999</v>
      </c>
      <c r="I77" s="2">
        <f t="shared" si="0"/>
        <v>0.26433333333333336</v>
      </c>
      <c r="J77" s="2">
        <f t="shared" si="1"/>
        <v>0.13216666666666668</v>
      </c>
      <c r="K77" s="2">
        <f t="shared" si="2"/>
        <v>0.25600000000000001</v>
      </c>
      <c r="L77" s="2">
        <f t="shared" si="3"/>
        <v>0.128</v>
      </c>
      <c r="M77" s="1">
        <v>0</v>
      </c>
      <c r="N77" s="1">
        <f t="shared" si="13"/>
        <v>0</v>
      </c>
      <c r="O77" s="1">
        <f t="shared" si="14"/>
        <v>0</v>
      </c>
      <c r="P77" s="1">
        <v>0</v>
      </c>
      <c r="Q77" s="2">
        <f t="shared" si="4"/>
        <v>0</v>
      </c>
      <c r="R77" s="2">
        <f t="shared" si="5"/>
        <v>0</v>
      </c>
      <c r="S77" s="2">
        <f t="shared" si="6"/>
        <v>5.3147370118329734E-2</v>
      </c>
      <c r="T77" s="2">
        <f t="shared" si="15"/>
        <v>5.3147370118329734E-2</v>
      </c>
      <c r="U77" s="2">
        <v>1</v>
      </c>
      <c r="V77" s="1">
        <v>0.42320000000000002</v>
      </c>
      <c r="W77" s="1">
        <v>0.57140000000000002</v>
      </c>
      <c r="X77" s="1">
        <v>0.29320000000000002</v>
      </c>
      <c r="Y77" s="2">
        <f t="shared" si="8"/>
        <v>0.51312565628281415</v>
      </c>
      <c r="Z77" s="2">
        <f t="shared" si="16"/>
        <v>30.718336483931953</v>
      </c>
    </row>
    <row r="78" spans="1:26" x14ac:dyDescent="0.3">
      <c r="A78" s="1" t="s">
        <v>537</v>
      </c>
      <c r="B78" s="1" t="s">
        <v>80</v>
      </c>
      <c r="C78" s="1">
        <v>0.26900000000000002</v>
      </c>
      <c r="D78" s="1">
        <v>0.24</v>
      </c>
      <c r="E78" s="1">
        <v>0.27800000000000002</v>
      </c>
      <c r="F78" s="1">
        <v>0.26600000000000001</v>
      </c>
      <c r="G78" s="1">
        <v>0.307</v>
      </c>
      <c r="H78" s="1">
        <v>0.29799999999999999</v>
      </c>
      <c r="I78" s="2">
        <f t="shared" si="0"/>
        <v>0.28466666666666668</v>
      </c>
      <c r="J78" s="2">
        <f t="shared" si="1"/>
        <v>0.14233333333333334</v>
      </c>
      <c r="K78" s="2">
        <f t="shared" si="2"/>
        <v>0.26800000000000002</v>
      </c>
      <c r="L78" s="2">
        <f t="shared" si="3"/>
        <v>0.13400000000000001</v>
      </c>
      <c r="M78" s="1">
        <v>0</v>
      </c>
      <c r="N78" s="1">
        <f t="shared" si="13"/>
        <v>0</v>
      </c>
      <c r="O78" s="1">
        <f t="shared" si="14"/>
        <v>0</v>
      </c>
      <c r="P78" s="1">
        <v>0</v>
      </c>
      <c r="Q78" s="2">
        <f t="shared" si="4"/>
        <v>0</v>
      </c>
      <c r="R78" s="2">
        <f t="shared" si="5"/>
        <v>0</v>
      </c>
      <c r="S78" s="2">
        <f t="shared" si="6"/>
        <v>5.991854948436693E-2</v>
      </c>
      <c r="T78" s="2">
        <f t="shared" si="15"/>
        <v>5.991854948436693E-2</v>
      </c>
      <c r="U78" s="2">
        <v>1</v>
      </c>
      <c r="V78" s="1">
        <v>0.64710000000000001</v>
      </c>
      <c r="W78" s="1">
        <v>0.75139999999999996</v>
      </c>
      <c r="X78" s="1">
        <v>0.46429999999999999</v>
      </c>
      <c r="Y78" s="2">
        <f t="shared" si="8"/>
        <v>0.6179132286398723</v>
      </c>
      <c r="Z78" s="2">
        <f t="shared" si="16"/>
        <v>28.249111420182349</v>
      </c>
    </row>
    <row r="79" spans="1:26" x14ac:dyDescent="0.3">
      <c r="A79" s="1" t="s">
        <v>538</v>
      </c>
      <c r="B79" s="1" t="s">
        <v>80</v>
      </c>
      <c r="C79" s="1">
        <v>0.20899999999999999</v>
      </c>
      <c r="D79" s="1">
        <v>9.6000000000000002E-2</v>
      </c>
      <c r="E79" s="1">
        <v>0.187</v>
      </c>
      <c r="F79" s="1">
        <v>0.11</v>
      </c>
      <c r="G79" s="1">
        <v>0.183</v>
      </c>
      <c r="H79" s="1">
        <v>0.13300000000000001</v>
      </c>
      <c r="I79" s="2">
        <f t="shared" si="0"/>
        <v>0.19299999999999998</v>
      </c>
      <c r="J79" s="2">
        <f t="shared" si="1"/>
        <v>9.6499999999999989E-2</v>
      </c>
      <c r="K79" s="2">
        <f t="shared" si="2"/>
        <v>0.113</v>
      </c>
      <c r="L79" s="2">
        <f t="shared" si="3"/>
        <v>5.6500000000000002E-2</v>
      </c>
      <c r="M79" s="1">
        <v>0</v>
      </c>
      <c r="N79" s="1">
        <f t="shared" si="13"/>
        <v>0</v>
      </c>
      <c r="O79" s="1">
        <f t="shared" si="14"/>
        <v>0</v>
      </c>
      <c r="P79" s="1">
        <v>0</v>
      </c>
      <c r="Q79" s="2">
        <f t="shared" si="4"/>
        <v>0</v>
      </c>
      <c r="R79" s="2">
        <f t="shared" si="5"/>
        <v>0</v>
      </c>
      <c r="S79" s="2">
        <f t="shared" si="6"/>
        <v>1.7128748545534946E-2</v>
      </c>
      <c r="T79" s="2">
        <f t="shared" si="15"/>
        <v>1.7128748545534946E-2</v>
      </c>
      <c r="U79" s="2">
        <v>1</v>
      </c>
      <c r="V79" s="1">
        <v>0.11550000000000001</v>
      </c>
      <c r="W79" s="1">
        <v>0.20849999999999999</v>
      </c>
      <c r="X79" s="1">
        <v>8.1500000000000003E-2</v>
      </c>
      <c r="Y79" s="2">
        <f t="shared" si="8"/>
        <v>0.39088729016786572</v>
      </c>
      <c r="Z79" s="2">
        <f t="shared" si="16"/>
        <v>29.437229437229441</v>
      </c>
    </row>
    <row r="80" spans="1:26" x14ac:dyDescent="0.3">
      <c r="A80" s="1" t="s">
        <v>539</v>
      </c>
      <c r="B80" s="1" t="s">
        <v>81</v>
      </c>
      <c r="C80" s="1">
        <v>0.249</v>
      </c>
      <c r="D80" s="1">
        <v>0.24</v>
      </c>
      <c r="E80" s="1">
        <v>0.26200000000000001</v>
      </c>
      <c r="F80" s="1">
        <v>0.26200000000000001</v>
      </c>
      <c r="G80" s="1">
        <v>0.30399999999999999</v>
      </c>
      <c r="H80" s="1">
        <v>0.27600000000000002</v>
      </c>
      <c r="I80" s="2">
        <f t="shared" si="0"/>
        <v>0.27166666666666667</v>
      </c>
      <c r="J80" s="2">
        <f t="shared" si="1"/>
        <v>0.13583333333333333</v>
      </c>
      <c r="K80" s="2">
        <f t="shared" si="2"/>
        <v>0.25933333333333336</v>
      </c>
      <c r="L80" s="2">
        <f t="shared" si="3"/>
        <v>0.12966666666666668</v>
      </c>
      <c r="M80" s="1">
        <v>0</v>
      </c>
      <c r="N80" s="1">
        <f t="shared" si="13"/>
        <v>0</v>
      </c>
      <c r="O80" s="1">
        <f t="shared" si="14"/>
        <v>0</v>
      </c>
      <c r="P80" s="1">
        <v>0</v>
      </c>
      <c r="Q80" s="2">
        <f t="shared" si="4"/>
        <v>0</v>
      </c>
      <c r="R80" s="2">
        <f t="shared" si="5"/>
        <v>0</v>
      </c>
      <c r="S80" s="2">
        <f t="shared" si="6"/>
        <v>5.5333045940602232E-2</v>
      </c>
      <c r="T80" s="2">
        <f t="shared" si="15"/>
        <v>5.5333045940602232E-2</v>
      </c>
      <c r="U80" s="2">
        <v>1</v>
      </c>
      <c r="V80" s="1">
        <v>0.37890000000000001</v>
      </c>
      <c r="W80" s="1">
        <v>0.57340000000000002</v>
      </c>
      <c r="X80" s="1">
        <v>0.34050000000000002</v>
      </c>
      <c r="Y80" s="2">
        <f t="shared" si="8"/>
        <v>0.59382629926752706</v>
      </c>
      <c r="Z80" s="2">
        <f t="shared" si="16"/>
        <v>10.134600158353123</v>
      </c>
    </row>
    <row r="81" spans="1:26" x14ac:dyDescent="0.3">
      <c r="A81" s="1" t="s">
        <v>540</v>
      </c>
      <c r="B81" s="1" t="s">
        <v>81</v>
      </c>
      <c r="C81" s="1">
        <v>0.23200000000000001</v>
      </c>
      <c r="D81" s="1">
        <v>0.221</v>
      </c>
      <c r="E81" s="1">
        <v>0.27</v>
      </c>
      <c r="F81" s="1">
        <v>0.252</v>
      </c>
      <c r="G81" s="1">
        <v>0.29199999999999998</v>
      </c>
      <c r="H81" s="1">
        <v>0.28499999999999998</v>
      </c>
      <c r="I81" s="2">
        <f t="shared" si="0"/>
        <v>0.26466666666666666</v>
      </c>
      <c r="J81" s="2">
        <f t="shared" si="1"/>
        <v>0.13233333333333333</v>
      </c>
      <c r="K81" s="2">
        <f t="shared" si="2"/>
        <v>0.25266666666666665</v>
      </c>
      <c r="L81" s="2">
        <f t="shared" si="3"/>
        <v>0.12633333333333333</v>
      </c>
      <c r="M81" s="1">
        <v>0</v>
      </c>
      <c r="N81" s="1">
        <f t="shared" si="13"/>
        <v>0</v>
      </c>
      <c r="O81" s="1">
        <f t="shared" si="14"/>
        <v>0</v>
      </c>
      <c r="P81" s="1">
        <v>0</v>
      </c>
      <c r="Q81" s="2">
        <f t="shared" si="4"/>
        <v>0</v>
      </c>
      <c r="R81" s="2">
        <f t="shared" si="5"/>
        <v>0</v>
      </c>
      <c r="S81" s="2">
        <f t="shared" si="6"/>
        <v>5.2521495048564557E-2</v>
      </c>
      <c r="T81" s="2">
        <f t="shared" si="15"/>
        <v>5.2521495048564557E-2</v>
      </c>
      <c r="U81" s="2">
        <v>1</v>
      </c>
      <c r="V81" s="1">
        <v>0.44469999999999998</v>
      </c>
      <c r="W81" s="1">
        <v>0.56640000000000001</v>
      </c>
      <c r="X81" s="1">
        <v>0.33429999999999999</v>
      </c>
      <c r="Y81" s="2">
        <f t="shared" si="8"/>
        <v>0.59021892655367225</v>
      </c>
      <c r="Z81" s="2">
        <f t="shared" si="16"/>
        <v>24.825725208005402</v>
      </c>
    </row>
    <row r="82" spans="1:26" x14ac:dyDescent="0.3">
      <c r="A82" s="1" t="s">
        <v>541</v>
      </c>
      <c r="B82" s="1" t="s">
        <v>81</v>
      </c>
      <c r="C82" s="1">
        <v>0.24099999999999999</v>
      </c>
      <c r="D82" s="1">
        <v>0.222</v>
      </c>
      <c r="E82" s="1">
        <v>0.19400000000000001</v>
      </c>
      <c r="F82" s="1">
        <v>0.191</v>
      </c>
      <c r="G82" s="1">
        <v>0.19600000000000001</v>
      </c>
      <c r="H82" s="1">
        <v>0.187</v>
      </c>
      <c r="I82" s="2">
        <f t="shared" si="0"/>
        <v>0.21033333333333334</v>
      </c>
      <c r="J82" s="2">
        <f t="shared" si="1"/>
        <v>0.10516666666666667</v>
      </c>
      <c r="K82" s="2">
        <f t="shared" si="2"/>
        <v>0.20000000000000004</v>
      </c>
      <c r="L82" s="2">
        <f t="shared" si="3"/>
        <v>0.10000000000000002</v>
      </c>
      <c r="M82" s="1">
        <v>0</v>
      </c>
      <c r="N82" s="1">
        <f t="shared" si="13"/>
        <v>0</v>
      </c>
      <c r="O82" s="1">
        <f t="shared" si="14"/>
        <v>0</v>
      </c>
      <c r="P82" s="1">
        <v>0</v>
      </c>
      <c r="Q82" s="2">
        <f t="shared" si="4"/>
        <v>0</v>
      </c>
      <c r="R82" s="2">
        <f t="shared" si="5"/>
        <v>0</v>
      </c>
      <c r="S82" s="2">
        <f t="shared" si="6"/>
        <v>3.3039082740252662E-2</v>
      </c>
      <c r="T82" s="2">
        <f t="shared" si="15"/>
        <v>3.3039082740252662E-2</v>
      </c>
      <c r="U82" s="2">
        <v>1</v>
      </c>
      <c r="V82" s="1">
        <v>0.2233</v>
      </c>
      <c r="W82" s="1">
        <v>0.32869999999999999</v>
      </c>
      <c r="X82" s="1">
        <v>0.20180000000000001</v>
      </c>
      <c r="Y82" s="2">
        <f t="shared" si="8"/>
        <v>0.61393367812595079</v>
      </c>
      <c r="Z82" s="2">
        <f t="shared" si="16"/>
        <v>9.6283027317510044</v>
      </c>
    </row>
    <row r="83" spans="1:26" x14ac:dyDescent="0.3">
      <c r="A83" s="1" t="s">
        <v>542</v>
      </c>
      <c r="B83" s="1" t="s">
        <v>82</v>
      </c>
      <c r="C83" s="1">
        <v>0.34</v>
      </c>
      <c r="D83" s="1">
        <v>0.29899999999999999</v>
      </c>
      <c r="E83" s="1">
        <v>0.30599999999999999</v>
      </c>
      <c r="F83" s="1">
        <v>0.28399999999999997</v>
      </c>
      <c r="G83" s="1">
        <v>0.28199999999999997</v>
      </c>
      <c r="H83" s="1">
        <v>0.27800000000000002</v>
      </c>
      <c r="I83" s="2">
        <f t="shared" si="0"/>
        <v>0.30933333333333329</v>
      </c>
      <c r="J83" s="2">
        <f t="shared" si="1"/>
        <v>0.15466666666666665</v>
      </c>
      <c r="K83" s="2">
        <f t="shared" si="2"/>
        <v>0.28699999999999998</v>
      </c>
      <c r="L83" s="2">
        <f t="shared" si="3"/>
        <v>0.14349999999999999</v>
      </c>
      <c r="M83" s="1">
        <v>0</v>
      </c>
      <c r="N83" s="1">
        <f t="shared" si="13"/>
        <v>0</v>
      </c>
      <c r="O83" s="1">
        <f t="shared" si="14"/>
        <v>0</v>
      </c>
      <c r="P83" s="1">
        <v>0</v>
      </c>
      <c r="Q83" s="2">
        <f t="shared" si="4"/>
        <v>0</v>
      </c>
      <c r="R83" s="2">
        <f t="shared" si="5"/>
        <v>0</v>
      </c>
      <c r="S83" s="2">
        <f t="shared" si="6"/>
        <v>6.972660174887424E-2</v>
      </c>
      <c r="T83" s="2">
        <f t="shared" si="15"/>
        <v>6.972660174887424E-2</v>
      </c>
      <c r="U83" s="2">
        <v>1</v>
      </c>
      <c r="V83" s="1">
        <v>0.66869999999999996</v>
      </c>
      <c r="W83" s="1">
        <v>0.63380000000000003</v>
      </c>
      <c r="X83" s="1">
        <v>0.42249999999999999</v>
      </c>
      <c r="Y83" s="2">
        <f t="shared" si="8"/>
        <v>0.66661407384032811</v>
      </c>
      <c r="Z83" s="2">
        <f t="shared" si="16"/>
        <v>36.817705996710039</v>
      </c>
    </row>
    <row r="84" spans="1:26" x14ac:dyDescent="0.3">
      <c r="A84" s="1" t="s">
        <v>543</v>
      </c>
      <c r="B84" s="1" t="s">
        <v>82</v>
      </c>
      <c r="C84" s="1">
        <v>0.27200000000000002</v>
      </c>
      <c r="D84" s="1">
        <v>0.26300000000000001</v>
      </c>
      <c r="E84" s="1">
        <v>0.27</v>
      </c>
      <c r="F84" s="1">
        <v>0.26700000000000002</v>
      </c>
      <c r="G84" s="1">
        <v>0.252</v>
      </c>
      <c r="H84" s="1">
        <v>0.22500000000000001</v>
      </c>
      <c r="I84" s="2">
        <f t="shared" si="0"/>
        <v>0.26466666666666666</v>
      </c>
      <c r="J84" s="2">
        <f t="shared" si="1"/>
        <v>0.13233333333333333</v>
      </c>
      <c r="K84" s="2">
        <f t="shared" si="2"/>
        <v>0.25166666666666665</v>
      </c>
      <c r="L84" s="2">
        <f t="shared" si="3"/>
        <v>0.12583333333333332</v>
      </c>
      <c r="M84" s="1">
        <v>0</v>
      </c>
      <c r="N84" s="1">
        <f t="shared" si="13"/>
        <v>0</v>
      </c>
      <c r="O84" s="1">
        <f t="shared" si="14"/>
        <v>0</v>
      </c>
      <c r="P84" s="1">
        <v>0</v>
      </c>
      <c r="Q84" s="2">
        <f t="shared" si="4"/>
        <v>0</v>
      </c>
      <c r="R84" s="2">
        <f t="shared" si="5"/>
        <v>0</v>
      </c>
      <c r="S84" s="2">
        <f t="shared" si="6"/>
        <v>5.231362633465203E-2</v>
      </c>
      <c r="T84" s="2">
        <f t="shared" si="15"/>
        <v>5.231362633465203E-2</v>
      </c>
      <c r="U84" s="2">
        <v>1</v>
      </c>
      <c r="V84" s="1">
        <v>0.52159999999999995</v>
      </c>
      <c r="W84" s="1">
        <v>0.5292</v>
      </c>
      <c r="X84" s="1">
        <v>0.32179999999999997</v>
      </c>
      <c r="Y84" s="2">
        <f t="shared" si="8"/>
        <v>0.60808767951625087</v>
      </c>
      <c r="Z84" s="2">
        <f t="shared" si="16"/>
        <v>38.305214723926383</v>
      </c>
    </row>
    <row r="85" spans="1:26" x14ac:dyDescent="0.3">
      <c r="A85" s="1" t="s">
        <v>544</v>
      </c>
      <c r="B85" s="1" t="s">
        <v>82</v>
      </c>
      <c r="C85" s="1">
        <v>0.26600000000000001</v>
      </c>
      <c r="D85" s="1">
        <v>0.25</v>
      </c>
      <c r="E85" s="1">
        <v>0.255</v>
      </c>
      <c r="F85" s="1">
        <v>0.23400000000000001</v>
      </c>
      <c r="G85" s="1">
        <v>0.23499999999999999</v>
      </c>
      <c r="H85" s="1">
        <v>0.22900000000000001</v>
      </c>
      <c r="I85" s="2">
        <f t="shared" si="0"/>
        <v>0.252</v>
      </c>
      <c r="J85" s="2">
        <f t="shared" si="1"/>
        <v>0.126</v>
      </c>
      <c r="K85" s="2">
        <f t="shared" si="2"/>
        <v>0.23766666666666666</v>
      </c>
      <c r="L85" s="2">
        <f t="shared" si="3"/>
        <v>0.11883333333333333</v>
      </c>
      <c r="M85" s="1">
        <v>0</v>
      </c>
      <c r="N85" s="1">
        <f t="shared" si="13"/>
        <v>0</v>
      </c>
      <c r="O85" s="1">
        <f t="shared" si="14"/>
        <v>0</v>
      </c>
      <c r="P85" s="1">
        <v>0</v>
      </c>
      <c r="Q85" s="2">
        <f t="shared" si="4"/>
        <v>0</v>
      </c>
      <c r="R85" s="2">
        <f t="shared" si="5"/>
        <v>0</v>
      </c>
      <c r="S85" s="2">
        <f t="shared" si="6"/>
        <v>4.7039066802199977E-2</v>
      </c>
      <c r="T85" s="2">
        <f t="shared" si="15"/>
        <v>4.7039066802199977E-2</v>
      </c>
      <c r="U85" s="2">
        <v>1</v>
      </c>
      <c r="V85" s="1">
        <v>0.47220000000000001</v>
      </c>
      <c r="W85" s="1">
        <v>0.51019999999999999</v>
      </c>
      <c r="X85" s="1">
        <v>0.3145</v>
      </c>
      <c r="Y85" s="2">
        <f t="shared" si="8"/>
        <v>0.6164249313994512</v>
      </c>
      <c r="Z85" s="2">
        <f t="shared" si="16"/>
        <v>33.396865734858117</v>
      </c>
    </row>
    <row r="86" spans="1:26" x14ac:dyDescent="0.3">
      <c r="A86" s="1" t="s">
        <v>545</v>
      </c>
      <c r="B86" s="1" t="s">
        <v>83</v>
      </c>
      <c r="C86" s="1">
        <v>0.20200000000000001</v>
      </c>
      <c r="D86" s="1">
        <v>0.19800000000000001</v>
      </c>
      <c r="E86" s="1">
        <v>0.218</v>
      </c>
      <c r="F86" s="1">
        <v>0.19700000000000001</v>
      </c>
      <c r="G86" s="1">
        <v>0.153</v>
      </c>
      <c r="H86" s="1">
        <v>0.13600000000000001</v>
      </c>
      <c r="I86" s="2">
        <f t="shared" si="0"/>
        <v>0.19100000000000003</v>
      </c>
      <c r="J86" s="2">
        <f t="shared" si="1"/>
        <v>9.5500000000000015E-2</v>
      </c>
      <c r="K86" s="2">
        <f t="shared" si="2"/>
        <v>0.17700000000000002</v>
      </c>
      <c r="L86" s="2">
        <f t="shared" si="3"/>
        <v>8.8500000000000009E-2</v>
      </c>
      <c r="M86" s="1">
        <v>0</v>
      </c>
      <c r="N86" s="1">
        <f t="shared" si="13"/>
        <v>0</v>
      </c>
      <c r="O86" s="1">
        <f t="shared" si="14"/>
        <v>0</v>
      </c>
      <c r="P86" s="1">
        <v>0</v>
      </c>
      <c r="Q86" s="2">
        <f t="shared" si="4"/>
        <v>0</v>
      </c>
      <c r="R86" s="2">
        <f t="shared" si="5"/>
        <v>0</v>
      </c>
      <c r="S86" s="2">
        <f t="shared" si="6"/>
        <v>2.6551955709977541E-2</v>
      </c>
      <c r="T86" s="2">
        <f t="shared" si="15"/>
        <v>2.6551955709977541E-2</v>
      </c>
      <c r="U86" s="2">
        <v>1</v>
      </c>
      <c r="V86" s="1">
        <v>0.22020000000000001</v>
      </c>
      <c r="W86" s="1">
        <v>0.23910000000000001</v>
      </c>
      <c r="X86" s="1">
        <v>0.1288</v>
      </c>
      <c r="Y86" s="2">
        <f t="shared" si="8"/>
        <v>0.53868674194897526</v>
      </c>
      <c r="Z86" s="2">
        <f t="shared" si="16"/>
        <v>41.507720254314265</v>
      </c>
    </row>
    <row r="87" spans="1:26" x14ac:dyDescent="0.3">
      <c r="A87" s="1" t="s">
        <v>546</v>
      </c>
      <c r="B87" s="1" t="s">
        <v>83</v>
      </c>
      <c r="C87" s="1">
        <v>0.26</v>
      </c>
      <c r="D87" s="1">
        <v>0.23499999999999999</v>
      </c>
      <c r="E87" s="1">
        <v>0.22800000000000001</v>
      </c>
      <c r="F87" s="1">
        <v>0.219</v>
      </c>
      <c r="G87" s="1">
        <v>0.23300000000000001</v>
      </c>
      <c r="H87" s="1">
        <v>0.193</v>
      </c>
      <c r="I87" s="2">
        <f t="shared" si="0"/>
        <v>0.24033333333333332</v>
      </c>
      <c r="J87" s="2">
        <f t="shared" si="1"/>
        <v>0.12016666666666666</v>
      </c>
      <c r="K87" s="2">
        <f t="shared" si="2"/>
        <v>0.21566666666666667</v>
      </c>
      <c r="L87" s="2">
        <f t="shared" si="3"/>
        <v>0.10783333333333334</v>
      </c>
      <c r="M87" s="1">
        <v>0</v>
      </c>
      <c r="N87" s="1">
        <f t="shared" si="13"/>
        <v>0</v>
      </c>
      <c r="O87" s="1">
        <f t="shared" si="14"/>
        <v>0</v>
      </c>
      <c r="P87" s="1">
        <v>0</v>
      </c>
      <c r="Q87" s="2">
        <f t="shared" si="4"/>
        <v>0</v>
      </c>
      <c r="R87" s="2">
        <f t="shared" si="5"/>
        <v>0</v>
      </c>
      <c r="S87" s="2">
        <f t="shared" si="6"/>
        <v>4.0708670338753937E-2</v>
      </c>
      <c r="T87" s="2">
        <f t="shared" si="15"/>
        <v>4.0708670338753937E-2</v>
      </c>
      <c r="U87" s="2">
        <v>1</v>
      </c>
      <c r="V87" s="1">
        <v>0.33710000000000001</v>
      </c>
      <c r="W87" s="1">
        <v>0.44390000000000002</v>
      </c>
      <c r="X87" s="1">
        <v>0.2437</v>
      </c>
      <c r="Y87" s="2">
        <f t="shared" si="8"/>
        <v>0.54899752196440643</v>
      </c>
      <c r="Z87" s="2">
        <f t="shared" si="16"/>
        <v>27.706911895579942</v>
      </c>
    </row>
    <row r="88" spans="1:26" x14ac:dyDescent="0.3">
      <c r="A88" s="1" t="s">
        <v>547</v>
      </c>
      <c r="B88" s="1" t="s">
        <v>83</v>
      </c>
      <c r="C88" s="1">
        <v>0.216</v>
      </c>
      <c r="D88" s="1">
        <v>0.21</v>
      </c>
      <c r="E88" s="1">
        <v>0.191</v>
      </c>
      <c r="F88" s="1">
        <v>0.183</v>
      </c>
      <c r="G88" s="1">
        <v>0.188</v>
      </c>
      <c r="H88" s="1">
        <v>0.161</v>
      </c>
      <c r="I88" s="2">
        <f t="shared" si="0"/>
        <v>0.19833333333333333</v>
      </c>
      <c r="J88" s="2">
        <f t="shared" si="1"/>
        <v>9.9166666666666667E-2</v>
      </c>
      <c r="K88" s="2">
        <f t="shared" si="2"/>
        <v>0.18466666666666667</v>
      </c>
      <c r="L88" s="2">
        <f t="shared" si="3"/>
        <v>9.2333333333333337E-2</v>
      </c>
      <c r="M88" s="1">
        <v>0</v>
      </c>
      <c r="N88" s="1">
        <f t="shared" si="13"/>
        <v>0</v>
      </c>
      <c r="O88" s="1">
        <f t="shared" si="14"/>
        <v>0</v>
      </c>
      <c r="P88" s="1">
        <v>0</v>
      </c>
      <c r="Q88" s="2">
        <f t="shared" si="4"/>
        <v>0</v>
      </c>
      <c r="R88" s="2">
        <f t="shared" si="5"/>
        <v>0</v>
      </c>
      <c r="S88" s="2">
        <f t="shared" si="6"/>
        <v>2.8765644066744544E-2</v>
      </c>
      <c r="T88" s="2">
        <f t="shared" si="15"/>
        <v>2.8765644066744544E-2</v>
      </c>
      <c r="U88" s="2">
        <v>1</v>
      </c>
      <c r="V88" s="1">
        <v>0.25130000000000002</v>
      </c>
      <c r="W88" s="1">
        <v>0.28499999999999998</v>
      </c>
      <c r="X88" s="1">
        <v>0.15379999999999999</v>
      </c>
      <c r="Y88" s="2">
        <f t="shared" si="8"/>
        <v>0.5396491228070176</v>
      </c>
      <c r="Z88" s="2">
        <f t="shared" si="16"/>
        <v>38.798249104655802</v>
      </c>
    </row>
    <row r="89" spans="1:26" x14ac:dyDescent="0.3">
      <c r="A89" s="1" t="s">
        <v>548</v>
      </c>
      <c r="B89" s="1" t="s">
        <v>84</v>
      </c>
      <c r="C89" s="1">
        <v>0.217</v>
      </c>
      <c r="D89" s="1">
        <v>0.20499999999999999</v>
      </c>
      <c r="E89" s="1">
        <v>0.193</v>
      </c>
      <c r="F89" s="1">
        <v>0.191</v>
      </c>
      <c r="G89" s="1">
        <v>0.16400000000000001</v>
      </c>
      <c r="H89" s="1">
        <v>0.16200000000000001</v>
      </c>
      <c r="I89" s="2">
        <f t="shared" si="0"/>
        <v>0.19133333333333336</v>
      </c>
      <c r="J89" s="2">
        <f t="shared" si="1"/>
        <v>9.5666666666666678E-2</v>
      </c>
      <c r="K89" s="2">
        <f t="shared" si="2"/>
        <v>0.18600000000000003</v>
      </c>
      <c r="L89" s="2">
        <f t="shared" si="3"/>
        <v>9.3000000000000013E-2</v>
      </c>
      <c r="M89" s="1">
        <v>0</v>
      </c>
      <c r="N89" s="1">
        <f t="shared" si="13"/>
        <v>0</v>
      </c>
      <c r="O89" s="1">
        <f t="shared" si="14"/>
        <v>0</v>
      </c>
      <c r="P89" s="1">
        <v>0</v>
      </c>
      <c r="Q89" s="2">
        <f t="shared" si="4"/>
        <v>0</v>
      </c>
      <c r="R89" s="2">
        <f t="shared" si="5"/>
        <v>0</v>
      </c>
      <c r="S89" s="2">
        <f t="shared" si="6"/>
        <v>2.7950749838988393E-2</v>
      </c>
      <c r="T89" s="2">
        <f t="shared" si="15"/>
        <v>2.7950749838988393E-2</v>
      </c>
      <c r="U89" s="2">
        <v>1</v>
      </c>
      <c r="V89" s="1">
        <v>0.2487</v>
      </c>
      <c r="W89" s="1">
        <v>0.29149999999999998</v>
      </c>
      <c r="X89" s="1">
        <v>0.15060000000000001</v>
      </c>
      <c r="Y89" s="2">
        <f t="shared" si="8"/>
        <v>0.5166380789022299</v>
      </c>
      <c r="Z89" s="2">
        <f t="shared" si="16"/>
        <v>39.445114595898666</v>
      </c>
    </row>
    <row r="90" spans="1:26" x14ac:dyDescent="0.3">
      <c r="A90" s="1" t="s">
        <v>549</v>
      </c>
      <c r="B90" s="1" t="s">
        <v>84</v>
      </c>
      <c r="C90" s="1">
        <v>0.22900000000000001</v>
      </c>
      <c r="D90" s="1">
        <v>0.216</v>
      </c>
      <c r="E90" s="1">
        <v>0.20499999999999999</v>
      </c>
      <c r="F90" s="1">
        <v>0.19900000000000001</v>
      </c>
      <c r="G90" s="1">
        <v>0.18</v>
      </c>
      <c r="H90" s="1">
        <v>0.17599999999999999</v>
      </c>
      <c r="I90" s="2">
        <f t="shared" si="0"/>
        <v>0.20466666666666666</v>
      </c>
      <c r="J90" s="2">
        <f t="shared" si="1"/>
        <v>0.10233333333333333</v>
      </c>
      <c r="K90" s="2">
        <f t="shared" si="2"/>
        <v>0.19699999999999998</v>
      </c>
      <c r="L90" s="2">
        <f t="shared" si="3"/>
        <v>9.849999999999999E-2</v>
      </c>
      <c r="M90" s="1">
        <v>0</v>
      </c>
      <c r="N90" s="1">
        <f t="shared" si="13"/>
        <v>0</v>
      </c>
      <c r="O90" s="1">
        <f t="shared" si="14"/>
        <v>0</v>
      </c>
      <c r="P90" s="1">
        <v>0</v>
      </c>
      <c r="Q90" s="2">
        <f t="shared" si="4"/>
        <v>0</v>
      </c>
      <c r="R90" s="2">
        <f t="shared" si="5"/>
        <v>0</v>
      </c>
      <c r="S90" s="2">
        <f t="shared" si="6"/>
        <v>3.1666730349409512E-2</v>
      </c>
      <c r="T90" s="2">
        <f t="shared" si="15"/>
        <v>3.1666730349409512E-2</v>
      </c>
      <c r="U90" s="2">
        <v>1</v>
      </c>
      <c r="V90" s="1">
        <v>0.26850000000000002</v>
      </c>
      <c r="W90" s="1">
        <v>0.2989</v>
      </c>
      <c r="X90" s="1">
        <v>0.16830000000000001</v>
      </c>
      <c r="Y90" s="2">
        <f t="shared" si="8"/>
        <v>0.56306457009033128</v>
      </c>
      <c r="Z90" s="2">
        <f t="shared" si="16"/>
        <v>37.318435754189949</v>
      </c>
    </row>
    <row r="91" spans="1:26" x14ac:dyDescent="0.3">
      <c r="A91" s="1" t="s">
        <v>550</v>
      </c>
      <c r="B91" s="1" t="s">
        <v>84</v>
      </c>
      <c r="C91" s="1">
        <v>0.23400000000000001</v>
      </c>
      <c r="D91" s="1">
        <v>0.22</v>
      </c>
      <c r="E91" s="1">
        <v>0.22800000000000001</v>
      </c>
      <c r="F91" s="1">
        <v>0.219</v>
      </c>
      <c r="G91" s="1">
        <v>0.22800000000000001</v>
      </c>
      <c r="H91" s="1">
        <v>0.215</v>
      </c>
      <c r="I91" s="2">
        <f t="shared" si="0"/>
        <v>0.23</v>
      </c>
      <c r="J91" s="2">
        <f t="shared" si="1"/>
        <v>0.115</v>
      </c>
      <c r="K91" s="2">
        <f t="shared" si="2"/>
        <v>0.218</v>
      </c>
      <c r="L91" s="2">
        <f t="shared" si="3"/>
        <v>0.109</v>
      </c>
      <c r="M91" s="1">
        <v>0</v>
      </c>
      <c r="N91" s="1">
        <f t="shared" si="13"/>
        <v>0</v>
      </c>
      <c r="O91" s="1">
        <f t="shared" si="14"/>
        <v>0</v>
      </c>
      <c r="P91" s="1">
        <v>0</v>
      </c>
      <c r="Q91" s="2">
        <f t="shared" si="4"/>
        <v>0</v>
      </c>
      <c r="R91" s="2">
        <f t="shared" si="5"/>
        <v>0</v>
      </c>
      <c r="S91" s="2">
        <f t="shared" si="6"/>
        <v>3.9379863912748059E-2</v>
      </c>
      <c r="T91" s="2">
        <f t="shared" si="15"/>
        <v>3.9379863912748059E-2</v>
      </c>
      <c r="U91" s="2">
        <v>1</v>
      </c>
      <c r="V91" s="1">
        <v>0.28129999999999999</v>
      </c>
      <c r="W91" s="1">
        <v>0.30909999999999999</v>
      </c>
      <c r="X91" s="1">
        <v>0.186</v>
      </c>
      <c r="Y91" s="2">
        <f t="shared" si="8"/>
        <v>0.60174700744095766</v>
      </c>
      <c r="Z91" s="2">
        <f t="shared" si="16"/>
        <v>33.878421613935295</v>
      </c>
    </row>
    <row r="92" spans="1:26" x14ac:dyDescent="0.3">
      <c r="A92" s="1" t="s">
        <v>551</v>
      </c>
      <c r="B92" s="1" t="s">
        <v>85</v>
      </c>
      <c r="C92" s="1">
        <v>0.315</v>
      </c>
      <c r="D92" s="1">
        <v>0.307</v>
      </c>
      <c r="E92" s="1">
        <v>0.26800000000000002</v>
      </c>
      <c r="F92" s="1">
        <v>0.26200000000000001</v>
      </c>
      <c r="G92" s="1">
        <v>0.24399999999999999</v>
      </c>
      <c r="H92" s="1">
        <v>0.24099999999999999</v>
      </c>
      <c r="I92" s="2">
        <f t="shared" si="0"/>
        <v>0.27566666666666667</v>
      </c>
      <c r="J92" s="2">
        <f t="shared" si="1"/>
        <v>0.13783333333333334</v>
      </c>
      <c r="K92" s="2">
        <f t="shared" si="2"/>
        <v>0.26999999999999996</v>
      </c>
      <c r="L92" s="2">
        <f t="shared" si="3"/>
        <v>0.13499999999999998</v>
      </c>
      <c r="M92" s="1">
        <v>0</v>
      </c>
      <c r="N92" s="1">
        <f t="shared" si="13"/>
        <v>0</v>
      </c>
      <c r="O92" s="1">
        <f t="shared" si="14"/>
        <v>0</v>
      </c>
      <c r="P92" s="1">
        <v>0</v>
      </c>
      <c r="Q92" s="2">
        <f t="shared" si="4"/>
        <v>0</v>
      </c>
      <c r="R92" s="2">
        <f t="shared" si="5"/>
        <v>0</v>
      </c>
      <c r="S92" s="2">
        <f t="shared" si="6"/>
        <v>5.8457185301672064E-2</v>
      </c>
      <c r="T92" s="2">
        <f t="shared" si="15"/>
        <v>5.8457185301672064E-2</v>
      </c>
      <c r="U92" s="2">
        <v>1</v>
      </c>
      <c r="V92" s="1">
        <v>0.51470000000000005</v>
      </c>
      <c r="W92" s="1">
        <v>0.52980000000000005</v>
      </c>
      <c r="X92" s="1">
        <v>0.31730000000000003</v>
      </c>
      <c r="Y92" s="2">
        <f t="shared" si="8"/>
        <v>0.59890524726311811</v>
      </c>
      <c r="Z92" s="2">
        <f t="shared" si="16"/>
        <v>38.352438313580727</v>
      </c>
    </row>
    <row r="93" spans="1:26" x14ac:dyDescent="0.3">
      <c r="A93" s="1" t="s">
        <v>552</v>
      </c>
      <c r="B93" s="1" t="s">
        <v>85</v>
      </c>
      <c r="C93" s="1">
        <v>0.19700000000000001</v>
      </c>
      <c r="D93" s="1">
        <v>0.17399999999999999</v>
      </c>
      <c r="E93" s="1">
        <v>0.223</v>
      </c>
      <c r="F93" s="1">
        <v>0.2</v>
      </c>
      <c r="G93" s="1">
        <v>0.22700000000000001</v>
      </c>
      <c r="H93" s="1">
        <v>0.218</v>
      </c>
      <c r="I93" s="2">
        <f t="shared" si="0"/>
        <v>0.21566666666666667</v>
      </c>
      <c r="J93" s="2">
        <f t="shared" si="1"/>
        <v>0.10783333333333334</v>
      </c>
      <c r="K93" s="2">
        <f t="shared" si="2"/>
        <v>0.19733333333333333</v>
      </c>
      <c r="L93" s="2">
        <f t="shared" si="3"/>
        <v>9.8666666666666666E-2</v>
      </c>
      <c r="M93" s="1">
        <v>0</v>
      </c>
      <c r="N93" s="1">
        <f t="shared" si="13"/>
        <v>0</v>
      </c>
      <c r="O93" s="1">
        <f t="shared" si="14"/>
        <v>0</v>
      </c>
      <c r="P93" s="1">
        <v>0</v>
      </c>
      <c r="Q93" s="2">
        <f t="shared" si="4"/>
        <v>0</v>
      </c>
      <c r="R93" s="2">
        <f t="shared" si="5"/>
        <v>0</v>
      </c>
      <c r="S93" s="2">
        <f t="shared" si="6"/>
        <v>3.3425149570793802E-2</v>
      </c>
      <c r="T93" s="2">
        <f t="shared" si="15"/>
        <v>3.3425149570793802E-2</v>
      </c>
      <c r="U93" s="2">
        <v>1</v>
      </c>
      <c r="V93" s="1">
        <v>0.28439999999999999</v>
      </c>
      <c r="W93" s="1">
        <v>0.37190000000000001</v>
      </c>
      <c r="X93" s="1">
        <v>0.18559999999999999</v>
      </c>
      <c r="Y93" s="2">
        <f t="shared" si="8"/>
        <v>0.49905888679752619</v>
      </c>
      <c r="Z93" s="2">
        <f t="shared" si="16"/>
        <v>34.73980309423348</v>
      </c>
    </row>
    <row r="94" spans="1:26" x14ac:dyDescent="0.3">
      <c r="A94" s="1" t="s">
        <v>553</v>
      </c>
      <c r="B94" s="1" t="s">
        <v>85</v>
      </c>
      <c r="C94" s="1">
        <v>0.23499999999999999</v>
      </c>
      <c r="D94" s="1">
        <v>0.22900000000000001</v>
      </c>
      <c r="E94" s="1">
        <v>0.26100000000000001</v>
      </c>
      <c r="F94" s="1">
        <v>0.253</v>
      </c>
      <c r="G94" s="1">
        <v>0.247</v>
      </c>
      <c r="H94" s="1">
        <v>0.22900000000000001</v>
      </c>
      <c r="I94" s="2">
        <f t="shared" si="0"/>
        <v>0.24766666666666667</v>
      </c>
      <c r="J94" s="2">
        <f t="shared" si="1"/>
        <v>0.12383333333333334</v>
      </c>
      <c r="K94" s="2">
        <f t="shared" si="2"/>
        <v>0.23699999999999999</v>
      </c>
      <c r="L94" s="2">
        <f t="shared" si="3"/>
        <v>0.11849999999999999</v>
      </c>
      <c r="M94" s="1">
        <v>0</v>
      </c>
      <c r="N94" s="1">
        <f t="shared" si="13"/>
        <v>0</v>
      </c>
      <c r="O94" s="1">
        <f t="shared" si="14"/>
        <v>0</v>
      </c>
      <c r="P94" s="1">
        <v>0</v>
      </c>
      <c r="Q94" s="2">
        <f t="shared" si="4"/>
        <v>0</v>
      </c>
      <c r="R94" s="2">
        <f t="shared" si="5"/>
        <v>0</v>
      </c>
      <c r="S94" s="2">
        <f t="shared" si="6"/>
        <v>4.6100515996940018E-2</v>
      </c>
      <c r="T94" s="2">
        <f t="shared" si="15"/>
        <v>4.6100515996940018E-2</v>
      </c>
      <c r="U94" s="2">
        <v>1</v>
      </c>
      <c r="V94" s="1">
        <v>0.3584</v>
      </c>
      <c r="W94" s="1">
        <v>0.42370000000000002</v>
      </c>
      <c r="X94" s="1">
        <v>0.2324</v>
      </c>
      <c r="Y94" s="2">
        <f t="shared" si="8"/>
        <v>0.54850129808826997</v>
      </c>
      <c r="Z94" s="2">
        <f t="shared" si="16"/>
        <v>35.15625</v>
      </c>
    </row>
    <row r="95" spans="1:26" x14ac:dyDescent="0.3">
      <c r="A95" s="1" t="s">
        <v>554</v>
      </c>
      <c r="B95" s="1" t="s">
        <v>86</v>
      </c>
      <c r="C95" s="1">
        <v>0.16</v>
      </c>
      <c r="D95" s="1">
        <v>0.13600000000000001</v>
      </c>
      <c r="E95" s="1">
        <v>0.17799999999999999</v>
      </c>
      <c r="F95" s="1">
        <v>0.159</v>
      </c>
      <c r="G95" s="1">
        <v>0.186</v>
      </c>
      <c r="H95" s="1">
        <v>0.16600000000000001</v>
      </c>
      <c r="I95" s="2">
        <f t="shared" si="0"/>
        <v>0.17466666666666666</v>
      </c>
      <c r="J95" s="2">
        <f t="shared" si="1"/>
        <v>8.7333333333333332E-2</v>
      </c>
      <c r="K95" s="2">
        <f t="shared" si="2"/>
        <v>0.1536666666666667</v>
      </c>
      <c r="L95" s="2">
        <f t="shared" si="3"/>
        <v>7.6833333333333351E-2</v>
      </c>
      <c r="M95" s="1">
        <v>0</v>
      </c>
      <c r="N95" s="1">
        <f t="shared" si="13"/>
        <v>0</v>
      </c>
      <c r="O95" s="1">
        <f t="shared" si="14"/>
        <v>0</v>
      </c>
      <c r="P95" s="1">
        <v>0</v>
      </c>
      <c r="Q95" s="2">
        <f t="shared" si="4"/>
        <v>0</v>
      </c>
      <c r="R95" s="2">
        <f t="shared" si="5"/>
        <v>0</v>
      </c>
      <c r="S95" s="2">
        <f t="shared" si="6"/>
        <v>2.1080435771437915E-2</v>
      </c>
      <c r="T95" s="2">
        <f t="shared" si="15"/>
        <v>2.1080435771437915E-2</v>
      </c>
      <c r="U95" s="2">
        <v>1</v>
      </c>
      <c r="V95" s="1">
        <v>0.20469999999999999</v>
      </c>
      <c r="W95" s="1">
        <v>0.1835</v>
      </c>
      <c r="X95" s="1">
        <v>9.0999999999999998E-2</v>
      </c>
      <c r="Y95" s="2">
        <f t="shared" si="8"/>
        <v>0.49591280653950953</v>
      </c>
      <c r="Z95" s="2">
        <f t="shared" si="16"/>
        <v>55.544699560332191</v>
      </c>
    </row>
    <row r="96" spans="1:26" x14ac:dyDescent="0.3">
      <c r="A96" s="1" t="s">
        <v>555</v>
      </c>
      <c r="B96" s="1" t="s">
        <v>86</v>
      </c>
      <c r="C96" s="1">
        <v>0.20399999999999999</v>
      </c>
      <c r="D96" s="1">
        <v>0.19600000000000001</v>
      </c>
      <c r="E96" s="1">
        <v>0.219</v>
      </c>
      <c r="F96" s="1">
        <v>0.214</v>
      </c>
      <c r="G96" s="1">
        <v>0.23</v>
      </c>
      <c r="H96" s="1">
        <v>0.221</v>
      </c>
      <c r="I96" s="2">
        <f t="shared" si="0"/>
        <v>0.21766666666666667</v>
      </c>
      <c r="J96" s="2">
        <f t="shared" si="1"/>
        <v>0.10883333333333334</v>
      </c>
      <c r="K96" s="2">
        <f t="shared" si="2"/>
        <v>0.21033333333333334</v>
      </c>
      <c r="L96" s="2">
        <f t="shared" si="3"/>
        <v>0.10516666666666667</v>
      </c>
      <c r="M96" s="1">
        <v>0</v>
      </c>
      <c r="N96" s="1">
        <f t="shared" si="13"/>
        <v>0</v>
      </c>
      <c r="O96" s="1">
        <f t="shared" si="14"/>
        <v>0</v>
      </c>
      <c r="P96" s="1">
        <v>0</v>
      </c>
      <c r="Q96" s="2">
        <f t="shared" si="4"/>
        <v>0</v>
      </c>
      <c r="R96" s="2">
        <f t="shared" si="5"/>
        <v>0</v>
      </c>
      <c r="S96" s="2">
        <f t="shared" si="6"/>
        <v>3.5957535048974976E-2</v>
      </c>
      <c r="T96" s="2">
        <f t="shared" si="15"/>
        <v>3.5957535048974976E-2</v>
      </c>
      <c r="U96" s="2">
        <v>1</v>
      </c>
      <c r="V96" s="1">
        <v>0.37659999999999999</v>
      </c>
      <c r="W96" s="1">
        <v>0.35499999999999998</v>
      </c>
      <c r="X96" s="1">
        <v>0.1467</v>
      </c>
      <c r="Y96" s="2">
        <f t="shared" si="8"/>
        <v>0.41323943661971835</v>
      </c>
      <c r="Z96" s="2">
        <f t="shared" si="16"/>
        <v>61.046202867764208</v>
      </c>
    </row>
    <row r="97" spans="1:26" x14ac:dyDescent="0.3">
      <c r="A97" s="1" t="s">
        <v>556</v>
      </c>
      <c r="B97" s="1" t="s">
        <v>86</v>
      </c>
      <c r="C97" s="1">
        <v>0.255</v>
      </c>
      <c r="D97" s="1">
        <v>0.217</v>
      </c>
      <c r="E97" s="1">
        <v>0.23799999999999999</v>
      </c>
      <c r="F97" s="1">
        <v>0.22600000000000001</v>
      </c>
      <c r="G97" s="1">
        <v>0.245</v>
      </c>
      <c r="H97" s="1">
        <v>0.23100000000000001</v>
      </c>
      <c r="I97" s="2">
        <f t="shared" si="0"/>
        <v>0.246</v>
      </c>
      <c r="J97" s="2">
        <f t="shared" si="1"/>
        <v>0.123</v>
      </c>
      <c r="K97" s="2">
        <f t="shared" si="2"/>
        <v>0.22466666666666668</v>
      </c>
      <c r="L97" s="2">
        <f t="shared" si="3"/>
        <v>0.11233333333333334</v>
      </c>
      <c r="M97" s="1">
        <v>0</v>
      </c>
      <c r="N97" s="1">
        <f t="shared" si="13"/>
        <v>0</v>
      </c>
      <c r="O97" s="1">
        <f t="shared" si="14"/>
        <v>0</v>
      </c>
      <c r="P97" s="1">
        <v>0</v>
      </c>
      <c r="Q97" s="2">
        <f t="shared" si="4"/>
        <v>0</v>
      </c>
      <c r="R97" s="2">
        <f t="shared" si="5"/>
        <v>0</v>
      </c>
      <c r="S97" s="2">
        <f t="shared" si="6"/>
        <v>4.3407385694650177E-2</v>
      </c>
      <c r="T97" s="2">
        <f t="shared" si="15"/>
        <v>4.3407385694650177E-2</v>
      </c>
      <c r="U97" s="2">
        <v>1</v>
      </c>
      <c r="V97" s="1">
        <v>0.49759999999999999</v>
      </c>
      <c r="W97" s="1">
        <v>0.4138</v>
      </c>
      <c r="X97" s="1">
        <v>0.16950000000000001</v>
      </c>
      <c r="Y97" s="2">
        <f t="shared" si="8"/>
        <v>0.40961817303044951</v>
      </c>
      <c r="Z97" s="2">
        <f t="shared" si="16"/>
        <v>65.936495176848879</v>
      </c>
    </row>
    <row r="98" spans="1:26" x14ac:dyDescent="0.3">
      <c r="A98" s="1" t="s">
        <v>557</v>
      </c>
      <c r="B98" s="1" t="s">
        <v>87</v>
      </c>
      <c r="C98" s="1">
        <v>0.13300000000000001</v>
      </c>
      <c r="D98" s="1">
        <v>0.11799999999999999</v>
      </c>
      <c r="E98" s="1">
        <v>0.156</v>
      </c>
      <c r="F98" s="1">
        <v>0.152</v>
      </c>
      <c r="G98" s="1">
        <v>0.151</v>
      </c>
      <c r="H98" s="1">
        <v>0.14399999999999999</v>
      </c>
      <c r="I98" s="2">
        <f t="shared" si="0"/>
        <v>0.1466666666666667</v>
      </c>
      <c r="J98" s="2">
        <f t="shared" si="1"/>
        <v>7.3333333333333348E-2</v>
      </c>
      <c r="K98" s="2">
        <f t="shared" si="2"/>
        <v>0.13800000000000001</v>
      </c>
      <c r="L98" s="2">
        <f t="shared" si="3"/>
        <v>6.9000000000000006E-2</v>
      </c>
      <c r="M98" s="1">
        <v>0</v>
      </c>
      <c r="N98" s="1">
        <f t="shared" si="13"/>
        <v>0</v>
      </c>
      <c r="O98" s="1">
        <f t="shared" si="14"/>
        <v>0</v>
      </c>
      <c r="P98" s="1">
        <v>0</v>
      </c>
      <c r="Q98" s="2">
        <f t="shared" si="4"/>
        <v>0</v>
      </c>
      <c r="R98" s="2">
        <f t="shared" si="5"/>
        <v>0</v>
      </c>
      <c r="S98" s="2">
        <f t="shared" si="6"/>
        <v>1.5896458827164357E-2</v>
      </c>
      <c r="T98" s="2">
        <f t="shared" si="15"/>
        <v>1.5896458827164357E-2</v>
      </c>
      <c r="U98" s="2">
        <v>1</v>
      </c>
      <c r="V98" s="1">
        <v>0.21029999999999999</v>
      </c>
      <c r="W98" s="1">
        <v>0.18920000000000001</v>
      </c>
      <c r="X98" s="1">
        <v>8.3000000000000004E-2</v>
      </c>
      <c r="Y98" s="2">
        <f t="shared" si="8"/>
        <v>0.43868921775898523</v>
      </c>
      <c r="Z98" s="2">
        <f t="shared" si="16"/>
        <v>60.532572515454106</v>
      </c>
    </row>
    <row r="99" spans="1:26" x14ac:dyDescent="0.3">
      <c r="A99" s="1" t="s">
        <v>558</v>
      </c>
      <c r="B99" s="1" t="s">
        <v>87</v>
      </c>
      <c r="C99" s="1">
        <v>0.28299999999999997</v>
      </c>
      <c r="D99" s="1">
        <v>0.16900000000000001</v>
      </c>
      <c r="E99" s="1">
        <v>0.189</v>
      </c>
      <c r="F99" s="1">
        <v>0.16300000000000001</v>
      </c>
      <c r="G99" s="1">
        <v>0.19</v>
      </c>
      <c r="H99" s="1">
        <v>0.189</v>
      </c>
      <c r="I99" s="2">
        <f t="shared" si="0"/>
        <v>0.22066666666666665</v>
      </c>
      <c r="J99" s="2">
        <f t="shared" si="1"/>
        <v>0.11033333333333332</v>
      </c>
      <c r="K99" s="2">
        <f t="shared" si="2"/>
        <v>0.17366666666666666</v>
      </c>
      <c r="L99" s="2">
        <f t="shared" si="3"/>
        <v>8.6833333333333332E-2</v>
      </c>
      <c r="M99" s="1">
        <v>0</v>
      </c>
      <c r="N99" s="1">
        <f t="shared" si="13"/>
        <v>0</v>
      </c>
      <c r="O99" s="1">
        <f t="shared" si="14"/>
        <v>0</v>
      </c>
      <c r="P99" s="1">
        <v>0</v>
      </c>
      <c r="Q99" s="2">
        <f t="shared" si="4"/>
        <v>0</v>
      </c>
      <c r="R99" s="2">
        <f t="shared" si="5"/>
        <v>0</v>
      </c>
      <c r="S99" s="2">
        <f t="shared" si="6"/>
        <v>3.0098377483567411E-2</v>
      </c>
      <c r="T99" s="2">
        <f t="shared" si="15"/>
        <v>3.0098377483567411E-2</v>
      </c>
      <c r="U99" s="2">
        <v>1</v>
      </c>
      <c r="V99" s="1">
        <v>0.3095</v>
      </c>
      <c r="W99" s="1">
        <v>0.2442</v>
      </c>
      <c r="X99" s="1">
        <v>0.1134</v>
      </c>
      <c r="Y99" s="2">
        <f t="shared" si="8"/>
        <v>0.46437346437346438</v>
      </c>
      <c r="Z99" s="2">
        <f t="shared" si="16"/>
        <v>63.360258481421653</v>
      </c>
    </row>
    <row r="100" spans="1:26" x14ac:dyDescent="0.3">
      <c r="A100" s="1" t="s">
        <v>559</v>
      </c>
      <c r="B100" s="1" t="s">
        <v>87</v>
      </c>
      <c r="C100" s="1">
        <v>0.19600000000000001</v>
      </c>
      <c r="D100" s="1">
        <v>0.188</v>
      </c>
      <c r="E100" s="1">
        <v>0.185</v>
      </c>
      <c r="F100" s="1">
        <v>0.17299999999999999</v>
      </c>
      <c r="G100" s="1">
        <v>0.17399999999999999</v>
      </c>
      <c r="H100" s="1">
        <v>0.16400000000000001</v>
      </c>
      <c r="I100" s="2">
        <f t="shared" si="0"/>
        <v>0.18499999999999997</v>
      </c>
      <c r="J100" s="2">
        <f t="shared" si="1"/>
        <v>9.2499999999999985E-2</v>
      </c>
      <c r="K100" s="2">
        <f t="shared" si="2"/>
        <v>0.17500000000000002</v>
      </c>
      <c r="L100" s="2">
        <f t="shared" si="3"/>
        <v>8.7500000000000008E-2</v>
      </c>
      <c r="M100" s="1">
        <v>0</v>
      </c>
      <c r="N100" s="1">
        <f t="shared" si="13"/>
        <v>0</v>
      </c>
      <c r="O100" s="1">
        <f t="shared" si="14"/>
        <v>0</v>
      </c>
      <c r="P100" s="1">
        <v>0</v>
      </c>
      <c r="Q100" s="2">
        <f t="shared" si="4"/>
        <v>0</v>
      </c>
      <c r="R100" s="2">
        <f t="shared" si="5"/>
        <v>0</v>
      </c>
      <c r="S100" s="2">
        <f t="shared" si="6"/>
        <v>2.5427265539992389E-2</v>
      </c>
      <c r="T100" s="2">
        <f t="shared" si="15"/>
        <v>2.5427265539992389E-2</v>
      </c>
      <c r="U100" s="2">
        <v>1</v>
      </c>
      <c r="V100" s="1">
        <v>0.26419999999999999</v>
      </c>
      <c r="W100" s="1">
        <v>0.2422</v>
      </c>
      <c r="X100" s="1">
        <v>0.1177</v>
      </c>
      <c r="Y100" s="2">
        <f t="shared" si="8"/>
        <v>0.48596201486374896</v>
      </c>
      <c r="Z100" s="2">
        <f t="shared" si="16"/>
        <v>55.450416351249054</v>
      </c>
    </row>
    <row r="101" spans="1:26" x14ac:dyDescent="0.3">
      <c r="A101" s="1" t="s">
        <v>560</v>
      </c>
      <c r="B101" s="1" t="s">
        <v>88</v>
      </c>
      <c r="C101" s="1">
        <v>0.192</v>
      </c>
      <c r="D101" s="1">
        <v>0.17799999999999999</v>
      </c>
      <c r="E101" s="1">
        <v>0.187</v>
      </c>
      <c r="F101" s="1">
        <v>0.17299999999999999</v>
      </c>
      <c r="G101" s="1">
        <v>0.19500000000000001</v>
      </c>
      <c r="H101" s="1">
        <v>0.187</v>
      </c>
      <c r="I101" s="2">
        <f t="shared" si="0"/>
        <v>0.19133333333333336</v>
      </c>
      <c r="J101" s="2">
        <f t="shared" si="1"/>
        <v>9.5666666666666678E-2</v>
      </c>
      <c r="K101" s="2">
        <f t="shared" si="2"/>
        <v>0.17933333333333334</v>
      </c>
      <c r="L101" s="2">
        <f t="shared" si="3"/>
        <v>8.9666666666666672E-2</v>
      </c>
      <c r="M101" s="1">
        <v>0</v>
      </c>
      <c r="N101" s="1">
        <f t="shared" si="13"/>
        <v>0</v>
      </c>
      <c r="O101" s="1">
        <f t="shared" si="14"/>
        <v>0</v>
      </c>
      <c r="P101" s="1">
        <v>0</v>
      </c>
      <c r="Q101" s="2">
        <f t="shared" si="4"/>
        <v>0</v>
      </c>
      <c r="R101" s="2">
        <f t="shared" si="5"/>
        <v>0</v>
      </c>
      <c r="S101" s="2">
        <f t="shared" si="6"/>
        <v>2.6948930848343648E-2</v>
      </c>
      <c r="T101" s="2">
        <f t="shared" si="15"/>
        <v>2.6948930848343648E-2</v>
      </c>
      <c r="U101" s="2">
        <v>1</v>
      </c>
      <c r="V101" s="1">
        <v>0.25719999999999998</v>
      </c>
      <c r="W101" s="1">
        <v>0.2417</v>
      </c>
      <c r="X101" s="1">
        <v>0.1169</v>
      </c>
      <c r="Y101" s="2">
        <f t="shared" si="8"/>
        <v>0.48365742656185357</v>
      </c>
      <c r="Z101" s="2">
        <f t="shared" si="16"/>
        <v>54.548989113530325</v>
      </c>
    </row>
    <row r="102" spans="1:26" x14ac:dyDescent="0.3">
      <c r="A102" s="1" t="s">
        <v>561</v>
      </c>
      <c r="B102" s="1" t="s">
        <v>88</v>
      </c>
      <c r="C102" s="1">
        <v>0.17100000000000001</v>
      </c>
      <c r="D102" s="1">
        <v>0.13100000000000001</v>
      </c>
      <c r="E102" s="1">
        <v>0.16200000000000001</v>
      </c>
      <c r="F102" s="1">
        <v>0.152</v>
      </c>
      <c r="G102" s="1">
        <v>0.17100000000000001</v>
      </c>
      <c r="H102" s="1">
        <v>0.16200000000000001</v>
      </c>
      <c r="I102" s="2">
        <f t="shared" si="0"/>
        <v>0.16800000000000001</v>
      </c>
      <c r="J102" s="2">
        <f t="shared" si="1"/>
        <v>8.4000000000000005E-2</v>
      </c>
      <c r="K102" s="2">
        <f t="shared" si="2"/>
        <v>0.14833333333333334</v>
      </c>
      <c r="L102" s="2">
        <f t="shared" si="3"/>
        <v>7.4166666666666672E-2</v>
      </c>
      <c r="M102" s="1">
        <v>0</v>
      </c>
      <c r="N102" s="1">
        <f t="shared" si="13"/>
        <v>0</v>
      </c>
      <c r="O102" s="1">
        <f t="shared" si="14"/>
        <v>0</v>
      </c>
      <c r="P102" s="1">
        <v>0</v>
      </c>
      <c r="Q102" s="2">
        <f t="shared" si="4"/>
        <v>0</v>
      </c>
      <c r="R102" s="2">
        <f t="shared" si="5"/>
        <v>0</v>
      </c>
      <c r="S102" s="2">
        <f t="shared" si="6"/>
        <v>1.9572122231864414E-2</v>
      </c>
      <c r="T102" s="2">
        <f t="shared" si="15"/>
        <v>1.9572122231864414E-2</v>
      </c>
      <c r="U102" s="2">
        <v>1</v>
      </c>
      <c r="V102" s="1">
        <v>0.2487</v>
      </c>
      <c r="W102" s="1">
        <v>0.1913</v>
      </c>
      <c r="X102" s="1">
        <v>0.1043</v>
      </c>
      <c r="Y102" s="2">
        <f t="shared" si="8"/>
        <v>0.54521693674856253</v>
      </c>
      <c r="Z102" s="2">
        <f t="shared" si="16"/>
        <v>58.061921994370721</v>
      </c>
    </row>
    <row r="103" spans="1:26" x14ac:dyDescent="0.3">
      <c r="A103" s="1" t="s">
        <v>562</v>
      </c>
      <c r="B103" s="1" t="s">
        <v>88</v>
      </c>
      <c r="C103" s="1">
        <v>0.311</v>
      </c>
      <c r="D103" s="1">
        <v>0.29399999999999998</v>
      </c>
      <c r="E103" s="1">
        <v>0.27</v>
      </c>
      <c r="F103" s="1">
        <v>0.26100000000000001</v>
      </c>
      <c r="G103" s="1">
        <v>0.252</v>
      </c>
      <c r="H103" s="1">
        <v>0.24399999999999999</v>
      </c>
      <c r="I103" s="2">
        <f t="shared" si="0"/>
        <v>0.27766666666666667</v>
      </c>
      <c r="J103" s="2">
        <f t="shared" si="1"/>
        <v>0.13883333333333334</v>
      </c>
      <c r="K103" s="2">
        <f t="shared" si="2"/>
        <v>0.26633333333333331</v>
      </c>
      <c r="L103" s="2">
        <f t="shared" si="3"/>
        <v>0.13316666666666666</v>
      </c>
      <c r="M103" s="1">
        <v>0</v>
      </c>
      <c r="N103" s="1">
        <f t="shared" si="13"/>
        <v>0</v>
      </c>
      <c r="O103" s="1">
        <f t="shared" si="14"/>
        <v>0</v>
      </c>
      <c r="P103" s="1">
        <v>0</v>
      </c>
      <c r="Q103" s="2">
        <f t="shared" si="4"/>
        <v>0</v>
      </c>
      <c r="R103" s="2">
        <f t="shared" si="5"/>
        <v>0</v>
      </c>
      <c r="S103" s="2">
        <f t="shared" si="6"/>
        <v>5.808167771310549E-2</v>
      </c>
      <c r="T103" s="2">
        <f t="shared" si="15"/>
        <v>5.808167771310549E-2</v>
      </c>
      <c r="U103" s="2">
        <v>1</v>
      </c>
      <c r="V103" s="1">
        <v>0.67849999999999999</v>
      </c>
      <c r="W103" s="1">
        <v>0.65559999999999996</v>
      </c>
      <c r="X103" s="1">
        <v>0.30080000000000001</v>
      </c>
      <c r="Y103" s="2">
        <f t="shared" si="8"/>
        <v>0.45881635143380112</v>
      </c>
      <c r="Z103" s="2">
        <f t="shared" si="16"/>
        <v>55.666912306558579</v>
      </c>
    </row>
    <row r="104" spans="1:26" x14ac:dyDescent="0.3">
      <c r="A104" s="1" t="s">
        <v>563</v>
      </c>
      <c r="B104" s="1" t="s">
        <v>89</v>
      </c>
      <c r="C104" s="1">
        <v>0.29199999999999998</v>
      </c>
      <c r="D104" s="1">
        <v>0.26200000000000001</v>
      </c>
      <c r="E104" s="1">
        <v>0.28599999999999998</v>
      </c>
      <c r="F104" s="1">
        <v>0.27900000000000003</v>
      </c>
      <c r="G104" s="1">
        <v>0.27500000000000002</v>
      </c>
      <c r="H104" s="1">
        <v>0.27300000000000002</v>
      </c>
      <c r="I104" s="2">
        <f t="shared" si="0"/>
        <v>0.28433333333333333</v>
      </c>
      <c r="J104" s="2">
        <f t="shared" si="1"/>
        <v>0.14216666666666666</v>
      </c>
      <c r="K104" s="2">
        <f t="shared" si="2"/>
        <v>0.27133333333333337</v>
      </c>
      <c r="L104" s="2">
        <f t="shared" si="3"/>
        <v>0.13566666666666669</v>
      </c>
      <c r="M104" s="1">
        <v>0</v>
      </c>
      <c r="N104" s="1">
        <f t="shared" si="13"/>
        <v>0</v>
      </c>
      <c r="O104" s="1">
        <f t="shared" si="14"/>
        <v>0</v>
      </c>
      <c r="P104" s="1">
        <v>0</v>
      </c>
      <c r="Q104" s="2">
        <f t="shared" si="4"/>
        <v>0</v>
      </c>
      <c r="R104" s="2">
        <f t="shared" si="5"/>
        <v>0</v>
      </c>
      <c r="S104" s="2">
        <f t="shared" si="6"/>
        <v>6.0592770174412343E-2</v>
      </c>
      <c r="T104" s="2">
        <f t="shared" si="15"/>
        <v>6.0592770174412343E-2</v>
      </c>
      <c r="U104" s="2">
        <v>1</v>
      </c>
      <c r="V104" s="1">
        <v>0.65129999999999999</v>
      </c>
      <c r="W104" s="1">
        <v>0.59740000000000004</v>
      </c>
      <c r="X104" s="1">
        <v>0.26740000000000003</v>
      </c>
      <c r="Y104" s="2">
        <f t="shared" si="8"/>
        <v>0.44760629394040846</v>
      </c>
      <c r="Z104" s="2">
        <f t="shared" si="16"/>
        <v>58.943651159220025</v>
      </c>
    </row>
    <row r="105" spans="1:26" x14ac:dyDescent="0.3">
      <c r="A105" s="1" t="s">
        <v>564</v>
      </c>
      <c r="B105" s="1" t="s">
        <v>89</v>
      </c>
      <c r="C105" s="1">
        <v>0.22900000000000001</v>
      </c>
      <c r="D105" s="1">
        <v>0.22</v>
      </c>
      <c r="E105" s="1">
        <v>0.22800000000000001</v>
      </c>
      <c r="F105" s="1">
        <v>0.224</v>
      </c>
      <c r="G105" s="1">
        <v>0.22600000000000001</v>
      </c>
      <c r="H105" s="1">
        <v>0.221</v>
      </c>
      <c r="I105" s="2">
        <f t="shared" si="0"/>
        <v>0.22766666666666668</v>
      </c>
      <c r="J105" s="2">
        <f t="shared" si="1"/>
        <v>0.11383333333333334</v>
      </c>
      <c r="K105" s="2">
        <f t="shared" si="2"/>
        <v>0.22166666666666668</v>
      </c>
      <c r="L105" s="2">
        <f t="shared" si="3"/>
        <v>0.11083333333333334</v>
      </c>
      <c r="M105" s="1">
        <v>0</v>
      </c>
      <c r="N105" s="1">
        <f t="shared" si="13"/>
        <v>0</v>
      </c>
      <c r="O105" s="1">
        <f t="shared" si="14"/>
        <v>0</v>
      </c>
      <c r="P105" s="1">
        <v>0</v>
      </c>
      <c r="Q105" s="2">
        <f t="shared" si="4"/>
        <v>0</v>
      </c>
      <c r="R105" s="2">
        <f t="shared" si="5"/>
        <v>0</v>
      </c>
      <c r="S105" s="2">
        <f t="shared" si="6"/>
        <v>3.9635990980478229E-2</v>
      </c>
      <c r="T105" s="2">
        <f t="shared" si="15"/>
        <v>3.9635990980478229E-2</v>
      </c>
      <c r="U105" s="2">
        <v>1</v>
      </c>
      <c r="V105" s="1">
        <v>0.49080000000000001</v>
      </c>
      <c r="W105" s="1">
        <v>0.4642</v>
      </c>
      <c r="X105" s="1">
        <v>0.1754</v>
      </c>
      <c r="Y105" s="2">
        <f t="shared" si="8"/>
        <v>0.37785437311503661</v>
      </c>
      <c r="Z105" s="2">
        <f t="shared" si="16"/>
        <v>64.26242868785657</v>
      </c>
    </row>
    <row r="106" spans="1:26" x14ac:dyDescent="0.3">
      <c r="A106" s="1" t="s">
        <v>565</v>
      </c>
      <c r="B106" s="1" t="s">
        <v>89</v>
      </c>
      <c r="C106" s="1">
        <v>0.17799999999999999</v>
      </c>
      <c r="D106" s="1">
        <v>0.13600000000000001</v>
      </c>
      <c r="E106" s="1">
        <v>0.189</v>
      </c>
      <c r="F106" s="1">
        <v>0.17899999999999999</v>
      </c>
      <c r="G106" s="1">
        <v>0.17599999999999999</v>
      </c>
      <c r="H106" s="1">
        <v>0.156</v>
      </c>
      <c r="I106" s="2">
        <f t="shared" si="0"/>
        <v>0.18099999999999997</v>
      </c>
      <c r="J106" s="2">
        <f t="shared" si="1"/>
        <v>9.0499999999999983E-2</v>
      </c>
      <c r="K106" s="2">
        <f t="shared" si="2"/>
        <v>0.157</v>
      </c>
      <c r="L106" s="2">
        <f t="shared" si="3"/>
        <v>7.85E-2</v>
      </c>
      <c r="M106" s="1">
        <v>0</v>
      </c>
      <c r="N106" s="1">
        <f t="shared" si="13"/>
        <v>0</v>
      </c>
      <c r="O106" s="1">
        <f t="shared" si="14"/>
        <v>0</v>
      </c>
      <c r="P106" s="1">
        <v>0</v>
      </c>
      <c r="Q106" s="2">
        <f t="shared" si="4"/>
        <v>0</v>
      </c>
      <c r="R106" s="2">
        <f t="shared" si="5"/>
        <v>0</v>
      </c>
      <c r="S106" s="2">
        <f t="shared" si="6"/>
        <v>2.2318659609265285E-2</v>
      </c>
      <c r="T106" s="2">
        <f t="shared" si="15"/>
        <v>2.2318659609265285E-2</v>
      </c>
      <c r="U106" s="2">
        <v>1</v>
      </c>
      <c r="V106" s="1">
        <v>0.19719999999999999</v>
      </c>
      <c r="W106" s="1">
        <v>0.1653</v>
      </c>
      <c r="X106" s="1">
        <v>6.9699999999999998E-2</v>
      </c>
      <c r="Y106" s="2">
        <f t="shared" si="8"/>
        <v>0.42165759225650329</v>
      </c>
      <c r="Z106" s="2">
        <f t="shared" si="16"/>
        <v>64.65517241379311</v>
      </c>
    </row>
    <row r="107" spans="1:26" x14ac:dyDescent="0.3">
      <c r="A107" s="1" t="s">
        <v>566</v>
      </c>
      <c r="B107" s="1" t="s">
        <v>90</v>
      </c>
      <c r="C107" s="1">
        <v>0.184</v>
      </c>
      <c r="D107" s="1">
        <v>0.16700000000000001</v>
      </c>
      <c r="E107" s="1">
        <v>0.17299999999999999</v>
      </c>
      <c r="F107" s="1">
        <v>0.158</v>
      </c>
      <c r="G107" s="1">
        <v>0.14199999999999999</v>
      </c>
      <c r="H107" s="1">
        <v>0.14599999999999999</v>
      </c>
      <c r="I107" s="2">
        <f t="shared" si="0"/>
        <v>0.16633333333333333</v>
      </c>
      <c r="J107" s="2">
        <f t="shared" si="1"/>
        <v>8.3166666666666667E-2</v>
      </c>
      <c r="K107" s="2">
        <f t="shared" si="2"/>
        <v>0.157</v>
      </c>
      <c r="L107" s="2">
        <f t="shared" si="3"/>
        <v>7.85E-2</v>
      </c>
      <c r="M107" s="1">
        <v>0</v>
      </c>
      <c r="N107" s="1">
        <f>M107/2</f>
        <v>0</v>
      </c>
      <c r="O107" s="1">
        <f>PI()*N107^2</f>
        <v>0</v>
      </c>
      <c r="P107" s="1">
        <v>0</v>
      </c>
      <c r="Q107" s="2">
        <f t="shared" si="4"/>
        <v>0</v>
      </c>
      <c r="R107" s="2">
        <f t="shared" si="5"/>
        <v>0</v>
      </c>
      <c r="S107" s="2">
        <f t="shared" si="6"/>
        <v>2.0510149438348765E-2</v>
      </c>
      <c r="T107" s="2">
        <f>S107-R107-O107</f>
        <v>2.0510149438348765E-2</v>
      </c>
      <c r="U107" s="2">
        <v>1</v>
      </c>
      <c r="V107" s="1">
        <v>6.4500000000000002E-2</v>
      </c>
      <c r="W107" s="1">
        <v>0.14630000000000001</v>
      </c>
      <c r="X107" s="1">
        <v>5.8599999999999999E-2</v>
      </c>
      <c r="Y107" s="2">
        <f t="shared" si="8"/>
        <v>0.40054682159945315</v>
      </c>
      <c r="Z107" s="2">
        <f t="shared" si="16"/>
        <v>9.1472868217054248</v>
      </c>
    </row>
    <row r="108" spans="1:26" x14ac:dyDescent="0.3">
      <c r="A108" s="1" t="s">
        <v>567</v>
      </c>
      <c r="B108" s="1" t="s">
        <v>90</v>
      </c>
      <c r="C108" s="1">
        <v>0.27600000000000002</v>
      </c>
      <c r="D108" s="1">
        <v>0.246</v>
      </c>
      <c r="E108" s="1">
        <v>0.26900000000000002</v>
      </c>
      <c r="F108" s="1">
        <v>0.24399999999999999</v>
      </c>
      <c r="G108" s="1">
        <v>0.247</v>
      </c>
      <c r="H108" s="1">
        <v>0.24299999999999999</v>
      </c>
      <c r="I108" s="2">
        <f t="shared" ref="I108:I171" si="17">AVERAGE(C108,E108,G108)</f>
        <v>0.26400000000000001</v>
      </c>
      <c r="J108" s="2">
        <f t="shared" ref="J108:J171" si="18">I108/2</f>
        <v>0.13200000000000001</v>
      </c>
      <c r="K108" s="2">
        <f t="shared" ref="K108:K171" si="19">AVERAGE(D108,F108,H108)</f>
        <v>0.24433333333333332</v>
      </c>
      <c r="L108" s="2">
        <f t="shared" ref="L108:L171" si="20">K108/2</f>
        <v>0.12216666666666666</v>
      </c>
      <c r="M108" s="1">
        <v>0</v>
      </c>
      <c r="N108" s="1">
        <f t="shared" ref="N108:N171" si="21">M108/2</f>
        <v>0</v>
      </c>
      <c r="O108" s="1">
        <f t="shared" ref="O108:O171" si="22">PI()*N108^2</f>
        <v>0</v>
      </c>
      <c r="P108" s="1">
        <v>0</v>
      </c>
      <c r="Q108" s="2">
        <f t="shared" ref="Q108:Q171" si="23">P108/2</f>
        <v>0</v>
      </c>
      <c r="R108" s="2">
        <f t="shared" ref="R108:R171" si="24">PI()*Q108^2</f>
        <v>0</v>
      </c>
      <c r="S108" s="2">
        <f t="shared" ref="S108:S171" si="25">PI()*J108*L108</f>
        <v>5.0661323131789004E-2</v>
      </c>
      <c r="T108" s="2">
        <f t="shared" ref="T108:T171" si="26">S108-R108-O108</f>
        <v>5.0661323131789004E-2</v>
      </c>
      <c r="U108" s="2">
        <v>1</v>
      </c>
      <c r="V108" s="1">
        <v>0.49180000000000001</v>
      </c>
      <c r="W108" s="1">
        <v>0.46739999999999998</v>
      </c>
      <c r="X108" s="1">
        <v>0.2485</v>
      </c>
      <c r="Y108" s="2">
        <f t="shared" ref="Y108:Y171" si="27">X108/W108</f>
        <v>0.53166452717158752</v>
      </c>
      <c r="Z108" s="2">
        <f t="shared" si="16"/>
        <v>49.471329808865391</v>
      </c>
    </row>
    <row r="109" spans="1:26" x14ac:dyDescent="0.3">
      <c r="A109" s="1" t="s">
        <v>568</v>
      </c>
      <c r="B109" s="1" t="s">
        <v>90</v>
      </c>
      <c r="C109" s="1">
        <v>0.22800000000000001</v>
      </c>
      <c r="D109" s="1">
        <v>0.224</v>
      </c>
      <c r="E109" s="1">
        <v>0.23300000000000001</v>
      </c>
      <c r="F109" s="1">
        <v>0.23200000000000001</v>
      </c>
      <c r="G109" s="1">
        <v>0.23100000000000001</v>
      </c>
      <c r="H109" s="1">
        <v>0.23100000000000001</v>
      </c>
      <c r="I109" s="2">
        <f t="shared" si="17"/>
        <v>0.23066666666666669</v>
      </c>
      <c r="J109" s="2">
        <f t="shared" si="18"/>
        <v>0.11533333333333334</v>
      </c>
      <c r="K109" s="2">
        <f t="shared" si="19"/>
        <v>0.22900000000000001</v>
      </c>
      <c r="L109" s="2">
        <f t="shared" si="20"/>
        <v>0.1145</v>
      </c>
      <c r="M109" s="1">
        <v>0</v>
      </c>
      <c r="N109" s="1">
        <f t="shared" si="21"/>
        <v>0</v>
      </c>
      <c r="O109" s="1">
        <f t="shared" si="22"/>
        <v>0</v>
      </c>
      <c r="P109" s="1">
        <v>0</v>
      </c>
      <c r="Q109" s="2">
        <f t="shared" si="23"/>
        <v>0</v>
      </c>
      <c r="R109" s="2">
        <f t="shared" si="24"/>
        <v>0</v>
      </c>
      <c r="S109" s="2">
        <f t="shared" si="25"/>
        <v>4.148682538575562E-2</v>
      </c>
      <c r="T109" s="2">
        <f t="shared" si="26"/>
        <v>4.148682538575562E-2</v>
      </c>
      <c r="U109" s="2">
        <v>1</v>
      </c>
      <c r="V109" s="1">
        <v>0.31740000000000002</v>
      </c>
      <c r="W109" s="1">
        <v>0.40629999999999999</v>
      </c>
      <c r="X109" s="1">
        <v>0.2288</v>
      </c>
      <c r="Y109" s="2">
        <f t="shared" si="27"/>
        <v>0.56313069160718687</v>
      </c>
      <c r="Z109" s="2">
        <f t="shared" si="16"/>
        <v>27.914303717706368</v>
      </c>
    </row>
    <row r="110" spans="1:26" x14ac:dyDescent="0.3">
      <c r="A110" s="1" t="s">
        <v>569</v>
      </c>
      <c r="B110" s="1" t="s">
        <v>91</v>
      </c>
      <c r="C110" s="1">
        <v>0.183</v>
      </c>
      <c r="D110" s="1">
        <v>0.16800000000000001</v>
      </c>
      <c r="E110" s="1">
        <v>0.182</v>
      </c>
      <c r="F110" s="1">
        <v>0.17899999999999999</v>
      </c>
      <c r="G110" s="1">
        <v>0.185</v>
      </c>
      <c r="H110" s="1">
        <v>0.183</v>
      </c>
      <c r="I110" s="2">
        <f t="shared" si="17"/>
        <v>0.18333333333333335</v>
      </c>
      <c r="J110" s="2">
        <f t="shared" si="18"/>
        <v>9.1666666666666674E-2</v>
      </c>
      <c r="K110" s="2">
        <f t="shared" si="19"/>
        <v>0.17666666666666667</v>
      </c>
      <c r="L110" s="2">
        <f t="shared" si="20"/>
        <v>8.8333333333333333E-2</v>
      </c>
      <c r="M110" s="1">
        <v>0</v>
      </c>
      <c r="N110" s="1">
        <f t="shared" si="21"/>
        <v>0</v>
      </c>
      <c r="O110" s="1">
        <f t="shared" si="22"/>
        <v>0</v>
      </c>
      <c r="P110" s="1">
        <v>0</v>
      </c>
      <c r="Q110" s="2">
        <f t="shared" si="23"/>
        <v>0</v>
      </c>
      <c r="R110" s="2">
        <f t="shared" si="24"/>
        <v>0</v>
      </c>
      <c r="S110" s="2">
        <f t="shared" si="25"/>
        <v>2.5438173847817352E-2</v>
      </c>
      <c r="T110" s="2">
        <f t="shared" si="26"/>
        <v>2.5438173847817352E-2</v>
      </c>
      <c r="U110" s="2">
        <v>1</v>
      </c>
      <c r="V110" s="1">
        <v>0.20660000000000001</v>
      </c>
      <c r="W110" s="1">
        <v>0.1883</v>
      </c>
      <c r="X110" s="1">
        <v>8.6300000000000002E-2</v>
      </c>
      <c r="Y110" s="2">
        <f t="shared" si="27"/>
        <v>0.45831120552310145</v>
      </c>
      <c r="Z110" s="2">
        <f t="shared" si="16"/>
        <v>58.228460793804459</v>
      </c>
    </row>
    <row r="111" spans="1:26" x14ac:dyDescent="0.3">
      <c r="A111" s="1" t="s">
        <v>570</v>
      </c>
      <c r="B111" s="1" t="s">
        <v>91</v>
      </c>
      <c r="C111" s="1">
        <v>0.26600000000000001</v>
      </c>
      <c r="D111" s="1">
        <v>0.23499999999999999</v>
      </c>
      <c r="E111" s="1">
        <v>0.23400000000000001</v>
      </c>
      <c r="F111" s="1">
        <v>0.17299999999999999</v>
      </c>
      <c r="G111" s="1">
        <v>0.246</v>
      </c>
      <c r="H111" s="1">
        <v>0.24199999999999999</v>
      </c>
      <c r="I111" s="2">
        <f t="shared" si="17"/>
        <v>0.24866666666666667</v>
      </c>
      <c r="J111" s="2">
        <f t="shared" si="18"/>
        <v>0.12433333333333334</v>
      </c>
      <c r="K111" s="2">
        <f t="shared" si="19"/>
        <v>0.21666666666666665</v>
      </c>
      <c r="L111" s="2">
        <f t="shared" si="20"/>
        <v>0.10833333333333332</v>
      </c>
      <c r="M111" s="1">
        <v>0</v>
      </c>
      <c r="N111" s="1">
        <f t="shared" si="21"/>
        <v>0</v>
      </c>
      <c r="O111" s="1">
        <f t="shared" si="22"/>
        <v>0</v>
      </c>
      <c r="P111" s="1">
        <v>0</v>
      </c>
      <c r="Q111" s="2">
        <f t="shared" si="23"/>
        <v>0</v>
      </c>
      <c r="R111" s="2">
        <f t="shared" si="24"/>
        <v>0</v>
      </c>
      <c r="S111" s="2">
        <f t="shared" si="25"/>
        <v>4.2315507714602518E-2</v>
      </c>
      <c r="T111" s="2">
        <f t="shared" si="26"/>
        <v>4.2315507714602518E-2</v>
      </c>
      <c r="U111" s="2">
        <v>1</v>
      </c>
      <c r="V111" s="1">
        <v>0.3891</v>
      </c>
      <c r="W111" s="1">
        <v>0.34960000000000002</v>
      </c>
      <c r="X111" s="1">
        <v>0.13539999999999999</v>
      </c>
      <c r="Y111" s="2">
        <f t="shared" si="27"/>
        <v>0.387299771167048</v>
      </c>
      <c r="Z111" s="2">
        <f t="shared" si="16"/>
        <v>65.201747622719097</v>
      </c>
    </row>
    <row r="112" spans="1:26" x14ac:dyDescent="0.3">
      <c r="A112" s="1" t="s">
        <v>571</v>
      </c>
      <c r="B112" s="1" t="s">
        <v>91</v>
      </c>
      <c r="C112" s="1">
        <v>0.25600000000000001</v>
      </c>
      <c r="D112" s="1">
        <v>0.23699999999999999</v>
      </c>
      <c r="E112" s="1">
        <v>0.25800000000000001</v>
      </c>
      <c r="F112" s="1">
        <v>0.254</v>
      </c>
      <c r="G112" s="1">
        <v>0.27100000000000002</v>
      </c>
      <c r="H112" s="1">
        <v>0.26100000000000001</v>
      </c>
      <c r="I112" s="2">
        <f t="shared" si="17"/>
        <v>0.26166666666666666</v>
      </c>
      <c r="J112" s="2">
        <f t="shared" si="18"/>
        <v>0.13083333333333333</v>
      </c>
      <c r="K112" s="2">
        <f t="shared" si="19"/>
        <v>0.25066666666666665</v>
      </c>
      <c r="L112" s="2">
        <f t="shared" si="20"/>
        <v>0.12533333333333332</v>
      </c>
      <c r="M112" s="1">
        <v>0</v>
      </c>
      <c r="N112" s="1">
        <f t="shared" si="21"/>
        <v>0</v>
      </c>
      <c r="O112" s="1">
        <f t="shared" si="22"/>
        <v>0</v>
      </c>
      <c r="P112" s="1">
        <v>0</v>
      </c>
      <c r="Q112" s="2">
        <f t="shared" si="23"/>
        <v>0</v>
      </c>
      <c r="R112" s="2">
        <f t="shared" si="24"/>
        <v>0</v>
      </c>
      <c r="S112" s="2">
        <f t="shared" si="25"/>
        <v>5.1515138201864624E-2</v>
      </c>
      <c r="T112" s="2">
        <f t="shared" si="26"/>
        <v>5.1515138201864624E-2</v>
      </c>
      <c r="U112" s="2">
        <v>1</v>
      </c>
      <c r="V112" s="1">
        <v>0.59650000000000003</v>
      </c>
      <c r="W112" s="1">
        <v>0.54290000000000005</v>
      </c>
      <c r="X112" s="1">
        <v>0.24429999999999999</v>
      </c>
      <c r="Y112" s="2">
        <f t="shared" si="27"/>
        <v>0.44999079020077354</v>
      </c>
      <c r="Z112" s="2">
        <f t="shared" si="16"/>
        <v>59.044425817267395</v>
      </c>
    </row>
    <row r="113" spans="1:26" x14ac:dyDescent="0.3">
      <c r="A113" s="1" t="s">
        <v>572</v>
      </c>
      <c r="B113" s="1" t="s">
        <v>92</v>
      </c>
      <c r="C113" s="3">
        <v>0.192</v>
      </c>
      <c r="D113" s="3">
        <v>0.18</v>
      </c>
      <c r="E113" s="3">
        <v>0.19600000000000001</v>
      </c>
      <c r="F113" s="3">
        <v>0.17699999999999999</v>
      </c>
      <c r="G113" s="3">
        <v>0.191</v>
      </c>
      <c r="H113" s="3">
        <v>0.189</v>
      </c>
      <c r="I113" s="2">
        <f t="shared" si="17"/>
        <v>0.19299999999999998</v>
      </c>
      <c r="J113" s="2">
        <f t="shared" si="18"/>
        <v>9.6499999999999989E-2</v>
      </c>
      <c r="K113" s="2">
        <f t="shared" si="19"/>
        <v>0.18200000000000002</v>
      </c>
      <c r="L113" s="2">
        <f t="shared" si="20"/>
        <v>9.1000000000000011E-2</v>
      </c>
      <c r="M113" s="1">
        <v>0</v>
      </c>
      <c r="N113" s="1">
        <f t="shared" si="21"/>
        <v>0</v>
      </c>
      <c r="O113" s="1">
        <f t="shared" si="22"/>
        <v>0</v>
      </c>
      <c r="P113" s="1">
        <v>0</v>
      </c>
      <c r="Q113" s="2">
        <f t="shared" si="23"/>
        <v>0</v>
      </c>
      <c r="R113" s="2">
        <f t="shared" si="24"/>
        <v>0</v>
      </c>
      <c r="S113" s="2">
        <f t="shared" si="25"/>
        <v>2.7587895887498767E-2</v>
      </c>
      <c r="T113" s="2">
        <f t="shared" si="26"/>
        <v>2.7587895887498767E-2</v>
      </c>
      <c r="U113" s="2">
        <v>1</v>
      </c>
      <c r="V113" s="1">
        <v>0.2172</v>
      </c>
      <c r="W113" s="1">
        <v>0.2321</v>
      </c>
      <c r="X113" s="1">
        <v>7.4899999999999994E-2</v>
      </c>
      <c r="Y113" s="2">
        <f t="shared" si="27"/>
        <v>0.32270573028866867</v>
      </c>
      <c r="Z113" s="2">
        <f t="shared" si="16"/>
        <v>65.515653775322292</v>
      </c>
    </row>
    <row r="114" spans="1:26" x14ac:dyDescent="0.3">
      <c r="A114" s="1" t="s">
        <v>573</v>
      </c>
      <c r="B114" s="1" t="s">
        <v>92</v>
      </c>
      <c r="C114" s="1">
        <v>0.18</v>
      </c>
      <c r="D114" s="1">
        <v>0.16300000000000001</v>
      </c>
      <c r="E114" s="1">
        <v>0.17199999999999999</v>
      </c>
      <c r="F114" s="1">
        <v>0.16300000000000001</v>
      </c>
      <c r="G114" s="1">
        <v>0.17199999999999999</v>
      </c>
      <c r="H114" s="1">
        <v>0.161</v>
      </c>
      <c r="I114" s="2">
        <f t="shared" si="17"/>
        <v>0.17466666666666666</v>
      </c>
      <c r="J114" s="2">
        <f t="shared" si="18"/>
        <v>8.7333333333333332E-2</v>
      </c>
      <c r="K114" s="2">
        <f t="shared" si="19"/>
        <v>0.16233333333333333</v>
      </c>
      <c r="L114" s="2">
        <f t="shared" si="20"/>
        <v>8.1166666666666665E-2</v>
      </c>
      <c r="M114" s="1">
        <v>0</v>
      </c>
      <c r="N114" s="1">
        <f t="shared" si="21"/>
        <v>0</v>
      </c>
      <c r="O114" s="1">
        <f t="shared" si="22"/>
        <v>0</v>
      </c>
      <c r="P114" s="1">
        <v>0</v>
      </c>
      <c r="Q114" s="2">
        <f t="shared" si="23"/>
        <v>0</v>
      </c>
      <c r="R114" s="2">
        <f t="shared" si="24"/>
        <v>0</v>
      </c>
      <c r="S114" s="2">
        <f t="shared" si="25"/>
        <v>2.2269354057896446E-2</v>
      </c>
      <c r="T114" s="2">
        <f t="shared" si="26"/>
        <v>2.2269354057896446E-2</v>
      </c>
      <c r="U114" s="2">
        <v>1</v>
      </c>
      <c r="V114" s="1">
        <v>0.17119999999999999</v>
      </c>
      <c r="W114" s="1">
        <v>0.1832</v>
      </c>
      <c r="X114" s="1">
        <v>8.4199999999999997E-2</v>
      </c>
      <c r="Y114" s="2">
        <f t="shared" si="27"/>
        <v>0.45960698689956331</v>
      </c>
      <c r="Z114" s="2">
        <f t="shared" si="16"/>
        <v>50.81775700934579</v>
      </c>
    </row>
    <row r="115" spans="1:26" x14ac:dyDescent="0.3">
      <c r="A115" s="1" t="s">
        <v>574</v>
      </c>
      <c r="B115" s="1" t="s">
        <v>92</v>
      </c>
      <c r="C115" s="3">
        <v>0.17499999999999999</v>
      </c>
      <c r="D115" s="3">
        <v>0.14199999999999999</v>
      </c>
      <c r="E115" s="3">
        <v>0.152</v>
      </c>
      <c r="F115" s="3">
        <v>0.14099999999999999</v>
      </c>
      <c r="G115" s="3">
        <v>0.14599999999999999</v>
      </c>
      <c r="H115" s="3">
        <v>0.14399999999999999</v>
      </c>
      <c r="I115" s="2">
        <f t="shared" si="17"/>
        <v>0.15766666666666665</v>
      </c>
      <c r="J115" s="2">
        <f t="shared" si="18"/>
        <v>7.8833333333333325E-2</v>
      </c>
      <c r="K115" s="2">
        <f t="shared" si="19"/>
        <v>0.14233333333333331</v>
      </c>
      <c r="L115" s="2">
        <f t="shared" si="20"/>
        <v>7.1166666666666656E-2</v>
      </c>
      <c r="M115" s="1">
        <v>0</v>
      </c>
      <c r="N115" s="1">
        <f t="shared" si="21"/>
        <v>0</v>
      </c>
      <c r="O115" s="1">
        <f t="shared" si="22"/>
        <v>0</v>
      </c>
      <c r="P115" s="1">
        <v>0</v>
      </c>
      <c r="Q115" s="2">
        <f t="shared" si="23"/>
        <v>0</v>
      </c>
      <c r="R115" s="2">
        <f t="shared" si="24"/>
        <v>0</v>
      </c>
      <c r="S115" s="2">
        <f t="shared" si="25"/>
        <v>1.7625294717727332E-2</v>
      </c>
      <c r="T115" s="2">
        <f t="shared" si="26"/>
        <v>1.7625294717727332E-2</v>
      </c>
      <c r="U115" s="2">
        <v>1</v>
      </c>
      <c r="V115" s="1">
        <v>0.19089999999999999</v>
      </c>
      <c r="W115" s="1">
        <v>0.17080000000000001</v>
      </c>
      <c r="X115" s="1">
        <v>6.7900000000000002E-2</v>
      </c>
      <c r="Y115" s="2">
        <f t="shared" si="27"/>
        <v>0.39754098360655737</v>
      </c>
      <c r="Z115" s="2">
        <f t="shared" si="16"/>
        <v>64.431639601885806</v>
      </c>
    </row>
    <row r="116" spans="1:26" x14ac:dyDescent="0.3">
      <c r="A116" s="1" t="s">
        <v>575</v>
      </c>
      <c r="B116" s="1" t="s">
        <v>93</v>
      </c>
      <c r="C116" s="1">
        <v>0.15</v>
      </c>
      <c r="D116" s="1">
        <v>0.13600000000000001</v>
      </c>
      <c r="E116" s="1">
        <v>0.17299999999999999</v>
      </c>
      <c r="F116" s="1">
        <v>0.16</v>
      </c>
      <c r="G116" s="1">
        <v>0.17599999999999999</v>
      </c>
      <c r="H116" s="1">
        <v>0.14799999999999999</v>
      </c>
      <c r="I116" s="2">
        <f t="shared" si="17"/>
        <v>0.16633333333333331</v>
      </c>
      <c r="J116" s="2">
        <f t="shared" si="18"/>
        <v>8.3166666666666653E-2</v>
      </c>
      <c r="K116" s="2">
        <f t="shared" si="19"/>
        <v>0.14800000000000002</v>
      </c>
      <c r="L116" s="2">
        <f t="shared" si="20"/>
        <v>7.400000000000001E-2</v>
      </c>
      <c r="M116" s="1">
        <v>0</v>
      </c>
      <c r="N116" s="1">
        <f t="shared" si="21"/>
        <v>0</v>
      </c>
      <c r="O116" s="1">
        <f t="shared" si="22"/>
        <v>0</v>
      </c>
      <c r="P116" s="1">
        <v>0</v>
      </c>
      <c r="Q116" s="2">
        <f t="shared" si="23"/>
        <v>0</v>
      </c>
      <c r="R116" s="2">
        <f t="shared" si="24"/>
        <v>0</v>
      </c>
      <c r="S116" s="2">
        <f t="shared" si="25"/>
        <v>1.9334408387742783E-2</v>
      </c>
      <c r="T116" s="2">
        <f t="shared" si="26"/>
        <v>1.9334408387742783E-2</v>
      </c>
      <c r="U116" s="2">
        <v>1</v>
      </c>
      <c r="V116" s="1">
        <v>0.1532</v>
      </c>
      <c r="W116" s="1">
        <v>0.13969999999999999</v>
      </c>
      <c r="X116" s="1">
        <v>7.0000000000000007E-2</v>
      </c>
      <c r="Y116" s="2">
        <f t="shared" si="27"/>
        <v>0.50107372942018624</v>
      </c>
      <c r="Z116" s="2">
        <f t="shared" si="16"/>
        <v>54.308093994778062</v>
      </c>
    </row>
    <row r="117" spans="1:26" x14ac:dyDescent="0.3">
      <c r="A117" s="1" t="s">
        <v>576</v>
      </c>
      <c r="B117" s="1" t="s">
        <v>93</v>
      </c>
      <c r="C117" s="1">
        <v>0.18</v>
      </c>
      <c r="D117" s="1">
        <v>0.17699999999999999</v>
      </c>
      <c r="E117" s="1">
        <v>0.19800000000000001</v>
      </c>
      <c r="F117" s="1">
        <v>0.19700000000000001</v>
      </c>
      <c r="G117" s="1">
        <v>0.187</v>
      </c>
      <c r="H117" s="1">
        <v>0.16200000000000001</v>
      </c>
      <c r="I117" s="2">
        <f t="shared" si="17"/>
        <v>0.18833333333333332</v>
      </c>
      <c r="J117" s="2">
        <f t="shared" si="18"/>
        <v>9.4166666666666662E-2</v>
      </c>
      <c r="K117" s="2">
        <f t="shared" si="19"/>
        <v>0.17866666666666667</v>
      </c>
      <c r="L117" s="2">
        <f t="shared" si="20"/>
        <v>8.9333333333333334E-2</v>
      </c>
      <c r="M117" s="1">
        <v>0</v>
      </c>
      <c r="N117" s="1">
        <f t="shared" si="21"/>
        <v>0</v>
      </c>
      <c r="O117" s="1">
        <f t="shared" si="22"/>
        <v>0</v>
      </c>
      <c r="P117" s="1">
        <v>0</v>
      </c>
      <c r="Q117" s="2">
        <f t="shared" si="23"/>
        <v>0</v>
      </c>
      <c r="R117" s="2">
        <f t="shared" si="24"/>
        <v>0</v>
      </c>
      <c r="S117" s="2">
        <f t="shared" si="25"/>
        <v>2.6427775533698135E-2</v>
      </c>
      <c r="T117" s="2">
        <f t="shared" si="26"/>
        <v>2.6427775533698135E-2</v>
      </c>
      <c r="U117" s="2">
        <v>1</v>
      </c>
      <c r="V117" s="1">
        <v>0.21149999999999999</v>
      </c>
      <c r="W117" s="1">
        <v>0.22750000000000001</v>
      </c>
      <c r="X117" s="1">
        <v>9.2299999999999993E-2</v>
      </c>
      <c r="Y117" s="2">
        <f t="shared" si="27"/>
        <v>0.40571428571428569</v>
      </c>
      <c r="Z117" s="2">
        <f t="shared" si="16"/>
        <v>56.359338061465728</v>
      </c>
    </row>
    <row r="118" spans="1:26" x14ac:dyDescent="0.3">
      <c r="A118" s="1" t="s">
        <v>577</v>
      </c>
      <c r="B118" s="1" t="s">
        <v>93</v>
      </c>
      <c r="C118" s="1">
        <v>0.19600000000000001</v>
      </c>
      <c r="D118" s="1">
        <v>0.18</v>
      </c>
      <c r="E118" s="1">
        <v>0.17199999999999999</v>
      </c>
      <c r="F118" s="1">
        <v>0.17100000000000001</v>
      </c>
      <c r="G118" s="1">
        <v>0.184</v>
      </c>
      <c r="H118" s="1">
        <v>0.16800000000000001</v>
      </c>
      <c r="I118" s="2">
        <f t="shared" si="17"/>
        <v>0.18400000000000002</v>
      </c>
      <c r="J118" s="2">
        <f t="shared" si="18"/>
        <v>9.2000000000000012E-2</v>
      </c>
      <c r="K118" s="2">
        <f t="shared" si="19"/>
        <v>0.17300000000000001</v>
      </c>
      <c r="L118" s="2">
        <f t="shared" si="20"/>
        <v>8.6500000000000007E-2</v>
      </c>
      <c r="M118" s="1">
        <v>0</v>
      </c>
      <c r="N118" s="1">
        <f t="shared" si="21"/>
        <v>0</v>
      </c>
      <c r="O118" s="1">
        <f t="shared" si="22"/>
        <v>0</v>
      </c>
      <c r="P118" s="1">
        <v>0</v>
      </c>
      <c r="Q118" s="2">
        <f t="shared" si="23"/>
        <v>0</v>
      </c>
      <c r="R118" s="2">
        <f t="shared" si="24"/>
        <v>0</v>
      </c>
      <c r="S118" s="2">
        <f t="shared" si="25"/>
        <v>2.5000794337267582E-2</v>
      </c>
      <c r="T118" s="2">
        <f t="shared" si="26"/>
        <v>2.5000794337267582E-2</v>
      </c>
      <c r="U118" s="2">
        <v>1</v>
      </c>
      <c r="V118" s="1">
        <v>0.24729999999999999</v>
      </c>
      <c r="W118" s="1">
        <v>0.22939999999999999</v>
      </c>
      <c r="X118" s="1">
        <v>9.0399999999999994E-2</v>
      </c>
      <c r="Y118" s="2">
        <f t="shared" si="27"/>
        <v>0.39407149084568438</v>
      </c>
      <c r="Z118" s="2">
        <f t="shared" si="16"/>
        <v>63.445208249090172</v>
      </c>
    </row>
    <row r="119" spans="1:26" x14ac:dyDescent="0.3">
      <c r="A119" s="1" t="s">
        <v>578</v>
      </c>
      <c r="B119" s="1" t="s">
        <v>94</v>
      </c>
      <c r="C119" s="1">
        <v>0.53300000000000003</v>
      </c>
      <c r="D119" s="1">
        <v>0.48699999999999999</v>
      </c>
      <c r="E119" s="1">
        <v>0.51800000000000002</v>
      </c>
      <c r="F119" s="1">
        <v>0.499</v>
      </c>
      <c r="G119" s="1">
        <v>0.49199999999999999</v>
      </c>
      <c r="H119" s="1">
        <v>0.47</v>
      </c>
      <c r="I119" s="2">
        <f t="shared" si="17"/>
        <v>0.51433333333333342</v>
      </c>
      <c r="J119" s="2">
        <f t="shared" si="18"/>
        <v>0.25716666666666671</v>
      </c>
      <c r="K119" s="2">
        <f t="shared" si="19"/>
        <v>0.48533333333333334</v>
      </c>
      <c r="L119" s="2">
        <f t="shared" si="20"/>
        <v>0.24266666666666667</v>
      </c>
      <c r="M119" s="1">
        <v>0.19500000000000001</v>
      </c>
      <c r="N119" s="1">
        <f t="shared" si="21"/>
        <v>9.7500000000000003E-2</v>
      </c>
      <c r="O119" s="1">
        <f t="shared" si="22"/>
        <v>2.9864765163187975E-2</v>
      </c>
      <c r="P119" s="1">
        <v>0</v>
      </c>
      <c r="Q119" s="2">
        <f t="shared" si="23"/>
        <v>0</v>
      </c>
      <c r="R119" s="2">
        <f t="shared" si="24"/>
        <v>0</v>
      </c>
      <c r="S119" s="2">
        <f t="shared" si="25"/>
        <v>0.19605353300822387</v>
      </c>
      <c r="T119" s="2">
        <f t="shared" si="26"/>
        <v>0.16618876784503589</v>
      </c>
      <c r="U119" s="2">
        <v>1</v>
      </c>
      <c r="V119" s="1">
        <v>1.5293000000000001</v>
      </c>
      <c r="W119" s="1">
        <v>1.5411999999999999</v>
      </c>
      <c r="X119" s="1">
        <v>0.88850000000000007</v>
      </c>
      <c r="Y119" s="2">
        <f t="shared" si="27"/>
        <v>0.57649883207889963</v>
      </c>
      <c r="Z119" s="2">
        <f t="shared" si="16"/>
        <v>41.901523572876478</v>
      </c>
    </row>
    <row r="120" spans="1:26" x14ac:dyDescent="0.3">
      <c r="A120" s="1" t="s">
        <v>579</v>
      </c>
      <c r="B120" s="1" t="s">
        <v>94</v>
      </c>
      <c r="C120" s="1">
        <v>0.51100000000000001</v>
      </c>
      <c r="D120" s="1">
        <v>0.46300000000000002</v>
      </c>
      <c r="E120" s="1">
        <v>0.51300000000000001</v>
      </c>
      <c r="F120" s="1">
        <v>0.49</v>
      </c>
      <c r="G120" s="1">
        <v>0.55400000000000005</v>
      </c>
      <c r="H120" s="1">
        <v>0.52</v>
      </c>
      <c r="I120" s="2">
        <f t="shared" si="17"/>
        <v>0.52600000000000002</v>
      </c>
      <c r="J120" s="2">
        <f t="shared" si="18"/>
        <v>0.26300000000000001</v>
      </c>
      <c r="K120" s="2">
        <f t="shared" si="19"/>
        <v>0.49100000000000005</v>
      </c>
      <c r="L120" s="2">
        <f t="shared" si="20"/>
        <v>0.24550000000000002</v>
      </c>
      <c r="M120" s="1">
        <v>0.34899999999999998</v>
      </c>
      <c r="N120" s="1">
        <f t="shared" si="21"/>
        <v>0.17449999999999999</v>
      </c>
      <c r="O120" s="1">
        <f t="shared" si="22"/>
        <v>9.5662281699972582E-2</v>
      </c>
      <c r="P120" s="1">
        <v>0</v>
      </c>
      <c r="Q120" s="2">
        <f t="shared" si="23"/>
        <v>0</v>
      </c>
      <c r="R120" s="2">
        <f t="shared" si="24"/>
        <v>0</v>
      </c>
      <c r="S120" s="2">
        <f t="shared" si="25"/>
        <v>0.2028416420680054</v>
      </c>
      <c r="T120" s="2">
        <f t="shared" si="26"/>
        <v>0.10717936036803281</v>
      </c>
      <c r="U120" s="2">
        <v>1</v>
      </c>
      <c r="V120" s="1">
        <v>1.35</v>
      </c>
      <c r="W120" s="1">
        <v>1.2412999999999998</v>
      </c>
      <c r="X120" s="1">
        <v>0.71589999999999998</v>
      </c>
      <c r="Y120" s="2">
        <f t="shared" si="27"/>
        <v>0.57673406912108283</v>
      </c>
      <c r="Z120" s="2">
        <f t="shared" si="16"/>
        <v>46.970370370370375</v>
      </c>
    </row>
    <row r="121" spans="1:26" x14ac:dyDescent="0.3">
      <c r="A121" s="1" t="s">
        <v>580</v>
      </c>
      <c r="B121" s="1" t="s">
        <v>94</v>
      </c>
      <c r="C121" s="1">
        <v>0.42</v>
      </c>
      <c r="D121" s="1">
        <v>0.375</v>
      </c>
      <c r="E121" s="1">
        <v>0.41599999999999998</v>
      </c>
      <c r="F121" s="1">
        <v>0.39300000000000002</v>
      </c>
      <c r="G121" s="1">
        <v>0.434</v>
      </c>
      <c r="H121" s="1">
        <v>0.39700000000000002</v>
      </c>
      <c r="I121" s="2">
        <f t="shared" si="17"/>
        <v>0.42333333333333334</v>
      </c>
      <c r="J121" s="2">
        <f t="shared" si="18"/>
        <v>0.21166666666666667</v>
      </c>
      <c r="K121" s="2">
        <f t="shared" si="19"/>
        <v>0.38833333333333336</v>
      </c>
      <c r="L121" s="2">
        <f t="shared" si="20"/>
        <v>0.19416666666666668</v>
      </c>
      <c r="M121" s="1">
        <v>0.25700000000000001</v>
      </c>
      <c r="N121" s="1">
        <f t="shared" si="21"/>
        <v>0.1285</v>
      </c>
      <c r="O121" s="1">
        <f t="shared" si="22"/>
        <v>5.1874763294238062E-2</v>
      </c>
      <c r="P121" s="1">
        <v>0</v>
      </c>
      <c r="Q121" s="2">
        <f t="shared" si="23"/>
        <v>0</v>
      </c>
      <c r="R121" s="2">
        <f t="shared" si="24"/>
        <v>0</v>
      </c>
      <c r="S121" s="2">
        <f t="shared" si="25"/>
        <v>0.12911509473941052</v>
      </c>
      <c r="T121" s="2">
        <f t="shared" si="26"/>
        <v>7.724033144517245E-2</v>
      </c>
      <c r="U121" s="2">
        <v>1</v>
      </c>
      <c r="V121" s="1">
        <v>0.82150000000000012</v>
      </c>
      <c r="W121" s="1">
        <v>0.83920000000000006</v>
      </c>
      <c r="X121" s="1">
        <v>0.45999999999999996</v>
      </c>
      <c r="Y121" s="2">
        <f t="shared" si="27"/>
        <v>0.54814108674928497</v>
      </c>
      <c r="Z121" s="2">
        <f t="shared" si="16"/>
        <v>44.004869141813764</v>
      </c>
    </row>
    <row r="122" spans="1:26" x14ac:dyDescent="0.3">
      <c r="A122" s="1" t="s">
        <v>581</v>
      </c>
      <c r="B122" s="1" t="s">
        <v>95</v>
      </c>
      <c r="C122" s="1">
        <v>0.40100000000000002</v>
      </c>
      <c r="D122" s="1">
        <v>0.38200000000000001</v>
      </c>
      <c r="E122" s="1">
        <v>0.38700000000000001</v>
      </c>
      <c r="F122" s="1">
        <v>0.38400000000000001</v>
      </c>
      <c r="G122" s="1">
        <v>0.378</v>
      </c>
      <c r="H122" s="1">
        <v>0.376</v>
      </c>
      <c r="I122" s="2">
        <f t="shared" si="17"/>
        <v>0.38866666666666666</v>
      </c>
      <c r="J122" s="2">
        <f t="shared" si="18"/>
        <v>0.19433333333333333</v>
      </c>
      <c r="K122" s="2">
        <f t="shared" si="19"/>
        <v>0.38066666666666665</v>
      </c>
      <c r="L122" s="2">
        <f t="shared" si="20"/>
        <v>0.19033333333333333</v>
      </c>
      <c r="M122" s="1">
        <v>0.23599999999999999</v>
      </c>
      <c r="N122" s="1">
        <f t="shared" si="21"/>
        <v>0.11799999999999999</v>
      </c>
      <c r="O122" s="1">
        <f t="shared" si="22"/>
        <v>4.3743536108584273E-2</v>
      </c>
      <c r="P122" s="1">
        <v>0</v>
      </c>
      <c r="Q122" s="2">
        <f t="shared" si="23"/>
        <v>0</v>
      </c>
      <c r="R122" s="2">
        <f t="shared" si="24"/>
        <v>0</v>
      </c>
      <c r="S122" s="2">
        <f t="shared" si="25"/>
        <v>0.11620157813682966</v>
      </c>
      <c r="T122" s="2">
        <f t="shared" si="26"/>
        <v>7.2458042028245379E-2</v>
      </c>
      <c r="U122" s="2">
        <v>1</v>
      </c>
      <c r="V122" s="1">
        <v>0.46860000000000002</v>
      </c>
      <c r="W122" s="1">
        <v>0.50690000000000002</v>
      </c>
      <c r="X122" s="1">
        <v>0.26080000000000003</v>
      </c>
      <c r="Y122" s="2">
        <f t="shared" si="27"/>
        <v>0.51449990136121526</v>
      </c>
      <c r="Z122" s="2">
        <f t="shared" si="16"/>
        <v>44.344857020913352</v>
      </c>
    </row>
    <row r="123" spans="1:26" x14ac:dyDescent="0.3">
      <c r="A123" s="1" t="s">
        <v>582</v>
      </c>
      <c r="B123" s="1" t="s">
        <v>95</v>
      </c>
      <c r="C123" s="1">
        <v>0.51200000000000001</v>
      </c>
      <c r="D123" s="1">
        <v>0.51100000000000001</v>
      </c>
      <c r="E123" s="1">
        <v>0.45</v>
      </c>
      <c r="F123" s="1">
        <v>0.45100000000000001</v>
      </c>
      <c r="G123" s="1">
        <v>0.48799999999999999</v>
      </c>
      <c r="H123" s="1">
        <v>0.44500000000000001</v>
      </c>
      <c r="I123" s="2">
        <f t="shared" si="17"/>
        <v>0.48333333333333334</v>
      </c>
      <c r="J123" s="2">
        <f t="shared" si="18"/>
        <v>0.24166666666666667</v>
      </c>
      <c r="K123" s="2">
        <f t="shared" si="19"/>
        <v>0.46900000000000003</v>
      </c>
      <c r="L123" s="2">
        <f t="shared" si="20"/>
        <v>0.23450000000000001</v>
      </c>
      <c r="M123" s="1">
        <v>0.34799999999999998</v>
      </c>
      <c r="N123" s="1">
        <f t="shared" si="21"/>
        <v>0.17399999999999999</v>
      </c>
      <c r="O123" s="1">
        <f t="shared" si="22"/>
        <v>9.5114859180084568E-2</v>
      </c>
      <c r="P123" s="1">
        <v>0</v>
      </c>
      <c r="Q123" s="2">
        <f t="shared" si="23"/>
        <v>0</v>
      </c>
      <c r="R123" s="2">
        <f t="shared" si="24"/>
        <v>0</v>
      </c>
      <c r="S123" s="2">
        <f t="shared" si="25"/>
        <v>0.17803667367281156</v>
      </c>
      <c r="T123" s="2">
        <f t="shared" si="26"/>
        <v>8.2921814492726995E-2</v>
      </c>
      <c r="U123" s="2">
        <v>1</v>
      </c>
      <c r="V123" s="1">
        <v>0.60389999999999999</v>
      </c>
      <c r="W123" s="1">
        <v>0.77120000000000011</v>
      </c>
      <c r="X123" s="1">
        <v>0.37929999999999997</v>
      </c>
      <c r="Y123" s="2">
        <f t="shared" si="27"/>
        <v>0.49183091286307046</v>
      </c>
      <c r="Z123" s="2">
        <f t="shared" si="16"/>
        <v>37.191588011260144</v>
      </c>
    </row>
    <row r="124" spans="1:26" x14ac:dyDescent="0.3">
      <c r="A124" s="1" t="s">
        <v>583</v>
      </c>
      <c r="B124" s="1" t="s">
        <v>95</v>
      </c>
      <c r="C124" s="1">
        <v>0.39100000000000001</v>
      </c>
      <c r="D124" s="1">
        <v>0.36</v>
      </c>
      <c r="E124" s="1">
        <v>0.39900000000000002</v>
      </c>
      <c r="F124" s="1">
        <v>0.36</v>
      </c>
      <c r="G124" s="1">
        <v>0.35899999999999999</v>
      </c>
      <c r="H124" s="1">
        <v>0.33900000000000002</v>
      </c>
      <c r="I124" s="2">
        <f t="shared" si="17"/>
        <v>0.38300000000000001</v>
      </c>
      <c r="J124" s="2">
        <f t="shared" si="18"/>
        <v>0.1915</v>
      </c>
      <c r="K124" s="2">
        <f t="shared" si="19"/>
        <v>0.35299999999999998</v>
      </c>
      <c r="L124" s="2">
        <f t="shared" si="20"/>
        <v>0.17649999999999999</v>
      </c>
      <c r="M124" s="1">
        <v>0.25800000000000001</v>
      </c>
      <c r="N124" s="1">
        <f t="shared" si="21"/>
        <v>0.129</v>
      </c>
      <c r="O124" s="1">
        <f t="shared" si="22"/>
        <v>5.2279243348387745E-2</v>
      </c>
      <c r="P124" s="1">
        <v>0</v>
      </c>
      <c r="Q124" s="2">
        <f t="shared" si="23"/>
        <v>0</v>
      </c>
      <c r="R124" s="2">
        <f t="shared" si="24"/>
        <v>0</v>
      </c>
      <c r="S124" s="2">
        <f t="shared" si="25"/>
        <v>0.1061850462931716</v>
      </c>
      <c r="T124" s="2">
        <f t="shared" si="26"/>
        <v>5.3905802944783858E-2</v>
      </c>
      <c r="U124" s="2">
        <v>1</v>
      </c>
      <c r="V124" s="1">
        <v>0.37409999999999999</v>
      </c>
      <c r="W124" s="1">
        <v>0.38229999999999997</v>
      </c>
      <c r="X124" s="1">
        <v>0.23669999999999999</v>
      </c>
      <c r="Y124" s="2">
        <f t="shared" si="27"/>
        <v>0.61914726654459851</v>
      </c>
      <c r="Z124" s="2">
        <f t="shared" si="16"/>
        <v>36.728147554129912</v>
      </c>
    </row>
    <row r="125" spans="1:26" x14ac:dyDescent="0.3">
      <c r="A125" s="1" t="s">
        <v>584</v>
      </c>
      <c r="B125" s="1" t="s">
        <v>96</v>
      </c>
      <c r="C125" s="1">
        <v>0.29399999999999998</v>
      </c>
      <c r="D125" s="1">
        <v>0.28699999999999998</v>
      </c>
      <c r="E125" s="1">
        <v>0.28899999999999998</v>
      </c>
      <c r="F125" s="1">
        <v>0.28299999999999997</v>
      </c>
      <c r="G125" s="1">
        <v>0.311</v>
      </c>
      <c r="H125" s="1">
        <v>0.29299999999999998</v>
      </c>
      <c r="I125" s="2">
        <f t="shared" si="17"/>
        <v>0.29799999999999999</v>
      </c>
      <c r="J125" s="2">
        <f t="shared" si="18"/>
        <v>0.14899999999999999</v>
      </c>
      <c r="K125" s="2">
        <f t="shared" si="19"/>
        <v>0.28766666666666668</v>
      </c>
      <c r="L125" s="2">
        <f t="shared" si="20"/>
        <v>0.14383333333333334</v>
      </c>
      <c r="M125" s="1">
        <v>0.14499999999999999</v>
      </c>
      <c r="N125" s="1">
        <f t="shared" si="21"/>
        <v>7.2499999999999995E-2</v>
      </c>
      <c r="O125" s="1">
        <f t="shared" si="22"/>
        <v>1.6512996385431349E-2</v>
      </c>
      <c r="P125" s="1">
        <v>0</v>
      </c>
      <c r="Q125" s="2">
        <f t="shared" si="23"/>
        <v>0</v>
      </c>
      <c r="R125" s="2">
        <f t="shared" si="24"/>
        <v>0</v>
      </c>
      <c r="S125" s="2">
        <f t="shared" si="25"/>
        <v>6.7327995757858458E-2</v>
      </c>
      <c r="T125" s="2">
        <f t="shared" si="26"/>
        <v>5.081499937242711E-2</v>
      </c>
      <c r="U125" s="2">
        <v>1</v>
      </c>
      <c r="V125" s="1">
        <v>0.18080000000000002</v>
      </c>
      <c r="W125" s="1">
        <v>0.25770000000000004</v>
      </c>
      <c r="X125" s="1">
        <v>0.1542</v>
      </c>
      <c r="Y125" s="2">
        <f t="shared" si="27"/>
        <v>0.59837019790454005</v>
      </c>
      <c r="Z125" s="2">
        <f t="shared" si="16"/>
        <v>14.712389380530977</v>
      </c>
    </row>
    <row r="126" spans="1:26" x14ac:dyDescent="0.3">
      <c r="A126" s="1" t="s">
        <v>585</v>
      </c>
      <c r="B126" s="1" t="s">
        <v>96</v>
      </c>
      <c r="C126" s="1">
        <v>0.36199999999999999</v>
      </c>
      <c r="D126" s="1">
        <v>0.35299999999999998</v>
      </c>
      <c r="E126" s="1">
        <v>0.376</v>
      </c>
      <c r="F126" s="1">
        <v>0.36599999999999999</v>
      </c>
      <c r="G126" s="1">
        <v>0.38700000000000001</v>
      </c>
      <c r="H126" s="1">
        <v>0.38300000000000001</v>
      </c>
      <c r="I126" s="2">
        <f t="shared" si="17"/>
        <v>0.375</v>
      </c>
      <c r="J126" s="2">
        <f t="shared" si="18"/>
        <v>0.1875</v>
      </c>
      <c r="K126" s="2">
        <f t="shared" si="19"/>
        <v>0.36733333333333329</v>
      </c>
      <c r="L126" s="2">
        <f t="shared" si="20"/>
        <v>0.18366666666666664</v>
      </c>
      <c r="M126" s="1">
        <v>0.22700000000000001</v>
      </c>
      <c r="N126" s="1">
        <f t="shared" si="21"/>
        <v>0.1135</v>
      </c>
      <c r="O126" s="1">
        <f t="shared" si="22"/>
        <v>4.0470781961707114E-2</v>
      </c>
      <c r="P126" s="1">
        <v>0</v>
      </c>
      <c r="Q126" s="2">
        <f t="shared" si="23"/>
        <v>0</v>
      </c>
      <c r="R126" s="2">
        <f t="shared" si="24"/>
        <v>0</v>
      </c>
      <c r="S126" s="2">
        <f t="shared" si="25"/>
        <v>0.10818859700799849</v>
      </c>
      <c r="T126" s="2">
        <f t="shared" si="26"/>
        <v>6.7717815046291374E-2</v>
      </c>
      <c r="U126" s="2">
        <v>1</v>
      </c>
      <c r="V126" s="1">
        <v>0.42720000000000002</v>
      </c>
      <c r="W126" s="1">
        <v>0.53949999999999998</v>
      </c>
      <c r="X126" s="1">
        <v>0.33440000000000003</v>
      </c>
      <c r="Y126" s="2">
        <f t="shared" si="27"/>
        <v>0.61983317886932354</v>
      </c>
      <c r="Z126" s="2">
        <f t="shared" si="16"/>
        <v>21.722846441947564</v>
      </c>
    </row>
    <row r="127" spans="1:26" x14ac:dyDescent="0.3">
      <c r="A127" s="1" t="s">
        <v>586</v>
      </c>
      <c r="B127" s="1" t="s">
        <v>96</v>
      </c>
      <c r="C127" s="1">
        <v>0.25900000000000001</v>
      </c>
      <c r="D127" s="1">
        <v>0.255</v>
      </c>
      <c r="E127" s="1">
        <v>0.26500000000000001</v>
      </c>
      <c r="F127" s="1">
        <v>0.247</v>
      </c>
      <c r="G127" s="1">
        <v>0.25900000000000001</v>
      </c>
      <c r="H127" s="1">
        <v>0.248</v>
      </c>
      <c r="I127" s="2">
        <f t="shared" si="17"/>
        <v>0.26100000000000001</v>
      </c>
      <c r="J127" s="2">
        <f t="shared" si="18"/>
        <v>0.1305</v>
      </c>
      <c r="K127" s="2">
        <f t="shared" si="19"/>
        <v>0.25</v>
      </c>
      <c r="L127" s="2">
        <f t="shared" si="20"/>
        <v>0.125</v>
      </c>
      <c r="M127" s="1">
        <v>0.121</v>
      </c>
      <c r="N127" s="1">
        <f t="shared" si="21"/>
        <v>6.0499999999999998E-2</v>
      </c>
      <c r="O127" s="1">
        <f t="shared" si="22"/>
        <v>1.149901451030204E-2</v>
      </c>
      <c r="P127" s="1">
        <v>0</v>
      </c>
      <c r="Q127" s="2">
        <f t="shared" si="23"/>
        <v>0</v>
      </c>
      <c r="R127" s="2">
        <f t="shared" si="24"/>
        <v>0</v>
      </c>
      <c r="S127" s="2">
        <f t="shared" si="25"/>
        <v>5.1247230161683505E-2</v>
      </c>
      <c r="T127" s="2">
        <f t="shared" si="26"/>
        <v>3.9748215651381466E-2</v>
      </c>
      <c r="U127" s="2">
        <v>1</v>
      </c>
      <c r="V127" s="1">
        <v>0.12570000000000001</v>
      </c>
      <c r="W127" s="1">
        <v>0.16389999999999999</v>
      </c>
      <c r="X127" s="1">
        <v>0.1084</v>
      </c>
      <c r="Y127" s="2">
        <f t="shared" si="27"/>
        <v>0.66137888956680901</v>
      </c>
      <c r="Z127" s="2">
        <f t="shared" si="16"/>
        <v>13.762927605409715</v>
      </c>
    </row>
    <row r="128" spans="1:26" x14ac:dyDescent="0.3">
      <c r="A128" s="1" t="s">
        <v>587</v>
      </c>
      <c r="B128" s="1" t="s">
        <v>97</v>
      </c>
      <c r="C128" s="1">
        <v>0.32</v>
      </c>
      <c r="D128" s="1">
        <v>0.30199999999999999</v>
      </c>
      <c r="E128" s="1">
        <v>0.34200000000000003</v>
      </c>
      <c r="F128" s="1">
        <v>0.29899999999999999</v>
      </c>
      <c r="G128" s="1">
        <v>0.29199999999999998</v>
      </c>
      <c r="H128" s="1">
        <v>0.29099999999999998</v>
      </c>
      <c r="I128" s="2">
        <f t="shared" si="17"/>
        <v>0.318</v>
      </c>
      <c r="J128" s="2">
        <f t="shared" si="18"/>
        <v>0.159</v>
      </c>
      <c r="K128" s="2">
        <f t="shared" si="19"/>
        <v>0.29733333333333328</v>
      </c>
      <c r="L128" s="2">
        <f t="shared" si="20"/>
        <v>0.14866666666666664</v>
      </c>
      <c r="M128" s="1">
        <v>0.19600000000000001</v>
      </c>
      <c r="N128" s="1">
        <f t="shared" si="21"/>
        <v>9.8000000000000004E-2</v>
      </c>
      <c r="O128" s="1">
        <f t="shared" si="22"/>
        <v>3.0171855845076378E-2</v>
      </c>
      <c r="P128" s="1">
        <v>0</v>
      </c>
      <c r="Q128" s="2">
        <f t="shared" si="23"/>
        <v>0</v>
      </c>
      <c r="R128" s="2">
        <f t="shared" si="24"/>
        <v>0</v>
      </c>
      <c r="S128" s="2">
        <f t="shared" si="25"/>
        <v>7.4260967145555523E-2</v>
      </c>
      <c r="T128" s="2">
        <f t="shared" si="26"/>
        <v>4.4089111300479142E-2</v>
      </c>
      <c r="U128" s="2">
        <v>1</v>
      </c>
      <c r="V128" s="1">
        <v>0.3417</v>
      </c>
      <c r="W128" s="1">
        <v>0.37980000000000003</v>
      </c>
      <c r="X128" s="1">
        <v>0.2084</v>
      </c>
      <c r="Y128" s="2">
        <f t="shared" si="27"/>
        <v>0.54870984728804628</v>
      </c>
      <c r="Z128" s="2">
        <f t="shared" si="16"/>
        <v>39.010828211881766</v>
      </c>
    </row>
    <row r="129" spans="1:26" x14ac:dyDescent="0.3">
      <c r="A129" s="1" t="s">
        <v>588</v>
      </c>
      <c r="B129" s="1" t="s">
        <v>97</v>
      </c>
      <c r="C129" s="1">
        <v>0.35799999999999998</v>
      </c>
      <c r="D129" s="1">
        <v>0.35199999999999998</v>
      </c>
      <c r="E129" s="1">
        <v>0.371</v>
      </c>
      <c r="F129" s="1">
        <v>0.35599999999999998</v>
      </c>
      <c r="G129" s="1">
        <v>0.35599999999999998</v>
      </c>
      <c r="H129" s="1">
        <v>0.34899999999999998</v>
      </c>
      <c r="I129" s="2">
        <f t="shared" si="17"/>
        <v>0.36166666666666664</v>
      </c>
      <c r="J129" s="2">
        <f t="shared" si="18"/>
        <v>0.18083333333333332</v>
      </c>
      <c r="K129" s="2">
        <f t="shared" si="19"/>
        <v>0.35233333333333333</v>
      </c>
      <c r="L129" s="2">
        <f t="shared" si="20"/>
        <v>0.17616666666666667</v>
      </c>
      <c r="M129" s="1">
        <v>0.16</v>
      </c>
      <c r="N129" s="1">
        <f t="shared" si="21"/>
        <v>0.08</v>
      </c>
      <c r="O129" s="1">
        <f t="shared" si="22"/>
        <v>2.0106192982974676E-2</v>
      </c>
      <c r="P129" s="1">
        <v>0</v>
      </c>
      <c r="Q129" s="2">
        <f t="shared" si="23"/>
        <v>0</v>
      </c>
      <c r="R129" s="2">
        <f t="shared" si="24"/>
        <v>0</v>
      </c>
      <c r="S129" s="2">
        <f t="shared" si="25"/>
        <v>0.10008110630017183</v>
      </c>
      <c r="T129" s="2">
        <f t="shared" si="26"/>
        <v>7.9974913317197166E-2</v>
      </c>
      <c r="U129" s="2">
        <v>1</v>
      </c>
      <c r="V129" s="1">
        <v>0.56359999999999999</v>
      </c>
      <c r="W129" s="1">
        <v>0.67110000000000003</v>
      </c>
      <c r="X129" s="1">
        <v>0.35720000000000002</v>
      </c>
      <c r="Y129" s="2">
        <f t="shared" si="27"/>
        <v>0.5322604678885412</v>
      </c>
      <c r="Z129" s="2">
        <f t="shared" si="16"/>
        <v>36.621717530163231</v>
      </c>
    </row>
    <row r="130" spans="1:26" x14ac:dyDescent="0.3">
      <c r="A130" s="1" t="s">
        <v>589</v>
      </c>
      <c r="B130" s="1" t="s">
        <v>97</v>
      </c>
      <c r="C130" s="1">
        <v>0.29399999999999998</v>
      </c>
      <c r="D130" s="1">
        <v>0.254</v>
      </c>
      <c r="E130" s="1">
        <v>0.26800000000000002</v>
      </c>
      <c r="F130" s="1">
        <v>0.253</v>
      </c>
      <c r="G130" s="1">
        <v>0.25800000000000001</v>
      </c>
      <c r="H130" s="1">
        <v>0.251</v>
      </c>
      <c r="I130" s="2">
        <f t="shared" si="17"/>
        <v>0.27333333333333337</v>
      </c>
      <c r="J130" s="2">
        <f t="shared" si="18"/>
        <v>0.13666666666666669</v>
      </c>
      <c r="K130" s="2">
        <f t="shared" si="19"/>
        <v>0.25266666666666665</v>
      </c>
      <c r="L130" s="2">
        <f t="shared" si="20"/>
        <v>0.12633333333333333</v>
      </c>
      <c r="M130" s="1">
        <v>0.19700000000000001</v>
      </c>
      <c r="N130" s="1">
        <f t="shared" si="21"/>
        <v>9.8500000000000004E-2</v>
      </c>
      <c r="O130" s="1">
        <f t="shared" si="22"/>
        <v>3.0480517323291573E-2</v>
      </c>
      <c r="P130" s="1">
        <v>0</v>
      </c>
      <c r="Q130" s="2">
        <f t="shared" si="23"/>
        <v>0</v>
      </c>
      <c r="R130" s="2">
        <f t="shared" si="24"/>
        <v>0</v>
      </c>
      <c r="S130" s="2">
        <f t="shared" si="25"/>
        <v>5.4241342493479776E-2</v>
      </c>
      <c r="T130" s="2">
        <f t="shared" si="26"/>
        <v>2.3760825170188203E-2</v>
      </c>
      <c r="U130" s="2">
        <v>1</v>
      </c>
      <c r="V130" s="1">
        <v>0.2772</v>
      </c>
      <c r="W130" s="1">
        <v>0.31009999999999999</v>
      </c>
      <c r="X130" s="1">
        <v>0.15579999999999999</v>
      </c>
      <c r="Y130" s="2">
        <f t="shared" si="27"/>
        <v>0.50241857465333761</v>
      </c>
      <c r="Z130" s="2">
        <f t="shared" si="16"/>
        <v>43.795093795093798</v>
      </c>
    </row>
    <row r="131" spans="1:26" x14ac:dyDescent="0.3">
      <c r="A131" s="1" t="s">
        <v>590</v>
      </c>
      <c r="B131" s="1" t="s">
        <v>98</v>
      </c>
      <c r="C131" s="1">
        <v>0.39400000000000002</v>
      </c>
      <c r="D131" s="1">
        <v>0.35499999999999998</v>
      </c>
      <c r="E131" s="1">
        <v>0.35199999999999998</v>
      </c>
      <c r="F131" s="1">
        <v>0.33800000000000002</v>
      </c>
      <c r="G131" s="1">
        <v>0.315</v>
      </c>
      <c r="H131" s="1">
        <v>0.315</v>
      </c>
      <c r="I131" s="2">
        <f t="shared" si="17"/>
        <v>0.35366666666666663</v>
      </c>
      <c r="J131" s="2">
        <f t="shared" si="18"/>
        <v>0.17683333333333331</v>
      </c>
      <c r="K131" s="2">
        <f t="shared" si="19"/>
        <v>0.33600000000000002</v>
      </c>
      <c r="L131" s="2">
        <f t="shared" si="20"/>
        <v>0.16800000000000001</v>
      </c>
      <c r="M131" s="1">
        <v>0.125</v>
      </c>
      <c r="N131" s="1">
        <f t="shared" si="21"/>
        <v>6.25E-2</v>
      </c>
      <c r="O131" s="1">
        <f t="shared" si="22"/>
        <v>1.2271846303085129E-2</v>
      </c>
      <c r="P131" s="1">
        <v>0</v>
      </c>
      <c r="Q131" s="2">
        <f t="shared" si="23"/>
        <v>0</v>
      </c>
      <c r="R131" s="2">
        <f t="shared" si="24"/>
        <v>0</v>
      </c>
      <c r="S131" s="2">
        <f t="shared" si="25"/>
        <v>9.3330434552845579E-2</v>
      </c>
      <c r="T131" s="2">
        <f t="shared" si="26"/>
        <v>8.1058588249760449E-2</v>
      </c>
      <c r="U131" s="2">
        <v>1</v>
      </c>
      <c r="V131" s="1">
        <v>0.50990000000000002</v>
      </c>
      <c r="W131" s="1">
        <v>0.56730000000000003</v>
      </c>
      <c r="X131" s="1">
        <v>0.34860000000000002</v>
      </c>
      <c r="Y131" s="2">
        <f t="shared" si="27"/>
        <v>0.61448968799576942</v>
      </c>
      <c r="Z131" s="2">
        <f t="shared" ref="Z131:Z194" si="28">(1-(X131/V131))*100</f>
        <v>31.63365365757992</v>
      </c>
    </row>
    <row r="132" spans="1:26" x14ac:dyDescent="0.3">
      <c r="A132" s="1" t="s">
        <v>591</v>
      </c>
      <c r="B132" s="1" t="s">
        <v>98</v>
      </c>
      <c r="C132" s="1">
        <v>0.34300000000000003</v>
      </c>
      <c r="D132" s="1">
        <v>0.32700000000000001</v>
      </c>
      <c r="E132" s="1">
        <v>0.35799999999999998</v>
      </c>
      <c r="F132" s="1">
        <v>0.34399999999999997</v>
      </c>
      <c r="G132" s="1">
        <v>0.33300000000000002</v>
      </c>
      <c r="H132" s="1">
        <v>0.308</v>
      </c>
      <c r="I132" s="2">
        <f t="shared" si="17"/>
        <v>0.34466666666666668</v>
      </c>
      <c r="J132" s="2">
        <f t="shared" si="18"/>
        <v>0.17233333333333334</v>
      </c>
      <c r="K132" s="2">
        <f t="shared" si="19"/>
        <v>0.32633333333333336</v>
      </c>
      <c r="L132" s="2">
        <f t="shared" si="20"/>
        <v>0.16316666666666668</v>
      </c>
      <c r="M132" s="1">
        <v>0.185</v>
      </c>
      <c r="N132" s="1">
        <f t="shared" si="21"/>
        <v>9.2499999999999999E-2</v>
      </c>
      <c r="O132" s="1">
        <f t="shared" si="22"/>
        <v>2.6880252142277666E-2</v>
      </c>
      <c r="P132" s="1">
        <v>0</v>
      </c>
      <c r="Q132" s="2">
        <f t="shared" si="23"/>
        <v>0</v>
      </c>
      <c r="R132" s="2">
        <f t="shared" si="24"/>
        <v>0</v>
      </c>
      <c r="S132" s="2">
        <f t="shared" si="25"/>
        <v>8.8338618359216595E-2</v>
      </c>
      <c r="T132" s="2">
        <f t="shared" si="26"/>
        <v>6.1458366216938926E-2</v>
      </c>
      <c r="U132" s="2">
        <v>1</v>
      </c>
      <c r="V132" s="1">
        <v>0.35389999999999999</v>
      </c>
      <c r="W132" s="1">
        <v>0.37919999999999998</v>
      </c>
      <c r="X132" s="1">
        <v>0.24419999999999997</v>
      </c>
      <c r="Y132" s="2">
        <f t="shared" si="27"/>
        <v>0.64398734177215189</v>
      </c>
      <c r="Z132" s="2">
        <f t="shared" si="28"/>
        <v>30.997456908731291</v>
      </c>
    </row>
    <row r="133" spans="1:26" x14ac:dyDescent="0.3">
      <c r="A133" s="1" t="s">
        <v>592</v>
      </c>
      <c r="B133" s="1" t="s">
        <v>98</v>
      </c>
      <c r="C133" s="1">
        <v>0.42099999999999999</v>
      </c>
      <c r="D133" s="1">
        <v>0.376</v>
      </c>
      <c r="E133" s="1">
        <v>0.36899999999999999</v>
      </c>
      <c r="F133" s="1">
        <v>0.35099999999999998</v>
      </c>
      <c r="G133" s="1">
        <v>0.33200000000000002</v>
      </c>
      <c r="H133" s="1">
        <v>0.317</v>
      </c>
      <c r="I133" s="2">
        <f t="shared" si="17"/>
        <v>0.37400000000000005</v>
      </c>
      <c r="J133" s="2">
        <f t="shared" si="18"/>
        <v>0.18700000000000003</v>
      </c>
      <c r="K133" s="2">
        <f t="shared" si="19"/>
        <v>0.34800000000000003</v>
      </c>
      <c r="L133" s="2">
        <f t="shared" si="20"/>
        <v>0.17400000000000002</v>
      </c>
      <c r="M133" s="1">
        <v>0.216</v>
      </c>
      <c r="N133" s="1">
        <f t="shared" si="21"/>
        <v>0.108</v>
      </c>
      <c r="O133" s="1">
        <f t="shared" si="22"/>
        <v>3.6643536711471345E-2</v>
      </c>
      <c r="P133" s="1">
        <v>0</v>
      </c>
      <c r="Q133" s="2">
        <f t="shared" si="23"/>
        <v>0</v>
      </c>
      <c r="R133" s="2">
        <f t="shared" si="24"/>
        <v>0</v>
      </c>
      <c r="S133" s="2">
        <f t="shared" si="25"/>
        <v>0.10222114176250471</v>
      </c>
      <c r="T133" s="2">
        <f t="shared" si="26"/>
        <v>6.5577605051033369E-2</v>
      </c>
      <c r="U133" s="2">
        <v>1</v>
      </c>
      <c r="V133" s="1">
        <v>0.46950000000000003</v>
      </c>
      <c r="W133" s="1">
        <v>0.53700000000000003</v>
      </c>
      <c r="X133" s="1">
        <v>0.28079999999999999</v>
      </c>
      <c r="Y133" s="2">
        <f t="shared" si="27"/>
        <v>0.5229050279329609</v>
      </c>
      <c r="Z133" s="2">
        <f t="shared" si="28"/>
        <v>40.191693290734833</v>
      </c>
    </row>
    <row r="134" spans="1:26" x14ac:dyDescent="0.3">
      <c r="A134" s="1" t="s">
        <v>593</v>
      </c>
      <c r="B134" s="1" t="s">
        <v>99</v>
      </c>
      <c r="C134" s="1">
        <v>0.22</v>
      </c>
      <c r="D134" s="1">
        <v>0.183</v>
      </c>
      <c r="E134" s="1">
        <v>0.214</v>
      </c>
      <c r="F134" s="1">
        <v>0.20200000000000001</v>
      </c>
      <c r="G134" s="1">
        <v>0.215</v>
      </c>
      <c r="H134" s="1">
        <v>0.19500000000000001</v>
      </c>
      <c r="I134" s="2">
        <f t="shared" si="17"/>
        <v>0.21633333333333335</v>
      </c>
      <c r="J134" s="2">
        <f t="shared" si="18"/>
        <v>0.10816666666666667</v>
      </c>
      <c r="K134" s="2">
        <f t="shared" si="19"/>
        <v>0.19333333333333336</v>
      </c>
      <c r="L134" s="2">
        <f t="shared" si="20"/>
        <v>9.6666666666666679E-2</v>
      </c>
      <c r="M134" s="12">
        <v>0</v>
      </c>
      <c r="N134" s="1">
        <f t="shared" si="21"/>
        <v>0</v>
      </c>
      <c r="O134" s="1">
        <f t="shared" si="22"/>
        <v>0</v>
      </c>
      <c r="P134" s="1">
        <v>0</v>
      </c>
      <c r="Q134" s="2">
        <f t="shared" si="23"/>
        <v>0</v>
      </c>
      <c r="R134" s="2">
        <f t="shared" si="24"/>
        <v>0</v>
      </c>
      <c r="S134" s="2">
        <f t="shared" si="25"/>
        <v>3.2848841851785278E-2</v>
      </c>
      <c r="T134" s="2">
        <f t="shared" si="26"/>
        <v>3.2848841851785278E-2</v>
      </c>
      <c r="U134" s="2">
        <v>1</v>
      </c>
      <c r="V134" s="1">
        <v>0.31609999999999999</v>
      </c>
      <c r="W134" s="1">
        <v>0.30159999999999998</v>
      </c>
      <c r="X134" s="1">
        <v>0.1384</v>
      </c>
      <c r="Y134" s="2">
        <f t="shared" si="27"/>
        <v>0.45888594164456237</v>
      </c>
      <c r="Z134" s="2">
        <f t="shared" si="28"/>
        <v>56.21638721923442</v>
      </c>
    </row>
    <row r="135" spans="1:26" x14ac:dyDescent="0.3">
      <c r="A135" s="1" t="s">
        <v>594</v>
      </c>
      <c r="B135" s="1" t="s">
        <v>99</v>
      </c>
      <c r="C135" s="1">
        <v>0.23300000000000001</v>
      </c>
      <c r="D135" s="1">
        <v>0.23</v>
      </c>
      <c r="E135" s="1">
        <v>0.247</v>
      </c>
      <c r="F135" s="1">
        <v>0.223</v>
      </c>
      <c r="G135" s="1">
        <v>0.22500000000000001</v>
      </c>
      <c r="H135" s="1">
        <v>0.19600000000000001</v>
      </c>
      <c r="I135" s="2">
        <f t="shared" si="17"/>
        <v>0.23499999999999999</v>
      </c>
      <c r="J135" s="2">
        <f t="shared" si="18"/>
        <v>0.11749999999999999</v>
      </c>
      <c r="K135" s="2">
        <f t="shared" si="19"/>
        <v>0.21633333333333335</v>
      </c>
      <c r="L135" s="2">
        <f t="shared" si="20"/>
        <v>0.10816666666666667</v>
      </c>
      <c r="M135" s="12">
        <v>0</v>
      </c>
      <c r="N135" s="1">
        <f t="shared" si="21"/>
        <v>0</v>
      </c>
      <c r="O135" s="1">
        <f t="shared" si="22"/>
        <v>0</v>
      </c>
      <c r="P135" s="1">
        <v>0</v>
      </c>
      <c r="Q135" s="2">
        <f t="shared" si="23"/>
        <v>0</v>
      </c>
      <c r="R135" s="2">
        <f t="shared" si="24"/>
        <v>0</v>
      </c>
      <c r="S135" s="2">
        <f t="shared" si="25"/>
        <v>3.9928333630187274E-2</v>
      </c>
      <c r="T135" s="2">
        <f t="shared" si="26"/>
        <v>3.9928333630187274E-2</v>
      </c>
      <c r="U135" s="2">
        <v>1</v>
      </c>
      <c r="V135" s="1">
        <v>0.42420000000000002</v>
      </c>
      <c r="W135" s="1">
        <v>0.38190000000000002</v>
      </c>
      <c r="X135" s="1">
        <v>0.19320000000000001</v>
      </c>
      <c r="Y135" s="2">
        <f t="shared" si="27"/>
        <v>0.50589159465828748</v>
      </c>
      <c r="Z135" s="2">
        <f t="shared" si="28"/>
        <v>54.455445544554458</v>
      </c>
    </row>
    <row r="136" spans="1:26" x14ac:dyDescent="0.3">
      <c r="A136" s="1" t="s">
        <v>595</v>
      </c>
      <c r="B136" s="1" t="s">
        <v>99</v>
      </c>
      <c r="C136" s="1">
        <v>0.185</v>
      </c>
      <c r="D136" s="1">
        <v>0.16400000000000001</v>
      </c>
      <c r="E136" s="1">
        <v>0.191</v>
      </c>
      <c r="F136" s="1">
        <v>0.191</v>
      </c>
      <c r="G136" s="1">
        <v>0.17699999999999999</v>
      </c>
      <c r="H136" s="1">
        <v>0.16300000000000001</v>
      </c>
      <c r="I136" s="2">
        <f t="shared" si="17"/>
        <v>0.18433333333333332</v>
      </c>
      <c r="J136" s="2">
        <f t="shared" si="18"/>
        <v>9.2166666666666661E-2</v>
      </c>
      <c r="K136" s="2">
        <f t="shared" si="19"/>
        <v>0.17266666666666666</v>
      </c>
      <c r="L136" s="2">
        <f t="shared" si="20"/>
        <v>8.6333333333333331E-2</v>
      </c>
      <c r="M136" s="12">
        <v>0</v>
      </c>
      <c r="N136" s="1">
        <f t="shared" si="21"/>
        <v>0</v>
      </c>
      <c r="O136" s="1">
        <f t="shared" si="22"/>
        <v>0</v>
      </c>
      <c r="P136" s="1">
        <v>0</v>
      </c>
      <c r="Q136" s="2">
        <f t="shared" si="23"/>
        <v>0</v>
      </c>
      <c r="R136" s="2">
        <f t="shared" si="24"/>
        <v>0</v>
      </c>
      <c r="S136" s="2">
        <f t="shared" si="25"/>
        <v>2.4997827277539179E-2</v>
      </c>
      <c r="T136" s="2">
        <f t="shared" si="26"/>
        <v>2.4997827277539179E-2</v>
      </c>
      <c r="U136" s="2">
        <v>1</v>
      </c>
      <c r="V136" s="1">
        <v>0.26769999999999999</v>
      </c>
      <c r="W136" s="1">
        <v>0.245</v>
      </c>
      <c r="X136" s="1">
        <v>0.1075</v>
      </c>
      <c r="Y136" s="2">
        <f t="shared" si="27"/>
        <v>0.43877551020408162</v>
      </c>
      <c r="Z136" s="2">
        <f t="shared" si="28"/>
        <v>59.843107956667922</v>
      </c>
    </row>
    <row r="137" spans="1:26" x14ac:dyDescent="0.3">
      <c r="A137" s="1" t="s">
        <v>596</v>
      </c>
      <c r="B137" s="1" t="s">
        <v>100</v>
      </c>
      <c r="C137" s="1">
        <v>0.17899999999999999</v>
      </c>
      <c r="D137" s="1">
        <v>0.14599999999999999</v>
      </c>
      <c r="E137" s="1">
        <v>0.192</v>
      </c>
      <c r="F137" s="1">
        <v>0.17100000000000001</v>
      </c>
      <c r="G137" s="1">
        <v>0.17399999999999999</v>
      </c>
      <c r="H137" s="1">
        <v>0.16200000000000001</v>
      </c>
      <c r="I137" s="2">
        <f t="shared" si="17"/>
        <v>0.18166666666666664</v>
      </c>
      <c r="J137" s="2">
        <f t="shared" si="18"/>
        <v>9.0833333333333321E-2</v>
      </c>
      <c r="K137" s="2">
        <f t="shared" si="19"/>
        <v>0.15966666666666665</v>
      </c>
      <c r="L137" s="2">
        <f t="shared" si="20"/>
        <v>7.9833333333333326E-2</v>
      </c>
      <c r="M137" s="12">
        <v>0</v>
      </c>
      <c r="N137" s="1">
        <f t="shared" si="21"/>
        <v>0</v>
      </c>
      <c r="O137" s="1">
        <f t="shared" si="22"/>
        <v>0</v>
      </c>
      <c r="P137" s="1">
        <v>0</v>
      </c>
      <c r="Q137" s="2">
        <f t="shared" si="23"/>
        <v>0</v>
      </c>
      <c r="R137" s="2">
        <f t="shared" si="24"/>
        <v>0</v>
      </c>
      <c r="S137" s="2">
        <f t="shared" si="25"/>
        <v>2.278134639396898E-2</v>
      </c>
      <c r="T137" s="2">
        <f t="shared" si="26"/>
        <v>2.278134639396898E-2</v>
      </c>
      <c r="U137" s="2">
        <v>1</v>
      </c>
      <c r="V137" s="1">
        <v>0.25719999999999998</v>
      </c>
      <c r="W137" s="1">
        <v>0.2203</v>
      </c>
      <c r="X137" s="1">
        <v>9.3600000000000003E-2</v>
      </c>
      <c r="Y137" s="2">
        <f t="shared" si="27"/>
        <v>0.42487517022242399</v>
      </c>
      <c r="Z137" s="2">
        <f t="shared" si="28"/>
        <v>63.608087091757383</v>
      </c>
    </row>
    <row r="138" spans="1:26" x14ac:dyDescent="0.3">
      <c r="A138" s="1" t="s">
        <v>597</v>
      </c>
      <c r="B138" s="1" t="s">
        <v>100</v>
      </c>
      <c r="C138" s="1">
        <v>0.16200000000000001</v>
      </c>
      <c r="D138" s="1">
        <v>0.13800000000000001</v>
      </c>
      <c r="E138" s="1">
        <v>0.188</v>
      </c>
      <c r="F138" s="1">
        <v>0.184</v>
      </c>
      <c r="G138" s="1">
        <v>0.193</v>
      </c>
      <c r="H138" s="1">
        <v>0.191</v>
      </c>
      <c r="I138" s="2">
        <f t="shared" si="17"/>
        <v>0.18099999999999997</v>
      </c>
      <c r="J138" s="2">
        <f t="shared" si="18"/>
        <v>9.0499999999999983E-2</v>
      </c>
      <c r="K138" s="2">
        <f t="shared" si="19"/>
        <v>0.17100000000000001</v>
      </c>
      <c r="L138" s="2">
        <f t="shared" si="20"/>
        <v>8.5500000000000007E-2</v>
      </c>
      <c r="M138" s="12">
        <v>0</v>
      </c>
      <c r="N138" s="1">
        <f t="shared" si="21"/>
        <v>0</v>
      </c>
      <c r="O138" s="1">
        <f t="shared" si="22"/>
        <v>0</v>
      </c>
      <c r="P138" s="1">
        <v>0</v>
      </c>
      <c r="Q138" s="2">
        <f t="shared" si="23"/>
        <v>0</v>
      </c>
      <c r="R138" s="2">
        <f t="shared" si="24"/>
        <v>0</v>
      </c>
      <c r="S138" s="2">
        <f t="shared" si="25"/>
        <v>2.4308858555314422E-2</v>
      </c>
      <c r="T138" s="2">
        <f t="shared" si="26"/>
        <v>2.4308858555314422E-2</v>
      </c>
      <c r="U138" s="2">
        <v>1</v>
      </c>
      <c r="V138" s="1">
        <v>0.1767</v>
      </c>
      <c r="W138" s="1">
        <v>0.15570000000000001</v>
      </c>
      <c r="X138" s="1">
        <v>6.7500000000000004E-2</v>
      </c>
      <c r="Y138" s="2">
        <f t="shared" si="27"/>
        <v>0.43352601156069365</v>
      </c>
      <c r="Z138" s="2">
        <f t="shared" si="28"/>
        <v>61.799660441426141</v>
      </c>
    </row>
    <row r="139" spans="1:26" x14ac:dyDescent="0.3">
      <c r="A139" s="1" t="s">
        <v>598</v>
      </c>
      <c r="B139" s="1" t="s">
        <v>100</v>
      </c>
      <c r="C139" s="1">
        <v>0.20599999999999999</v>
      </c>
      <c r="D139" s="1">
        <v>0.19500000000000001</v>
      </c>
      <c r="E139" s="1">
        <v>0.17899999999999999</v>
      </c>
      <c r="F139" s="1">
        <v>0.16500000000000001</v>
      </c>
      <c r="G139" s="1">
        <v>0.20100000000000001</v>
      </c>
      <c r="H139" s="1">
        <v>0.16700000000000001</v>
      </c>
      <c r="I139" s="2">
        <f t="shared" si="17"/>
        <v>0.19533333333333336</v>
      </c>
      <c r="J139" s="2">
        <f t="shared" si="18"/>
        <v>9.7666666666666679E-2</v>
      </c>
      <c r="K139" s="2">
        <f t="shared" si="19"/>
        <v>0.17566666666666667</v>
      </c>
      <c r="L139" s="2">
        <f t="shared" si="20"/>
        <v>8.7833333333333333E-2</v>
      </c>
      <c r="M139" s="12">
        <v>0</v>
      </c>
      <c r="N139" s="1">
        <f t="shared" si="21"/>
        <v>0</v>
      </c>
      <c r="O139" s="1">
        <f t="shared" si="22"/>
        <v>0</v>
      </c>
      <c r="P139" s="1">
        <v>0</v>
      </c>
      <c r="Q139" s="2">
        <f t="shared" si="23"/>
        <v>0</v>
      </c>
      <c r="R139" s="2">
        <f t="shared" si="24"/>
        <v>0</v>
      </c>
      <c r="S139" s="2">
        <f t="shared" si="25"/>
        <v>2.6949803512969647E-2</v>
      </c>
      <c r="T139" s="2">
        <f t="shared" si="26"/>
        <v>2.6949803512969647E-2</v>
      </c>
      <c r="U139" s="2">
        <v>1</v>
      </c>
      <c r="V139" s="1">
        <v>0.22220000000000001</v>
      </c>
      <c r="W139" s="1">
        <v>0.2104</v>
      </c>
      <c r="X139" s="1">
        <v>9.0999999999999998E-2</v>
      </c>
      <c r="Y139" s="2">
        <f t="shared" si="27"/>
        <v>0.43250950570342206</v>
      </c>
      <c r="Z139" s="2">
        <f t="shared" si="28"/>
        <v>59.045904590459045</v>
      </c>
    </row>
    <row r="140" spans="1:26" x14ac:dyDescent="0.3">
      <c r="A140" s="1" t="s">
        <v>599</v>
      </c>
      <c r="B140" s="1" t="s">
        <v>101</v>
      </c>
      <c r="C140" s="1">
        <v>0.188</v>
      </c>
      <c r="D140" s="1">
        <v>0.17399999999999999</v>
      </c>
      <c r="E140" s="1">
        <v>0.17799999999999999</v>
      </c>
      <c r="F140" s="1">
        <v>0.17100000000000001</v>
      </c>
      <c r="G140" s="1">
        <v>0.187</v>
      </c>
      <c r="H140" s="1">
        <v>0.182</v>
      </c>
      <c r="I140" s="2">
        <f t="shared" si="17"/>
        <v>0.18433333333333332</v>
      </c>
      <c r="J140" s="2">
        <f t="shared" si="18"/>
        <v>9.2166666666666661E-2</v>
      </c>
      <c r="K140" s="2">
        <f t="shared" si="19"/>
        <v>0.17566666666666664</v>
      </c>
      <c r="L140" s="2">
        <f t="shared" si="20"/>
        <v>8.7833333333333319E-2</v>
      </c>
      <c r="M140" s="12">
        <v>0</v>
      </c>
      <c r="N140" s="1">
        <f t="shared" si="21"/>
        <v>0</v>
      </c>
      <c r="O140" s="1">
        <f t="shared" si="22"/>
        <v>0</v>
      </c>
      <c r="P140" s="1">
        <v>0</v>
      </c>
      <c r="Q140" s="2">
        <f t="shared" si="23"/>
        <v>0</v>
      </c>
      <c r="R140" s="2">
        <f t="shared" si="24"/>
        <v>0</v>
      </c>
      <c r="S140" s="2">
        <f t="shared" si="25"/>
        <v>2.5432152461897967E-2</v>
      </c>
      <c r="T140" s="2">
        <f t="shared" si="26"/>
        <v>2.5432152461897967E-2</v>
      </c>
      <c r="U140" s="2">
        <v>1</v>
      </c>
      <c r="V140" s="1">
        <v>0.21529999999999999</v>
      </c>
      <c r="W140" s="1">
        <v>0.18179999999999999</v>
      </c>
      <c r="X140" s="1">
        <v>7.8700000000000006E-2</v>
      </c>
      <c r="Y140" s="2">
        <f t="shared" si="27"/>
        <v>0.43289328932893295</v>
      </c>
      <c r="Z140" s="2">
        <f t="shared" si="28"/>
        <v>63.446353924756153</v>
      </c>
    </row>
    <row r="141" spans="1:26" x14ac:dyDescent="0.3">
      <c r="A141" s="1" t="s">
        <v>600</v>
      </c>
      <c r="B141" s="1" t="s">
        <v>101</v>
      </c>
      <c r="C141" s="1">
        <v>0.20300000000000001</v>
      </c>
      <c r="D141" s="1">
        <v>0.16300000000000001</v>
      </c>
      <c r="E141" s="1">
        <v>0.20799999999999999</v>
      </c>
      <c r="F141" s="1">
        <v>0.20300000000000001</v>
      </c>
      <c r="G141" s="1">
        <v>0.217</v>
      </c>
      <c r="H141" s="1">
        <v>0.17799999999999999</v>
      </c>
      <c r="I141" s="2">
        <f t="shared" si="17"/>
        <v>0.20933333333333334</v>
      </c>
      <c r="J141" s="2">
        <f t="shared" si="18"/>
        <v>0.10466666666666667</v>
      </c>
      <c r="K141" s="2">
        <f t="shared" si="19"/>
        <v>0.18133333333333335</v>
      </c>
      <c r="L141" s="2">
        <f t="shared" si="20"/>
        <v>9.0666666666666673E-2</v>
      </c>
      <c r="M141" s="12">
        <v>0</v>
      </c>
      <c r="N141" s="1">
        <f t="shared" si="21"/>
        <v>0</v>
      </c>
      <c r="O141" s="1">
        <f t="shared" si="22"/>
        <v>0</v>
      </c>
      <c r="P141" s="1">
        <v>0</v>
      </c>
      <c r="Q141" s="2">
        <f t="shared" si="23"/>
        <v>0</v>
      </c>
      <c r="R141" s="2">
        <f t="shared" si="24"/>
        <v>0</v>
      </c>
      <c r="S141" s="2">
        <f t="shared" si="25"/>
        <v>2.9813016150866345E-2</v>
      </c>
      <c r="T141" s="2">
        <f t="shared" si="26"/>
        <v>2.9813016150866345E-2</v>
      </c>
      <c r="U141" s="2">
        <v>1</v>
      </c>
      <c r="V141" s="1">
        <v>0.30330000000000001</v>
      </c>
      <c r="W141" s="1">
        <v>0.26829999999999998</v>
      </c>
      <c r="X141" s="1">
        <v>7.9600000000000004E-2</v>
      </c>
      <c r="Y141" s="2">
        <f t="shared" si="27"/>
        <v>0.29668281774133437</v>
      </c>
      <c r="Z141" s="2">
        <f t="shared" si="28"/>
        <v>73.755357731618858</v>
      </c>
    </row>
    <row r="142" spans="1:26" x14ac:dyDescent="0.3">
      <c r="A142" s="1" t="s">
        <v>601</v>
      </c>
      <c r="B142" s="1" t="s">
        <v>101</v>
      </c>
      <c r="C142" s="1">
        <v>0.19</v>
      </c>
      <c r="D142" s="1">
        <v>0.16800000000000001</v>
      </c>
      <c r="E142" s="1">
        <v>0.19700000000000001</v>
      </c>
      <c r="F142" s="1">
        <v>0.192</v>
      </c>
      <c r="G142" s="1">
        <v>0.214</v>
      </c>
      <c r="H142" s="1">
        <v>0.21199999999999999</v>
      </c>
      <c r="I142" s="2">
        <f t="shared" si="17"/>
        <v>0.20033333333333334</v>
      </c>
      <c r="J142" s="2">
        <f t="shared" si="18"/>
        <v>0.10016666666666667</v>
      </c>
      <c r="K142" s="2">
        <f t="shared" si="19"/>
        <v>0.19066666666666665</v>
      </c>
      <c r="L142" s="2">
        <f t="shared" si="20"/>
        <v>9.5333333333333325E-2</v>
      </c>
      <c r="M142" s="12">
        <v>0</v>
      </c>
      <c r="N142" s="1">
        <f t="shared" si="21"/>
        <v>0</v>
      </c>
      <c r="O142" s="1">
        <f t="shared" si="22"/>
        <v>0</v>
      </c>
      <c r="P142" s="1">
        <v>0</v>
      </c>
      <c r="Q142" s="2">
        <f t="shared" si="23"/>
        <v>0</v>
      </c>
      <c r="R142" s="2">
        <f t="shared" si="24"/>
        <v>0</v>
      </c>
      <c r="S142" s="2">
        <f t="shared" si="25"/>
        <v>2.9999766380829733E-2</v>
      </c>
      <c r="T142" s="2">
        <f t="shared" si="26"/>
        <v>2.9999766380829733E-2</v>
      </c>
      <c r="U142" s="2">
        <v>1</v>
      </c>
      <c r="V142" s="1">
        <v>0.32479999999999998</v>
      </c>
      <c r="W142" s="1">
        <v>0.28760000000000002</v>
      </c>
      <c r="X142" s="1">
        <v>0.1172</v>
      </c>
      <c r="Y142" s="2">
        <f t="shared" si="27"/>
        <v>0.40751043115438107</v>
      </c>
      <c r="Z142" s="2">
        <f t="shared" si="28"/>
        <v>63.916256157635466</v>
      </c>
    </row>
    <row r="143" spans="1:26" x14ac:dyDescent="0.3">
      <c r="A143" s="1" t="s">
        <v>602</v>
      </c>
      <c r="B143" s="1" t="s">
        <v>102</v>
      </c>
      <c r="C143" s="1">
        <v>0.20499999999999999</v>
      </c>
      <c r="D143" s="1">
        <v>0.19800000000000001</v>
      </c>
      <c r="E143" s="1">
        <v>0.218</v>
      </c>
      <c r="F143" s="1">
        <v>0.20899999999999999</v>
      </c>
      <c r="G143" s="1">
        <v>0.21</v>
      </c>
      <c r="H143" s="1">
        <v>0.19700000000000001</v>
      </c>
      <c r="I143" s="2">
        <f t="shared" si="17"/>
        <v>0.21099999999999999</v>
      </c>
      <c r="J143" s="2">
        <f t="shared" si="18"/>
        <v>0.1055</v>
      </c>
      <c r="K143" s="2">
        <f t="shared" si="19"/>
        <v>0.20133333333333336</v>
      </c>
      <c r="L143" s="2">
        <f t="shared" si="20"/>
        <v>0.10066666666666668</v>
      </c>
      <c r="M143" s="12">
        <v>0</v>
      </c>
      <c r="N143" s="1">
        <f t="shared" si="21"/>
        <v>0</v>
      </c>
      <c r="O143" s="1">
        <f t="shared" si="22"/>
        <v>0</v>
      </c>
      <c r="P143" s="1">
        <v>0</v>
      </c>
      <c r="Q143" s="2">
        <f t="shared" si="23"/>
        <v>0</v>
      </c>
      <c r="R143" s="2">
        <f t="shared" si="24"/>
        <v>0</v>
      </c>
      <c r="S143" s="2">
        <f t="shared" si="25"/>
        <v>3.3364761178674804E-2</v>
      </c>
      <c r="T143" s="2">
        <f t="shared" si="26"/>
        <v>3.3364761178674804E-2</v>
      </c>
      <c r="U143" s="2">
        <v>1</v>
      </c>
      <c r="V143" s="1">
        <v>0.34520000000000001</v>
      </c>
      <c r="W143" s="1">
        <v>0.32279999999999998</v>
      </c>
      <c r="X143" s="1">
        <v>0.16009999999999999</v>
      </c>
      <c r="Y143" s="2">
        <f t="shared" si="27"/>
        <v>0.49597273853779433</v>
      </c>
      <c r="Z143" s="2">
        <f t="shared" si="28"/>
        <v>53.621089223638471</v>
      </c>
    </row>
    <row r="144" spans="1:26" x14ac:dyDescent="0.3">
      <c r="A144" s="1" t="s">
        <v>603</v>
      </c>
      <c r="B144" s="1" t="s">
        <v>102</v>
      </c>
      <c r="C144" s="1">
        <v>0.18099999999999999</v>
      </c>
      <c r="D144" s="1">
        <v>0.16800000000000001</v>
      </c>
      <c r="E144" s="1">
        <v>0.17799999999999999</v>
      </c>
      <c r="F144" s="1">
        <v>0.16</v>
      </c>
      <c r="G144" s="1">
        <v>0.182</v>
      </c>
      <c r="H144" s="1">
        <v>0.182</v>
      </c>
      <c r="I144" s="2">
        <f t="shared" si="17"/>
        <v>0.18033333333333332</v>
      </c>
      <c r="J144" s="2">
        <f t="shared" si="18"/>
        <v>9.0166666666666659E-2</v>
      </c>
      <c r="K144" s="2">
        <f t="shared" si="19"/>
        <v>0.17</v>
      </c>
      <c r="L144" s="2">
        <f t="shared" si="20"/>
        <v>8.5000000000000006E-2</v>
      </c>
      <c r="M144" s="12">
        <v>0</v>
      </c>
      <c r="N144" s="1">
        <f t="shared" si="21"/>
        <v>0</v>
      </c>
      <c r="O144" s="1">
        <f t="shared" si="22"/>
        <v>0</v>
      </c>
      <c r="P144" s="1">
        <v>0</v>
      </c>
      <c r="Q144" s="2">
        <f t="shared" si="23"/>
        <v>0</v>
      </c>
      <c r="R144" s="2">
        <f t="shared" si="24"/>
        <v>0</v>
      </c>
      <c r="S144" s="2">
        <f t="shared" si="25"/>
        <v>2.4077689695887774E-2</v>
      </c>
      <c r="T144" s="2">
        <f t="shared" si="26"/>
        <v>2.4077689695887774E-2</v>
      </c>
      <c r="U144" s="2">
        <v>1</v>
      </c>
      <c r="V144" s="1">
        <v>0.28539999999999999</v>
      </c>
      <c r="W144" s="1">
        <v>0.2447</v>
      </c>
      <c r="X144" s="1">
        <v>0.1002</v>
      </c>
      <c r="Y144" s="2">
        <f t="shared" si="27"/>
        <v>0.40948099713935432</v>
      </c>
      <c r="Z144" s="2">
        <f t="shared" si="28"/>
        <v>64.891380518570429</v>
      </c>
    </row>
    <row r="145" spans="1:26" x14ac:dyDescent="0.3">
      <c r="A145" s="1" t="s">
        <v>604</v>
      </c>
      <c r="B145" s="1" t="s">
        <v>102</v>
      </c>
      <c r="C145" s="1">
        <v>0.16500000000000001</v>
      </c>
      <c r="D145" s="1">
        <v>0.15</v>
      </c>
      <c r="E145" s="1">
        <v>0.16600000000000001</v>
      </c>
      <c r="F145" s="1">
        <v>0.157</v>
      </c>
      <c r="G145" s="1">
        <v>0.152</v>
      </c>
      <c r="H145" s="1">
        <v>0.13400000000000001</v>
      </c>
      <c r="I145" s="2">
        <f t="shared" si="17"/>
        <v>0.161</v>
      </c>
      <c r="J145" s="2">
        <f t="shared" si="18"/>
        <v>8.0500000000000002E-2</v>
      </c>
      <c r="K145" s="2">
        <f t="shared" si="19"/>
        <v>0.14699999999999999</v>
      </c>
      <c r="L145" s="2">
        <f t="shared" si="20"/>
        <v>7.3499999999999996E-2</v>
      </c>
      <c r="M145" s="12">
        <v>0</v>
      </c>
      <c r="N145" s="1">
        <f t="shared" si="21"/>
        <v>0</v>
      </c>
      <c r="O145" s="1">
        <f t="shared" si="22"/>
        <v>0</v>
      </c>
      <c r="P145" s="1">
        <v>0</v>
      </c>
      <c r="Q145" s="2">
        <f t="shared" si="23"/>
        <v>0</v>
      </c>
      <c r="R145" s="2">
        <f t="shared" si="24"/>
        <v>0</v>
      </c>
      <c r="S145" s="2">
        <f t="shared" si="25"/>
        <v>1.8588018333127405E-2</v>
      </c>
      <c r="T145" s="2">
        <f t="shared" si="26"/>
        <v>1.8588018333127405E-2</v>
      </c>
      <c r="U145" s="2">
        <v>1</v>
      </c>
      <c r="V145" s="1">
        <v>0.16619999999999999</v>
      </c>
      <c r="W145" s="1">
        <v>0.14080000000000001</v>
      </c>
      <c r="X145" s="1">
        <v>5.8900000000000001E-2</v>
      </c>
      <c r="Y145" s="2">
        <f t="shared" si="27"/>
        <v>0.41832386363636359</v>
      </c>
      <c r="Z145" s="2">
        <f t="shared" si="28"/>
        <v>64.560770156438025</v>
      </c>
    </row>
    <row r="146" spans="1:26" x14ac:dyDescent="0.3">
      <c r="A146" s="1" t="s">
        <v>605</v>
      </c>
      <c r="B146" s="1" t="s">
        <v>103</v>
      </c>
      <c r="C146" s="1">
        <v>0.22500000000000001</v>
      </c>
      <c r="D146" s="1">
        <v>0.19500000000000001</v>
      </c>
      <c r="E146" s="1">
        <v>0.19800000000000001</v>
      </c>
      <c r="F146" s="1">
        <v>0.193</v>
      </c>
      <c r="G146" s="1">
        <v>0.23100000000000001</v>
      </c>
      <c r="H146" s="1">
        <v>0.186</v>
      </c>
      <c r="I146" s="2">
        <f t="shared" si="17"/>
        <v>0.218</v>
      </c>
      <c r="J146" s="2">
        <f t="shared" si="18"/>
        <v>0.109</v>
      </c>
      <c r="K146" s="2">
        <f t="shared" si="19"/>
        <v>0.19133333333333336</v>
      </c>
      <c r="L146" s="2">
        <f t="shared" si="20"/>
        <v>9.5666666666666678E-2</v>
      </c>
      <c r="M146" s="12">
        <v>0</v>
      </c>
      <c r="N146" s="1">
        <f t="shared" si="21"/>
        <v>0</v>
      </c>
      <c r="O146" s="1">
        <f t="shared" si="22"/>
        <v>0</v>
      </c>
      <c r="P146" s="1">
        <v>0</v>
      </c>
      <c r="Q146" s="2">
        <f t="shared" si="23"/>
        <v>0</v>
      </c>
      <c r="R146" s="2">
        <f t="shared" si="24"/>
        <v>0</v>
      </c>
      <c r="S146" s="2">
        <f t="shared" si="25"/>
        <v>3.275948099408317E-2</v>
      </c>
      <c r="T146" s="2">
        <f t="shared" si="26"/>
        <v>3.275948099408317E-2</v>
      </c>
      <c r="U146" s="2">
        <v>1</v>
      </c>
      <c r="V146" s="1">
        <v>0.3538</v>
      </c>
      <c r="W146" s="1">
        <v>0.30530000000000002</v>
      </c>
      <c r="X146" s="1">
        <v>0.1232</v>
      </c>
      <c r="Y146" s="2">
        <f t="shared" si="27"/>
        <v>0.40353750409433342</v>
      </c>
      <c r="Z146" s="2">
        <f t="shared" si="28"/>
        <v>65.17806670435273</v>
      </c>
    </row>
    <row r="147" spans="1:26" x14ac:dyDescent="0.3">
      <c r="A147" s="1" t="s">
        <v>606</v>
      </c>
      <c r="B147" s="1" t="s">
        <v>103</v>
      </c>
      <c r="C147" s="1">
        <v>0.17399999999999999</v>
      </c>
      <c r="D147" s="1">
        <v>0.15</v>
      </c>
      <c r="E147" s="1">
        <v>0.17899999999999999</v>
      </c>
      <c r="F147" s="1">
        <v>0.14699999999999999</v>
      </c>
      <c r="G147" s="1">
        <v>0.16400000000000001</v>
      </c>
      <c r="H147" s="1">
        <v>0.14799999999999999</v>
      </c>
      <c r="I147" s="2">
        <f t="shared" si="17"/>
        <v>0.17233333333333334</v>
      </c>
      <c r="J147" s="2">
        <f t="shared" si="18"/>
        <v>8.6166666666666669E-2</v>
      </c>
      <c r="K147" s="2">
        <f t="shared" si="19"/>
        <v>0.14833333333333332</v>
      </c>
      <c r="L147" s="2">
        <f t="shared" si="20"/>
        <v>7.4166666666666659E-2</v>
      </c>
      <c r="M147" s="12">
        <v>0</v>
      </c>
      <c r="N147" s="1">
        <f t="shared" si="21"/>
        <v>0</v>
      </c>
      <c r="O147" s="1">
        <f t="shared" si="22"/>
        <v>0</v>
      </c>
      <c r="P147" s="1">
        <v>0</v>
      </c>
      <c r="Q147" s="2">
        <f t="shared" si="23"/>
        <v>0</v>
      </c>
      <c r="R147" s="2">
        <f t="shared" si="24"/>
        <v>0</v>
      </c>
      <c r="S147" s="2">
        <f t="shared" si="25"/>
        <v>2.0076958718003766E-2</v>
      </c>
      <c r="T147" s="2">
        <f t="shared" si="26"/>
        <v>2.0076958718003766E-2</v>
      </c>
      <c r="U147" s="2">
        <v>1</v>
      </c>
      <c r="V147" s="1">
        <v>0.21429999999999999</v>
      </c>
      <c r="W147" s="1">
        <v>0.18140000000000001</v>
      </c>
      <c r="X147" s="1">
        <v>6.83E-2</v>
      </c>
      <c r="Y147" s="2">
        <f t="shared" si="27"/>
        <v>0.37651598676956999</v>
      </c>
      <c r="Z147" s="2">
        <f t="shared" si="28"/>
        <v>68.128791413905731</v>
      </c>
    </row>
    <row r="148" spans="1:26" x14ac:dyDescent="0.3">
      <c r="A148" s="1" t="s">
        <v>607</v>
      </c>
      <c r="B148" s="1" t="s">
        <v>103</v>
      </c>
      <c r="C148" s="1">
        <v>0.13800000000000001</v>
      </c>
      <c r="D148" s="1">
        <v>0.11700000000000001</v>
      </c>
      <c r="E148" s="1">
        <v>0.14699999999999999</v>
      </c>
      <c r="F148" s="1">
        <v>0.126</v>
      </c>
      <c r="G148" s="1">
        <v>0.126</v>
      </c>
      <c r="H148" s="1">
        <v>0.11</v>
      </c>
      <c r="I148" s="2">
        <f t="shared" si="17"/>
        <v>0.13700000000000001</v>
      </c>
      <c r="J148" s="2">
        <f t="shared" si="18"/>
        <v>6.8500000000000005E-2</v>
      </c>
      <c r="K148" s="2">
        <f t="shared" si="19"/>
        <v>0.11766666666666666</v>
      </c>
      <c r="L148" s="2">
        <f t="shared" si="20"/>
        <v>5.8833333333333328E-2</v>
      </c>
      <c r="M148" s="12">
        <v>0</v>
      </c>
      <c r="N148" s="1">
        <f t="shared" si="21"/>
        <v>0</v>
      </c>
      <c r="O148" s="1">
        <f t="shared" si="22"/>
        <v>0</v>
      </c>
      <c r="P148" s="1">
        <v>0</v>
      </c>
      <c r="Q148" s="2">
        <f t="shared" si="23"/>
        <v>0</v>
      </c>
      <c r="R148" s="2">
        <f t="shared" si="24"/>
        <v>0</v>
      </c>
      <c r="S148" s="2">
        <f t="shared" si="25"/>
        <v>1.2660880193354665E-2</v>
      </c>
      <c r="T148" s="2">
        <f t="shared" si="26"/>
        <v>1.2660880193354665E-2</v>
      </c>
      <c r="U148" s="2">
        <v>1</v>
      </c>
      <c r="V148" s="1">
        <v>0.1133</v>
      </c>
      <c r="W148" s="1">
        <v>9.5299999999999996E-2</v>
      </c>
      <c r="X148" s="1">
        <v>3.9300000000000002E-2</v>
      </c>
      <c r="Y148" s="2">
        <f t="shared" si="27"/>
        <v>0.41238195173137465</v>
      </c>
      <c r="Z148" s="2">
        <f t="shared" si="28"/>
        <v>65.313327449249783</v>
      </c>
    </row>
    <row r="149" spans="1:26" x14ac:dyDescent="0.3">
      <c r="A149" s="12" t="s">
        <v>608</v>
      </c>
      <c r="B149" s="1" t="s">
        <v>109</v>
      </c>
      <c r="C149" s="1">
        <v>0.14899999999999999</v>
      </c>
      <c r="D149" s="1">
        <v>0.13</v>
      </c>
      <c r="E149" s="1">
        <v>0.152</v>
      </c>
      <c r="F149" s="1">
        <v>0.14299999999999999</v>
      </c>
      <c r="G149" s="1">
        <v>0.155</v>
      </c>
      <c r="H149" s="1">
        <v>0.14199999999999999</v>
      </c>
      <c r="I149" s="2">
        <f t="shared" si="17"/>
        <v>0.152</v>
      </c>
      <c r="J149" s="2">
        <f t="shared" si="18"/>
        <v>7.5999999999999998E-2</v>
      </c>
      <c r="K149" s="2">
        <f t="shared" si="19"/>
        <v>0.13833333333333334</v>
      </c>
      <c r="L149" s="2">
        <f t="shared" si="20"/>
        <v>6.9166666666666668E-2</v>
      </c>
      <c r="M149" s="12">
        <v>0</v>
      </c>
      <c r="N149" s="1">
        <f t="shared" si="21"/>
        <v>0</v>
      </c>
      <c r="O149" s="1">
        <f t="shared" si="22"/>
        <v>0</v>
      </c>
      <c r="P149" s="1">
        <v>0</v>
      </c>
      <c r="Q149" s="2">
        <f t="shared" si="23"/>
        <v>0</v>
      </c>
      <c r="R149" s="2">
        <f t="shared" si="24"/>
        <v>0</v>
      </c>
      <c r="S149" s="2">
        <f t="shared" si="25"/>
        <v>1.6514305382370347E-2</v>
      </c>
      <c r="T149" s="2">
        <f t="shared" si="26"/>
        <v>1.6514305382370347E-2</v>
      </c>
      <c r="U149" s="2">
        <v>1</v>
      </c>
      <c r="V149" s="1">
        <v>0.15179999999999999</v>
      </c>
      <c r="W149" s="1">
        <v>0.12180000000000001</v>
      </c>
      <c r="X149" s="1">
        <v>9.4700000000000006E-2</v>
      </c>
      <c r="Y149" s="2">
        <f t="shared" si="27"/>
        <v>0.77750410509031198</v>
      </c>
      <c r="Z149" s="2">
        <f t="shared" si="28"/>
        <v>37.615283267457166</v>
      </c>
    </row>
    <row r="150" spans="1:26" x14ac:dyDescent="0.3">
      <c r="A150" s="12" t="s">
        <v>609</v>
      </c>
      <c r="B150" s="1" t="s">
        <v>109</v>
      </c>
      <c r="C150" s="1">
        <v>0.16900000000000001</v>
      </c>
      <c r="D150" s="1">
        <v>0.16800000000000001</v>
      </c>
      <c r="E150" s="1">
        <v>0.153</v>
      </c>
      <c r="F150" s="1">
        <v>0.14299999999999999</v>
      </c>
      <c r="G150" s="1">
        <v>0.14399999999999999</v>
      </c>
      <c r="H150" s="1">
        <v>0.13300000000000001</v>
      </c>
      <c r="I150" s="2">
        <f t="shared" si="17"/>
        <v>0.15533333333333332</v>
      </c>
      <c r="J150" s="2">
        <f t="shared" si="18"/>
        <v>7.7666666666666662E-2</v>
      </c>
      <c r="K150" s="2">
        <f t="shared" si="19"/>
        <v>0.14799999999999999</v>
      </c>
      <c r="L150" s="2">
        <f t="shared" si="20"/>
        <v>7.3999999999999996E-2</v>
      </c>
      <c r="M150" s="12">
        <v>0</v>
      </c>
      <c r="N150" s="1">
        <f t="shared" si="21"/>
        <v>0</v>
      </c>
      <c r="O150" s="1">
        <f t="shared" si="22"/>
        <v>0</v>
      </c>
      <c r="P150" s="1">
        <v>0</v>
      </c>
      <c r="Q150" s="2">
        <f t="shared" si="23"/>
        <v>0</v>
      </c>
      <c r="R150" s="2">
        <f t="shared" si="24"/>
        <v>0</v>
      </c>
      <c r="S150" s="2">
        <f t="shared" si="25"/>
        <v>1.8055780177731736E-2</v>
      </c>
      <c r="T150" s="2">
        <f t="shared" si="26"/>
        <v>1.8055780177731736E-2</v>
      </c>
      <c r="U150" s="2">
        <v>1</v>
      </c>
      <c r="V150" s="1">
        <v>0.1825</v>
      </c>
      <c r="W150" s="1">
        <v>0.1648</v>
      </c>
      <c r="X150" s="1">
        <v>0.11940000000000001</v>
      </c>
      <c r="Y150" s="2">
        <f t="shared" si="27"/>
        <v>0.72451456310679618</v>
      </c>
      <c r="Z150" s="2">
        <f t="shared" si="28"/>
        <v>34.575342465753423</v>
      </c>
    </row>
    <row r="151" spans="1:26" x14ac:dyDescent="0.3">
      <c r="A151" s="12" t="s">
        <v>610</v>
      </c>
      <c r="B151" s="1" t="s">
        <v>109</v>
      </c>
      <c r="C151" s="1">
        <v>0.20599999999999999</v>
      </c>
      <c r="D151" s="1">
        <v>0.19</v>
      </c>
      <c r="E151" s="1">
        <v>0.221</v>
      </c>
      <c r="F151" s="1">
        <v>0.20799999999999999</v>
      </c>
      <c r="G151" s="1">
        <v>0.23799999999999999</v>
      </c>
      <c r="H151" s="1">
        <v>0.22800000000000001</v>
      </c>
      <c r="I151" s="2">
        <f t="shared" si="17"/>
        <v>0.22166666666666668</v>
      </c>
      <c r="J151" s="2">
        <f t="shared" si="18"/>
        <v>0.11083333333333334</v>
      </c>
      <c r="K151" s="2">
        <f t="shared" si="19"/>
        <v>0.20866666666666667</v>
      </c>
      <c r="L151" s="2">
        <f t="shared" si="20"/>
        <v>0.10433333333333333</v>
      </c>
      <c r="M151" s="12">
        <v>0</v>
      </c>
      <c r="N151" s="1">
        <f t="shared" si="21"/>
        <v>0</v>
      </c>
      <c r="O151" s="1">
        <f t="shared" si="22"/>
        <v>0</v>
      </c>
      <c r="P151" s="1">
        <v>0</v>
      </c>
      <c r="Q151" s="2">
        <f t="shared" si="23"/>
        <v>0</v>
      </c>
      <c r="R151" s="2">
        <f t="shared" si="24"/>
        <v>0</v>
      </c>
      <c r="S151" s="2">
        <f t="shared" si="25"/>
        <v>3.6328155715635968E-2</v>
      </c>
      <c r="T151" s="2">
        <f t="shared" si="26"/>
        <v>3.6328155715635968E-2</v>
      </c>
      <c r="U151" s="2">
        <v>1</v>
      </c>
      <c r="V151" s="1">
        <v>0.41389999999999999</v>
      </c>
      <c r="W151" s="1">
        <v>0.40460000000000002</v>
      </c>
      <c r="X151" s="1">
        <v>0.24</v>
      </c>
      <c r="Y151" s="2">
        <f t="shared" si="27"/>
        <v>0.59317844784972806</v>
      </c>
      <c r="Z151" s="2">
        <f t="shared" si="28"/>
        <v>42.014979463638561</v>
      </c>
    </row>
    <row r="152" spans="1:26" x14ac:dyDescent="0.3">
      <c r="A152" s="12" t="s">
        <v>611</v>
      </c>
      <c r="B152" s="1" t="s">
        <v>110</v>
      </c>
      <c r="C152" s="1">
        <v>0.19</v>
      </c>
      <c r="D152" s="1">
        <v>0.157</v>
      </c>
      <c r="E152" s="1">
        <v>0.24099999999999999</v>
      </c>
      <c r="F152" s="1">
        <v>0.217</v>
      </c>
      <c r="G152" s="1">
        <v>0.214</v>
      </c>
      <c r="H152" s="1">
        <v>0.19900000000000001</v>
      </c>
      <c r="I152" s="2">
        <f t="shared" si="17"/>
        <v>0.215</v>
      </c>
      <c r="J152" s="2">
        <f t="shared" si="18"/>
        <v>0.1075</v>
      </c>
      <c r="K152" s="2">
        <f t="shared" si="19"/>
        <v>0.19099999999999998</v>
      </c>
      <c r="L152" s="2">
        <f t="shared" si="20"/>
        <v>9.5499999999999988E-2</v>
      </c>
      <c r="M152" s="12">
        <v>0</v>
      </c>
      <c r="N152" s="1">
        <f t="shared" si="21"/>
        <v>0</v>
      </c>
      <c r="O152" s="1">
        <f t="shared" si="22"/>
        <v>0</v>
      </c>
      <c r="P152" s="1">
        <v>0</v>
      </c>
      <c r="Q152" s="2">
        <f t="shared" si="23"/>
        <v>0</v>
      </c>
      <c r="R152" s="2">
        <f t="shared" si="24"/>
        <v>0</v>
      </c>
      <c r="S152" s="2">
        <f t="shared" si="25"/>
        <v>3.2252375579916205E-2</v>
      </c>
      <c r="T152" s="2">
        <f t="shared" si="26"/>
        <v>3.2252375579916205E-2</v>
      </c>
      <c r="U152" s="2">
        <v>1</v>
      </c>
      <c r="V152" s="1">
        <v>0.32790000000000002</v>
      </c>
      <c r="W152" s="1">
        <v>0.27610000000000001</v>
      </c>
      <c r="X152" s="1">
        <v>0.14019999999999999</v>
      </c>
      <c r="Y152" s="2">
        <f t="shared" si="27"/>
        <v>0.50778703368344802</v>
      </c>
      <c r="Z152" s="2">
        <f t="shared" si="28"/>
        <v>57.243061909118644</v>
      </c>
    </row>
    <row r="153" spans="1:26" x14ac:dyDescent="0.3">
      <c r="A153" s="12" t="s">
        <v>612</v>
      </c>
      <c r="B153" s="1" t="s">
        <v>110</v>
      </c>
      <c r="C153" s="1">
        <v>0.16400000000000001</v>
      </c>
      <c r="D153" s="1">
        <v>0.152</v>
      </c>
      <c r="E153" s="1">
        <v>0.185</v>
      </c>
      <c r="F153" s="1">
        <v>0.182</v>
      </c>
      <c r="G153" s="1">
        <v>0.151</v>
      </c>
      <c r="H153" s="1">
        <v>0.14099999999999999</v>
      </c>
      <c r="I153" s="2">
        <f t="shared" si="17"/>
        <v>0.16666666666666666</v>
      </c>
      <c r="J153" s="2">
        <f t="shared" si="18"/>
        <v>8.3333333333333329E-2</v>
      </c>
      <c r="K153" s="2">
        <f t="shared" si="19"/>
        <v>0.15833333333333333</v>
      </c>
      <c r="L153" s="2">
        <f t="shared" si="20"/>
        <v>7.9166666666666663E-2</v>
      </c>
      <c r="M153" s="12">
        <v>0</v>
      </c>
      <c r="N153" s="1">
        <f t="shared" si="21"/>
        <v>0</v>
      </c>
      <c r="O153" s="1">
        <f t="shared" si="22"/>
        <v>0</v>
      </c>
      <c r="P153" s="1">
        <v>0</v>
      </c>
      <c r="Q153" s="2">
        <f t="shared" si="23"/>
        <v>0</v>
      </c>
      <c r="R153" s="2">
        <f t="shared" si="24"/>
        <v>0</v>
      </c>
      <c r="S153" s="2">
        <f t="shared" si="25"/>
        <v>2.0725784867432661E-2</v>
      </c>
      <c r="T153" s="2">
        <f t="shared" si="26"/>
        <v>2.0725784867432661E-2</v>
      </c>
      <c r="U153" s="2">
        <v>1</v>
      </c>
      <c r="V153" s="1">
        <v>0.19109999999999999</v>
      </c>
      <c r="W153" s="1">
        <v>0.16289999999999999</v>
      </c>
      <c r="X153" s="1">
        <v>0.08</v>
      </c>
      <c r="Y153" s="2">
        <f t="shared" si="27"/>
        <v>0.49109883364027013</v>
      </c>
      <c r="Z153" s="2">
        <f t="shared" si="28"/>
        <v>58.137100994243852</v>
      </c>
    </row>
    <row r="154" spans="1:26" x14ac:dyDescent="0.3">
      <c r="A154" s="12" t="s">
        <v>613</v>
      </c>
      <c r="B154" s="1" t="s">
        <v>110</v>
      </c>
      <c r="C154" s="1">
        <v>0.193</v>
      </c>
      <c r="D154" s="1">
        <v>0.185</v>
      </c>
      <c r="E154" s="1">
        <v>0.21</v>
      </c>
      <c r="F154" s="1">
        <v>0.20799999999999999</v>
      </c>
      <c r="G154" s="1">
        <v>0.215</v>
      </c>
      <c r="H154" s="1">
        <v>0.21299999999999999</v>
      </c>
      <c r="I154" s="2">
        <f t="shared" si="17"/>
        <v>0.20599999999999999</v>
      </c>
      <c r="J154" s="2">
        <f t="shared" si="18"/>
        <v>0.10299999999999999</v>
      </c>
      <c r="K154" s="2">
        <f t="shared" si="19"/>
        <v>0.20199999999999999</v>
      </c>
      <c r="L154" s="2">
        <f t="shared" si="20"/>
        <v>0.10099999999999999</v>
      </c>
      <c r="M154" s="12">
        <v>0</v>
      </c>
      <c r="N154" s="1">
        <f t="shared" si="21"/>
        <v>0</v>
      </c>
      <c r="O154" s="1">
        <f t="shared" si="22"/>
        <v>0</v>
      </c>
      <c r="P154" s="1">
        <v>0</v>
      </c>
      <c r="Q154" s="2">
        <f t="shared" si="23"/>
        <v>0</v>
      </c>
      <c r="R154" s="2">
        <f t="shared" si="24"/>
        <v>0</v>
      </c>
      <c r="S154" s="2">
        <f t="shared" si="25"/>
        <v>3.268198837529461E-2</v>
      </c>
      <c r="T154" s="2">
        <f t="shared" si="26"/>
        <v>3.268198837529461E-2</v>
      </c>
      <c r="U154" s="2">
        <v>1</v>
      </c>
      <c r="V154" s="1">
        <v>0.43609999999999999</v>
      </c>
      <c r="W154" s="1">
        <v>0.36969999999999997</v>
      </c>
      <c r="X154" s="1">
        <v>0.1996</v>
      </c>
      <c r="Y154" s="2">
        <f t="shared" si="27"/>
        <v>0.53989721395726264</v>
      </c>
      <c r="Z154" s="2">
        <f t="shared" si="28"/>
        <v>54.230681036459529</v>
      </c>
    </row>
    <row r="155" spans="1:26" x14ac:dyDescent="0.3">
      <c r="A155" s="12" t="s">
        <v>614</v>
      </c>
      <c r="B155" s="1" t="s">
        <v>111</v>
      </c>
      <c r="C155" s="1">
        <v>0.17100000000000001</v>
      </c>
      <c r="D155" s="1">
        <v>0.159</v>
      </c>
      <c r="E155" s="1">
        <v>0.186</v>
      </c>
      <c r="F155" s="1">
        <v>0.18099999999999999</v>
      </c>
      <c r="G155" s="1">
        <v>0.185</v>
      </c>
      <c r="H155" s="1">
        <v>0.17799999999999999</v>
      </c>
      <c r="I155" s="2">
        <f t="shared" si="17"/>
        <v>0.18066666666666667</v>
      </c>
      <c r="J155" s="2">
        <f t="shared" si="18"/>
        <v>9.0333333333333335E-2</v>
      </c>
      <c r="K155" s="2">
        <f t="shared" si="19"/>
        <v>0.17266666666666666</v>
      </c>
      <c r="L155" s="2">
        <f t="shared" si="20"/>
        <v>8.6333333333333331E-2</v>
      </c>
      <c r="M155" s="12">
        <v>0</v>
      </c>
      <c r="N155" s="1">
        <f t="shared" si="21"/>
        <v>0</v>
      </c>
      <c r="O155" s="1">
        <f t="shared" si="22"/>
        <v>0</v>
      </c>
      <c r="P155" s="1">
        <v>0</v>
      </c>
      <c r="Q155" s="2">
        <f t="shared" si="23"/>
        <v>0</v>
      </c>
      <c r="R155" s="2">
        <f t="shared" si="24"/>
        <v>0</v>
      </c>
      <c r="S155" s="2">
        <f t="shared" si="25"/>
        <v>2.4500582973645997E-2</v>
      </c>
      <c r="T155" s="2">
        <f t="shared" si="26"/>
        <v>2.4500582973645997E-2</v>
      </c>
      <c r="U155" s="2">
        <v>1</v>
      </c>
      <c r="V155" s="1">
        <v>0.28839999999999999</v>
      </c>
      <c r="W155" s="1">
        <v>0.2417</v>
      </c>
      <c r="X155" s="1">
        <v>0.1237</v>
      </c>
      <c r="Y155" s="2">
        <f t="shared" si="27"/>
        <v>0.51179147703765004</v>
      </c>
      <c r="Z155" s="2">
        <f t="shared" si="28"/>
        <v>57.108183079056865</v>
      </c>
    </row>
    <row r="156" spans="1:26" x14ac:dyDescent="0.3">
      <c r="A156" s="12" t="s">
        <v>615</v>
      </c>
      <c r="B156" s="1" t="s">
        <v>111</v>
      </c>
      <c r="C156" s="1">
        <v>0.18099999999999999</v>
      </c>
      <c r="D156" s="1">
        <v>0.17899999999999999</v>
      </c>
      <c r="E156" s="1">
        <v>0.192</v>
      </c>
      <c r="F156" s="1">
        <v>0.188</v>
      </c>
      <c r="G156" s="1">
        <v>0.182</v>
      </c>
      <c r="H156" s="1">
        <v>0.16</v>
      </c>
      <c r="I156" s="2">
        <f t="shared" si="17"/>
        <v>0.18499999999999997</v>
      </c>
      <c r="J156" s="2">
        <f t="shared" si="18"/>
        <v>9.2499999999999985E-2</v>
      </c>
      <c r="K156" s="2">
        <f t="shared" si="19"/>
        <v>0.17566666666666667</v>
      </c>
      <c r="L156" s="2">
        <f t="shared" si="20"/>
        <v>8.7833333333333333E-2</v>
      </c>
      <c r="M156" s="12">
        <v>0</v>
      </c>
      <c r="N156" s="1">
        <f t="shared" si="21"/>
        <v>0</v>
      </c>
      <c r="O156" s="1">
        <f t="shared" si="22"/>
        <v>0</v>
      </c>
      <c r="P156" s="1">
        <v>0</v>
      </c>
      <c r="Q156" s="2">
        <f t="shared" si="23"/>
        <v>0</v>
      </c>
      <c r="R156" s="2">
        <f t="shared" si="24"/>
        <v>0</v>
      </c>
      <c r="S156" s="2">
        <f t="shared" si="25"/>
        <v>2.5524131313478072E-2</v>
      </c>
      <c r="T156" s="2">
        <f t="shared" si="26"/>
        <v>2.5524131313478072E-2</v>
      </c>
      <c r="U156" s="2">
        <v>1</v>
      </c>
      <c r="V156" s="1">
        <v>0.36080000000000001</v>
      </c>
      <c r="W156" s="1">
        <v>0.3135</v>
      </c>
      <c r="X156" s="1">
        <v>0.15870000000000001</v>
      </c>
      <c r="Y156" s="2">
        <f t="shared" si="27"/>
        <v>0.5062200956937799</v>
      </c>
      <c r="Z156" s="2">
        <f t="shared" si="28"/>
        <v>56.014412416851435</v>
      </c>
    </row>
    <row r="157" spans="1:26" x14ac:dyDescent="0.3">
      <c r="A157" s="12" t="s">
        <v>616</v>
      </c>
      <c r="B157" s="1" t="s">
        <v>111</v>
      </c>
      <c r="C157" s="1">
        <v>0.23100000000000001</v>
      </c>
      <c r="D157" s="1">
        <v>0.20399999999999999</v>
      </c>
      <c r="E157" s="1">
        <v>0.217</v>
      </c>
      <c r="F157" s="1">
        <v>0.20100000000000001</v>
      </c>
      <c r="G157" s="1">
        <v>0.22500000000000001</v>
      </c>
      <c r="H157" s="1">
        <v>0.224</v>
      </c>
      <c r="I157" s="2">
        <f t="shared" si="17"/>
        <v>0.22433333333333336</v>
      </c>
      <c r="J157" s="2">
        <f t="shared" si="18"/>
        <v>0.11216666666666668</v>
      </c>
      <c r="K157" s="2">
        <f t="shared" si="19"/>
        <v>0.20966666666666667</v>
      </c>
      <c r="L157" s="2">
        <f t="shared" si="20"/>
        <v>0.10483333333333333</v>
      </c>
      <c r="M157" s="12">
        <v>0</v>
      </c>
      <c r="N157" s="1">
        <f t="shared" si="21"/>
        <v>0</v>
      </c>
      <c r="O157" s="1">
        <f t="shared" si="22"/>
        <v>0</v>
      </c>
      <c r="P157" s="1">
        <v>0</v>
      </c>
      <c r="Q157" s="2">
        <f t="shared" si="23"/>
        <v>0</v>
      </c>
      <c r="R157" s="2">
        <f t="shared" si="24"/>
        <v>0</v>
      </c>
      <c r="S157" s="2">
        <f t="shared" si="25"/>
        <v>3.6941377148324184E-2</v>
      </c>
      <c r="T157" s="2">
        <f t="shared" si="26"/>
        <v>3.6941377148324184E-2</v>
      </c>
      <c r="U157" s="2">
        <v>1</v>
      </c>
      <c r="V157" s="1">
        <v>0.35449999999999998</v>
      </c>
      <c r="W157" s="1">
        <v>0.33750000000000002</v>
      </c>
      <c r="X157" s="1">
        <v>0.1825</v>
      </c>
      <c r="Y157" s="2">
        <f t="shared" si="27"/>
        <v>0.54074074074074074</v>
      </c>
      <c r="Z157" s="2">
        <f t="shared" si="28"/>
        <v>48.519040902679833</v>
      </c>
    </row>
    <row r="158" spans="1:26" x14ac:dyDescent="0.3">
      <c r="A158" s="12" t="s">
        <v>617</v>
      </c>
      <c r="B158" s="1" t="s">
        <v>112</v>
      </c>
      <c r="C158" s="1">
        <v>0.19500000000000001</v>
      </c>
      <c r="D158" s="1">
        <v>0.17</v>
      </c>
      <c r="E158" s="1">
        <v>0.17199999999999999</v>
      </c>
      <c r="F158" s="1">
        <v>0.16400000000000001</v>
      </c>
      <c r="G158" s="1">
        <v>0.19900000000000001</v>
      </c>
      <c r="H158" s="1">
        <v>0.17699999999999999</v>
      </c>
      <c r="I158" s="2">
        <f t="shared" si="17"/>
        <v>0.18866666666666668</v>
      </c>
      <c r="J158" s="2">
        <f t="shared" si="18"/>
        <v>9.4333333333333338E-2</v>
      </c>
      <c r="K158" s="2">
        <f t="shared" si="19"/>
        <v>0.17033333333333334</v>
      </c>
      <c r="L158" s="2">
        <f t="shared" si="20"/>
        <v>8.5166666666666668E-2</v>
      </c>
      <c r="M158" s="12">
        <v>0</v>
      </c>
      <c r="N158" s="1">
        <f t="shared" si="21"/>
        <v>0</v>
      </c>
      <c r="O158" s="1">
        <f t="shared" si="22"/>
        <v>0</v>
      </c>
      <c r="P158" s="1">
        <v>0</v>
      </c>
      <c r="Q158" s="2">
        <f t="shared" si="23"/>
        <v>0</v>
      </c>
      <c r="R158" s="2">
        <f t="shared" si="24"/>
        <v>0</v>
      </c>
      <c r="S158" s="2">
        <f t="shared" si="25"/>
        <v>2.5239729911865596E-2</v>
      </c>
      <c r="T158" s="2">
        <f t="shared" si="26"/>
        <v>2.5239729911865596E-2</v>
      </c>
      <c r="U158" s="2">
        <v>1</v>
      </c>
      <c r="V158" s="1">
        <v>0.30320000000000003</v>
      </c>
      <c r="W158" s="1">
        <v>0.24279999999999999</v>
      </c>
      <c r="X158" s="1">
        <v>0.1678</v>
      </c>
      <c r="Y158" s="2">
        <f t="shared" si="27"/>
        <v>0.69110378912685344</v>
      </c>
      <c r="Z158" s="2">
        <f t="shared" si="28"/>
        <v>44.656992084432723</v>
      </c>
    </row>
    <row r="159" spans="1:26" x14ac:dyDescent="0.3">
      <c r="A159" s="12" t="s">
        <v>618</v>
      </c>
      <c r="B159" s="1" t="s">
        <v>112</v>
      </c>
      <c r="C159" s="1">
        <v>0.11600000000000001</v>
      </c>
      <c r="D159" s="1">
        <v>0.109</v>
      </c>
      <c r="E159" s="1">
        <v>0.13200000000000001</v>
      </c>
      <c r="F159" s="1">
        <v>0.123</v>
      </c>
      <c r="G159" s="1">
        <v>0.153</v>
      </c>
      <c r="H159" s="1">
        <v>0.13600000000000001</v>
      </c>
      <c r="I159" s="2">
        <f t="shared" si="17"/>
        <v>0.13366666666666668</v>
      </c>
      <c r="J159" s="2">
        <f t="shared" si="18"/>
        <v>6.6833333333333342E-2</v>
      </c>
      <c r="K159" s="2">
        <f t="shared" si="19"/>
        <v>0.12266666666666666</v>
      </c>
      <c r="L159" s="2">
        <f t="shared" si="20"/>
        <v>6.133333333333333E-2</v>
      </c>
      <c r="M159" s="12">
        <v>0</v>
      </c>
      <c r="N159" s="1">
        <f t="shared" si="21"/>
        <v>0</v>
      </c>
      <c r="O159" s="1">
        <f t="shared" si="22"/>
        <v>0</v>
      </c>
      <c r="P159" s="1">
        <v>0</v>
      </c>
      <c r="Q159" s="2">
        <f t="shared" si="23"/>
        <v>0</v>
      </c>
      <c r="R159" s="2">
        <f t="shared" si="24"/>
        <v>0</v>
      </c>
      <c r="S159" s="2">
        <f t="shared" si="25"/>
        <v>1.2877737352914961E-2</v>
      </c>
      <c r="T159" s="2">
        <f t="shared" si="26"/>
        <v>1.2877737352914961E-2</v>
      </c>
      <c r="U159" s="2">
        <v>1</v>
      </c>
      <c r="V159" s="1">
        <v>0.17199999999999999</v>
      </c>
      <c r="W159" s="1">
        <v>0.14599999999999999</v>
      </c>
      <c r="X159" s="1">
        <v>8.4000000000000005E-2</v>
      </c>
      <c r="Y159" s="2">
        <f t="shared" si="27"/>
        <v>0.57534246575342474</v>
      </c>
      <c r="Z159" s="2">
        <f t="shared" si="28"/>
        <v>51.16279069767441</v>
      </c>
    </row>
    <row r="160" spans="1:26" x14ac:dyDescent="0.3">
      <c r="A160" s="12" t="s">
        <v>619</v>
      </c>
      <c r="B160" s="1" t="s">
        <v>112</v>
      </c>
      <c r="C160" s="1">
        <v>0.13600000000000001</v>
      </c>
      <c r="D160" s="1">
        <v>0.13</v>
      </c>
      <c r="E160" s="1">
        <v>0.151</v>
      </c>
      <c r="F160" s="1">
        <v>0.13600000000000001</v>
      </c>
      <c r="G160" s="1">
        <v>0.155</v>
      </c>
      <c r="H160" s="1">
        <v>0.14899999999999999</v>
      </c>
      <c r="I160" s="2">
        <f t="shared" si="17"/>
        <v>0.14733333333333334</v>
      </c>
      <c r="J160" s="2">
        <f t="shared" si="18"/>
        <v>7.3666666666666672E-2</v>
      </c>
      <c r="K160" s="2">
        <f t="shared" si="19"/>
        <v>0.13833333333333334</v>
      </c>
      <c r="L160" s="2">
        <f t="shared" si="20"/>
        <v>6.9166666666666668E-2</v>
      </c>
      <c r="M160" s="12">
        <v>0</v>
      </c>
      <c r="N160" s="1">
        <f t="shared" si="21"/>
        <v>0</v>
      </c>
      <c r="O160" s="1">
        <f t="shared" si="22"/>
        <v>0</v>
      </c>
      <c r="P160" s="1">
        <v>0</v>
      </c>
      <c r="Q160" s="2">
        <f t="shared" si="23"/>
        <v>0</v>
      </c>
      <c r="R160" s="2">
        <f t="shared" si="24"/>
        <v>0</v>
      </c>
      <c r="S160" s="2">
        <f t="shared" si="25"/>
        <v>1.6007287234665993E-2</v>
      </c>
      <c r="T160" s="2">
        <f t="shared" si="26"/>
        <v>1.6007287234665993E-2</v>
      </c>
      <c r="U160" s="2">
        <v>1</v>
      </c>
      <c r="V160" s="1">
        <v>0.22389999999999999</v>
      </c>
      <c r="W160" s="1">
        <v>0.18329999999999999</v>
      </c>
      <c r="X160" s="1">
        <v>0.11550000000000001</v>
      </c>
      <c r="Y160" s="2">
        <f t="shared" si="27"/>
        <v>0.63011456628477913</v>
      </c>
      <c r="Z160" s="2">
        <f t="shared" si="28"/>
        <v>48.414470745868684</v>
      </c>
    </row>
    <row r="161" spans="1:26" x14ac:dyDescent="0.3">
      <c r="A161" s="12" t="s">
        <v>620</v>
      </c>
      <c r="B161" s="1" t="s">
        <v>113</v>
      </c>
      <c r="C161" s="1">
        <v>0.14499999999999999</v>
      </c>
      <c r="D161" s="1">
        <v>0.14299999999999999</v>
      </c>
      <c r="E161" s="1">
        <v>0.16800000000000001</v>
      </c>
      <c r="F161" s="1">
        <v>0.158</v>
      </c>
      <c r="G161" s="1">
        <v>0.183</v>
      </c>
      <c r="H161" s="1">
        <v>0.16800000000000001</v>
      </c>
      <c r="I161" s="2">
        <f t="shared" si="17"/>
        <v>0.16533333333333333</v>
      </c>
      <c r="J161" s="2">
        <f t="shared" si="18"/>
        <v>8.2666666666666666E-2</v>
      </c>
      <c r="K161" s="2">
        <f t="shared" si="19"/>
        <v>0.15633333333333332</v>
      </c>
      <c r="L161" s="2">
        <f t="shared" si="20"/>
        <v>7.8166666666666662E-2</v>
      </c>
      <c r="M161" s="12">
        <v>0</v>
      </c>
      <c r="N161" s="1">
        <f t="shared" si="21"/>
        <v>0</v>
      </c>
      <c r="O161" s="1">
        <f t="shared" si="22"/>
        <v>0</v>
      </c>
      <c r="P161" s="1">
        <v>0</v>
      </c>
      <c r="Q161" s="2">
        <f t="shared" si="23"/>
        <v>0</v>
      </c>
      <c r="R161" s="2">
        <f t="shared" si="24"/>
        <v>0</v>
      </c>
      <c r="S161" s="2">
        <f t="shared" si="25"/>
        <v>2.0300273595796444E-2</v>
      </c>
      <c r="T161" s="2">
        <f t="shared" si="26"/>
        <v>2.0300273595796444E-2</v>
      </c>
      <c r="U161" s="2">
        <v>1</v>
      </c>
      <c r="V161" s="1">
        <v>0.24510000000000001</v>
      </c>
      <c r="W161" s="1">
        <v>0.21990000000000001</v>
      </c>
      <c r="X161" s="1">
        <v>0.10009999999999999</v>
      </c>
      <c r="Y161" s="2">
        <f t="shared" si="27"/>
        <v>0.45520691223283305</v>
      </c>
      <c r="Z161" s="2">
        <f t="shared" si="28"/>
        <v>59.159526723786215</v>
      </c>
    </row>
    <row r="162" spans="1:26" x14ac:dyDescent="0.3">
      <c r="A162" s="12" t="s">
        <v>621</v>
      </c>
      <c r="B162" s="1" t="s">
        <v>113</v>
      </c>
      <c r="C162" s="1">
        <v>0.115</v>
      </c>
      <c r="D162" s="1">
        <v>0.108</v>
      </c>
      <c r="E162" s="1">
        <v>0.13600000000000001</v>
      </c>
      <c r="F162" s="1">
        <v>0.13200000000000001</v>
      </c>
      <c r="G162" s="1">
        <v>0.129</v>
      </c>
      <c r="H162" s="1">
        <v>0.126</v>
      </c>
      <c r="I162" s="2">
        <f t="shared" si="17"/>
        <v>0.12666666666666668</v>
      </c>
      <c r="J162" s="2">
        <f t="shared" si="18"/>
        <v>6.3333333333333339E-2</v>
      </c>
      <c r="K162" s="2">
        <f t="shared" si="19"/>
        <v>0.122</v>
      </c>
      <c r="L162" s="2">
        <f t="shared" si="20"/>
        <v>6.0999999999999999E-2</v>
      </c>
      <c r="M162" s="12">
        <v>0</v>
      </c>
      <c r="N162" s="1">
        <f t="shared" si="21"/>
        <v>0</v>
      </c>
      <c r="O162" s="1">
        <f t="shared" si="22"/>
        <v>0</v>
      </c>
      <c r="P162" s="1">
        <v>0</v>
      </c>
      <c r="Q162" s="2">
        <f t="shared" si="23"/>
        <v>0</v>
      </c>
      <c r="R162" s="2">
        <f t="shared" si="24"/>
        <v>0</v>
      </c>
      <c r="S162" s="2">
        <f t="shared" si="25"/>
        <v>1.2137019618368567E-2</v>
      </c>
      <c r="T162" s="2">
        <f t="shared" si="26"/>
        <v>1.2137019618368567E-2</v>
      </c>
      <c r="U162" s="2">
        <v>1</v>
      </c>
      <c r="V162" s="1">
        <v>0.1462</v>
      </c>
      <c r="W162" s="1">
        <v>0.13339999999999999</v>
      </c>
      <c r="X162" s="1">
        <v>6.54E-2</v>
      </c>
      <c r="Y162" s="2">
        <f t="shared" si="27"/>
        <v>0.49025487256371819</v>
      </c>
      <c r="Z162" s="2">
        <f t="shared" si="28"/>
        <v>55.266757865937066</v>
      </c>
    </row>
    <row r="163" spans="1:26" x14ac:dyDescent="0.3">
      <c r="A163" s="12" t="s">
        <v>622</v>
      </c>
      <c r="B163" s="1" t="s">
        <v>113</v>
      </c>
      <c r="C163" s="1">
        <v>0.34100000000000003</v>
      </c>
      <c r="D163" s="1">
        <v>0.315</v>
      </c>
      <c r="E163" s="1">
        <v>0.35399999999999998</v>
      </c>
      <c r="F163" s="1">
        <v>0.34699999999999998</v>
      </c>
      <c r="G163" s="1">
        <v>0.29699999999999999</v>
      </c>
      <c r="H163" s="1">
        <v>0.28000000000000003</v>
      </c>
      <c r="I163" s="2">
        <f t="shared" si="17"/>
        <v>0.33066666666666666</v>
      </c>
      <c r="J163" s="2">
        <f t="shared" si="18"/>
        <v>0.16533333333333333</v>
      </c>
      <c r="K163" s="2">
        <f t="shared" si="19"/>
        <v>0.314</v>
      </c>
      <c r="L163" s="2">
        <f t="shared" si="20"/>
        <v>0.157</v>
      </c>
      <c r="M163" s="12">
        <v>0</v>
      </c>
      <c r="N163" s="1">
        <f t="shared" si="21"/>
        <v>0</v>
      </c>
      <c r="O163" s="1">
        <f t="shared" si="22"/>
        <v>0</v>
      </c>
      <c r="P163" s="1">
        <v>0</v>
      </c>
      <c r="Q163" s="2">
        <f t="shared" si="23"/>
        <v>0</v>
      </c>
      <c r="R163" s="2">
        <f t="shared" si="24"/>
        <v>0</v>
      </c>
      <c r="S163" s="2">
        <f t="shared" si="25"/>
        <v>8.1547367706781462E-2</v>
      </c>
      <c r="T163" s="2">
        <f t="shared" si="26"/>
        <v>8.1547367706781462E-2</v>
      </c>
      <c r="U163" s="2">
        <v>1</v>
      </c>
      <c r="V163" s="1">
        <v>0.74029999999999996</v>
      </c>
      <c r="W163" s="1">
        <v>0.73240000000000005</v>
      </c>
      <c r="X163" s="1">
        <v>0.36959999999999998</v>
      </c>
      <c r="Y163" s="2">
        <f t="shared" si="27"/>
        <v>0.50464227198252321</v>
      </c>
      <c r="Z163" s="2">
        <f t="shared" si="28"/>
        <v>50.074294205052006</v>
      </c>
    </row>
    <row r="164" spans="1:26" x14ac:dyDescent="0.3">
      <c r="A164" s="12" t="s">
        <v>623</v>
      </c>
      <c r="B164" s="1" t="s">
        <v>124</v>
      </c>
      <c r="C164" s="1">
        <v>0.16400000000000001</v>
      </c>
      <c r="D164" s="1">
        <v>0.16200000000000001</v>
      </c>
      <c r="E164" s="1">
        <v>0.16700000000000001</v>
      </c>
      <c r="F164" s="1">
        <v>0.159</v>
      </c>
      <c r="G164" s="1">
        <v>0.16300000000000001</v>
      </c>
      <c r="H164" s="1">
        <v>0.14899999999999999</v>
      </c>
      <c r="I164" s="2">
        <f t="shared" si="17"/>
        <v>0.16466666666666666</v>
      </c>
      <c r="J164" s="2">
        <f t="shared" si="18"/>
        <v>8.2333333333333328E-2</v>
      </c>
      <c r="K164" s="2">
        <f t="shared" si="19"/>
        <v>0.15666666666666665</v>
      </c>
      <c r="L164" s="2">
        <f t="shared" si="20"/>
        <v>7.8333333333333324E-2</v>
      </c>
      <c r="M164" s="12">
        <v>0</v>
      </c>
      <c r="N164" s="1">
        <f t="shared" si="21"/>
        <v>0</v>
      </c>
      <c r="O164" s="1">
        <f t="shared" si="22"/>
        <v>0</v>
      </c>
      <c r="P164" s="1">
        <v>0</v>
      </c>
      <c r="Q164" s="2">
        <f t="shared" si="23"/>
        <v>0</v>
      </c>
      <c r="R164" s="2">
        <f t="shared" si="24"/>
        <v>0</v>
      </c>
      <c r="S164" s="2">
        <f t="shared" si="25"/>
        <v>2.0261527286402171E-2</v>
      </c>
      <c r="T164" s="2">
        <f t="shared" si="26"/>
        <v>2.0261527286402171E-2</v>
      </c>
      <c r="U164" s="2">
        <v>1</v>
      </c>
      <c r="V164" s="1">
        <v>0.17580000000000001</v>
      </c>
      <c r="W164" s="1">
        <v>0.15920000000000001</v>
      </c>
      <c r="X164" s="1">
        <v>0.1052</v>
      </c>
      <c r="Y164" s="2">
        <f t="shared" si="27"/>
        <v>0.66080402010050254</v>
      </c>
      <c r="Z164" s="2">
        <f t="shared" si="28"/>
        <v>40.159271899886242</v>
      </c>
    </row>
    <row r="165" spans="1:26" x14ac:dyDescent="0.3">
      <c r="A165" s="12" t="s">
        <v>624</v>
      </c>
      <c r="B165" s="1" t="s">
        <v>124</v>
      </c>
      <c r="C165" s="1">
        <v>0.11</v>
      </c>
      <c r="D165" s="1">
        <v>0.10199999999999999</v>
      </c>
      <c r="E165" s="1">
        <v>0.13800000000000001</v>
      </c>
      <c r="F165" s="1">
        <v>0.13500000000000001</v>
      </c>
      <c r="G165" s="1">
        <v>0.17199999999999999</v>
      </c>
      <c r="H165" s="1">
        <v>0.14899999999999999</v>
      </c>
      <c r="I165" s="2">
        <f t="shared" si="17"/>
        <v>0.13999999999999999</v>
      </c>
      <c r="J165" s="2">
        <f t="shared" si="18"/>
        <v>6.9999999999999993E-2</v>
      </c>
      <c r="K165" s="2">
        <f t="shared" si="19"/>
        <v>0.12866666666666668</v>
      </c>
      <c r="L165" s="2">
        <f t="shared" si="20"/>
        <v>6.433333333333334E-2</v>
      </c>
      <c r="M165" s="12">
        <v>0</v>
      </c>
      <c r="N165" s="1">
        <f t="shared" si="21"/>
        <v>0</v>
      </c>
      <c r="O165" s="1">
        <f t="shared" si="22"/>
        <v>0</v>
      </c>
      <c r="P165" s="1">
        <v>0</v>
      </c>
      <c r="Q165" s="2">
        <f t="shared" si="23"/>
        <v>0</v>
      </c>
      <c r="R165" s="2">
        <f t="shared" si="24"/>
        <v>0</v>
      </c>
      <c r="S165" s="2">
        <f t="shared" si="25"/>
        <v>1.4147638916666035E-2</v>
      </c>
      <c r="T165" s="2">
        <f t="shared" si="26"/>
        <v>1.4147638916666035E-2</v>
      </c>
      <c r="U165" s="2">
        <v>1</v>
      </c>
      <c r="V165" s="1">
        <v>0.14299999999999999</v>
      </c>
      <c r="W165" s="1">
        <v>0.12970000000000001</v>
      </c>
      <c r="X165" s="1">
        <v>9.1899999999999996E-2</v>
      </c>
      <c r="Y165" s="2">
        <f t="shared" si="27"/>
        <v>0.70855821125674623</v>
      </c>
      <c r="Z165" s="2">
        <f t="shared" si="28"/>
        <v>35.734265734265733</v>
      </c>
    </row>
    <row r="166" spans="1:26" x14ac:dyDescent="0.3">
      <c r="A166" s="12" t="s">
        <v>625</v>
      </c>
      <c r="B166" s="1" t="s">
        <v>124</v>
      </c>
      <c r="C166" s="1">
        <v>9.2999999999999999E-2</v>
      </c>
      <c r="D166" s="1">
        <v>7.5999999999999998E-2</v>
      </c>
      <c r="E166" s="1">
        <v>0.126</v>
      </c>
      <c r="F166" s="1">
        <v>0.11600000000000001</v>
      </c>
      <c r="G166" s="1">
        <v>0.12</v>
      </c>
      <c r="H166" s="1">
        <v>0.105</v>
      </c>
      <c r="I166" s="2">
        <f t="shared" si="17"/>
        <v>0.11299999999999999</v>
      </c>
      <c r="J166" s="2">
        <f t="shared" si="18"/>
        <v>5.6499999999999995E-2</v>
      </c>
      <c r="K166" s="2">
        <f t="shared" si="19"/>
        <v>9.8999999999999991E-2</v>
      </c>
      <c r="L166" s="2">
        <f t="shared" si="20"/>
        <v>4.9499999999999995E-2</v>
      </c>
      <c r="M166" s="12">
        <v>0</v>
      </c>
      <c r="N166" s="1">
        <f t="shared" si="21"/>
        <v>0</v>
      </c>
      <c r="O166" s="1">
        <f t="shared" si="22"/>
        <v>0</v>
      </c>
      <c r="P166" s="1">
        <v>0</v>
      </c>
      <c r="Q166" s="2">
        <f t="shared" si="23"/>
        <v>0</v>
      </c>
      <c r="R166" s="2">
        <f t="shared" si="24"/>
        <v>0</v>
      </c>
      <c r="S166" s="2">
        <f t="shared" si="25"/>
        <v>8.7862492539272519E-3</v>
      </c>
      <c r="T166" s="2">
        <f t="shared" si="26"/>
        <v>8.7862492539272519E-3</v>
      </c>
      <c r="U166" s="2">
        <v>1</v>
      </c>
      <c r="V166" s="1">
        <v>8.7400000000000005E-2</v>
      </c>
      <c r="W166" s="1">
        <v>7.0999999999999994E-2</v>
      </c>
      <c r="X166" s="1">
        <v>5.2400000000000002E-2</v>
      </c>
      <c r="Y166" s="2">
        <f t="shared" si="27"/>
        <v>0.73802816901408463</v>
      </c>
      <c r="Z166" s="2">
        <f t="shared" si="28"/>
        <v>40.045766590389022</v>
      </c>
    </row>
    <row r="167" spans="1:26" x14ac:dyDescent="0.3">
      <c r="A167" s="12" t="s">
        <v>626</v>
      </c>
      <c r="B167" s="1" t="s">
        <v>125</v>
      </c>
      <c r="C167" s="1">
        <v>0.14599999999999999</v>
      </c>
      <c r="D167" s="1">
        <v>0.14199999999999999</v>
      </c>
      <c r="E167" s="1">
        <v>0.14899999999999999</v>
      </c>
      <c r="F167" s="1">
        <v>0.14299999999999999</v>
      </c>
      <c r="G167" s="1">
        <v>0.14699999999999999</v>
      </c>
      <c r="H167" s="1">
        <v>0.11700000000000001</v>
      </c>
      <c r="I167" s="2">
        <f t="shared" si="17"/>
        <v>0.14733333333333332</v>
      </c>
      <c r="J167" s="2">
        <f t="shared" si="18"/>
        <v>7.3666666666666658E-2</v>
      </c>
      <c r="K167" s="2">
        <f t="shared" si="19"/>
        <v>0.13399999999999998</v>
      </c>
      <c r="L167" s="2">
        <f t="shared" si="20"/>
        <v>6.699999999999999E-2</v>
      </c>
      <c r="M167" s="12">
        <v>0</v>
      </c>
      <c r="N167" s="1">
        <f t="shared" si="21"/>
        <v>0</v>
      </c>
      <c r="O167" s="1">
        <f t="shared" si="22"/>
        <v>0</v>
      </c>
      <c r="P167" s="1">
        <v>0</v>
      </c>
      <c r="Q167" s="2">
        <f t="shared" si="23"/>
        <v>0</v>
      </c>
      <c r="R167" s="2">
        <f t="shared" si="24"/>
        <v>0</v>
      </c>
      <c r="S167" s="2">
        <f t="shared" si="25"/>
        <v>1.5505854140568019E-2</v>
      </c>
      <c r="T167" s="2">
        <f t="shared" si="26"/>
        <v>1.5505854140568019E-2</v>
      </c>
      <c r="U167" s="2">
        <v>1</v>
      </c>
      <c r="V167" s="1">
        <v>0.13300000000000001</v>
      </c>
      <c r="W167" s="1">
        <v>0.11749999999999999</v>
      </c>
      <c r="X167" s="1">
        <v>7.7799999999999994E-2</v>
      </c>
      <c r="Y167" s="2">
        <f t="shared" si="27"/>
        <v>0.66212765957446806</v>
      </c>
      <c r="Z167" s="2">
        <f t="shared" si="28"/>
        <v>41.503759398496243</v>
      </c>
    </row>
    <row r="168" spans="1:26" x14ac:dyDescent="0.3">
      <c r="A168" s="12" t="s">
        <v>627</v>
      </c>
      <c r="B168" s="1" t="s">
        <v>125</v>
      </c>
      <c r="C168" s="1">
        <v>0.152</v>
      </c>
      <c r="D168" s="1">
        <v>0.151</v>
      </c>
      <c r="E168" s="1">
        <v>0.14599999999999999</v>
      </c>
      <c r="F168" s="1">
        <v>0.13600000000000001</v>
      </c>
      <c r="G168" s="1">
        <v>0.14799999999999999</v>
      </c>
      <c r="H168" s="1">
        <v>0.13400000000000001</v>
      </c>
      <c r="I168" s="2">
        <f t="shared" si="17"/>
        <v>0.14866666666666664</v>
      </c>
      <c r="J168" s="2">
        <f t="shared" si="18"/>
        <v>7.4333333333333321E-2</v>
      </c>
      <c r="K168" s="2">
        <f t="shared" si="19"/>
        <v>0.14033333333333334</v>
      </c>
      <c r="L168" s="2">
        <f t="shared" si="20"/>
        <v>7.0166666666666669E-2</v>
      </c>
      <c r="M168" s="12">
        <v>0</v>
      </c>
      <c r="N168" s="1">
        <f t="shared" si="21"/>
        <v>0</v>
      </c>
      <c r="O168" s="1">
        <f t="shared" si="22"/>
        <v>0</v>
      </c>
      <c r="P168" s="1">
        <v>0</v>
      </c>
      <c r="Q168" s="2">
        <f t="shared" si="23"/>
        <v>0</v>
      </c>
      <c r="R168" s="2">
        <f t="shared" si="24"/>
        <v>0</v>
      </c>
      <c r="S168" s="2">
        <f t="shared" si="25"/>
        <v>1.6385674616498362E-2</v>
      </c>
      <c r="T168" s="2">
        <f t="shared" si="26"/>
        <v>1.6385674616498362E-2</v>
      </c>
      <c r="U168" s="2">
        <v>1</v>
      </c>
      <c r="V168" s="1">
        <v>0.1608</v>
      </c>
      <c r="W168" s="1">
        <v>0.14530000000000001</v>
      </c>
      <c r="X168" s="1">
        <v>9.4100000000000003E-2</v>
      </c>
      <c r="Y168" s="2">
        <f t="shared" si="27"/>
        <v>0.64762560220234</v>
      </c>
      <c r="Z168" s="2">
        <f t="shared" si="28"/>
        <v>41.480099502487555</v>
      </c>
    </row>
    <row r="169" spans="1:26" x14ac:dyDescent="0.3">
      <c r="A169" s="12" t="s">
        <v>628</v>
      </c>
      <c r="B169" s="1" t="s">
        <v>125</v>
      </c>
      <c r="C169" s="1">
        <v>0.108</v>
      </c>
      <c r="D169" s="1">
        <v>9.6000000000000002E-2</v>
      </c>
      <c r="E169" s="1">
        <v>0.127</v>
      </c>
      <c r="F169" s="1">
        <v>0.121</v>
      </c>
      <c r="G169" s="1">
        <v>0.151</v>
      </c>
      <c r="H169" s="1">
        <v>0.14699999999999999</v>
      </c>
      <c r="I169" s="2">
        <f t="shared" si="17"/>
        <v>0.12866666666666668</v>
      </c>
      <c r="J169" s="2">
        <f t="shared" si="18"/>
        <v>6.433333333333334E-2</v>
      </c>
      <c r="K169" s="2">
        <f t="shared" si="19"/>
        <v>0.12133333333333333</v>
      </c>
      <c r="L169" s="2">
        <f t="shared" si="20"/>
        <v>6.0666666666666667E-2</v>
      </c>
      <c r="M169" s="12">
        <v>0</v>
      </c>
      <c r="N169" s="1">
        <f t="shared" si="21"/>
        <v>0</v>
      </c>
      <c r="O169" s="1">
        <f t="shared" si="22"/>
        <v>0</v>
      </c>
      <c r="P169" s="1">
        <v>0</v>
      </c>
      <c r="Q169" s="2">
        <f t="shared" si="23"/>
        <v>0</v>
      </c>
      <c r="R169" s="2">
        <f t="shared" si="24"/>
        <v>0</v>
      </c>
      <c r="S169" s="2">
        <f t="shared" si="25"/>
        <v>1.2261287061110565E-2</v>
      </c>
      <c r="T169" s="2">
        <f t="shared" si="26"/>
        <v>1.2261287061110565E-2</v>
      </c>
      <c r="U169" s="2">
        <v>1</v>
      </c>
      <c r="V169" s="1">
        <v>0.1404</v>
      </c>
      <c r="W169" s="1">
        <v>0.1147</v>
      </c>
      <c r="X169" s="1">
        <v>8.3199999999999996E-2</v>
      </c>
      <c r="Y169" s="2">
        <f t="shared" si="27"/>
        <v>0.72537053182214473</v>
      </c>
      <c r="Z169" s="2">
        <f t="shared" si="28"/>
        <v>40.740740740740748</v>
      </c>
    </row>
    <row r="170" spans="1:26" x14ac:dyDescent="0.3">
      <c r="A170" s="12" t="s">
        <v>629</v>
      </c>
      <c r="B170" s="1" t="s">
        <v>126</v>
      </c>
      <c r="C170" s="1">
        <v>0.14299999999999999</v>
      </c>
      <c r="D170" s="1">
        <v>0.13600000000000001</v>
      </c>
      <c r="E170" s="1">
        <v>0.13300000000000001</v>
      </c>
      <c r="F170" s="1">
        <v>0.13100000000000001</v>
      </c>
      <c r="G170" s="1">
        <v>0.14399999999999999</v>
      </c>
      <c r="H170" s="1">
        <v>0.13900000000000001</v>
      </c>
      <c r="I170" s="2">
        <f t="shared" si="17"/>
        <v>0.14000000000000001</v>
      </c>
      <c r="J170" s="2">
        <f t="shared" si="18"/>
        <v>7.0000000000000007E-2</v>
      </c>
      <c r="K170" s="2">
        <f t="shared" si="19"/>
        <v>0.13533333333333333</v>
      </c>
      <c r="L170" s="2">
        <f t="shared" si="20"/>
        <v>6.7666666666666667E-2</v>
      </c>
      <c r="M170" s="12">
        <v>0</v>
      </c>
      <c r="N170" s="1">
        <f t="shared" si="21"/>
        <v>0</v>
      </c>
      <c r="O170" s="1">
        <f t="shared" si="22"/>
        <v>0</v>
      </c>
      <c r="P170" s="1">
        <v>0</v>
      </c>
      <c r="Q170" s="2">
        <f t="shared" si="23"/>
        <v>0</v>
      </c>
      <c r="R170" s="2">
        <f t="shared" si="24"/>
        <v>0</v>
      </c>
      <c r="S170" s="2">
        <f t="shared" si="25"/>
        <v>1.4880677202503656E-2</v>
      </c>
      <c r="T170" s="2">
        <f t="shared" si="26"/>
        <v>1.4880677202503656E-2</v>
      </c>
      <c r="U170" s="2">
        <v>1</v>
      </c>
      <c r="V170" s="1">
        <v>0.1376</v>
      </c>
      <c r="W170" s="1">
        <v>0.1135</v>
      </c>
      <c r="X170" s="1">
        <v>7.6399999999999996E-2</v>
      </c>
      <c r="Y170" s="2">
        <f t="shared" si="27"/>
        <v>0.67312775330396468</v>
      </c>
      <c r="Z170" s="2">
        <f t="shared" si="28"/>
        <v>44.47674418604651</v>
      </c>
    </row>
    <row r="171" spans="1:26" x14ac:dyDescent="0.3">
      <c r="A171" s="12" t="s">
        <v>630</v>
      </c>
      <c r="B171" s="1" t="s">
        <v>126</v>
      </c>
      <c r="C171" s="1">
        <v>0.16300000000000001</v>
      </c>
      <c r="D171" s="1">
        <v>0.157</v>
      </c>
      <c r="E171" s="1">
        <v>0.19800000000000001</v>
      </c>
      <c r="F171" s="1">
        <v>0.19600000000000001</v>
      </c>
      <c r="G171" s="1">
        <v>0.17399999999999999</v>
      </c>
      <c r="H171" s="1">
        <v>0.16</v>
      </c>
      <c r="I171" s="2">
        <f t="shared" si="17"/>
        <v>0.17833333333333332</v>
      </c>
      <c r="J171" s="2">
        <f t="shared" si="18"/>
        <v>8.9166666666666658E-2</v>
      </c>
      <c r="K171" s="2">
        <f t="shared" si="19"/>
        <v>0.17100000000000001</v>
      </c>
      <c r="L171" s="2">
        <f t="shared" si="20"/>
        <v>8.5500000000000007E-2</v>
      </c>
      <c r="M171" s="12">
        <v>0</v>
      </c>
      <c r="N171" s="1">
        <f t="shared" si="21"/>
        <v>0</v>
      </c>
      <c r="O171" s="1">
        <f t="shared" si="22"/>
        <v>0</v>
      </c>
      <c r="P171" s="1">
        <v>0</v>
      </c>
      <c r="Q171" s="2">
        <f t="shared" si="23"/>
        <v>0</v>
      </c>
      <c r="R171" s="2">
        <f t="shared" si="24"/>
        <v>0</v>
      </c>
      <c r="S171" s="2">
        <f t="shared" si="25"/>
        <v>2.3950716992805182E-2</v>
      </c>
      <c r="T171" s="2">
        <f t="shared" si="26"/>
        <v>2.3950716992805182E-2</v>
      </c>
      <c r="U171" s="2">
        <v>1</v>
      </c>
      <c r="V171" s="1">
        <v>0.2122</v>
      </c>
      <c r="W171" s="1">
        <v>0.19570000000000001</v>
      </c>
      <c r="X171" s="1">
        <v>0.1197</v>
      </c>
      <c r="Y171" s="2">
        <f t="shared" si="27"/>
        <v>0.61165048543689315</v>
      </c>
      <c r="Z171" s="2">
        <f t="shared" si="28"/>
        <v>43.59095193213949</v>
      </c>
    </row>
    <row r="172" spans="1:26" x14ac:dyDescent="0.3">
      <c r="A172" s="12" t="s">
        <v>631</v>
      </c>
      <c r="B172" s="1" t="s">
        <v>126</v>
      </c>
      <c r="C172" s="1">
        <v>0.17499999999999999</v>
      </c>
      <c r="D172" s="1">
        <v>0.16900000000000001</v>
      </c>
      <c r="E172" s="1">
        <v>0.17599999999999999</v>
      </c>
      <c r="F172" s="1">
        <v>0.16800000000000001</v>
      </c>
      <c r="G172" s="1">
        <v>0.189</v>
      </c>
      <c r="H172" s="1">
        <v>0.189</v>
      </c>
      <c r="I172" s="2">
        <f t="shared" ref="I172:I223" si="29">AVERAGE(C172,E172,G172)</f>
        <v>0.18000000000000002</v>
      </c>
      <c r="J172" s="2">
        <f t="shared" ref="J172:J223" si="30">I172/2</f>
        <v>9.0000000000000011E-2</v>
      </c>
      <c r="K172" s="2">
        <f t="shared" ref="K172:K223" si="31">AVERAGE(D172,F172,H172)</f>
        <v>0.17533333333333334</v>
      </c>
      <c r="L172" s="2">
        <f t="shared" ref="L172:L223" si="32">K172/2</f>
        <v>8.7666666666666671E-2</v>
      </c>
      <c r="M172" s="12">
        <v>0</v>
      </c>
      <c r="N172" s="1">
        <f t="shared" ref="N172:N223" si="33">M172/2</f>
        <v>0</v>
      </c>
      <c r="O172" s="1">
        <f t="shared" ref="O172:O223" si="34">PI()*N172^2</f>
        <v>0</v>
      </c>
      <c r="P172" s="1">
        <v>0</v>
      </c>
      <c r="Q172" s="2">
        <f t="shared" ref="Q172:Q223" si="35">P172/2</f>
        <v>0</v>
      </c>
      <c r="R172" s="2">
        <f t="shared" ref="R172:R223" si="36">PI()*Q172^2</f>
        <v>0</v>
      </c>
      <c r="S172" s="2">
        <f t="shared" ref="S172:S223" si="37">PI()*J172*L172</f>
        <v>2.4787166036823471E-2</v>
      </c>
      <c r="T172" s="2">
        <f t="shared" ref="T172:T223" si="38">S172-R172-O172</f>
        <v>2.4787166036823471E-2</v>
      </c>
      <c r="U172" s="2">
        <v>1</v>
      </c>
      <c r="V172" s="1">
        <v>0.1168</v>
      </c>
      <c r="W172" s="1">
        <v>0.1065</v>
      </c>
      <c r="X172" s="1">
        <v>6.6799999999999998E-2</v>
      </c>
      <c r="Y172" s="2">
        <f t="shared" ref="Y172:Y223" si="39">X172/W172</f>
        <v>0.62723004694835682</v>
      </c>
      <c r="Z172" s="2">
        <f t="shared" si="28"/>
        <v>42.808219178082197</v>
      </c>
    </row>
    <row r="173" spans="1:26" x14ac:dyDescent="0.3">
      <c r="A173" s="12" t="s">
        <v>632</v>
      </c>
      <c r="B173" s="1" t="s">
        <v>127</v>
      </c>
      <c r="C173" s="1">
        <v>0.14699999999999999</v>
      </c>
      <c r="D173" s="1">
        <v>0.14499999999999999</v>
      </c>
      <c r="E173" s="1">
        <v>0.16500000000000001</v>
      </c>
      <c r="F173" s="1">
        <v>0.153</v>
      </c>
      <c r="G173" s="1">
        <v>0.154</v>
      </c>
      <c r="H173" s="1">
        <v>0.14299999999999999</v>
      </c>
      <c r="I173" s="2">
        <f t="shared" si="29"/>
        <v>0.15533333333333332</v>
      </c>
      <c r="J173" s="2">
        <f t="shared" si="30"/>
        <v>7.7666666666666662E-2</v>
      </c>
      <c r="K173" s="2">
        <f t="shared" si="31"/>
        <v>0.14699999999999999</v>
      </c>
      <c r="L173" s="2">
        <f t="shared" si="32"/>
        <v>7.3499999999999996E-2</v>
      </c>
      <c r="M173" s="12">
        <v>0</v>
      </c>
      <c r="N173" s="1">
        <f t="shared" si="33"/>
        <v>0</v>
      </c>
      <c r="O173" s="1">
        <f t="shared" si="34"/>
        <v>0</v>
      </c>
      <c r="P173" s="1">
        <v>0</v>
      </c>
      <c r="Q173" s="2">
        <f t="shared" si="35"/>
        <v>0</v>
      </c>
      <c r="R173" s="2">
        <f t="shared" si="36"/>
        <v>0</v>
      </c>
      <c r="S173" s="2">
        <f t="shared" si="37"/>
        <v>1.7933781663017331E-2</v>
      </c>
      <c r="T173" s="2">
        <f t="shared" si="38"/>
        <v>1.7933781663017331E-2</v>
      </c>
      <c r="U173" s="2">
        <v>1</v>
      </c>
      <c r="V173" s="1">
        <v>0.15409999999999999</v>
      </c>
      <c r="W173" s="1">
        <v>0.1263</v>
      </c>
      <c r="X173" s="1">
        <v>9.8400000000000001E-2</v>
      </c>
      <c r="Y173" s="2">
        <f t="shared" si="39"/>
        <v>0.77909738717339672</v>
      </c>
      <c r="Z173" s="2">
        <f t="shared" si="28"/>
        <v>36.14536015574302</v>
      </c>
    </row>
    <row r="174" spans="1:26" x14ac:dyDescent="0.3">
      <c r="A174" s="12" t="s">
        <v>633</v>
      </c>
      <c r="B174" s="1" t="s">
        <v>127</v>
      </c>
      <c r="C174" s="1">
        <v>0.17599999999999999</v>
      </c>
      <c r="D174" s="1">
        <v>0.17199999999999999</v>
      </c>
      <c r="E174" s="1">
        <v>0.17199999999999999</v>
      </c>
      <c r="F174" s="1">
        <v>0.17</v>
      </c>
      <c r="G174" s="1">
        <v>0.19400000000000001</v>
      </c>
      <c r="H174" s="1">
        <v>0.191</v>
      </c>
      <c r="I174" s="2">
        <f t="shared" si="29"/>
        <v>0.18066666666666667</v>
      </c>
      <c r="J174" s="2">
        <f t="shared" si="30"/>
        <v>9.0333333333333335E-2</v>
      </c>
      <c r="K174" s="2">
        <f t="shared" si="31"/>
        <v>0.17766666666666664</v>
      </c>
      <c r="L174" s="2">
        <f t="shared" si="32"/>
        <v>8.883333333333332E-2</v>
      </c>
      <c r="M174" s="12">
        <v>0</v>
      </c>
      <c r="N174" s="1">
        <f t="shared" si="33"/>
        <v>0</v>
      </c>
      <c r="O174" s="1">
        <f t="shared" si="34"/>
        <v>0</v>
      </c>
      <c r="P174" s="1">
        <v>0</v>
      </c>
      <c r="Q174" s="2">
        <f t="shared" si="35"/>
        <v>0</v>
      </c>
      <c r="R174" s="2">
        <f t="shared" si="36"/>
        <v>0</v>
      </c>
      <c r="S174" s="2">
        <f t="shared" si="37"/>
        <v>2.521005931458169E-2</v>
      </c>
      <c r="T174" s="2">
        <f t="shared" si="38"/>
        <v>2.521005931458169E-2</v>
      </c>
      <c r="U174" s="2">
        <v>1</v>
      </c>
      <c r="V174" s="1">
        <v>0.21729999999999999</v>
      </c>
      <c r="W174" s="1">
        <v>0.20319999999999999</v>
      </c>
      <c r="X174" s="1">
        <v>0.1288</v>
      </c>
      <c r="Y174" s="2">
        <f t="shared" si="39"/>
        <v>0.63385826771653542</v>
      </c>
      <c r="Z174" s="2">
        <f t="shared" si="28"/>
        <v>40.727105384261385</v>
      </c>
    </row>
    <row r="175" spans="1:26" x14ac:dyDescent="0.3">
      <c r="A175" s="12" t="s">
        <v>634</v>
      </c>
      <c r="B175" s="1" t="s">
        <v>127</v>
      </c>
      <c r="C175" s="1">
        <v>8.3000000000000004E-2</v>
      </c>
      <c r="D175" s="1">
        <v>7.5999999999999998E-2</v>
      </c>
      <c r="E175" s="1">
        <v>6.9000000000000006E-2</v>
      </c>
      <c r="F175" s="1">
        <v>6.4000000000000001E-2</v>
      </c>
      <c r="G175" s="1">
        <v>7.0999999999999994E-2</v>
      </c>
      <c r="H175" s="1">
        <v>6.5000000000000002E-2</v>
      </c>
      <c r="I175" s="2">
        <f t="shared" si="29"/>
        <v>7.4333333333333348E-2</v>
      </c>
      <c r="J175" s="2">
        <f t="shared" si="30"/>
        <v>3.7166666666666674E-2</v>
      </c>
      <c r="K175" s="2">
        <f t="shared" si="31"/>
        <v>6.8333333333333343E-2</v>
      </c>
      <c r="L175" s="2">
        <f t="shared" si="32"/>
        <v>3.4166666666666672E-2</v>
      </c>
      <c r="M175" s="12">
        <v>0</v>
      </c>
      <c r="N175" s="1">
        <f t="shared" si="33"/>
        <v>0</v>
      </c>
      <c r="O175" s="1">
        <f t="shared" si="34"/>
        <v>0</v>
      </c>
      <c r="P175" s="1">
        <v>0</v>
      </c>
      <c r="Q175" s="2">
        <f t="shared" si="35"/>
        <v>0</v>
      </c>
      <c r="R175" s="2">
        <f t="shared" si="36"/>
        <v>0</v>
      </c>
      <c r="S175" s="2">
        <f t="shared" si="37"/>
        <v>3.9893863377460405E-3</v>
      </c>
      <c r="T175" s="2">
        <f t="shared" si="38"/>
        <v>3.9893863377460405E-3</v>
      </c>
      <c r="U175" s="2">
        <v>1</v>
      </c>
      <c r="V175" s="1">
        <v>3.3500000000000002E-2</v>
      </c>
      <c r="W175" s="1">
        <v>0.16200000000000001</v>
      </c>
      <c r="X175" s="1">
        <v>1.83E-2</v>
      </c>
      <c r="Y175" s="2">
        <f t="shared" si="39"/>
        <v>0.11296296296296296</v>
      </c>
      <c r="Z175" s="2">
        <f t="shared" si="28"/>
        <v>45.373134328358212</v>
      </c>
    </row>
    <row r="176" spans="1:26" x14ac:dyDescent="0.3">
      <c r="A176" s="12" t="s">
        <v>635</v>
      </c>
      <c r="B176" s="1" t="s">
        <v>128</v>
      </c>
      <c r="C176" s="1">
        <v>0.16500000000000001</v>
      </c>
      <c r="D176" s="1">
        <v>0.158</v>
      </c>
      <c r="E176" s="1">
        <v>0.16900000000000001</v>
      </c>
      <c r="F176" s="1">
        <v>0.14699999999999999</v>
      </c>
      <c r="G176" s="1">
        <v>0.17399999999999999</v>
      </c>
      <c r="H176" s="1">
        <v>0.16400000000000001</v>
      </c>
      <c r="I176" s="2">
        <f t="shared" si="29"/>
        <v>0.16933333333333334</v>
      </c>
      <c r="J176" s="2">
        <f t="shared" si="30"/>
        <v>8.4666666666666668E-2</v>
      </c>
      <c r="K176" s="2">
        <f t="shared" si="31"/>
        <v>0.15633333333333332</v>
      </c>
      <c r="L176" s="2">
        <f t="shared" si="32"/>
        <v>7.8166666666666662E-2</v>
      </c>
      <c r="M176" s="12">
        <v>0</v>
      </c>
      <c r="N176" s="1">
        <f t="shared" si="33"/>
        <v>0</v>
      </c>
      <c r="O176" s="1">
        <f t="shared" si="34"/>
        <v>0</v>
      </c>
      <c r="P176" s="1">
        <v>0</v>
      </c>
      <c r="Q176" s="2">
        <f t="shared" si="35"/>
        <v>0</v>
      </c>
      <c r="R176" s="2">
        <f t="shared" si="36"/>
        <v>0</v>
      </c>
      <c r="S176" s="2">
        <f t="shared" si="37"/>
        <v>2.0791409247307647E-2</v>
      </c>
      <c r="T176" s="2">
        <f t="shared" si="38"/>
        <v>2.0791409247307647E-2</v>
      </c>
      <c r="U176" s="2">
        <v>1</v>
      </c>
      <c r="V176" s="1">
        <v>0.15579999999999999</v>
      </c>
      <c r="W176" s="1">
        <v>0.12920000000000001</v>
      </c>
      <c r="X176" s="1">
        <v>9.9000000000000005E-2</v>
      </c>
      <c r="Y176" s="2">
        <f t="shared" si="39"/>
        <v>0.76625386996904021</v>
      </c>
      <c r="Z176" s="2">
        <f t="shared" si="28"/>
        <v>36.45699614890885</v>
      </c>
    </row>
    <row r="177" spans="1:26" x14ac:dyDescent="0.3">
      <c r="A177" s="12" t="s">
        <v>636</v>
      </c>
      <c r="B177" s="1" t="s">
        <v>128</v>
      </c>
      <c r="C177" s="1">
        <v>0.251</v>
      </c>
      <c r="D177" s="1">
        <v>0.245</v>
      </c>
      <c r="E177" s="1">
        <v>0.28000000000000003</v>
      </c>
      <c r="F177" s="1">
        <v>0.27300000000000002</v>
      </c>
      <c r="G177" s="1">
        <v>0.309</v>
      </c>
      <c r="H177" s="1">
        <v>0.30099999999999999</v>
      </c>
      <c r="I177" s="2">
        <f t="shared" si="29"/>
        <v>0.28000000000000003</v>
      </c>
      <c r="J177" s="2">
        <f t="shared" si="30"/>
        <v>0.14000000000000001</v>
      </c>
      <c r="K177" s="2">
        <f t="shared" si="31"/>
        <v>0.27299999999999996</v>
      </c>
      <c r="L177" s="2">
        <f t="shared" si="32"/>
        <v>0.13649999999999998</v>
      </c>
      <c r="M177" s="12">
        <v>0</v>
      </c>
      <c r="N177" s="1">
        <f t="shared" si="33"/>
        <v>0</v>
      </c>
      <c r="O177" s="1">
        <f t="shared" si="34"/>
        <v>0</v>
      </c>
      <c r="P177" s="1">
        <v>0</v>
      </c>
      <c r="Q177" s="2">
        <f t="shared" si="35"/>
        <v>0</v>
      </c>
      <c r="R177" s="2">
        <f t="shared" si="36"/>
        <v>0</v>
      </c>
      <c r="S177" s="2">
        <f t="shared" si="37"/>
        <v>6.0035835610100945E-2</v>
      </c>
      <c r="T177" s="2">
        <f t="shared" si="38"/>
        <v>6.0035835610100945E-2</v>
      </c>
      <c r="U177" s="2">
        <v>1</v>
      </c>
      <c r="V177" s="1">
        <v>0.66339999999999999</v>
      </c>
      <c r="W177" s="1">
        <v>0.60060000000000002</v>
      </c>
      <c r="X177" s="1">
        <v>0.38300000000000001</v>
      </c>
      <c r="Y177" s="2">
        <f t="shared" si="39"/>
        <v>0.63769563769563764</v>
      </c>
      <c r="Z177" s="2">
        <f t="shared" si="28"/>
        <v>42.267108833283082</v>
      </c>
    </row>
    <row r="178" spans="1:26" x14ac:dyDescent="0.3">
      <c r="A178" s="12" t="s">
        <v>637</v>
      </c>
      <c r="B178" s="1" t="s">
        <v>128</v>
      </c>
      <c r="C178" s="1">
        <v>0.18</v>
      </c>
      <c r="D178" s="1">
        <v>0.159</v>
      </c>
      <c r="E178" s="1">
        <v>0.17799999999999999</v>
      </c>
      <c r="F178" s="1">
        <v>0.16</v>
      </c>
      <c r="G178" s="1">
        <v>0.17</v>
      </c>
      <c r="H178" s="1">
        <v>0.16900000000000001</v>
      </c>
      <c r="I178" s="2">
        <f t="shared" si="29"/>
        <v>0.17600000000000002</v>
      </c>
      <c r="J178" s="2">
        <f t="shared" si="30"/>
        <v>8.8000000000000009E-2</v>
      </c>
      <c r="K178" s="2">
        <f t="shared" si="31"/>
        <v>0.16266666666666665</v>
      </c>
      <c r="L178" s="2">
        <f t="shared" si="32"/>
        <v>8.1333333333333327E-2</v>
      </c>
      <c r="M178" s="12">
        <v>0</v>
      </c>
      <c r="N178" s="1">
        <f t="shared" si="33"/>
        <v>0</v>
      </c>
      <c r="O178" s="1">
        <f t="shared" si="34"/>
        <v>0</v>
      </c>
      <c r="P178" s="1">
        <v>0</v>
      </c>
      <c r="Q178" s="2">
        <f t="shared" si="35"/>
        <v>0</v>
      </c>
      <c r="R178" s="2">
        <f t="shared" si="36"/>
        <v>0</v>
      </c>
      <c r="S178" s="2">
        <f t="shared" si="37"/>
        <v>2.2485425819293345E-2</v>
      </c>
      <c r="T178" s="2">
        <f t="shared" si="38"/>
        <v>2.2485425819293345E-2</v>
      </c>
      <c r="U178" s="2">
        <v>1</v>
      </c>
      <c r="V178" s="1">
        <v>0.1072</v>
      </c>
      <c r="W178" s="1">
        <v>0.93400000000000005</v>
      </c>
      <c r="X178" s="1">
        <v>5.3999999999999999E-2</v>
      </c>
      <c r="Y178" s="2">
        <f t="shared" si="39"/>
        <v>5.7815845824411134E-2</v>
      </c>
      <c r="Z178" s="2">
        <f t="shared" si="28"/>
        <v>49.626865671641795</v>
      </c>
    </row>
    <row r="179" spans="1:26" x14ac:dyDescent="0.3">
      <c r="A179" s="12" t="s">
        <v>638</v>
      </c>
      <c r="B179" s="1" t="s">
        <v>129</v>
      </c>
      <c r="C179" s="1">
        <v>0.14499999999999999</v>
      </c>
      <c r="D179" s="1">
        <v>0.13800000000000001</v>
      </c>
      <c r="E179" s="1">
        <v>0.17</v>
      </c>
      <c r="F179" s="1">
        <v>0.14399999999999999</v>
      </c>
      <c r="G179" s="1">
        <v>0.159</v>
      </c>
      <c r="H179" s="1">
        <v>0.154</v>
      </c>
      <c r="I179" s="2">
        <f t="shared" si="29"/>
        <v>0.158</v>
      </c>
      <c r="J179" s="2">
        <f t="shared" si="30"/>
        <v>7.9000000000000001E-2</v>
      </c>
      <c r="K179" s="2">
        <f t="shared" si="31"/>
        <v>0.14533333333333334</v>
      </c>
      <c r="L179" s="2">
        <f t="shared" si="32"/>
        <v>7.2666666666666671E-2</v>
      </c>
      <c r="M179" s="12">
        <v>0</v>
      </c>
      <c r="N179" s="1">
        <f t="shared" si="33"/>
        <v>0</v>
      </c>
      <c r="O179" s="1">
        <f t="shared" si="34"/>
        <v>0</v>
      </c>
      <c r="P179" s="1">
        <v>0</v>
      </c>
      <c r="Q179" s="2">
        <f t="shared" si="35"/>
        <v>0</v>
      </c>
      <c r="R179" s="2">
        <f t="shared" si="36"/>
        <v>0</v>
      </c>
      <c r="S179" s="2">
        <f t="shared" si="37"/>
        <v>1.8034836226707807E-2</v>
      </c>
      <c r="T179" s="2">
        <f t="shared" si="38"/>
        <v>1.8034836226707807E-2</v>
      </c>
      <c r="U179" s="2">
        <v>1</v>
      </c>
      <c r="V179" s="1">
        <v>0.19670000000000001</v>
      </c>
      <c r="W179" s="1">
        <v>0.1681</v>
      </c>
      <c r="X179" s="1">
        <v>7.8100000000000003E-2</v>
      </c>
      <c r="Y179" s="2">
        <f t="shared" si="39"/>
        <v>0.46460440214158238</v>
      </c>
      <c r="Z179" s="2">
        <f t="shared" si="28"/>
        <v>60.294865277071686</v>
      </c>
    </row>
    <row r="180" spans="1:26" x14ac:dyDescent="0.3">
      <c r="A180" s="12" t="s">
        <v>639</v>
      </c>
      <c r="B180" s="1" t="s">
        <v>129</v>
      </c>
      <c r="C180" s="1">
        <v>0.159</v>
      </c>
      <c r="D180" s="1">
        <v>0.152</v>
      </c>
      <c r="E180" s="1">
        <v>0.159</v>
      </c>
      <c r="F180" s="1">
        <v>0.14899999999999999</v>
      </c>
      <c r="G180" s="1">
        <v>0.16200000000000001</v>
      </c>
      <c r="H180" s="1">
        <v>0.161</v>
      </c>
      <c r="I180" s="2">
        <f t="shared" si="29"/>
        <v>0.16</v>
      </c>
      <c r="J180" s="2">
        <f t="shared" si="30"/>
        <v>0.08</v>
      </c>
      <c r="K180" s="2">
        <f t="shared" si="31"/>
        <v>0.154</v>
      </c>
      <c r="L180" s="2">
        <f t="shared" si="32"/>
        <v>7.6999999999999999E-2</v>
      </c>
      <c r="M180" s="12">
        <v>0</v>
      </c>
      <c r="N180" s="1">
        <f t="shared" si="33"/>
        <v>0</v>
      </c>
      <c r="O180" s="1">
        <f t="shared" si="34"/>
        <v>0</v>
      </c>
      <c r="P180" s="1">
        <v>0</v>
      </c>
      <c r="Q180" s="2">
        <f t="shared" si="35"/>
        <v>0</v>
      </c>
      <c r="R180" s="2">
        <f t="shared" si="36"/>
        <v>0</v>
      </c>
      <c r="S180" s="2">
        <f t="shared" si="37"/>
        <v>1.9352210746113128E-2</v>
      </c>
      <c r="T180" s="2">
        <f t="shared" si="38"/>
        <v>1.9352210746113128E-2</v>
      </c>
      <c r="U180" s="2">
        <v>1</v>
      </c>
      <c r="V180" s="1">
        <v>0.17180000000000001</v>
      </c>
      <c r="W180" s="1">
        <v>0.15890000000000001</v>
      </c>
      <c r="X180" s="1">
        <v>8.1600000000000006E-2</v>
      </c>
      <c r="Y180" s="2">
        <f t="shared" si="39"/>
        <v>0.51353052234109497</v>
      </c>
      <c r="Z180" s="2">
        <f t="shared" si="28"/>
        <v>52.502910360884748</v>
      </c>
    </row>
    <row r="181" spans="1:26" x14ac:dyDescent="0.3">
      <c r="A181" s="12" t="s">
        <v>640</v>
      </c>
      <c r="B181" s="1" t="s">
        <v>129</v>
      </c>
      <c r="C181" s="1">
        <v>0.17899999999999999</v>
      </c>
      <c r="D181" s="1">
        <v>0.16500000000000001</v>
      </c>
      <c r="E181" s="1">
        <v>0.16900000000000001</v>
      </c>
      <c r="F181" s="1">
        <v>0.161</v>
      </c>
      <c r="G181" s="1">
        <v>0.16900000000000001</v>
      </c>
      <c r="H181" s="1">
        <v>0.16600000000000001</v>
      </c>
      <c r="I181" s="2">
        <f t="shared" si="29"/>
        <v>0.17233333333333334</v>
      </c>
      <c r="J181" s="2">
        <f t="shared" si="30"/>
        <v>8.6166666666666669E-2</v>
      </c>
      <c r="K181" s="2">
        <f t="shared" si="31"/>
        <v>0.16400000000000001</v>
      </c>
      <c r="L181" s="2">
        <f t="shared" si="32"/>
        <v>8.2000000000000003E-2</v>
      </c>
      <c r="M181" s="12">
        <v>0</v>
      </c>
      <c r="N181" s="1">
        <f t="shared" si="33"/>
        <v>0</v>
      </c>
      <c r="O181" s="1">
        <f t="shared" si="34"/>
        <v>0</v>
      </c>
      <c r="P181" s="1">
        <v>0</v>
      </c>
      <c r="Q181" s="2">
        <f t="shared" si="35"/>
        <v>0</v>
      </c>
      <c r="R181" s="2">
        <f t="shared" si="36"/>
        <v>0</v>
      </c>
      <c r="S181" s="2">
        <f t="shared" si="37"/>
        <v>2.2197446492714282E-2</v>
      </c>
      <c r="T181" s="2">
        <f t="shared" si="38"/>
        <v>2.2197446492714282E-2</v>
      </c>
      <c r="U181" s="2">
        <v>1</v>
      </c>
      <c r="V181" s="1">
        <v>0.223</v>
      </c>
      <c r="W181" s="1">
        <v>0.2107</v>
      </c>
      <c r="X181" s="1">
        <v>9.98E-2</v>
      </c>
      <c r="Y181" s="2">
        <f t="shared" si="39"/>
        <v>0.47365923113431418</v>
      </c>
      <c r="Z181" s="2">
        <f t="shared" si="28"/>
        <v>55.246636771300452</v>
      </c>
    </row>
    <row r="182" spans="1:26" x14ac:dyDescent="0.3">
      <c r="A182" s="12" t="s">
        <v>641</v>
      </c>
      <c r="B182" s="1" t="s">
        <v>130</v>
      </c>
      <c r="C182" s="1">
        <v>0.26200000000000001</v>
      </c>
      <c r="D182" s="1">
        <v>0.23100000000000001</v>
      </c>
      <c r="E182" s="1">
        <v>0.24</v>
      </c>
      <c r="F182" s="1">
        <v>0.23499999999999999</v>
      </c>
      <c r="G182" s="1">
        <v>0.29399999999999998</v>
      </c>
      <c r="H182" s="1">
        <v>0.26400000000000001</v>
      </c>
      <c r="I182" s="2">
        <f t="shared" si="29"/>
        <v>0.26533333333333337</v>
      </c>
      <c r="J182" s="2">
        <f t="shared" si="30"/>
        <v>0.13266666666666668</v>
      </c>
      <c r="K182" s="2">
        <f t="shared" si="31"/>
        <v>0.24333333333333332</v>
      </c>
      <c r="L182" s="2">
        <f t="shared" si="32"/>
        <v>0.12166666666666666</v>
      </c>
      <c r="M182" s="12">
        <v>0</v>
      </c>
      <c r="N182" s="1">
        <f t="shared" si="33"/>
        <v>0</v>
      </c>
      <c r="O182" s="1">
        <f t="shared" si="34"/>
        <v>0</v>
      </c>
      <c r="P182" s="1">
        <v>0</v>
      </c>
      <c r="Q182" s="2">
        <f t="shared" si="35"/>
        <v>0</v>
      </c>
      <c r="R182" s="2">
        <f t="shared" si="36"/>
        <v>0</v>
      </c>
      <c r="S182" s="2">
        <f t="shared" si="37"/>
        <v>5.0708796087443254E-2</v>
      </c>
      <c r="T182" s="2">
        <f t="shared" si="38"/>
        <v>5.0708796087443254E-2</v>
      </c>
      <c r="U182" s="2">
        <v>1</v>
      </c>
      <c r="V182" s="1">
        <v>0.37359999999999999</v>
      </c>
      <c r="W182" s="1">
        <v>0.31890000000000002</v>
      </c>
      <c r="X182" s="1">
        <v>0.18360000000000001</v>
      </c>
      <c r="Y182" s="2">
        <f t="shared" si="39"/>
        <v>0.57572906867356544</v>
      </c>
      <c r="Z182" s="2">
        <f t="shared" si="28"/>
        <v>50.856531049250528</v>
      </c>
    </row>
    <row r="183" spans="1:26" x14ac:dyDescent="0.3">
      <c r="A183" s="12" t="s">
        <v>642</v>
      </c>
      <c r="B183" s="1" t="s">
        <v>130</v>
      </c>
      <c r="C183" s="1">
        <v>0.16700000000000001</v>
      </c>
      <c r="D183" s="1">
        <v>0.16200000000000001</v>
      </c>
      <c r="E183" s="1">
        <v>0.14199999999999999</v>
      </c>
      <c r="F183" s="1">
        <v>0.13700000000000001</v>
      </c>
      <c r="G183" s="1">
        <v>0.16300000000000001</v>
      </c>
      <c r="H183" s="1">
        <v>0.15</v>
      </c>
      <c r="I183" s="2">
        <f t="shared" si="29"/>
        <v>0.15733333333333333</v>
      </c>
      <c r="J183" s="2">
        <f t="shared" si="30"/>
        <v>7.8666666666666663E-2</v>
      </c>
      <c r="K183" s="2">
        <f t="shared" si="31"/>
        <v>0.1496666666666667</v>
      </c>
      <c r="L183" s="2">
        <f t="shared" si="32"/>
        <v>7.4833333333333349E-2</v>
      </c>
      <c r="M183" s="12">
        <v>0</v>
      </c>
      <c r="N183" s="1">
        <f t="shared" si="33"/>
        <v>0</v>
      </c>
      <c r="O183" s="1">
        <f t="shared" si="34"/>
        <v>0</v>
      </c>
      <c r="P183" s="1">
        <v>0</v>
      </c>
      <c r="Q183" s="2">
        <f t="shared" si="35"/>
        <v>0</v>
      </c>
      <c r="R183" s="2">
        <f t="shared" si="36"/>
        <v>0</v>
      </c>
      <c r="S183" s="2">
        <f t="shared" si="37"/>
        <v>1.8494206885832715E-2</v>
      </c>
      <c r="T183" s="2">
        <f t="shared" si="38"/>
        <v>1.8494206885832715E-2</v>
      </c>
      <c r="U183" s="2">
        <v>1</v>
      </c>
      <c r="V183" s="1">
        <v>0.1691</v>
      </c>
      <c r="W183" s="1">
        <v>0.1489</v>
      </c>
      <c r="X183" s="1">
        <v>8.43E-2</v>
      </c>
      <c r="Y183" s="2">
        <f t="shared" si="39"/>
        <v>0.56615177971793151</v>
      </c>
      <c r="Z183" s="2">
        <f t="shared" si="28"/>
        <v>50.147841513897106</v>
      </c>
    </row>
    <row r="184" spans="1:26" x14ac:dyDescent="0.3">
      <c r="A184" s="12" t="s">
        <v>643</v>
      </c>
      <c r="B184" s="1" t="s">
        <v>130</v>
      </c>
      <c r="C184" s="1">
        <v>0.17699999999999999</v>
      </c>
      <c r="D184" s="1">
        <v>0.17499999999999999</v>
      </c>
      <c r="E184" s="1">
        <v>0.17899999999999999</v>
      </c>
      <c r="F184" s="1">
        <v>0.16400000000000001</v>
      </c>
      <c r="G184" s="1">
        <v>0.17699999999999999</v>
      </c>
      <c r="H184" s="1">
        <v>0.16400000000000001</v>
      </c>
      <c r="I184" s="2">
        <f t="shared" si="29"/>
        <v>0.17766666666666664</v>
      </c>
      <c r="J184" s="2">
        <f t="shared" si="30"/>
        <v>8.883333333333332E-2</v>
      </c>
      <c r="K184" s="2">
        <f t="shared" si="31"/>
        <v>0.16766666666666666</v>
      </c>
      <c r="L184" s="2">
        <f t="shared" si="32"/>
        <v>8.3833333333333329E-2</v>
      </c>
      <c r="M184" s="12">
        <v>0</v>
      </c>
      <c r="N184" s="1">
        <f t="shared" si="33"/>
        <v>0</v>
      </c>
      <c r="O184" s="1">
        <f t="shared" si="34"/>
        <v>0</v>
      </c>
      <c r="P184" s="1">
        <v>0</v>
      </c>
      <c r="Q184" s="2">
        <f t="shared" si="35"/>
        <v>0</v>
      </c>
      <c r="R184" s="2">
        <f t="shared" si="36"/>
        <v>0</v>
      </c>
      <c r="S184" s="2">
        <f t="shared" si="37"/>
        <v>2.3396051356521383E-2</v>
      </c>
      <c r="T184" s="2">
        <f t="shared" si="38"/>
        <v>2.3396051356521383E-2</v>
      </c>
      <c r="U184" s="2">
        <v>1</v>
      </c>
      <c r="V184" s="1">
        <v>0.1757</v>
      </c>
      <c r="W184" s="1">
        <v>0.15670000000000001</v>
      </c>
      <c r="X184" s="1">
        <v>8.77E-2</v>
      </c>
      <c r="Y184" s="2">
        <f t="shared" si="39"/>
        <v>0.55966815571155071</v>
      </c>
      <c r="Z184" s="2">
        <f t="shared" si="28"/>
        <v>50.085372794536134</v>
      </c>
    </row>
    <row r="185" spans="1:26" x14ac:dyDescent="0.3">
      <c r="A185" s="12" t="s">
        <v>644</v>
      </c>
      <c r="B185" s="1" t="s">
        <v>131</v>
      </c>
      <c r="C185" s="1">
        <v>0.155</v>
      </c>
      <c r="D185" s="1">
        <v>0.152</v>
      </c>
      <c r="E185" s="1">
        <v>0.14699999999999999</v>
      </c>
      <c r="F185" s="1">
        <v>0.14599999999999999</v>
      </c>
      <c r="G185" s="1">
        <v>0.14799999999999999</v>
      </c>
      <c r="H185" s="1">
        <v>0.14299999999999999</v>
      </c>
      <c r="I185" s="2">
        <f t="shared" si="29"/>
        <v>0.15</v>
      </c>
      <c r="J185" s="2">
        <f t="shared" si="30"/>
        <v>7.4999999999999997E-2</v>
      </c>
      <c r="K185" s="2">
        <f t="shared" si="31"/>
        <v>0.14699999999999999</v>
      </c>
      <c r="L185" s="2">
        <f t="shared" si="32"/>
        <v>7.3499999999999996E-2</v>
      </c>
      <c r="M185" s="12">
        <v>0</v>
      </c>
      <c r="N185" s="1">
        <f t="shared" si="33"/>
        <v>0</v>
      </c>
      <c r="O185" s="1">
        <f t="shared" si="34"/>
        <v>0</v>
      </c>
      <c r="P185" s="1">
        <v>0</v>
      </c>
      <c r="Q185" s="2">
        <f t="shared" si="35"/>
        <v>0</v>
      </c>
      <c r="R185" s="2">
        <f t="shared" si="36"/>
        <v>0</v>
      </c>
      <c r="S185" s="2">
        <f t="shared" si="37"/>
        <v>1.7318029502913734E-2</v>
      </c>
      <c r="T185" s="2">
        <f t="shared" si="38"/>
        <v>1.7318029502913734E-2</v>
      </c>
      <c r="U185" s="2">
        <v>1</v>
      </c>
      <c r="V185" s="1">
        <v>0.1883</v>
      </c>
      <c r="W185" s="1">
        <v>0.15970000000000001</v>
      </c>
      <c r="X185" s="1">
        <v>8.72E-2</v>
      </c>
      <c r="Y185" s="2">
        <f t="shared" si="39"/>
        <v>0.54602379461490291</v>
      </c>
      <c r="Z185" s="2">
        <f t="shared" si="28"/>
        <v>53.690918746680829</v>
      </c>
    </row>
    <row r="186" spans="1:26" x14ac:dyDescent="0.3">
      <c r="A186" s="12" t="s">
        <v>645</v>
      </c>
      <c r="B186" s="1" t="s">
        <v>131</v>
      </c>
      <c r="C186" s="1">
        <v>0.246</v>
      </c>
      <c r="D186" s="1">
        <v>0.23499999999999999</v>
      </c>
      <c r="E186" s="1">
        <v>0.25</v>
      </c>
      <c r="F186" s="1">
        <v>0.23699999999999999</v>
      </c>
      <c r="G186" s="1">
        <v>0.255</v>
      </c>
      <c r="H186" s="1">
        <v>0.248</v>
      </c>
      <c r="I186" s="2">
        <f t="shared" si="29"/>
        <v>0.25033333333333335</v>
      </c>
      <c r="J186" s="2">
        <f t="shared" si="30"/>
        <v>0.12516666666666668</v>
      </c>
      <c r="K186" s="2">
        <f t="shared" si="31"/>
        <v>0.24</v>
      </c>
      <c r="L186" s="2">
        <f t="shared" si="32"/>
        <v>0.12</v>
      </c>
      <c r="M186" s="12">
        <v>0</v>
      </c>
      <c r="N186" s="1">
        <f t="shared" si="33"/>
        <v>0</v>
      </c>
      <c r="O186" s="1">
        <f t="shared" si="34"/>
        <v>0</v>
      </c>
      <c r="P186" s="1">
        <v>0</v>
      </c>
      <c r="Q186" s="2">
        <f t="shared" si="35"/>
        <v>0</v>
      </c>
      <c r="R186" s="2">
        <f t="shared" si="36"/>
        <v>0</v>
      </c>
      <c r="S186" s="2">
        <f t="shared" si="37"/>
        <v>4.7186721656918694E-2</v>
      </c>
      <c r="T186" s="2">
        <f t="shared" si="38"/>
        <v>4.7186721656918694E-2</v>
      </c>
      <c r="U186" s="2">
        <v>1</v>
      </c>
      <c r="V186" s="1">
        <v>0.47039999999999998</v>
      </c>
      <c r="W186" s="1">
        <v>0.40350000000000003</v>
      </c>
      <c r="X186" s="1">
        <v>0.2727</v>
      </c>
      <c r="Y186" s="2">
        <f t="shared" si="39"/>
        <v>0.67583643122676573</v>
      </c>
      <c r="Z186" s="2">
        <f t="shared" si="28"/>
        <v>42.028061224489797</v>
      </c>
    </row>
    <row r="187" spans="1:26" x14ac:dyDescent="0.3">
      <c r="A187" s="12" t="s">
        <v>646</v>
      </c>
      <c r="B187" s="1" t="s">
        <v>131</v>
      </c>
      <c r="C187" s="1">
        <v>0.23</v>
      </c>
      <c r="D187" s="1">
        <v>0.22800000000000001</v>
      </c>
      <c r="E187" s="1">
        <v>0.22800000000000001</v>
      </c>
      <c r="F187" s="1">
        <v>0.21</v>
      </c>
      <c r="G187" s="1">
        <v>0.221</v>
      </c>
      <c r="H187" s="1">
        <v>0.21099999999999999</v>
      </c>
      <c r="I187" s="2">
        <f t="shared" si="29"/>
        <v>0.22633333333333336</v>
      </c>
      <c r="J187" s="2">
        <f t="shared" si="30"/>
        <v>0.11316666666666668</v>
      </c>
      <c r="K187" s="2">
        <f t="shared" si="31"/>
        <v>0.21633333333333335</v>
      </c>
      <c r="L187" s="2">
        <f t="shared" si="32"/>
        <v>0.10816666666666667</v>
      </c>
      <c r="M187" s="12">
        <v>0</v>
      </c>
      <c r="N187" s="1">
        <f t="shared" si="33"/>
        <v>0</v>
      </c>
      <c r="O187" s="1">
        <f t="shared" si="34"/>
        <v>0</v>
      </c>
      <c r="P187" s="1">
        <v>0</v>
      </c>
      <c r="Q187" s="2">
        <f t="shared" si="35"/>
        <v>0</v>
      </c>
      <c r="R187" s="2">
        <f t="shared" si="36"/>
        <v>0</v>
      </c>
      <c r="S187" s="2">
        <f t="shared" si="37"/>
        <v>3.8455799340279664E-2</v>
      </c>
      <c r="T187" s="2">
        <f t="shared" si="38"/>
        <v>3.8455799340279664E-2</v>
      </c>
      <c r="U187" s="2">
        <v>1</v>
      </c>
      <c r="V187" s="1">
        <v>0.3725</v>
      </c>
      <c r="W187" s="1">
        <v>0.32090000000000002</v>
      </c>
      <c r="X187" s="1">
        <v>0.20150000000000001</v>
      </c>
      <c r="Y187" s="2">
        <f t="shared" si="39"/>
        <v>0.62792147086319727</v>
      </c>
      <c r="Z187" s="2">
        <f t="shared" si="28"/>
        <v>45.906040268456373</v>
      </c>
    </row>
    <row r="188" spans="1:26" x14ac:dyDescent="0.3">
      <c r="A188" s="12" t="s">
        <v>647</v>
      </c>
      <c r="B188" s="1" t="s">
        <v>132</v>
      </c>
      <c r="C188" s="1">
        <v>0.21199999999999999</v>
      </c>
      <c r="D188" s="1">
        <v>0.185</v>
      </c>
      <c r="E188" s="1">
        <v>0.20399999999999999</v>
      </c>
      <c r="F188" s="1">
        <v>0.19600000000000001</v>
      </c>
      <c r="G188" s="1">
        <v>0.223</v>
      </c>
      <c r="H188" s="1">
        <v>0.21199999999999999</v>
      </c>
      <c r="I188" s="2">
        <f t="shared" si="29"/>
        <v>0.21299999999999999</v>
      </c>
      <c r="J188" s="2">
        <f t="shared" si="30"/>
        <v>0.1065</v>
      </c>
      <c r="K188" s="2">
        <f t="shared" si="31"/>
        <v>0.19766666666666666</v>
      </c>
      <c r="L188" s="2">
        <f t="shared" si="32"/>
        <v>9.8833333333333329E-2</v>
      </c>
      <c r="M188" s="12">
        <v>0</v>
      </c>
      <c r="N188" s="1">
        <f t="shared" si="33"/>
        <v>0</v>
      </c>
      <c r="O188" s="1">
        <f t="shared" si="34"/>
        <v>0</v>
      </c>
      <c r="P188" s="1">
        <v>0</v>
      </c>
      <c r="Q188" s="2">
        <f t="shared" si="35"/>
        <v>0</v>
      </c>
      <c r="R188" s="2">
        <f t="shared" si="36"/>
        <v>0</v>
      </c>
      <c r="S188" s="2">
        <f t="shared" si="37"/>
        <v>3.3067618873522761E-2</v>
      </c>
      <c r="T188" s="2">
        <f t="shared" si="38"/>
        <v>3.3067618873522761E-2</v>
      </c>
      <c r="U188" s="2">
        <v>1</v>
      </c>
      <c r="V188" s="1">
        <v>0.23930000000000001</v>
      </c>
      <c r="W188" s="1">
        <v>0.21659999999999999</v>
      </c>
      <c r="X188" s="1">
        <v>0.1176</v>
      </c>
      <c r="Y188" s="2">
        <f t="shared" si="39"/>
        <v>0.54293628808864269</v>
      </c>
      <c r="Z188" s="2">
        <f t="shared" si="28"/>
        <v>50.856665273715009</v>
      </c>
    </row>
    <row r="189" spans="1:26" x14ac:dyDescent="0.3">
      <c r="A189" s="12" t="s">
        <v>648</v>
      </c>
      <c r="B189" s="1" t="s">
        <v>132</v>
      </c>
      <c r="C189" s="1">
        <v>0.27400000000000002</v>
      </c>
      <c r="D189" s="1">
        <v>0.26400000000000001</v>
      </c>
      <c r="E189" s="1">
        <v>0.26300000000000001</v>
      </c>
      <c r="F189" s="1">
        <v>0.255</v>
      </c>
      <c r="G189" s="1">
        <v>0.255</v>
      </c>
      <c r="H189" s="1">
        <v>0.252</v>
      </c>
      <c r="I189" s="2">
        <f t="shared" si="29"/>
        <v>0.26400000000000001</v>
      </c>
      <c r="J189" s="2">
        <f t="shared" si="30"/>
        <v>0.13200000000000001</v>
      </c>
      <c r="K189" s="2">
        <f t="shared" si="31"/>
        <v>0.25700000000000001</v>
      </c>
      <c r="L189" s="2">
        <f t="shared" si="32"/>
        <v>0.1285</v>
      </c>
      <c r="M189" s="12">
        <v>0</v>
      </c>
      <c r="N189" s="1">
        <f t="shared" si="33"/>
        <v>0</v>
      </c>
      <c r="O189" s="1">
        <f t="shared" si="34"/>
        <v>0</v>
      </c>
      <c r="P189" s="1">
        <v>0</v>
      </c>
      <c r="Q189" s="2">
        <f t="shared" si="35"/>
        <v>0</v>
      </c>
      <c r="R189" s="2">
        <f t="shared" si="36"/>
        <v>0</v>
      </c>
      <c r="S189" s="2">
        <f t="shared" si="37"/>
        <v>5.3287694590190074E-2</v>
      </c>
      <c r="T189" s="2">
        <f t="shared" si="38"/>
        <v>5.3287694590190074E-2</v>
      </c>
      <c r="U189" s="2">
        <v>1</v>
      </c>
      <c r="V189" s="1">
        <v>0.46829999999999999</v>
      </c>
      <c r="W189" s="1">
        <v>0.39979999999999999</v>
      </c>
      <c r="X189" s="1">
        <v>0.22470000000000001</v>
      </c>
      <c r="Y189" s="2">
        <f t="shared" si="39"/>
        <v>0.56203101550775392</v>
      </c>
      <c r="Z189" s="2">
        <f t="shared" si="28"/>
        <v>52.017937219730939</v>
      </c>
    </row>
    <row r="190" spans="1:26" x14ac:dyDescent="0.3">
      <c r="A190" s="12" t="s">
        <v>649</v>
      </c>
      <c r="B190" s="1" t="s">
        <v>132</v>
      </c>
      <c r="C190" s="1">
        <v>0.20599999999999999</v>
      </c>
      <c r="D190" s="1">
        <v>0.183</v>
      </c>
      <c r="E190" s="1">
        <v>0.20699999999999999</v>
      </c>
      <c r="F190" s="1">
        <v>0.189</v>
      </c>
      <c r="G190" s="1">
        <v>0.21299999999999999</v>
      </c>
      <c r="H190" s="1">
        <v>0.20699999999999999</v>
      </c>
      <c r="I190" s="2">
        <f t="shared" si="29"/>
        <v>0.20866666666666667</v>
      </c>
      <c r="J190" s="2">
        <f t="shared" si="30"/>
        <v>0.10433333333333333</v>
      </c>
      <c r="K190" s="2">
        <f t="shared" si="31"/>
        <v>0.19299999999999998</v>
      </c>
      <c r="L190" s="2">
        <f t="shared" si="32"/>
        <v>9.6499999999999989E-2</v>
      </c>
      <c r="M190" s="12">
        <v>0</v>
      </c>
      <c r="N190" s="1">
        <f t="shared" si="33"/>
        <v>0</v>
      </c>
      <c r="O190" s="1">
        <f t="shared" si="34"/>
        <v>0</v>
      </c>
      <c r="P190" s="1">
        <v>0</v>
      </c>
      <c r="Q190" s="2">
        <f t="shared" si="35"/>
        <v>0</v>
      </c>
      <c r="R190" s="2">
        <f t="shared" si="36"/>
        <v>0</v>
      </c>
      <c r="S190" s="2">
        <f t="shared" si="37"/>
        <v>3.1630078435117628E-2</v>
      </c>
      <c r="T190" s="2">
        <f t="shared" si="38"/>
        <v>3.1630078435117628E-2</v>
      </c>
      <c r="U190" s="2">
        <v>1</v>
      </c>
      <c r="V190" s="1">
        <v>0.29330000000000001</v>
      </c>
      <c r="W190" s="1">
        <v>0.25209999999999999</v>
      </c>
      <c r="X190" s="1">
        <v>0.15679999999999999</v>
      </c>
      <c r="Y190" s="2">
        <f t="shared" si="39"/>
        <v>0.62197540658468864</v>
      </c>
      <c r="Z190" s="2">
        <f t="shared" si="28"/>
        <v>46.539379474940333</v>
      </c>
    </row>
    <row r="191" spans="1:26" x14ac:dyDescent="0.3">
      <c r="A191" s="12" t="s">
        <v>650</v>
      </c>
      <c r="B191" s="1" t="s">
        <v>133</v>
      </c>
      <c r="C191" s="1">
        <v>0.224</v>
      </c>
      <c r="D191" s="1">
        <v>0.19800000000000001</v>
      </c>
      <c r="E191" s="1">
        <v>0.16400000000000001</v>
      </c>
      <c r="F191" s="1">
        <v>0.159</v>
      </c>
      <c r="G191" s="1">
        <v>0.17</v>
      </c>
      <c r="H191" s="1">
        <v>0.14899999999999999</v>
      </c>
      <c r="I191" s="2">
        <f t="shared" si="29"/>
        <v>0.18600000000000003</v>
      </c>
      <c r="J191" s="2">
        <f t="shared" si="30"/>
        <v>9.3000000000000013E-2</v>
      </c>
      <c r="K191" s="2">
        <f t="shared" si="31"/>
        <v>0.16866666666666666</v>
      </c>
      <c r="L191" s="2">
        <f t="shared" si="32"/>
        <v>8.433333333333333E-2</v>
      </c>
      <c r="M191" s="12">
        <v>0</v>
      </c>
      <c r="N191" s="1">
        <f t="shared" si="33"/>
        <v>0</v>
      </c>
      <c r="O191" s="1">
        <f t="shared" si="34"/>
        <v>0</v>
      </c>
      <c r="P191" s="1">
        <v>0</v>
      </c>
      <c r="Q191" s="2">
        <f t="shared" si="35"/>
        <v>0</v>
      </c>
      <c r="R191" s="2">
        <f t="shared" si="36"/>
        <v>0</v>
      </c>
      <c r="S191" s="2">
        <f t="shared" si="37"/>
        <v>2.4639511182104751E-2</v>
      </c>
      <c r="T191" s="2">
        <f t="shared" si="38"/>
        <v>2.4639511182104751E-2</v>
      </c>
      <c r="U191" s="2">
        <v>1</v>
      </c>
      <c r="V191" s="1">
        <v>0.19400000000000001</v>
      </c>
      <c r="W191" s="1">
        <v>0.17480000000000001</v>
      </c>
      <c r="X191" s="1">
        <v>8.9200000000000002E-2</v>
      </c>
      <c r="Y191" s="2">
        <f t="shared" si="39"/>
        <v>0.51029748283752863</v>
      </c>
      <c r="Z191" s="2">
        <f t="shared" si="28"/>
        <v>54.020618556701038</v>
      </c>
    </row>
    <row r="192" spans="1:26" x14ac:dyDescent="0.3">
      <c r="A192" s="12" t="s">
        <v>651</v>
      </c>
      <c r="B192" s="1" t="s">
        <v>133</v>
      </c>
      <c r="C192" s="1">
        <v>0.156</v>
      </c>
      <c r="D192" s="1">
        <v>0.154</v>
      </c>
      <c r="E192" s="1">
        <v>0.16600000000000001</v>
      </c>
      <c r="F192" s="1">
        <v>0.14099999999999999</v>
      </c>
      <c r="G192" s="1">
        <v>0.16800000000000001</v>
      </c>
      <c r="H192" s="1">
        <v>0.14199999999999999</v>
      </c>
      <c r="I192" s="2">
        <f t="shared" si="29"/>
        <v>0.16333333333333333</v>
      </c>
      <c r="J192" s="2">
        <f t="shared" si="30"/>
        <v>8.1666666666666665E-2</v>
      </c>
      <c r="K192" s="2">
        <f t="shared" si="31"/>
        <v>0.14566666666666664</v>
      </c>
      <c r="L192" s="2">
        <f t="shared" si="32"/>
        <v>7.2833333333333319E-2</v>
      </c>
      <c r="M192" s="12">
        <v>0</v>
      </c>
      <c r="N192" s="1">
        <f t="shared" si="33"/>
        <v>0</v>
      </c>
      <c r="O192" s="1">
        <f t="shared" si="34"/>
        <v>0</v>
      </c>
      <c r="P192" s="1">
        <v>0</v>
      </c>
      <c r="Q192" s="2">
        <f t="shared" si="35"/>
        <v>0</v>
      </c>
      <c r="R192" s="2">
        <f t="shared" si="36"/>
        <v>0</v>
      </c>
      <c r="S192" s="2">
        <f t="shared" si="37"/>
        <v>1.8686367636477283E-2</v>
      </c>
      <c r="T192" s="2">
        <f t="shared" si="38"/>
        <v>1.8686367636477283E-2</v>
      </c>
      <c r="U192" s="2">
        <v>1</v>
      </c>
      <c r="V192" s="1">
        <v>0.1835</v>
      </c>
      <c r="W192" s="1">
        <v>0.16239999999999999</v>
      </c>
      <c r="X192" s="1">
        <v>8.6499999999999994E-2</v>
      </c>
      <c r="Y192" s="2">
        <f t="shared" si="39"/>
        <v>0.5326354679802956</v>
      </c>
      <c r="Z192" s="2">
        <f t="shared" si="28"/>
        <v>52.861035422343328</v>
      </c>
    </row>
    <row r="193" spans="1:26" x14ac:dyDescent="0.3">
      <c r="A193" s="12" t="s">
        <v>652</v>
      </c>
      <c r="B193" s="1" t="s">
        <v>133</v>
      </c>
      <c r="C193" s="1">
        <v>0.28000000000000003</v>
      </c>
      <c r="D193" s="1">
        <v>0.27600000000000002</v>
      </c>
      <c r="E193" s="1">
        <v>0.26600000000000001</v>
      </c>
      <c r="F193" s="1">
        <v>0.24399999999999999</v>
      </c>
      <c r="G193" s="1">
        <v>0.27600000000000002</v>
      </c>
      <c r="H193" s="1">
        <v>0.25800000000000001</v>
      </c>
      <c r="I193" s="2">
        <f t="shared" si="29"/>
        <v>0.27400000000000002</v>
      </c>
      <c r="J193" s="2">
        <f t="shared" si="30"/>
        <v>0.13700000000000001</v>
      </c>
      <c r="K193" s="2">
        <f t="shared" si="31"/>
        <v>0.25933333333333336</v>
      </c>
      <c r="L193" s="2">
        <f t="shared" si="32"/>
        <v>0.12966666666666668</v>
      </c>
      <c r="M193" s="12">
        <v>0</v>
      </c>
      <c r="N193" s="1">
        <f t="shared" si="33"/>
        <v>0</v>
      </c>
      <c r="O193" s="1">
        <f t="shared" si="34"/>
        <v>0</v>
      </c>
      <c r="P193" s="1">
        <v>0</v>
      </c>
      <c r="Q193" s="2">
        <f t="shared" si="35"/>
        <v>0</v>
      </c>
      <c r="R193" s="2">
        <f t="shared" si="36"/>
        <v>0</v>
      </c>
      <c r="S193" s="2">
        <f t="shared" si="37"/>
        <v>5.5808299095920291E-2</v>
      </c>
      <c r="T193" s="2">
        <f t="shared" si="38"/>
        <v>5.5808299095920291E-2</v>
      </c>
      <c r="U193" s="2">
        <v>1</v>
      </c>
      <c r="V193" s="1">
        <v>0.57940000000000003</v>
      </c>
      <c r="W193" s="1">
        <v>0.52390000000000003</v>
      </c>
      <c r="X193" s="1">
        <v>0.26450000000000001</v>
      </c>
      <c r="Y193" s="2">
        <f t="shared" si="39"/>
        <v>0.50486734109562892</v>
      </c>
      <c r="Z193" s="2">
        <f t="shared" si="28"/>
        <v>54.349326889886093</v>
      </c>
    </row>
    <row r="194" spans="1:26" x14ac:dyDescent="0.3">
      <c r="A194" s="12" t="s">
        <v>653</v>
      </c>
      <c r="B194" s="1" t="s">
        <v>134</v>
      </c>
      <c r="C194" s="1">
        <v>0.46700000000000003</v>
      </c>
      <c r="D194" s="1">
        <v>0.437</v>
      </c>
      <c r="E194" s="1">
        <v>0.52</v>
      </c>
      <c r="F194" s="1">
        <v>0.49199999999999999</v>
      </c>
      <c r="G194" s="1">
        <v>0.48599999999999999</v>
      </c>
      <c r="H194" s="1">
        <v>0.437</v>
      </c>
      <c r="I194" s="2">
        <f t="shared" si="29"/>
        <v>0.49100000000000005</v>
      </c>
      <c r="J194" s="2">
        <f t="shared" si="30"/>
        <v>0.24550000000000002</v>
      </c>
      <c r="K194" s="2">
        <f t="shared" si="31"/>
        <v>0.45533333333333337</v>
      </c>
      <c r="L194" s="2">
        <f t="shared" si="32"/>
        <v>0.22766666666666668</v>
      </c>
      <c r="M194" s="12">
        <v>0</v>
      </c>
      <c r="N194" s="1">
        <f t="shared" si="33"/>
        <v>0</v>
      </c>
      <c r="O194" s="1">
        <f t="shared" si="34"/>
        <v>0</v>
      </c>
      <c r="P194" s="1">
        <v>0</v>
      </c>
      <c r="Q194" s="2">
        <f t="shared" si="35"/>
        <v>0</v>
      </c>
      <c r="R194" s="2">
        <f t="shared" si="36"/>
        <v>0</v>
      </c>
      <c r="S194" s="2">
        <f t="shared" si="37"/>
        <v>0.17559042019321636</v>
      </c>
      <c r="T194" s="2">
        <f t="shared" si="38"/>
        <v>0.17559042019321636</v>
      </c>
      <c r="U194" s="2">
        <v>1</v>
      </c>
      <c r="V194" s="1">
        <v>1.4415</v>
      </c>
      <c r="W194" s="1">
        <v>1.4651000000000001</v>
      </c>
      <c r="X194" s="1">
        <v>0.80759999999999998</v>
      </c>
      <c r="Y194" s="2">
        <f t="shared" si="39"/>
        <v>0.55122517234318469</v>
      </c>
      <c r="Z194" s="2">
        <f t="shared" si="28"/>
        <v>43.975026014568165</v>
      </c>
    </row>
    <row r="195" spans="1:26" x14ac:dyDescent="0.3">
      <c r="A195" s="12" t="s">
        <v>654</v>
      </c>
      <c r="B195" s="1" t="s">
        <v>134</v>
      </c>
      <c r="C195" s="1">
        <v>0.34</v>
      </c>
      <c r="D195" s="1">
        <v>0.32500000000000001</v>
      </c>
      <c r="E195" s="1">
        <v>0.32800000000000001</v>
      </c>
      <c r="F195" s="1">
        <v>0.30299999999999999</v>
      </c>
      <c r="G195" s="1">
        <v>0.32100000000000001</v>
      </c>
      <c r="H195" s="1">
        <v>0.30399999999999999</v>
      </c>
      <c r="I195" s="2">
        <f t="shared" si="29"/>
        <v>0.32966666666666672</v>
      </c>
      <c r="J195" s="2">
        <f t="shared" si="30"/>
        <v>0.16483333333333336</v>
      </c>
      <c r="K195" s="2">
        <f t="shared" si="31"/>
        <v>0.31066666666666665</v>
      </c>
      <c r="L195" s="2">
        <f t="shared" si="32"/>
        <v>0.15533333333333332</v>
      </c>
      <c r="M195" s="12">
        <v>0</v>
      </c>
      <c r="N195" s="1">
        <f t="shared" si="33"/>
        <v>0</v>
      </c>
      <c r="O195" s="1">
        <f t="shared" si="34"/>
        <v>0</v>
      </c>
      <c r="P195" s="1">
        <v>0</v>
      </c>
      <c r="Q195" s="2">
        <f t="shared" si="35"/>
        <v>0</v>
      </c>
      <c r="R195" s="2">
        <f t="shared" si="36"/>
        <v>0</v>
      </c>
      <c r="S195" s="2">
        <f t="shared" si="37"/>
        <v>8.0437687368363472E-2</v>
      </c>
      <c r="T195" s="2">
        <f t="shared" si="38"/>
        <v>8.0437687368363472E-2</v>
      </c>
      <c r="U195" s="2">
        <v>1</v>
      </c>
      <c r="V195" s="1">
        <v>0.45279999999999998</v>
      </c>
      <c r="W195" s="1">
        <v>0.50270000000000004</v>
      </c>
      <c r="X195" s="1">
        <v>0.29759999999999998</v>
      </c>
      <c r="Y195" s="2">
        <f t="shared" si="39"/>
        <v>0.59200318281281072</v>
      </c>
      <c r="Z195" s="2">
        <f t="shared" ref="Z195:Z223" si="40">(1-(X195/V195))*100</f>
        <v>34.275618374558306</v>
      </c>
    </row>
    <row r="196" spans="1:26" x14ac:dyDescent="0.3">
      <c r="A196" s="12" t="s">
        <v>655</v>
      </c>
      <c r="B196" s="1" t="s">
        <v>134</v>
      </c>
      <c r="C196" s="1">
        <v>0.51200000000000001</v>
      </c>
      <c r="D196" s="1">
        <v>0.46300000000000002</v>
      </c>
      <c r="E196" s="1">
        <v>0.45100000000000001</v>
      </c>
      <c r="F196" s="1">
        <v>0.39800000000000002</v>
      </c>
      <c r="G196" s="1">
        <v>0.40899999999999997</v>
      </c>
      <c r="H196" s="1">
        <v>0.34200000000000003</v>
      </c>
      <c r="I196" s="2">
        <f t="shared" si="29"/>
        <v>0.45733333333333337</v>
      </c>
      <c r="J196" s="2">
        <f t="shared" si="30"/>
        <v>0.22866666666666668</v>
      </c>
      <c r="K196" s="2">
        <f t="shared" si="31"/>
        <v>0.40100000000000002</v>
      </c>
      <c r="L196" s="2">
        <f t="shared" si="32"/>
        <v>0.20050000000000001</v>
      </c>
      <c r="M196" s="12">
        <v>0</v>
      </c>
      <c r="N196" s="1">
        <f t="shared" si="33"/>
        <v>0</v>
      </c>
      <c r="O196" s="1">
        <f t="shared" si="34"/>
        <v>0</v>
      </c>
      <c r="P196" s="1">
        <v>0</v>
      </c>
      <c r="Q196" s="2">
        <f t="shared" si="35"/>
        <v>0</v>
      </c>
      <c r="R196" s="2">
        <f t="shared" si="36"/>
        <v>0</v>
      </c>
      <c r="S196" s="2">
        <f t="shared" si="37"/>
        <v>0.14403469278423367</v>
      </c>
      <c r="T196" s="2">
        <f t="shared" si="38"/>
        <v>0.14403469278423367</v>
      </c>
      <c r="U196" s="2">
        <v>1</v>
      </c>
      <c r="V196" s="1">
        <v>1.1252</v>
      </c>
      <c r="W196" s="1">
        <v>1.2583</v>
      </c>
      <c r="X196" s="1">
        <v>0.72589999999999999</v>
      </c>
      <c r="Y196" s="2">
        <f t="shared" si="39"/>
        <v>0.57688945402527214</v>
      </c>
      <c r="Z196" s="2">
        <f t="shared" si="40"/>
        <v>35.487024528972618</v>
      </c>
    </row>
    <row r="197" spans="1:26" x14ac:dyDescent="0.3">
      <c r="A197" s="12" t="s">
        <v>656</v>
      </c>
      <c r="B197" s="1" t="s">
        <v>135</v>
      </c>
      <c r="C197" s="1">
        <v>0.39200000000000002</v>
      </c>
      <c r="D197" s="1">
        <v>0.33300000000000002</v>
      </c>
      <c r="E197" s="1">
        <v>0.35299999999999998</v>
      </c>
      <c r="F197" s="1">
        <v>0.29599999999999999</v>
      </c>
      <c r="G197" s="1">
        <v>0.36099999999999999</v>
      </c>
      <c r="H197" s="1">
        <v>0.30499999999999999</v>
      </c>
      <c r="I197" s="2">
        <f t="shared" si="29"/>
        <v>0.36866666666666664</v>
      </c>
      <c r="J197" s="2">
        <f t="shared" si="30"/>
        <v>0.18433333333333332</v>
      </c>
      <c r="K197" s="2">
        <f t="shared" si="31"/>
        <v>0.3113333333333333</v>
      </c>
      <c r="L197" s="2">
        <f t="shared" si="32"/>
        <v>0.15566666666666665</v>
      </c>
      <c r="M197" s="12">
        <v>0</v>
      </c>
      <c r="N197" s="1">
        <f t="shared" si="33"/>
        <v>0</v>
      </c>
      <c r="O197" s="1">
        <f t="shared" si="34"/>
        <v>0</v>
      </c>
      <c r="P197" s="1">
        <v>0</v>
      </c>
      <c r="Q197" s="2">
        <f t="shared" si="35"/>
        <v>0</v>
      </c>
      <c r="R197" s="2">
        <f t="shared" si="36"/>
        <v>0</v>
      </c>
      <c r="S197" s="2">
        <f t="shared" si="37"/>
        <v>9.0146604931357496E-2</v>
      </c>
      <c r="T197" s="2">
        <f t="shared" si="38"/>
        <v>9.0146604931357496E-2</v>
      </c>
      <c r="U197" s="2">
        <v>1</v>
      </c>
      <c r="V197" s="1">
        <v>0.64039999999999997</v>
      </c>
      <c r="W197" s="1">
        <v>0.68510000000000004</v>
      </c>
      <c r="X197" s="1">
        <v>0.41149999999999998</v>
      </c>
      <c r="Y197" s="2">
        <f t="shared" si="39"/>
        <v>0.60064224200846583</v>
      </c>
      <c r="Z197" s="2">
        <f t="shared" si="40"/>
        <v>35.743285446595877</v>
      </c>
    </row>
    <row r="198" spans="1:26" x14ac:dyDescent="0.3">
      <c r="A198" s="12" t="s">
        <v>657</v>
      </c>
      <c r="B198" s="1" t="s">
        <v>135</v>
      </c>
      <c r="C198" s="1">
        <v>0.308</v>
      </c>
      <c r="D198" s="1">
        <v>0.27200000000000002</v>
      </c>
      <c r="E198" s="1">
        <v>0.33500000000000002</v>
      </c>
      <c r="F198" s="1">
        <v>0.32500000000000001</v>
      </c>
      <c r="G198" s="1">
        <v>0.314</v>
      </c>
      <c r="H198" s="1">
        <v>0.30199999999999999</v>
      </c>
      <c r="I198" s="2">
        <f t="shared" si="29"/>
        <v>0.31900000000000001</v>
      </c>
      <c r="J198" s="2">
        <f t="shared" si="30"/>
        <v>0.1595</v>
      </c>
      <c r="K198" s="2">
        <f t="shared" si="31"/>
        <v>0.29966666666666669</v>
      </c>
      <c r="L198" s="2">
        <f t="shared" si="32"/>
        <v>0.14983333333333335</v>
      </c>
      <c r="M198" s="12">
        <v>0</v>
      </c>
      <c r="N198" s="1">
        <f t="shared" si="33"/>
        <v>0</v>
      </c>
      <c r="O198" s="1">
        <f t="shared" si="34"/>
        <v>0</v>
      </c>
      <c r="P198" s="1">
        <v>0</v>
      </c>
      <c r="Q198" s="2">
        <f t="shared" si="35"/>
        <v>0</v>
      </c>
      <c r="R198" s="2">
        <f t="shared" si="36"/>
        <v>0</v>
      </c>
      <c r="S198" s="2">
        <f t="shared" si="37"/>
        <v>7.5079090232427884E-2</v>
      </c>
      <c r="T198" s="2">
        <f t="shared" si="38"/>
        <v>7.5079090232427884E-2</v>
      </c>
      <c r="U198" s="2">
        <v>1</v>
      </c>
      <c r="V198" s="1">
        <v>0.66049999999999998</v>
      </c>
      <c r="W198" s="1">
        <v>0.71840000000000004</v>
      </c>
      <c r="X198" s="1">
        <v>0.43209999999999998</v>
      </c>
      <c r="Y198" s="2">
        <f t="shared" si="39"/>
        <v>0.60147550111358572</v>
      </c>
      <c r="Z198" s="2">
        <f t="shared" si="40"/>
        <v>34.579863739591218</v>
      </c>
    </row>
    <row r="199" spans="1:26" x14ac:dyDescent="0.3">
      <c r="A199" s="12" t="s">
        <v>658</v>
      </c>
      <c r="B199" s="1" t="s">
        <v>135</v>
      </c>
      <c r="C199" s="1">
        <v>0.36499999999999999</v>
      </c>
      <c r="D199" s="1">
        <v>0.28499999999999998</v>
      </c>
      <c r="E199" s="1">
        <v>0.35199999999999998</v>
      </c>
      <c r="F199" s="1">
        <v>0.254</v>
      </c>
      <c r="G199" s="1">
        <v>0.30499999999999999</v>
      </c>
      <c r="H199" s="1">
        <v>0.22900000000000001</v>
      </c>
      <c r="I199" s="2">
        <f t="shared" si="29"/>
        <v>0.34066666666666667</v>
      </c>
      <c r="J199" s="2">
        <f t="shared" si="30"/>
        <v>0.17033333333333334</v>
      </c>
      <c r="K199" s="2">
        <f t="shared" si="31"/>
        <v>0.25599999999999995</v>
      </c>
      <c r="L199" s="2">
        <f t="shared" si="32"/>
        <v>0.12799999999999997</v>
      </c>
      <c r="M199" s="12">
        <v>0</v>
      </c>
      <c r="N199" s="1">
        <f t="shared" si="33"/>
        <v>0</v>
      </c>
      <c r="O199" s="1">
        <f t="shared" si="34"/>
        <v>0</v>
      </c>
      <c r="P199" s="1">
        <v>0</v>
      </c>
      <c r="Q199" s="2">
        <f t="shared" si="35"/>
        <v>0</v>
      </c>
      <c r="R199" s="2">
        <f t="shared" si="36"/>
        <v>0</v>
      </c>
      <c r="S199" s="2">
        <f t="shared" si="37"/>
        <v>6.8495097428667051E-2</v>
      </c>
      <c r="T199" s="2">
        <f t="shared" si="38"/>
        <v>6.8495097428667051E-2</v>
      </c>
      <c r="U199" s="2">
        <v>1</v>
      </c>
      <c r="V199" s="1">
        <v>0.53400000000000003</v>
      </c>
      <c r="W199" s="1">
        <v>0.58779999999999999</v>
      </c>
      <c r="X199" s="1">
        <v>0.34129999999999999</v>
      </c>
      <c r="Y199" s="2">
        <f t="shared" si="39"/>
        <v>0.58063967335828515</v>
      </c>
      <c r="Z199" s="2">
        <f t="shared" si="40"/>
        <v>36.08614232209738</v>
      </c>
    </row>
    <row r="200" spans="1:26" x14ac:dyDescent="0.3">
      <c r="A200" s="12" t="s">
        <v>659</v>
      </c>
      <c r="B200" s="1" t="s">
        <v>136</v>
      </c>
      <c r="C200" s="1">
        <v>0.44</v>
      </c>
      <c r="D200" s="1">
        <v>0.436</v>
      </c>
      <c r="E200" s="1">
        <v>0.39400000000000002</v>
      </c>
      <c r="F200" s="1">
        <v>0.35899999999999999</v>
      </c>
      <c r="G200" s="1">
        <v>0.38600000000000001</v>
      </c>
      <c r="H200" s="1">
        <v>0.38400000000000001</v>
      </c>
      <c r="I200" s="2">
        <f t="shared" si="29"/>
        <v>0.40666666666666673</v>
      </c>
      <c r="J200" s="2">
        <f t="shared" si="30"/>
        <v>0.20333333333333337</v>
      </c>
      <c r="K200" s="2">
        <f t="shared" si="31"/>
        <v>0.39299999999999996</v>
      </c>
      <c r="L200" s="2">
        <f t="shared" si="32"/>
        <v>0.19649999999999998</v>
      </c>
      <c r="M200" s="12">
        <v>0</v>
      </c>
      <c r="N200" s="1">
        <f t="shared" si="33"/>
        <v>0</v>
      </c>
      <c r="O200" s="1">
        <f t="shared" si="34"/>
        <v>0</v>
      </c>
      <c r="P200" s="1">
        <v>0</v>
      </c>
      <c r="Q200" s="2">
        <f t="shared" si="35"/>
        <v>0</v>
      </c>
      <c r="R200" s="2">
        <f t="shared" si="36"/>
        <v>0</v>
      </c>
      <c r="S200" s="2">
        <f t="shared" si="37"/>
        <v>0.12552233447418021</v>
      </c>
      <c r="T200" s="2">
        <f t="shared" si="38"/>
        <v>0.12552233447418021</v>
      </c>
      <c r="U200" s="2">
        <v>1</v>
      </c>
      <c r="V200" s="1">
        <v>1.0872999999999999</v>
      </c>
      <c r="W200" s="1">
        <v>1.1391</v>
      </c>
      <c r="X200" s="1">
        <v>0.61890000000000001</v>
      </c>
      <c r="Y200" s="2">
        <f t="shared" si="39"/>
        <v>0.54332367658677905</v>
      </c>
      <c r="Z200" s="2">
        <f t="shared" si="40"/>
        <v>43.079186976915295</v>
      </c>
    </row>
    <row r="201" spans="1:26" x14ac:dyDescent="0.3">
      <c r="A201" s="12" t="s">
        <v>660</v>
      </c>
      <c r="B201" s="1" t="s">
        <v>136</v>
      </c>
      <c r="C201" s="1">
        <v>0.58599999999999997</v>
      </c>
      <c r="D201" s="1">
        <v>0.49099999999999999</v>
      </c>
      <c r="E201" s="1">
        <v>0.56000000000000005</v>
      </c>
      <c r="F201" s="1">
        <v>0.45400000000000001</v>
      </c>
      <c r="G201" s="1">
        <v>0.55600000000000005</v>
      </c>
      <c r="H201" s="1">
        <v>0.45700000000000002</v>
      </c>
      <c r="I201" s="2">
        <f t="shared" si="29"/>
        <v>0.56733333333333336</v>
      </c>
      <c r="J201" s="2">
        <f t="shared" si="30"/>
        <v>0.28366666666666668</v>
      </c>
      <c r="K201" s="2">
        <f t="shared" si="31"/>
        <v>0.46733333333333338</v>
      </c>
      <c r="L201" s="2">
        <f t="shared" si="32"/>
        <v>0.23366666666666669</v>
      </c>
      <c r="M201" s="12">
        <v>0</v>
      </c>
      <c r="N201" s="1">
        <f t="shared" si="33"/>
        <v>0</v>
      </c>
      <c r="O201" s="1">
        <f t="shared" si="34"/>
        <v>0</v>
      </c>
      <c r="P201" s="1">
        <v>0</v>
      </c>
      <c r="Q201" s="2">
        <f t="shared" si="35"/>
        <v>0</v>
      </c>
      <c r="R201" s="2">
        <f t="shared" si="36"/>
        <v>0</v>
      </c>
      <c r="S201" s="2">
        <f t="shared" si="37"/>
        <v>0.20823558212129389</v>
      </c>
      <c r="T201" s="2">
        <f t="shared" si="38"/>
        <v>0.20823558212129389</v>
      </c>
      <c r="U201" s="2">
        <v>1</v>
      </c>
      <c r="V201" s="1">
        <v>1.4219999999999999</v>
      </c>
      <c r="W201" s="1">
        <v>1.4744999999999999</v>
      </c>
      <c r="X201" s="1">
        <v>0.90229999999999999</v>
      </c>
      <c r="Y201" s="2">
        <f t="shared" si="39"/>
        <v>0.61193624957612758</v>
      </c>
      <c r="Z201" s="2">
        <f t="shared" si="40"/>
        <v>36.547116736990148</v>
      </c>
    </row>
    <row r="202" spans="1:26" x14ac:dyDescent="0.3">
      <c r="A202" s="12" t="s">
        <v>661</v>
      </c>
      <c r="B202" s="1" t="s">
        <v>136</v>
      </c>
      <c r="C202" s="1">
        <v>0.39800000000000002</v>
      </c>
      <c r="D202" s="1">
        <v>0.33500000000000002</v>
      </c>
      <c r="E202" s="1">
        <v>0.38300000000000001</v>
      </c>
      <c r="F202" s="1">
        <v>0.35</v>
      </c>
      <c r="G202" s="1">
        <v>0.41699999999999998</v>
      </c>
      <c r="H202" s="1">
        <v>0.378</v>
      </c>
      <c r="I202" s="2">
        <f t="shared" si="29"/>
        <v>0.39933333333333332</v>
      </c>
      <c r="J202" s="2">
        <f t="shared" si="30"/>
        <v>0.19966666666666666</v>
      </c>
      <c r="K202" s="2">
        <f t="shared" si="31"/>
        <v>0.35433333333333339</v>
      </c>
      <c r="L202" s="2">
        <f t="shared" si="32"/>
        <v>0.17716666666666669</v>
      </c>
      <c r="M202" s="12">
        <v>0</v>
      </c>
      <c r="N202" s="1">
        <f t="shared" si="33"/>
        <v>0</v>
      </c>
      <c r="O202" s="1">
        <f t="shared" si="34"/>
        <v>0</v>
      </c>
      <c r="P202" s="1">
        <v>0</v>
      </c>
      <c r="Q202" s="2">
        <f t="shared" si="35"/>
        <v>0</v>
      </c>
      <c r="R202" s="2">
        <f t="shared" si="36"/>
        <v>0</v>
      </c>
      <c r="S202" s="2">
        <f t="shared" si="37"/>
        <v>0.11113157119271135</v>
      </c>
      <c r="T202" s="2">
        <f t="shared" si="38"/>
        <v>0.11113157119271135</v>
      </c>
      <c r="U202" s="2">
        <v>1</v>
      </c>
      <c r="V202" s="1">
        <v>0.83199999999999996</v>
      </c>
      <c r="W202" s="1">
        <v>0.94189999999999996</v>
      </c>
      <c r="X202" s="1">
        <v>0.49130000000000001</v>
      </c>
      <c r="Y202" s="2">
        <f t="shared" si="39"/>
        <v>0.52160526595179957</v>
      </c>
      <c r="Z202" s="2">
        <f t="shared" si="40"/>
        <v>40.949519230769226</v>
      </c>
    </row>
    <row r="203" spans="1:26" x14ac:dyDescent="0.3">
      <c r="A203" s="12" t="s">
        <v>662</v>
      </c>
      <c r="B203" s="1" t="s">
        <v>137</v>
      </c>
      <c r="C203" s="1">
        <v>0.307</v>
      </c>
      <c r="D203" s="1">
        <v>0.29599999999999999</v>
      </c>
      <c r="E203" s="1">
        <v>0.32300000000000001</v>
      </c>
      <c r="F203" s="1">
        <v>0.23400000000000001</v>
      </c>
      <c r="G203" s="1">
        <v>0.29399999999999998</v>
      </c>
      <c r="H203" s="1">
        <v>0.26</v>
      </c>
      <c r="I203" s="2">
        <f t="shared" si="29"/>
        <v>0.308</v>
      </c>
      <c r="J203" s="2">
        <f t="shared" si="30"/>
        <v>0.154</v>
      </c>
      <c r="K203" s="2">
        <f t="shared" si="31"/>
        <v>0.26333333333333336</v>
      </c>
      <c r="L203" s="2">
        <f t="shared" si="32"/>
        <v>0.13166666666666668</v>
      </c>
      <c r="M203" s="12">
        <v>0</v>
      </c>
      <c r="N203" s="1">
        <f t="shared" si="33"/>
        <v>0</v>
      </c>
      <c r="O203" s="1">
        <f t="shared" si="34"/>
        <v>0</v>
      </c>
      <c r="P203" s="1">
        <v>0</v>
      </c>
      <c r="Q203" s="2">
        <f t="shared" si="35"/>
        <v>0</v>
      </c>
      <c r="R203" s="2">
        <f t="shared" si="36"/>
        <v>0</v>
      </c>
      <c r="S203" s="2">
        <f t="shared" si="37"/>
        <v>6.3701027039289052E-2</v>
      </c>
      <c r="T203" s="2">
        <f t="shared" si="38"/>
        <v>6.3701027039289052E-2</v>
      </c>
      <c r="U203" s="2">
        <v>1</v>
      </c>
      <c r="V203" s="1">
        <v>0.60760000000000003</v>
      </c>
      <c r="W203" s="1">
        <v>0.66879999999999995</v>
      </c>
      <c r="X203" s="1">
        <v>0.3705</v>
      </c>
      <c r="Y203" s="2">
        <f t="shared" si="39"/>
        <v>0.55397727272727282</v>
      </c>
      <c r="Z203" s="2">
        <f t="shared" si="40"/>
        <v>39.022383146807115</v>
      </c>
    </row>
    <row r="204" spans="1:26" x14ac:dyDescent="0.3">
      <c r="A204" s="12" t="s">
        <v>663</v>
      </c>
      <c r="B204" s="1" t="s">
        <v>137</v>
      </c>
      <c r="C204" s="1">
        <v>0.48</v>
      </c>
      <c r="D204" s="1">
        <v>0.44400000000000001</v>
      </c>
      <c r="E204" s="1">
        <v>0.48499999999999999</v>
      </c>
      <c r="F204" s="1">
        <v>0.47599999999999998</v>
      </c>
      <c r="G204" s="1">
        <v>0.52100000000000002</v>
      </c>
      <c r="H204" s="1">
        <v>0.49099999999999999</v>
      </c>
      <c r="I204" s="2">
        <f t="shared" si="29"/>
        <v>0.49533333333333335</v>
      </c>
      <c r="J204" s="2">
        <f t="shared" si="30"/>
        <v>0.24766666666666667</v>
      </c>
      <c r="K204" s="2">
        <f t="shared" si="31"/>
        <v>0.47033333333333333</v>
      </c>
      <c r="L204" s="2">
        <f t="shared" si="32"/>
        <v>0.23516666666666666</v>
      </c>
      <c r="M204" s="12">
        <v>0</v>
      </c>
      <c r="N204" s="1">
        <f t="shared" si="33"/>
        <v>0</v>
      </c>
      <c r="O204" s="1">
        <f t="shared" si="34"/>
        <v>0</v>
      </c>
      <c r="P204" s="1">
        <v>0</v>
      </c>
      <c r="Q204" s="2">
        <f t="shared" si="35"/>
        <v>0</v>
      </c>
      <c r="R204" s="2">
        <f t="shared" si="36"/>
        <v>0</v>
      </c>
      <c r="S204" s="2">
        <f t="shared" si="37"/>
        <v>0.18297560639010513</v>
      </c>
      <c r="T204" s="2">
        <f t="shared" si="38"/>
        <v>0.18297560639010513</v>
      </c>
      <c r="U204" s="2">
        <v>1</v>
      </c>
      <c r="V204" s="1">
        <v>1.135</v>
      </c>
      <c r="W204" s="1">
        <v>1.2231000000000001</v>
      </c>
      <c r="X204" s="1">
        <v>0.66479999999999995</v>
      </c>
      <c r="Y204" s="2">
        <f t="shared" si="39"/>
        <v>0.54353691439784146</v>
      </c>
      <c r="Z204" s="2">
        <f t="shared" si="40"/>
        <v>41.427312775330407</v>
      </c>
    </row>
    <row r="205" spans="1:26" x14ac:dyDescent="0.3">
      <c r="A205" s="12" t="s">
        <v>664</v>
      </c>
      <c r="B205" s="1" t="s">
        <v>137</v>
      </c>
      <c r="C205" s="1">
        <v>0.35199999999999998</v>
      </c>
      <c r="D205" s="1">
        <v>0.32200000000000001</v>
      </c>
      <c r="E205" s="1">
        <v>0.34</v>
      </c>
      <c r="F205" s="1">
        <v>0.29499999999999998</v>
      </c>
      <c r="G205" s="1">
        <v>0.32</v>
      </c>
      <c r="H205" s="1">
        <v>0.318</v>
      </c>
      <c r="I205" s="2">
        <f t="shared" si="29"/>
        <v>0.33733333333333332</v>
      </c>
      <c r="J205" s="2">
        <f t="shared" si="30"/>
        <v>0.16866666666666666</v>
      </c>
      <c r="K205" s="2">
        <f t="shared" si="31"/>
        <v>0.3116666666666667</v>
      </c>
      <c r="L205" s="2">
        <f t="shared" si="32"/>
        <v>0.15583333333333335</v>
      </c>
      <c r="M205" s="12">
        <v>0</v>
      </c>
      <c r="N205" s="1">
        <f t="shared" si="33"/>
        <v>0</v>
      </c>
      <c r="O205" s="1">
        <f t="shared" si="34"/>
        <v>0</v>
      </c>
      <c r="P205" s="1">
        <v>0</v>
      </c>
      <c r="Q205" s="2">
        <f t="shared" si="35"/>
        <v>0</v>
      </c>
      <c r="R205" s="2">
        <f t="shared" si="36"/>
        <v>0</v>
      </c>
      <c r="S205" s="2">
        <f t="shared" si="37"/>
        <v>8.2573272241103737E-2</v>
      </c>
      <c r="T205" s="2">
        <f t="shared" si="38"/>
        <v>8.2573272241103737E-2</v>
      </c>
      <c r="U205" s="2">
        <v>1</v>
      </c>
      <c r="V205" s="1">
        <v>0.72309999999999997</v>
      </c>
      <c r="W205" s="1">
        <v>0.75649999999999995</v>
      </c>
      <c r="X205" s="1">
        <v>0.40670000000000001</v>
      </c>
      <c r="Y205" s="2">
        <f t="shared" si="39"/>
        <v>0.53760740251156647</v>
      </c>
      <c r="Z205" s="2">
        <f t="shared" si="40"/>
        <v>43.756050338818973</v>
      </c>
    </row>
    <row r="206" spans="1:26" x14ac:dyDescent="0.3">
      <c r="A206" s="12" t="s">
        <v>665</v>
      </c>
      <c r="B206" s="1" t="s">
        <v>138</v>
      </c>
      <c r="C206" s="1">
        <v>0.41299999999999998</v>
      </c>
      <c r="D206" s="1">
        <v>0.378</v>
      </c>
      <c r="E206" s="1">
        <v>0.36599999999999999</v>
      </c>
      <c r="F206" s="1">
        <v>0.34599999999999997</v>
      </c>
      <c r="G206" s="1">
        <v>0.36299999999999999</v>
      </c>
      <c r="H206" s="1">
        <v>0.35799999999999998</v>
      </c>
      <c r="I206" s="2">
        <f t="shared" si="29"/>
        <v>0.38066666666666665</v>
      </c>
      <c r="J206" s="2">
        <f t="shared" si="30"/>
        <v>0.19033333333333333</v>
      </c>
      <c r="K206" s="2">
        <f t="shared" si="31"/>
        <v>0.36066666666666664</v>
      </c>
      <c r="L206" s="2">
        <f t="shared" si="32"/>
        <v>0.18033333333333332</v>
      </c>
      <c r="M206" s="12">
        <v>0</v>
      </c>
      <c r="N206" s="1">
        <f t="shared" si="33"/>
        <v>0</v>
      </c>
      <c r="O206" s="1">
        <f t="shared" si="34"/>
        <v>0</v>
      </c>
      <c r="P206" s="1">
        <v>0</v>
      </c>
      <c r="Q206" s="2">
        <f t="shared" si="35"/>
        <v>0</v>
      </c>
      <c r="R206" s="2">
        <f t="shared" si="36"/>
        <v>0</v>
      </c>
      <c r="S206" s="2">
        <f t="shared" si="37"/>
        <v>0.10783028091256405</v>
      </c>
      <c r="T206" s="2">
        <f t="shared" si="38"/>
        <v>0.10783028091256405</v>
      </c>
      <c r="U206" s="2">
        <v>1</v>
      </c>
      <c r="V206" s="1">
        <v>0.95960000000000001</v>
      </c>
      <c r="W206" s="1">
        <v>1.0007999999999999</v>
      </c>
      <c r="X206" s="1">
        <v>0.59430000000000005</v>
      </c>
      <c r="Y206" s="2">
        <f t="shared" si="39"/>
        <v>0.59382494004796171</v>
      </c>
      <c r="Z206" s="2">
        <f t="shared" si="40"/>
        <v>38.067944977073779</v>
      </c>
    </row>
    <row r="207" spans="1:26" x14ac:dyDescent="0.3">
      <c r="A207" s="12" t="s">
        <v>666</v>
      </c>
      <c r="B207" s="1" t="s">
        <v>138</v>
      </c>
      <c r="C207" s="1">
        <v>0.372</v>
      </c>
      <c r="D207" s="1">
        <v>0.33700000000000002</v>
      </c>
      <c r="E207" s="1">
        <v>0.32700000000000001</v>
      </c>
      <c r="F207" s="1">
        <v>0.28899999999999998</v>
      </c>
      <c r="G207" s="1">
        <v>0.3</v>
      </c>
      <c r="H207" s="1">
        <v>0.27400000000000002</v>
      </c>
      <c r="I207" s="2">
        <f t="shared" si="29"/>
        <v>0.33300000000000002</v>
      </c>
      <c r="J207" s="2">
        <f t="shared" si="30"/>
        <v>0.16650000000000001</v>
      </c>
      <c r="K207" s="2">
        <f t="shared" si="31"/>
        <v>0.3</v>
      </c>
      <c r="L207" s="2">
        <f t="shared" si="32"/>
        <v>0.15</v>
      </c>
      <c r="M207" s="12">
        <v>0</v>
      </c>
      <c r="N207" s="1">
        <f t="shared" si="33"/>
        <v>0</v>
      </c>
      <c r="O207" s="1">
        <f t="shared" si="34"/>
        <v>0</v>
      </c>
      <c r="P207" s="1">
        <v>0</v>
      </c>
      <c r="Q207" s="2">
        <f t="shared" si="35"/>
        <v>0</v>
      </c>
      <c r="R207" s="2">
        <f t="shared" si="36"/>
        <v>0</v>
      </c>
      <c r="S207" s="2">
        <f t="shared" si="37"/>
        <v>7.846127652340508E-2</v>
      </c>
      <c r="T207" s="2">
        <f t="shared" si="38"/>
        <v>7.846127652340508E-2</v>
      </c>
      <c r="U207" s="2">
        <v>1</v>
      </c>
      <c r="V207" s="1">
        <v>0.62460000000000004</v>
      </c>
      <c r="W207" s="1">
        <v>0.64219999999999999</v>
      </c>
      <c r="X207" s="1">
        <v>0.3841</v>
      </c>
      <c r="Y207" s="2">
        <f t="shared" si="39"/>
        <v>0.59810028028651507</v>
      </c>
      <c r="Z207" s="2">
        <f t="shared" si="40"/>
        <v>38.504642971501767</v>
      </c>
    </row>
    <row r="208" spans="1:26" x14ac:dyDescent="0.3">
      <c r="A208" s="12" t="s">
        <v>667</v>
      </c>
      <c r="B208" s="1" t="s">
        <v>138</v>
      </c>
      <c r="C208" s="1">
        <v>0.45</v>
      </c>
      <c r="D208" s="1">
        <v>0.39600000000000002</v>
      </c>
      <c r="E208" s="1">
        <v>0.44600000000000001</v>
      </c>
      <c r="F208" s="1">
        <v>0.40200000000000002</v>
      </c>
      <c r="G208" s="1">
        <v>0.45700000000000002</v>
      </c>
      <c r="H208" s="1">
        <v>0.40400000000000003</v>
      </c>
      <c r="I208" s="2">
        <f t="shared" si="29"/>
        <v>0.45100000000000001</v>
      </c>
      <c r="J208" s="2">
        <f t="shared" si="30"/>
        <v>0.22550000000000001</v>
      </c>
      <c r="K208" s="2">
        <f t="shared" si="31"/>
        <v>0.40066666666666667</v>
      </c>
      <c r="L208" s="2">
        <f t="shared" si="32"/>
        <v>0.20033333333333334</v>
      </c>
      <c r="M208" s="12">
        <v>0</v>
      </c>
      <c r="N208" s="1">
        <f t="shared" si="33"/>
        <v>0</v>
      </c>
      <c r="O208" s="1">
        <f t="shared" si="34"/>
        <v>0</v>
      </c>
      <c r="P208" s="1">
        <v>0</v>
      </c>
      <c r="Q208" s="2">
        <f t="shared" si="35"/>
        <v>0</v>
      </c>
      <c r="R208" s="2">
        <f t="shared" si="36"/>
        <v>0</v>
      </c>
      <c r="S208" s="2">
        <f t="shared" si="37"/>
        <v>0.14192197172469451</v>
      </c>
      <c r="T208" s="2">
        <f t="shared" si="38"/>
        <v>0.14192197172469451</v>
      </c>
      <c r="U208" s="2">
        <v>1</v>
      </c>
      <c r="V208" s="1">
        <v>0.70779999999999998</v>
      </c>
      <c r="W208" s="1">
        <v>0.76080000000000003</v>
      </c>
      <c r="X208" s="1">
        <v>0.4042</v>
      </c>
      <c r="Y208" s="2">
        <f t="shared" si="39"/>
        <v>0.53128286014721349</v>
      </c>
      <c r="Z208" s="2">
        <f t="shared" si="40"/>
        <v>42.893472732410288</v>
      </c>
    </row>
    <row r="209" spans="1:26" x14ac:dyDescent="0.3">
      <c r="A209" s="12" t="s">
        <v>668</v>
      </c>
      <c r="B209" s="1" t="s">
        <v>139</v>
      </c>
      <c r="C209" s="1">
        <v>0.27300000000000002</v>
      </c>
      <c r="D209" s="1">
        <v>0.25600000000000001</v>
      </c>
      <c r="E209" s="1">
        <v>0.29799999999999999</v>
      </c>
      <c r="F209" s="1">
        <v>0.28199999999999997</v>
      </c>
      <c r="G209" s="1">
        <v>0.28000000000000003</v>
      </c>
      <c r="H209" s="1">
        <v>0.26900000000000002</v>
      </c>
      <c r="I209" s="2">
        <f t="shared" si="29"/>
        <v>0.28366666666666668</v>
      </c>
      <c r="J209" s="2">
        <f t="shared" si="30"/>
        <v>0.14183333333333334</v>
      </c>
      <c r="K209" s="2">
        <f t="shared" si="31"/>
        <v>0.26900000000000002</v>
      </c>
      <c r="L209" s="2">
        <f t="shared" si="32"/>
        <v>0.13450000000000001</v>
      </c>
      <c r="M209" s="12">
        <v>0</v>
      </c>
      <c r="N209" s="1">
        <f t="shared" si="33"/>
        <v>0</v>
      </c>
      <c r="O209" s="1">
        <f t="shared" si="34"/>
        <v>0</v>
      </c>
      <c r="P209" s="1">
        <v>0</v>
      </c>
      <c r="Q209" s="2">
        <f t="shared" si="35"/>
        <v>0</v>
      </c>
      <c r="R209" s="2">
        <f t="shared" si="36"/>
        <v>0</v>
      </c>
      <c r="S209" s="2">
        <f t="shared" si="37"/>
        <v>5.9930854055593494E-2</v>
      </c>
      <c r="T209" s="2">
        <f t="shared" si="38"/>
        <v>5.9930854055593494E-2</v>
      </c>
      <c r="U209" s="2">
        <v>1</v>
      </c>
      <c r="V209" s="1">
        <v>0.61029999999999995</v>
      </c>
      <c r="W209" s="1">
        <v>0.58230000000000004</v>
      </c>
      <c r="X209" s="1">
        <v>0.18579999999999999</v>
      </c>
      <c r="Y209" s="2">
        <f t="shared" si="39"/>
        <v>0.31907951227889403</v>
      </c>
      <c r="Z209" s="2">
        <f t="shared" si="40"/>
        <v>69.555956087170244</v>
      </c>
    </row>
    <row r="210" spans="1:26" x14ac:dyDescent="0.3">
      <c r="A210" s="12" t="s">
        <v>669</v>
      </c>
      <c r="B210" s="1" t="s">
        <v>139</v>
      </c>
      <c r="C210" s="1">
        <v>0.26</v>
      </c>
      <c r="D210" s="1">
        <v>0.247</v>
      </c>
      <c r="E210" s="1">
        <v>0.27800000000000002</v>
      </c>
      <c r="F210" s="1">
        <v>0.24299999999999999</v>
      </c>
      <c r="G210" s="1">
        <v>0.27100000000000002</v>
      </c>
      <c r="H210" s="1">
        <v>0.248</v>
      </c>
      <c r="I210" s="2">
        <f t="shared" si="29"/>
        <v>0.26966666666666667</v>
      </c>
      <c r="J210" s="2">
        <f t="shared" si="30"/>
        <v>0.13483333333333333</v>
      </c>
      <c r="K210" s="2">
        <f t="shared" si="31"/>
        <v>0.246</v>
      </c>
      <c r="L210" s="2">
        <f t="shared" si="32"/>
        <v>0.123</v>
      </c>
      <c r="M210" s="12">
        <v>0</v>
      </c>
      <c r="N210" s="1">
        <f t="shared" si="33"/>
        <v>0</v>
      </c>
      <c r="O210" s="1">
        <f t="shared" si="34"/>
        <v>0</v>
      </c>
      <c r="P210" s="1">
        <v>0</v>
      </c>
      <c r="Q210" s="2">
        <f t="shared" si="35"/>
        <v>0</v>
      </c>
      <c r="R210" s="2">
        <f t="shared" si="36"/>
        <v>0</v>
      </c>
      <c r="S210" s="2">
        <f t="shared" si="37"/>
        <v>5.2101743363459928E-2</v>
      </c>
      <c r="T210" s="2">
        <f t="shared" si="38"/>
        <v>5.2101743363459928E-2</v>
      </c>
      <c r="U210" s="2">
        <v>1</v>
      </c>
      <c r="V210" s="1">
        <v>0.41930000000000001</v>
      </c>
      <c r="W210" s="1">
        <v>0.39889999999999998</v>
      </c>
      <c r="X210" s="1">
        <v>0.13689999999999999</v>
      </c>
      <c r="Y210" s="2">
        <f t="shared" si="39"/>
        <v>0.34319378290298319</v>
      </c>
      <c r="Z210" s="2">
        <f t="shared" si="40"/>
        <v>67.350345814452666</v>
      </c>
    </row>
    <row r="211" spans="1:26" x14ac:dyDescent="0.3">
      <c r="A211" s="12" t="s">
        <v>670</v>
      </c>
      <c r="B211" s="1" t="s">
        <v>139</v>
      </c>
      <c r="C211" s="1">
        <v>0.24399999999999999</v>
      </c>
      <c r="D211" s="1">
        <v>0.24199999999999999</v>
      </c>
      <c r="E211" s="1">
        <v>0.23599999999999999</v>
      </c>
      <c r="F211" s="1">
        <v>0.23300000000000001</v>
      </c>
      <c r="G211" s="1">
        <v>0.25800000000000001</v>
      </c>
      <c r="H211" s="1">
        <v>0.246</v>
      </c>
      <c r="I211" s="2">
        <f t="shared" si="29"/>
        <v>0.246</v>
      </c>
      <c r="J211" s="2">
        <f t="shared" si="30"/>
        <v>0.123</v>
      </c>
      <c r="K211" s="2">
        <f t="shared" si="31"/>
        <v>0.24033333333333332</v>
      </c>
      <c r="L211" s="2">
        <f t="shared" si="32"/>
        <v>0.12016666666666666</v>
      </c>
      <c r="M211" s="12">
        <v>0</v>
      </c>
      <c r="N211" s="1">
        <f t="shared" si="33"/>
        <v>0</v>
      </c>
      <c r="O211" s="1">
        <f t="shared" si="34"/>
        <v>0</v>
      </c>
      <c r="P211" s="1">
        <v>0</v>
      </c>
      <c r="Q211" s="2">
        <f t="shared" si="35"/>
        <v>0</v>
      </c>
      <c r="R211" s="2">
        <f t="shared" si="36"/>
        <v>0</v>
      </c>
      <c r="S211" s="2">
        <f t="shared" si="37"/>
        <v>4.6434310216383931E-2</v>
      </c>
      <c r="T211" s="2">
        <f t="shared" si="38"/>
        <v>4.6434310216383931E-2</v>
      </c>
      <c r="U211" s="2">
        <v>1</v>
      </c>
      <c r="V211" s="1">
        <v>0.4768</v>
      </c>
      <c r="W211" s="1">
        <v>0.44740000000000002</v>
      </c>
      <c r="X211" s="1">
        <v>0.23710000000000001</v>
      </c>
      <c r="Y211" s="2">
        <f t="shared" si="39"/>
        <v>0.52995082700044704</v>
      </c>
      <c r="Z211" s="2">
        <f t="shared" si="40"/>
        <v>50.272651006711413</v>
      </c>
    </row>
    <row r="212" spans="1:26" x14ac:dyDescent="0.3">
      <c r="A212" s="12" t="s">
        <v>671</v>
      </c>
      <c r="B212" s="1" t="s">
        <v>140</v>
      </c>
      <c r="C212" s="1">
        <v>0.54800000000000004</v>
      </c>
      <c r="D212" s="1">
        <v>0.48699999999999999</v>
      </c>
      <c r="E212" s="1">
        <v>0.52900000000000003</v>
      </c>
      <c r="F212" s="1">
        <v>0.52200000000000002</v>
      </c>
      <c r="G212" s="1">
        <v>0.54</v>
      </c>
      <c r="H212" s="1">
        <v>0.52400000000000002</v>
      </c>
      <c r="I212" s="2">
        <f t="shared" si="29"/>
        <v>0.53900000000000003</v>
      </c>
      <c r="J212" s="2">
        <f t="shared" si="30"/>
        <v>0.26950000000000002</v>
      </c>
      <c r="K212" s="2">
        <f t="shared" si="31"/>
        <v>0.51100000000000001</v>
      </c>
      <c r="L212" s="2">
        <f t="shared" si="32"/>
        <v>0.2555</v>
      </c>
      <c r="M212" s="12">
        <v>0</v>
      </c>
      <c r="N212" s="1">
        <f t="shared" si="33"/>
        <v>0</v>
      </c>
      <c r="O212" s="1">
        <f t="shared" si="34"/>
        <v>0</v>
      </c>
      <c r="P212" s="1">
        <v>0</v>
      </c>
      <c r="Q212" s="2">
        <f t="shared" si="35"/>
        <v>0</v>
      </c>
      <c r="R212" s="2">
        <f t="shared" si="36"/>
        <v>0</v>
      </c>
      <c r="S212" s="2">
        <f t="shared" si="37"/>
        <v>0.21632143074639582</v>
      </c>
      <c r="T212" s="2">
        <f t="shared" si="38"/>
        <v>0.21632143074639582</v>
      </c>
      <c r="U212" s="2">
        <v>1</v>
      </c>
      <c r="V212" s="1">
        <v>2.0674999999999999</v>
      </c>
      <c r="W212" s="1">
        <v>2.1080999999999999</v>
      </c>
      <c r="X212" s="1">
        <v>0.98809999999999998</v>
      </c>
      <c r="Y212" s="2">
        <f t="shared" si="39"/>
        <v>0.46871590531758456</v>
      </c>
      <c r="Z212" s="2">
        <f t="shared" si="40"/>
        <v>52.207980652962519</v>
      </c>
    </row>
    <row r="213" spans="1:26" x14ac:dyDescent="0.3">
      <c r="A213" s="12" t="s">
        <v>672</v>
      </c>
      <c r="B213" s="1" t="s">
        <v>140</v>
      </c>
      <c r="C213" s="1">
        <v>0.3</v>
      </c>
      <c r="D213" s="1">
        <v>0.28000000000000003</v>
      </c>
      <c r="E213" s="1">
        <v>0.314</v>
      </c>
      <c r="F213" s="1">
        <v>0.29799999999999999</v>
      </c>
      <c r="G213" s="1">
        <v>0.29799999999999999</v>
      </c>
      <c r="H213" s="1">
        <v>0.28599999999999998</v>
      </c>
      <c r="I213" s="2">
        <f t="shared" si="29"/>
        <v>0.30399999999999999</v>
      </c>
      <c r="J213" s="2">
        <f t="shared" si="30"/>
        <v>0.152</v>
      </c>
      <c r="K213" s="2">
        <f t="shared" si="31"/>
        <v>0.28800000000000003</v>
      </c>
      <c r="L213" s="2">
        <f t="shared" si="32"/>
        <v>0.14400000000000002</v>
      </c>
      <c r="M213" s="12">
        <v>0</v>
      </c>
      <c r="N213" s="1">
        <f t="shared" si="33"/>
        <v>0</v>
      </c>
      <c r="O213" s="1">
        <f t="shared" si="34"/>
        <v>0</v>
      </c>
      <c r="P213" s="1">
        <v>0</v>
      </c>
      <c r="Q213" s="2">
        <f t="shared" si="35"/>
        <v>0</v>
      </c>
      <c r="R213" s="2">
        <f t="shared" si="36"/>
        <v>0</v>
      </c>
      <c r="S213" s="2">
        <f t="shared" si="37"/>
        <v>6.8763180001773394E-2</v>
      </c>
      <c r="T213" s="2">
        <f t="shared" si="38"/>
        <v>6.8763180001773394E-2</v>
      </c>
      <c r="U213" s="2">
        <v>1</v>
      </c>
      <c r="V213" s="1">
        <v>0.6159</v>
      </c>
      <c r="W213" s="1">
        <v>0.59230000000000005</v>
      </c>
      <c r="X213" s="1">
        <v>0.20799999999999999</v>
      </c>
      <c r="Y213" s="2">
        <f t="shared" si="39"/>
        <v>0.35117339186223195</v>
      </c>
      <c r="Z213" s="2">
        <f t="shared" si="40"/>
        <v>66.228283812307183</v>
      </c>
    </row>
    <row r="214" spans="1:26" x14ac:dyDescent="0.3">
      <c r="A214" s="12" t="s">
        <v>673</v>
      </c>
      <c r="B214" s="1" t="s">
        <v>140</v>
      </c>
      <c r="C214" s="1">
        <v>0.26500000000000001</v>
      </c>
      <c r="D214" s="1">
        <v>0.23200000000000001</v>
      </c>
      <c r="E214" s="1">
        <v>0.307</v>
      </c>
      <c r="F214" s="1">
        <v>0.27500000000000002</v>
      </c>
      <c r="G214" s="1">
        <v>0.28599999999999998</v>
      </c>
      <c r="H214" s="1">
        <v>0.26700000000000002</v>
      </c>
      <c r="I214" s="2">
        <f t="shared" si="29"/>
        <v>0.28600000000000003</v>
      </c>
      <c r="J214" s="2">
        <f t="shared" si="30"/>
        <v>0.14300000000000002</v>
      </c>
      <c r="K214" s="2">
        <f t="shared" si="31"/>
        <v>0.25800000000000001</v>
      </c>
      <c r="L214" s="2">
        <f t="shared" si="32"/>
        <v>0.129</v>
      </c>
      <c r="M214" s="12">
        <v>0</v>
      </c>
      <c r="N214" s="1">
        <f t="shared" si="33"/>
        <v>0</v>
      </c>
      <c r="O214" s="1">
        <f t="shared" si="34"/>
        <v>0</v>
      </c>
      <c r="P214" s="1">
        <v>0</v>
      </c>
      <c r="Q214" s="2">
        <f t="shared" si="35"/>
        <v>0</v>
      </c>
      <c r="R214" s="2">
        <f t="shared" si="36"/>
        <v>0</v>
      </c>
      <c r="S214" s="2">
        <f t="shared" si="37"/>
        <v>5.7952959680770917E-2</v>
      </c>
      <c r="T214" s="2">
        <f t="shared" si="38"/>
        <v>5.7952959680770917E-2</v>
      </c>
      <c r="U214" s="2">
        <v>1</v>
      </c>
      <c r="V214" s="1">
        <v>0.5766</v>
      </c>
      <c r="W214" s="1">
        <v>0.56020000000000003</v>
      </c>
      <c r="X214" s="1">
        <v>9.4E-2</v>
      </c>
      <c r="Y214" s="2">
        <f t="shared" si="39"/>
        <v>0.16779721528025704</v>
      </c>
      <c r="Z214" s="2">
        <f t="shared" si="40"/>
        <v>83.697537287547703</v>
      </c>
    </row>
    <row r="215" spans="1:26" x14ac:dyDescent="0.3">
      <c r="A215" s="12" t="s">
        <v>674</v>
      </c>
      <c r="B215" s="1" t="s">
        <v>141</v>
      </c>
      <c r="C215" s="1">
        <v>0.37</v>
      </c>
      <c r="D215" s="1">
        <v>0.33600000000000002</v>
      </c>
      <c r="E215" s="1">
        <v>0.372</v>
      </c>
      <c r="F215" s="1">
        <v>0.312</v>
      </c>
      <c r="G215" s="1">
        <v>0.33900000000000002</v>
      </c>
      <c r="H215" s="1">
        <v>0.309</v>
      </c>
      <c r="I215" s="2">
        <f t="shared" si="29"/>
        <v>0.36033333333333334</v>
      </c>
      <c r="J215" s="2">
        <f t="shared" si="30"/>
        <v>0.18016666666666667</v>
      </c>
      <c r="K215" s="2">
        <f t="shared" si="31"/>
        <v>0.31900000000000001</v>
      </c>
      <c r="L215" s="2">
        <f t="shared" si="32"/>
        <v>0.1595</v>
      </c>
      <c r="M215" s="12">
        <v>0</v>
      </c>
      <c r="N215" s="1">
        <f t="shared" si="33"/>
        <v>0</v>
      </c>
      <c r="O215" s="1">
        <f t="shared" si="34"/>
        <v>0</v>
      </c>
      <c r="P215" s="1">
        <v>0</v>
      </c>
      <c r="Q215" s="2">
        <f t="shared" si="35"/>
        <v>0</v>
      </c>
      <c r="R215" s="2">
        <f t="shared" si="36"/>
        <v>0</v>
      </c>
      <c r="S215" s="2">
        <f t="shared" si="37"/>
        <v>9.027863908927089E-2</v>
      </c>
      <c r="T215" s="2">
        <f t="shared" si="38"/>
        <v>9.027863908927089E-2</v>
      </c>
      <c r="U215" s="2">
        <v>1</v>
      </c>
      <c r="V215" s="1">
        <v>0.74660000000000004</v>
      </c>
      <c r="W215" s="1">
        <v>0.71430000000000005</v>
      </c>
      <c r="X215" s="1">
        <v>0.2495</v>
      </c>
      <c r="Y215" s="2">
        <f t="shared" si="39"/>
        <v>0.3492930141397172</v>
      </c>
      <c r="Z215" s="2">
        <f t="shared" si="40"/>
        <v>66.581837664077142</v>
      </c>
    </row>
    <row r="216" spans="1:26" x14ac:dyDescent="0.3">
      <c r="A216" s="12" t="s">
        <v>675</v>
      </c>
      <c r="B216" s="1" t="s">
        <v>141</v>
      </c>
      <c r="C216" s="1">
        <v>0.45700000000000002</v>
      </c>
      <c r="D216" s="1">
        <v>0.442</v>
      </c>
      <c r="E216" s="1">
        <v>0.46400000000000002</v>
      </c>
      <c r="F216" s="1">
        <v>0.46100000000000002</v>
      </c>
      <c r="G216" s="1">
        <v>0.43099999999999999</v>
      </c>
      <c r="H216" s="1">
        <v>0.42499999999999999</v>
      </c>
      <c r="I216" s="2">
        <f t="shared" si="29"/>
        <v>0.45066666666666672</v>
      </c>
      <c r="J216" s="2">
        <f t="shared" si="30"/>
        <v>0.22533333333333336</v>
      </c>
      <c r="K216" s="2">
        <f t="shared" si="31"/>
        <v>0.44266666666666671</v>
      </c>
      <c r="L216" s="2">
        <f t="shared" si="32"/>
        <v>0.22133333333333335</v>
      </c>
      <c r="M216" s="12">
        <v>0</v>
      </c>
      <c r="N216" s="1">
        <f t="shared" si="33"/>
        <v>0</v>
      </c>
      <c r="O216" s="1">
        <f t="shared" si="34"/>
        <v>0</v>
      </c>
      <c r="P216" s="1">
        <v>0</v>
      </c>
      <c r="Q216" s="2">
        <f t="shared" si="35"/>
        <v>0</v>
      </c>
      <c r="R216" s="2">
        <f t="shared" si="36"/>
        <v>0</v>
      </c>
      <c r="S216" s="2">
        <f t="shared" si="37"/>
        <v>0.15668309387343657</v>
      </c>
      <c r="T216" s="2">
        <f t="shared" si="38"/>
        <v>0.15668309387343657</v>
      </c>
      <c r="U216" s="2">
        <v>1</v>
      </c>
      <c r="V216" s="1">
        <v>1.2383</v>
      </c>
      <c r="W216" s="1">
        <v>1.23</v>
      </c>
      <c r="X216" s="1">
        <v>0.56440000000000001</v>
      </c>
      <c r="Y216" s="2">
        <f t="shared" si="39"/>
        <v>0.45886178861788618</v>
      </c>
      <c r="Z216" s="2">
        <f t="shared" si="40"/>
        <v>54.421384155697325</v>
      </c>
    </row>
    <row r="217" spans="1:26" x14ac:dyDescent="0.3">
      <c r="A217" s="12" t="s">
        <v>676</v>
      </c>
      <c r="B217" s="1" t="s">
        <v>141</v>
      </c>
      <c r="C217" s="1">
        <v>0.307</v>
      </c>
      <c r="D217" s="1">
        <v>0.29299999999999998</v>
      </c>
      <c r="E217" s="1">
        <v>0.30599999999999999</v>
      </c>
      <c r="F217" s="1">
        <v>0.28999999999999998</v>
      </c>
      <c r="G217" s="1">
        <v>0.27700000000000002</v>
      </c>
      <c r="H217" s="1">
        <v>0.24399999999999999</v>
      </c>
      <c r="I217" s="2">
        <f t="shared" si="29"/>
        <v>0.29666666666666669</v>
      </c>
      <c r="J217" s="2">
        <f t="shared" si="30"/>
        <v>0.14833333333333334</v>
      </c>
      <c r="K217" s="2">
        <f t="shared" si="31"/>
        <v>0.27566666666666667</v>
      </c>
      <c r="L217" s="2">
        <f t="shared" si="32"/>
        <v>0.13783333333333334</v>
      </c>
      <c r="M217" s="12">
        <v>0</v>
      </c>
      <c r="N217" s="1">
        <f t="shared" si="33"/>
        <v>0</v>
      </c>
      <c r="O217" s="1">
        <f t="shared" si="34"/>
        <v>0</v>
      </c>
      <c r="P217" s="1">
        <v>0</v>
      </c>
      <c r="Q217" s="2">
        <f t="shared" si="35"/>
        <v>0</v>
      </c>
      <c r="R217" s="2">
        <f t="shared" si="36"/>
        <v>0</v>
      </c>
      <c r="S217" s="2">
        <f t="shared" si="37"/>
        <v>6.4230734467269318E-2</v>
      </c>
      <c r="T217" s="2">
        <f t="shared" si="38"/>
        <v>6.4230734467269318E-2</v>
      </c>
      <c r="U217" s="2">
        <v>1</v>
      </c>
      <c r="V217" s="1">
        <v>0.52370000000000005</v>
      </c>
      <c r="W217" s="1">
        <v>0.49769999999999998</v>
      </c>
      <c r="X217" s="1">
        <v>0.17929999999999999</v>
      </c>
      <c r="Y217" s="2">
        <f t="shared" si="39"/>
        <v>0.36025718304199317</v>
      </c>
      <c r="Z217" s="2">
        <f t="shared" si="40"/>
        <v>65.762841321367205</v>
      </c>
    </row>
    <row r="218" spans="1:26" x14ac:dyDescent="0.3">
      <c r="A218" s="12" t="s">
        <v>677</v>
      </c>
      <c r="B218" s="1" t="s">
        <v>142</v>
      </c>
      <c r="C218" s="1">
        <v>0.45100000000000001</v>
      </c>
      <c r="D218" s="1">
        <v>0.42799999999999999</v>
      </c>
      <c r="E218" s="1">
        <v>0.48499999999999999</v>
      </c>
      <c r="F218" s="1">
        <v>0.41799999999999998</v>
      </c>
      <c r="G218" s="1">
        <v>0.46899999999999997</v>
      </c>
      <c r="H218" s="1">
        <v>0.44700000000000001</v>
      </c>
      <c r="I218" s="2">
        <f t="shared" si="29"/>
        <v>0.46833333333333327</v>
      </c>
      <c r="J218" s="2">
        <f t="shared" si="30"/>
        <v>0.23416666666666663</v>
      </c>
      <c r="K218" s="2">
        <f t="shared" si="31"/>
        <v>0.43099999999999999</v>
      </c>
      <c r="L218" s="2">
        <f t="shared" si="32"/>
        <v>0.2155</v>
      </c>
      <c r="M218" s="12">
        <v>0</v>
      </c>
      <c r="N218" s="1">
        <f t="shared" si="33"/>
        <v>0</v>
      </c>
      <c r="O218" s="1">
        <f t="shared" si="34"/>
        <v>0</v>
      </c>
      <c r="P218" s="1">
        <v>0</v>
      </c>
      <c r="Q218" s="2">
        <f t="shared" si="35"/>
        <v>0</v>
      </c>
      <c r="R218" s="2">
        <f t="shared" si="36"/>
        <v>0</v>
      </c>
      <c r="S218" s="2">
        <f t="shared" si="37"/>
        <v>0.1585339282787139</v>
      </c>
      <c r="T218" s="2">
        <f t="shared" si="38"/>
        <v>0.1585339282787139</v>
      </c>
      <c r="U218" s="2">
        <v>1</v>
      </c>
      <c r="V218" s="1">
        <v>1.4630000000000001</v>
      </c>
      <c r="W218" s="1">
        <v>1.4489000000000001</v>
      </c>
      <c r="X218" s="1">
        <v>0.71560000000000001</v>
      </c>
      <c r="Y218" s="2">
        <f t="shared" si="39"/>
        <v>0.49389191800676374</v>
      </c>
      <c r="Z218" s="2">
        <f t="shared" si="40"/>
        <v>51.086807928913188</v>
      </c>
    </row>
    <row r="219" spans="1:26" x14ac:dyDescent="0.3">
      <c r="A219" s="12" t="s">
        <v>678</v>
      </c>
      <c r="B219" s="1" t="s">
        <v>142</v>
      </c>
      <c r="C219" s="1">
        <v>0.32600000000000001</v>
      </c>
      <c r="D219" s="1">
        <v>0.28000000000000003</v>
      </c>
      <c r="E219" s="1">
        <v>0.318</v>
      </c>
      <c r="F219" s="1">
        <v>0.30099999999999999</v>
      </c>
      <c r="G219" s="1">
        <v>0.30399999999999999</v>
      </c>
      <c r="H219" s="1">
        <v>0.29099999999999998</v>
      </c>
      <c r="I219" s="2">
        <f t="shared" si="29"/>
        <v>0.316</v>
      </c>
      <c r="J219" s="2">
        <f t="shared" si="30"/>
        <v>0.158</v>
      </c>
      <c r="K219" s="2">
        <f t="shared" si="31"/>
        <v>0.29066666666666663</v>
      </c>
      <c r="L219" s="2">
        <f t="shared" si="32"/>
        <v>0.14533333333333331</v>
      </c>
      <c r="M219" s="12">
        <v>0</v>
      </c>
      <c r="N219" s="1">
        <f t="shared" si="33"/>
        <v>0</v>
      </c>
      <c r="O219" s="1">
        <f t="shared" si="34"/>
        <v>0</v>
      </c>
      <c r="P219" s="1">
        <v>0</v>
      </c>
      <c r="Q219" s="2">
        <f t="shared" si="35"/>
        <v>0</v>
      </c>
      <c r="R219" s="2">
        <f t="shared" si="36"/>
        <v>0</v>
      </c>
      <c r="S219" s="2">
        <f t="shared" si="37"/>
        <v>7.2139344906831215E-2</v>
      </c>
      <c r="T219" s="2">
        <f t="shared" si="38"/>
        <v>7.2139344906831215E-2</v>
      </c>
      <c r="U219" s="2">
        <v>1</v>
      </c>
      <c r="V219" s="1">
        <v>0.68769999999999998</v>
      </c>
      <c r="W219" s="1">
        <v>0.68230000000000002</v>
      </c>
      <c r="X219" s="1">
        <v>0.16170000000000001</v>
      </c>
      <c r="Y219" s="2">
        <f t="shared" si="39"/>
        <v>0.23699252528213396</v>
      </c>
      <c r="Z219" s="2">
        <f t="shared" si="40"/>
        <v>76.486840191944168</v>
      </c>
    </row>
    <row r="220" spans="1:26" x14ac:dyDescent="0.3">
      <c r="A220" s="12" t="s">
        <v>679</v>
      </c>
      <c r="B220" s="1" t="s">
        <v>142</v>
      </c>
      <c r="C220" s="1">
        <v>0.51100000000000001</v>
      </c>
      <c r="D220" s="1">
        <v>0.51</v>
      </c>
      <c r="E220" s="1">
        <v>0.47099999999999997</v>
      </c>
      <c r="F220" s="1">
        <v>0.46300000000000002</v>
      </c>
      <c r="G220" s="1">
        <v>0.51600000000000001</v>
      </c>
      <c r="H220" s="1">
        <v>0.46800000000000003</v>
      </c>
      <c r="I220" s="2">
        <f t="shared" si="29"/>
        <v>0.49933333333333335</v>
      </c>
      <c r="J220" s="2">
        <f t="shared" si="30"/>
        <v>0.24966666666666668</v>
      </c>
      <c r="K220" s="2">
        <f t="shared" si="31"/>
        <v>0.48033333333333333</v>
      </c>
      <c r="L220" s="2">
        <f t="shared" si="32"/>
        <v>0.24016666666666667</v>
      </c>
      <c r="M220" s="12">
        <v>0</v>
      </c>
      <c r="N220" s="1">
        <f t="shared" si="33"/>
        <v>0</v>
      </c>
      <c r="O220" s="1">
        <f t="shared" si="34"/>
        <v>0</v>
      </c>
      <c r="P220" s="1">
        <v>0</v>
      </c>
      <c r="Q220" s="2">
        <f t="shared" si="35"/>
        <v>0</v>
      </c>
      <c r="R220" s="2">
        <f t="shared" si="36"/>
        <v>0</v>
      </c>
      <c r="S220" s="2">
        <f t="shared" si="37"/>
        <v>0.1883749569640748</v>
      </c>
      <c r="T220" s="2">
        <f t="shared" si="38"/>
        <v>0.1883749569640748</v>
      </c>
      <c r="U220" s="2">
        <v>1</v>
      </c>
      <c r="V220" s="1">
        <v>1.8253999999999999</v>
      </c>
      <c r="W220" s="1">
        <v>1.6931</v>
      </c>
      <c r="X220" s="1">
        <v>0.94310000000000005</v>
      </c>
      <c r="Y220" s="2">
        <f t="shared" si="39"/>
        <v>0.55702557439017186</v>
      </c>
      <c r="Z220" s="2">
        <f t="shared" si="40"/>
        <v>48.334611591979836</v>
      </c>
    </row>
    <row r="221" spans="1:26" x14ac:dyDescent="0.3">
      <c r="A221" s="12" t="s">
        <v>680</v>
      </c>
      <c r="B221" s="1" t="s">
        <v>143</v>
      </c>
      <c r="C221" s="1">
        <v>0.29799999999999999</v>
      </c>
      <c r="D221" s="1">
        <v>0.28899999999999998</v>
      </c>
      <c r="E221" s="1">
        <v>0.35099999999999998</v>
      </c>
      <c r="F221" s="1">
        <v>0.30399999999999999</v>
      </c>
      <c r="G221" s="1">
        <v>0.36499999999999999</v>
      </c>
      <c r="H221" s="1">
        <v>0.32100000000000001</v>
      </c>
      <c r="I221" s="2">
        <f t="shared" si="29"/>
        <v>0.33800000000000002</v>
      </c>
      <c r="J221" s="2">
        <f t="shared" si="30"/>
        <v>0.16900000000000001</v>
      </c>
      <c r="K221" s="2">
        <f t="shared" si="31"/>
        <v>0.30466666666666664</v>
      </c>
      <c r="L221" s="2">
        <f t="shared" si="32"/>
        <v>0.15233333333333332</v>
      </c>
      <c r="M221" s="12">
        <v>0</v>
      </c>
      <c r="N221" s="1">
        <f t="shared" si="33"/>
        <v>0</v>
      </c>
      <c r="O221" s="1">
        <f t="shared" si="34"/>
        <v>0</v>
      </c>
      <c r="P221" s="1">
        <v>0</v>
      </c>
      <c r="Q221" s="2">
        <f t="shared" si="35"/>
        <v>0</v>
      </c>
      <c r="R221" s="2">
        <f t="shared" si="36"/>
        <v>0</v>
      </c>
      <c r="S221" s="2">
        <f t="shared" si="37"/>
        <v>8.0878208471566834E-2</v>
      </c>
      <c r="T221" s="2">
        <f t="shared" si="38"/>
        <v>8.0878208471566834E-2</v>
      </c>
      <c r="U221" s="2">
        <v>1</v>
      </c>
      <c r="V221" s="1">
        <v>0.83040000000000003</v>
      </c>
      <c r="W221" s="1">
        <v>0.78810000000000002</v>
      </c>
      <c r="X221" s="1">
        <v>0.27900000000000003</v>
      </c>
      <c r="Y221" s="2">
        <f t="shared" si="39"/>
        <v>0.35401598781880472</v>
      </c>
      <c r="Z221" s="2">
        <f t="shared" si="40"/>
        <v>66.401734104046241</v>
      </c>
    </row>
    <row r="222" spans="1:26" x14ac:dyDescent="0.3">
      <c r="A222" s="12" t="s">
        <v>681</v>
      </c>
      <c r="B222" s="1" t="s">
        <v>143</v>
      </c>
      <c r="C222" s="1">
        <v>0.47299999999999998</v>
      </c>
      <c r="D222" s="1">
        <v>0.375</v>
      </c>
      <c r="E222" s="1">
        <v>0.41199999999999998</v>
      </c>
      <c r="F222" s="1">
        <v>0.36799999999999999</v>
      </c>
      <c r="G222" s="1">
        <v>0.38200000000000001</v>
      </c>
      <c r="H222" s="1">
        <v>0.33500000000000002</v>
      </c>
      <c r="I222" s="2">
        <f t="shared" si="29"/>
        <v>0.42233333333333328</v>
      </c>
      <c r="J222" s="2">
        <f t="shared" si="30"/>
        <v>0.21116666666666664</v>
      </c>
      <c r="K222" s="2">
        <f t="shared" si="31"/>
        <v>0.35933333333333334</v>
      </c>
      <c r="L222" s="2">
        <f t="shared" si="32"/>
        <v>0.17966666666666667</v>
      </c>
      <c r="M222" s="12">
        <v>0</v>
      </c>
      <c r="N222" s="1">
        <f t="shared" si="33"/>
        <v>0</v>
      </c>
      <c r="O222" s="1">
        <f t="shared" si="34"/>
        <v>0</v>
      </c>
      <c r="P222" s="1">
        <v>0</v>
      </c>
      <c r="Q222" s="2">
        <f t="shared" si="35"/>
        <v>0</v>
      </c>
      <c r="R222" s="2">
        <f t="shared" si="36"/>
        <v>0</v>
      </c>
      <c r="S222" s="2">
        <f t="shared" si="37"/>
        <v>0.11919080354672035</v>
      </c>
      <c r="T222" s="2">
        <f t="shared" si="38"/>
        <v>0.11919080354672035</v>
      </c>
      <c r="U222" s="2">
        <v>1</v>
      </c>
      <c r="V222" s="1">
        <v>1.0955999999999999</v>
      </c>
      <c r="W222" s="1">
        <v>1.0368999999999999</v>
      </c>
      <c r="X222" s="1">
        <v>0.37359999999999999</v>
      </c>
      <c r="Y222" s="2">
        <f t="shared" si="39"/>
        <v>0.36030475455685218</v>
      </c>
      <c r="Z222" s="2">
        <f t="shared" si="40"/>
        <v>65.899963490324936</v>
      </c>
    </row>
    <row r="223" spans="1:26" x14ac:dyDescent="0.3">
      <c r="A223" s="12" t="s">
        <v>682</v>
      </c>
      <c r="B223" s="1" t="s">
        <v>143</v>
      </c>
      <c r="C223" s="1">
        <v>0.35099999999999998</v>
      </c>
      <c r="D223" s="1">
        <v>0.33800000000000002</v>
      </c>
      <c r="E223" s="1">
        <v>0.39900000000000002</v>
      </c>
      <c r="F223" s="1">
        <v>0.34499999999999997</v>
      </c>
      <c r="G223" s="1">
        <v>0.32400000000000001</v>
      </c>
      <c r="H223" s="1">
        <v>0.315</v>
      </c>
      <c r="I223" s="2">
        <f t="shared" si="29"/>
        <v>0.35800000000000004</v>
      </c>
      <c r="J223" s="2">
        <f t="shared" si="30"/>
        <v>0.17900000000000002</v>
      </c>
      <c r="K223" s="2">
        <f t="shared" si="31"/>
        <v>0.33266666666666667</v>
      </c>
      <c r="L223" s="2">
        <f t="shared" si="32"/>
        <v>0.16633333333333333</v>
      </c>
      <c r="M223" s="12">
        <v>0</v>
      </c>
      <c r="N223" s="1">
        <f t="shared" si="33"/>
        <v>0</v>
      </c>
      <c r="O223" s="1">
        <f t="shared" si="34"/>
        <v>0</v>
      </c>
      <c r="P223" s="1">
        <v>0</v>
      </c>
      <c r="Q223" s="2">
        <f t="shared" si="35"/>
        <v>0</v>
      </c>
      <c r="R223" s="2">
        <f t="shared" si="36"/>
        <v>0</v>
      </c>
      <c r="S223" s="2">
        <f t="shared" si="37"/>
        <v>9.3536732470431316E-2</v>
      </c>
      <c r="T223" s="2">
        <f t="shared" si="38"/>
        <v>9.3536732470431316E-2</v>
      </c>
      <c r="U223" s="2">
        <v>1</v>
      </c>
      <c r="V223" s="1">
        <v>0.8347</v>
      </c>
      <c r="W223" s="1">
        <v>0.79900000000000004</v>
      </c>
      <c r="X223" s="1">
        <v>0.26989999999999997</v>
      </c>
      <c r="Y223" s="2">
        <f t="shared" si="39"/>
        <v>0.33779724655819771</v>
      </c>
      <c r="Z223" s="2">
        <f t="shared" si="40"/>
        <v>67.665029351862955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9096A9-9AAF-45CF-9529-03B15B5F1798}">
  <dimension ref="A1:D2295"/>
  <sheetViews>
    <sheetView tabSelected="1" topLeftCell="A1925" workbookViewId="0">
      <selection activeCell="M1962" sqref="M1962"/>
    </sheetView>
  </sheetViews>
  <sheetFormatPr defaultRowHeight="14.4" x14ac:dyDescent="0.3"/>
  <cols>
    <col min="4" max="4" width="12" bestFit="1" customWidth="1"/>
  </cols>
  <sheetData>
    <row r="1" spans="1:4" x14ac:dyDescent="0.3">
      <c r="A1" s="1" t="s">
        <v>436</v>
      </c>
      <c r="B1" s="1" t="s">
        <v>683</v>
      </c>
      <c r="C1" s="1" t="s">
        <v>684</v>
      </c>
      <c r="D1" s="1" t="s">
        <v>685</v>
      </c>
    </row>
    <row r="2" spans="1:4" x14ac:dyDescent="0.3">
      <c r="A2" s="1" t="s">
        <v>461</v>
      </c>
      <c r="B2" s="1" t="s">
        <v>686</v>
      </c>
      <c r="C2" s="1">
        <v>1880924</v>
      </c>
      <c r="D2" s="2">
        <f>(C2/(118.110236^2))</f>
        <v>134.83299248559874</v>
      </c>
    </row>
    <row r="3" spans="1:4" x14ac:dyDescent="0.3">
      <c r="A3" s="1" t="s">
        <v>461</v>
      </c>
      <c r="B3" s="1" t="s">
        <v>687</v>
      </c>
      <c r="C3" s="1">
        <v>1348374</v>
      </c>
      <c r="D3" s="2">
        <f t="shared" ref="D3:D66" si="0">(C3/(118.110236^2))</f>
        <v>96.657441454187776</v>
      </c>
    </row>
    <row r="4" spans="1:4" x14ac:dyDescent="0.3">
      <c r="A4" s="1" t="s">
        <v>461</v>
      </c>
      <c r="B4" s="1" t="s">
        <v>688</v>
      </c>
      <c r="C4" s="1">
        <v>1847179</v>
      </c>
      <c r="D4" s="2">
        <f t="shared" si="0"/>
        <v>132.41400089879005</v>
      </c>
    </row>
    <row r="5" spans="1:4" x14ac:dyDescent="0.3">
      <c r="A5" s="1" t="s">
        <v>461</v>
      </c>
      <c r="B5" s="1" t="s">
        <v>689</v>
      </c>
      <c r="C5" s="1">
        <v>1693715</v>
      </c>
      <c r="D5" s="2">
        <f t="shared" si="0"/>
        <v>121.41301927549749</v>
      </c>
    </row>
    <row r="6" spans="1:4" x14ac:dyDescent="0.3">
      <c r="A6" s="1" t="s">
        <v>461</v>
      </c>
      <c r="B6" s="1" t="s">
        <v>690</v>
      </c>
      <c r="C6" s="1">
        <v>2092756</v>
      </c>
      <c r="D6" s="2">
        <f t="shared" si="0"/>
        <v>150.01805177784516</v>
      </c>
    </row>
    <row r="7" spans="1:4" x14ac:dyDescent="0.3">
      <c r="A7" s="1" t="s">
        <v>461</v>
      </c>
      <c r="B7" s="1" t="s">
        <v>691</v>
      </c>
      <c r="C7" s="1">
        <v>2145680</v>
      </c>
      <c r="D7" s="2">
        <f t="shared" si="0"/>
        <v>153.81187932978656</v>
      </c>
    </row>
    <row r="8" spans="1:4" x14ac:dyDescent="0.3">
      <c r="A8" s="1" t="s">
        <v>461</v>
      </c>
      <c r="B8" s="1" t="s">
        <v>692</v>
      </c>
      <c r="C8" s="1">
        <v>1257788</v>
      </c>
      <c r="D8" s="2">
        <f t="shared" si="0"/>
        <v>90.163834345500533</v>
      </c>
    </row>
    <row r="9" spans="1:4" x14ac:dyDescent="0.3">
      <c r="A9" s="1" t="s">
        <v>461</v>
      </c>
      <c r="B9" s="1" t="s">
        <v>693</v>
      </c>
      <c r="C9" s="1">
        <v>1970571</v>
      </c>
      <c r="D9" s="2">
        <f t="shared" si="0"/>
        <v>141.25928790070134</v>
      </c>
    </row>
    <row r="10" spans="1:4" x14ac:dyDescent="0.3">
      <c r="A10" s="1" t="s">
        <v>461</v>
      </c>
      <c r="B10" s="1" t="s">
        <v>694</v>
      </c>
      <c r="C10" s="1">
        <v>1211505</v>
      </c>
      <c r="D10" s="2">
        <f t="shared" si="0"/>
        <v>86.846063190891968</v>
      </c>
    </row>
    <row r="11" spans="1:4" x14ac:dyDescent="0.3">
      <c r="A11" s="1" t="s">
        <v>462</v>
      </c>
      <c r="B11" s="1" t="s">
        <v>695</v>
      </c>
      <c r="C11" s="1">
        <v>1475072</v>
      </c>
      <c r="D11" s="2">
        <f t="shared" si="0"/>
        <v>105.73971723031717</v>
      </c>
    </row>
    <row r="12" spans="1:4" x14ac:dyDescent="0.3">
      <c r="A12" s="1" t="s">
        <v>462</v>
      </c>
      <c r="B12" s="1" t="s">
        <v>696</v>
      </c>
      <c r="C12" s="1">
        <v>1260277</v>
      </c>
      <c r="D12" s="2">
        <f t="shared" si="0"/>
        <v>90.342256928388863</v>
      </c>
    </row>
    <row r="13" spans="1:4" x14ac:dyDescent="0.3">
      <c r="A13" s="1" t="s">
        <v>462</v>
      </c>
      <c r="B13" s="1" t="s">
        <v>697</v>
      </c>
      <c r="C13" s="1">
        <v>1679438</v>
      </c>
      <c r="D13" s="2">
        <f t="shared" si="0"/>
        <v>120.38958045834332</v>
      </c>
    </row>
    <row r="14" spans="1:4" x14ac:dyDescent="0.3">
      <c r="A14" s="1" t="s">
        <v>462</v>
      </c>
      <c r="B14" s="1" t="s">
        <v>698</v>
      </c>
      <c r="C14" s="1">
        <v>2644667</v>
      </c>
      <c r="D14" s="2">
        <f t="shared" si="0"/>
        <v>189.58148534332642</v>
      </c>
    </row>
    <row r="15" spans="1:4" x14ac:dyDescent="0.3">
      <c r="A15" s="1" t="s">
        <v>462</v>
      </c>
      <c r="B15" s="1" t="s">
        <v>699</v>
      </c>
      <c r="C15" s="1">
        <v>2218964</v>
      </c>
      <c r="D15" s="2">
        <f t="shared" si="0"/>
        <v>159.06520217606564</v>
      </c>
    </row>
    <row r="16" spans="1:4" x14ac:dyDescent="0.3">
      <c r="A16" s="1" t="s">
        <v>462</v>
      </c>
      <c r="B16" s="1" t="s">
        <v>700</v>
      </c>
      <c r="C16" s="1">
        <v>1832280</v>
      </c>
      <c r="D16" s="2">
        <f t="shared" si="0"/>
        <v>131.34597435702497</v>
      </c>
    </row>
    <row r="17" spans="1:4" x14ac:dyDescent="0.3">
      <c r="A17" s="1" t="s">
        <v>462</v>
      </c>
      <c r="B17" s="1" t="s">
        <v>701</v>
      </c>
      <c r="C17" s="1">
        <v>2225174</v>
      </c>
      <c r="D17" s="2">
        <f t="shared" si="0"/>
        <v>159.51036257772756</v>
      </c>
    </row>
    <row r="18" spans="1:4" x14ac:dyDescent="0.3">
      <c r="A18" s="1" t="s">
        <v>462</v>
      </c>
      <c r="B18" s="1" t="s">
        <v>702</v>
      </c>
      <c r="C18" s="1">
        <v>1486704</v>
      </c>
      <c r="D18" s="2">
        <f t="shared" si="0"/>
        <v>106.57355069120793</v>
      </c>
    </row>
    <row r="19" spans="1:4" x14ac:dyDescent="0.3">
      <c r="A19" s="1" t="s">
        <v>462</v>
      </c>
      <c r="B19" s="1" t="s">
        <v>703</v>
      </c>
      <c r="C19" s="1">
        <v>1511715</v>
      </c>
      <c r="D19" s="2">
        <f t="shared" si="0"/>
        <v>108.36645033790141</v>
      </c>
    </row>
    <row r="20" spans="1:4" x14ac:dyDescent="0.3">
      <c r="A20" s="1" t="s">
        <v>462</v>
      </c>
      <c r="B20" s="1" t="s">
        <v>704</v>
      </c>
      <c r="C20" s="1">
        <v>2212183</v>
      </c>
      <c r="D20" s="2">
        <f t="shared" si="0"/>
        <v>158.57910995647313</v>
      </c>
    </row>
    <row r="21" spans="1:4" x14ac:dyDescent="0.3">
      <c r="A21" s="1" t="s">
        <v>463</v>
      </c>
      <c r="B21" s="1" t="s">
        <v>705</v>
      </c>
      <c r="C21" s="1">
        <v>1164890</v>
      </c>
      <c r="D21" s="2">
        <f t="shared" si="0"/>
        <v>83.504492800638999</v>
      </c>
    </row>
    <row r="22" spans="1:4" x14ac:dyDescent="0.3">
      <c r="A22" s="1" t="s">
        <v>463</v>
      </c>
      <c r="B22" s="1" t="s">
        <v>706</v>
      </c>
      <c r="C22" s="1">
        <v>1894553</v>
      </c>
      <c r="D22" s="2">
        <f t="shared" si="0"/>
        <v>135.80997978257949</v>
      </c>
    </row>
    <row r="23" spans="1:4" x14ac:dyDescent="0.3">
      <c r="A23" s="1" t="s">
        <v>463</v>
      </c>
      <c r="B23" s="1" t="s">
        <v>707</v>
      </c>
      <c r="C23" s="1">
        <v>1845056</v>
      </c>
      <c r="D23" s="2">
        <f t="shared" si="0"/>
        <v>132.26181482266634</v>
      </c>
    </row>
    <row r="24" spans="1:4" x14ac:dyDescent="0.3">
      <c r="A24" s="1" t="s">
        <v>463</v>
      </c>
      <c r="B24" s="1" t="s">
        <v>708</v>
      </c>
      <c r="C24" s="1">
        <v>3126634</v>
      </c>
      <c r="D24" s="2">
        <f t="shared" si="0"/>
        <v>224.13102210786693</v>
      </c>
    </row>
    <row r="25" spans="1:4" x14ac:dyDescent="0.3">
      <c r="A25" s="1" t="s">
        <v>463</v>
      </c>
      <c r="B25" s="1" t="s">
        <v>709</v>
      </c>
      <c r="C25" s="1">
        <v>2356327</v>
      </c>
      <c r="D25" s="2">
        <f t="shared" si="0"/>
        <v>168.91199255504921</v>
      </c>
    </row>
    <row r="26" spans="1:4" x14ac:dyDescent="0.3">
      <c r="A26" s="1" t="s">
        <v>463</v>
      </c>
      <c r="B26" s="1" t="s">
        <v>710</v>
      </c>
      <c r="C26" s="1">
        <v>1746244</v>
      </c>
      <c r="D26" s="2">
        <f t="shared" si="0"/>
        <v>125.17853147177763</v>
      </c>
    </row>
    <row r="27" spans="1:4" x14ac:dyDescent="0.3">
      <c r="A27" s="1" t="s">
        <v>463</v>
      </c>
      <c r="B27" s="1" t="s">
        <v>711</v>
      </c>
      <c r="C27" s="1">
        <v>1024488</v>
      </c>
      <c r="D27" s="2">
        <f t="shared" si="0"/>
        <v>73.439853394175458</v>
      </c>
    </row>
    <row r="28" spans="1:4" x14ac:dyDescent="0.3">
      <c r="A28" s="1" t="s">
        <v>463</v>
      </c>
      <c r="B28" s="1" t="s">
        <v>712</v>
      </c>
      <c r="C28" s="1">
        <v>1591050</v>
      </c>
      <c r="D28" s="2">
        <f t="shared" si="0"/>
        <v>114.0535357591332</v>
      </c>
    </row>
    <row r="29" spans="1:4" x14ac:dyDescent="0.3">
      <c r="A29" s="1" t="s">
        <v>463</v>
      </c>
      <c r="B29" s="1" t="s">
        <v>713</v>
      </c>
      <c r="C29" s="1">
        <v>913801</v>
      </c>
      <c r="D29" s="2">
        <f t="shared" si="0"/>
        <v>65.505317262330962</v>
      </c>
    </row>
    <row r="30" spans="1:4" x14ac:dyDescent="0.3">
      <c r="A30" s="1" t="s">
        <v>463</v>
      </c>
      <c r="B30" s="1" t="s">
        <v>714</v>
      </c>
      <c r="C30" s="1">
        <v>1022731</v>
      </c>
      <c r="D30" s="2">
        <f t="shared" si="0"/>
        <v>73.31390382481635</v>
      </c>
    </row>
    <row r="31" spans="1:4" x14ac:dyDescent="0.3">
      <c r="A31" s="1" t="s">
        <v>463</v>
      </c>
      <c r="B31" s="1" t="s">
        <v>715</v>
      </c>
      <c r="C31" s="1">
        <v>2410369</v>
      </c>
      <c r="D31" s="2">
        <f t="shared" si="0"/>
        <v>172.78596331617871</v>
      </c>
    </row>
    <row r="32" spans="1:4" x14ac:dyDescent="0.3">
      <c r="A32" s="1" t="s">
        <v>463</v>
      </c>
      <c r="B32" s="1" t="s">
        <v>716</v>
      </c>
      <c r="C32" s="1">
        <v>2355816</v>
      </c>
      <c r="D32" s="2">
        <f t="shared" si="0"/>
        <v>168.87536180380135</v>
      </c>
    </row>
    <row r="33" spans="1:4" x14ac:dyDescent="0.3">
      <c r="A33" s="1" t="s">
        <v>463</v>
      </c>
      <c r="B33" s="1" t="s">
        <v>717</v>
      </c>
      <c r="C33" s="1">
        <v>1423451</v>
      </c>
      <c r="D33" s="2">
        <f t="shared" si="0"/>
        <v>102.03929450983559</v>
      </c>
    </row>
    <row r="34" spans="1:4" x14ac:dyDescent="0.3">
      <c r="A34" s="1" t="s">
        <v>463</v>
      </c>
      <c r="B34" s="1" t="s">
        <v>718</v>
      </c>
      <c r="C34" s="1">
        <v>676815</v>
      </c>
      <c r="D34" s="2">
        <f t="shared" si="0"/>
        <v>48.517107447797201</v>
      </c>
    </row>
    <row r="35" spans="1:4" x14ac:dyDescent="0.3">
      <c r="A35" s="1" t="s">
        <v>464</v>
      </c>
      <c r="B35" s="1" t="s">
        <v>719</v>
      </c>
      <c r="C35" s="1">
        <v>1723138</v>
      </c>
      <c r="D35" s="2">
        <f t="shared" si="0"/>
        <v>123.52219069226062</v>
      </c>
    </row>
    <row r="36" spans="1:4" x14ac:dyDescent="0.3">
      <c r="A36" s="1" t="s">
        <v>464</v>
      </c>
      <c r="B36" s="1" t="s">
        <v>720</v>
      </c>
      <c r="C36" s="1">
        <v>1883508</v>
      </c>
      <c r="D36" s="2">
        <f t="shared" si="0"/>
        <v>135.01822509073472</v>
      </c>
    </row>
    <row r="37" spans="1:4" x14ac:dyDescent="0.3">
      <c r="A37" s="1" t="s">
        <v>464</v>
      </c>
      <c r="B37" s="1" t="s">
        <v>721</v>
      </c>
      <c r="C37" s="1">
        <v>1527449</v>
      </c>
      <c r="D37" s="2">
        <f t="shared" si="0"/>
        <v>109.49433339100106</v>
      </c>
    </row>
    <row r="38" spans="1:4" x14ac:dyDescent="0.3">
      <c r="A38" s="1" t="s">
        <v>464</v>
      </c>
      <c r="B38" s="1" t="s">
        <v>722</v>
      </c>
      <c r="C38" s="1">
        <v>1531592</v>
      </c>
      <c r="D38" s="2">
        <f t="shared" si="0"/>
        <v>109.79132204544315</v>
      </c>
    </row>
    <row r="39" spans="1:4" x14ac:dyDescent="0.3">
      <c r="A39" s="1" t="s">
        <v>464</v>
      </c>
      <c r="B39" s="1" t="s">
        <v>723</v>
      </c>
      <c r="C39" s="1">
        <v>1496051</v>
      </c>
      <c r="D39" s="2">
        <f t="shared" si="0"/>
        <v>107.2435851959316</v>
      </c>
    </row>
    <row r="40" spans="1:4" x14ac:dyDescent="0.3">
      <c r="A40" s="1" t="s">
        <v>464</v>
      </c>
      <c r="B40" s="1" t="s">
        <v>724</v>
      </c>
      <c r="C40" s="1">
        <v>1387635</v>
      </c>
      <c r="D40" s="2">
        <f t="shared" si="0"/>
        <v>99.471844438028214</v>
      </c>
    </row>
    <row r="41" spans="1:4" x14ac:dyDescent="0.3">
      <c r="A41" s="1" t="s">
        <v>464</v>
      </c>
      <c r="B41" s="1" t="s">
        <v>725</v>
      </c>
      <c r="C41" s="1">
        <v>1942604</v>
      </c>
      <c r="D41" s="2">
        <f t="shared" si="0"/>
        <v>139.25448903543898</v>
      </c>
    </row>
    <row r="42" spans="1:4" x14ac:dyDescent="0.3">
      <c r="A42" s="1" t="s">
        <v>464</v>
      </c>
      <c r="B42" s="1" t="s">
        <v>726</v>
      </c>
      <c r="C42" s="1">
        <v>1988891</v>
      </c>
      <c r="D42" s="2">
        <f t="shared" si="0"/>
        <v>142.57254692782641</v>
      </c>
    </row>
    <row r="43" spans="1:4" x14ac:dyDescent="0.3">
      <c r="A43" s="1" t="s">
        <v>464</v>
      </c>
      <c r="B43" s="1" t="s">
        <v>727</v>
      </c>
      <c r="C43" s="1">
        <v>1853423</v>
      </c>
      <c r="D43" s="2">
        <f t="shared" si="0"/>
        <v>132.86159857157219</v>
      </c>
    </row>
    <row r="44" spans="1:4" x14ac:dyDescent="0.3">
      <c r="A44" s="1" t="s">
        <v>464</v>
      </c>
      <c r="B44" s="1" t="s">
        <v>728</v>
      </c>
      <c r="C44" s="1">
        <v>1727663</v>
      </c>
      <c r="D44" s="2">
        <f t="shared" si="0"/>
        <v>123.84656280458272</v>
      </c>
    </row>
    <row r="45" spans="1:4" x14ac:dyDescent="0.3">
      <c r="A45" s="1" t="s">
        <v>465</v>
      </c>
      <c r="B45" s="1" t="s">
        <v>729</v>
      </c>
      <c r="C45" s="1">
        <v>1583932</v>
      </c>
      <c r="D45" s="2">
        <f t="shared" si="0"/>
        <v>113.54328588167272</v>
      </c>
    </row>
    <row r="46" spans="1:4" x14ac:dyDescent="0.3">
      <c r="A46" s="1" t="s">
        <v>465</v>
      </c>
      <c r="B46" s="1" t="s">
        <v>730</v>
      </c>
      <c r="C46" s="1">
        <v>1912680</v>
      </c>
      <c r="D46" s="2">
        <f t="shared" si="0"/>
        <v>137.1094037118751</v>
      </c>
    </row>
    <row r="47" spans="1:4" x14ac:dyDescent="0.3">
      <c r="A47" s="1" t="s">
        <v>465</v>
      </c>
      <c r="B47" s="1" t="s">
        <v>731</v>
      </c>
      <c r="C47" s="1">
        <v>1724682</v>
      </c>
      <c r="D47" s="2">
        <f t="shared" si="0"/>
        <v>123.63287147489605</v>
      </c>
    </row>
    <row r="48" spans="1:4" x14ac:dyDescent="0.3">
      <c r="A48" s="1" t="s">
        <v>465</v>
      </c>
      <c r="B48" s="1" t="s">
        <v>732</v>
      </c>
      <c r="C48" s="1">
        <v>1528914</v>
      </c>
      <c r="D48" s="2">
        <f t="shared" si="0"/>
        <v>109.59935110250424</v>
      </c>
    </row>
    <row r="49" spans="1:4" x14ac:dyDescent="0.3">
      <c r="A49" s="1" t="s">
        <v>465</v>
      </c>
      <c r="B49" s="1" t="s">
        <v>733</v>
      </c>
      <c r="C49" s="1">
        <v>1311859</v>
      </c>
      <c r="D49" s="2">
        <f t="shared" si="0"/>
        <v>94.039883955526676</v>
      </c>
    </row>
    <row r="50" spans="1:4" x14ac:dyDescent="0.3">
      <c r="A50" s="1" t="s">
        <v>465</v>
      </c>
      <c r="B50" s="1" t="s">
        <v>734</v>
      </c>
      <c r="C50" s="1">
        <v>1256181</v>
      </c>
      <c r="D50" s="2">
        <f t="shared" si="0"/>
        <v>90.048637442848246</v>
      </c>
    </row>
    <row r="51" spans="1:4" x14ac:dyDescent="0.3">
      <c r="A51" s="1" t="s">
        <v>465</v>
      </c>
      <c r="B51" s="1" t="s">
        <v>735</v>
      </c>
      <c r="C51" s="1">
        <v>1038917</v>
      </c>
      <c r="D51" s="2">
        <f t="shared" si="0"/>
        <v>74.474188246925863</v>
      </c>
    </row>
    <row r="52" spans="1:4" x14ac:dyDescent="0.3">
      <c r="A52" s="1" t="s">
        <v>465</v>
      </c>
      <c r="B52" s="1" t="s">
        <v>736</v>
      </c>
      <c r="C52" s="1">
        <v>1448434</v>
      </c>
      <c r="D52" s="2">
        <f t="shared" si="0"/>
        <v>103.83018699207715</v>
      </c>
    </row>
    <row r="53" spans="1:4" x14ac:dyDescent="0.3">
      <c r="A53" s="1" t="s">
        <v>465</v>
      </c>
      <c r="B53" s="1" t="s">
        <v>737</v>
      </c>
      <c r="C53" s="1">
        <v>1462798</v>
      </c>
      <c r="D53" s="2">
        <f t="shared" si="0"/>
        <v>104.85986235592127</v>
      </c>
    </row>
    <row r="54" spans="1:4" x14ac:dyDescent="0.3">
      <c r="A54" s="1" t="s">
        <v>465</v>
      </c>
      <c r="B54" s="1" t="s">
        <v>738</v>
      </c>
      <c r="C54" s="1">
        <v>1285874</v>
      </c>
      <c r="D54" s="2">
        <f t="shared" si="0"/>
        <v>92.177163659683629</v>
      </c>
    </row>
    <row r="55" spans="1:4" x14ac:dyDescent="0.3">
      <c r="A55" s="1" t="s">
        <v>466</v>
      </c>
      <c r="B55" s="1" t="s">
        <v>739</v>
      </c>
      <c r="C55" s="1">
        <v>710140</v>
      </c>
      <c r="D55" s="2">
        <f t="shared" si="0"/>
        <v>50.90599156782681</v>
      </c>
    </row>
    <row r="56" spans="1:4" x14ac:dyDescent="0.3">
      <c r="A56" s="1" t="s">
        <v>466</v>
      </c>
      <c r="B56" s="1" t="s">
        <v>740</v>
      </c>
      <c r="C56" s="1">
        <v>943393</v>
      </c>
      <c r="D56" s="2">
        <f t="shared" si="0"/>
        <v>67.626603350250434</v>
      </c>
    </row>
    <row r="57" spans="1:4" x14ac:dyDescent="0.3">
      <c r="A57" s="1" t="s">
        <v>466</v>
      </c>
      <c r="B57" s="1" t="s">
        <v>741</v>
      </c>
      <c r="C57" s="1">
        <v>1089490</v>
      </c>
      <c r="D57" s="2">
        <f t="shared" si="0"/>
        <v>78.099485669349193</v>
      </c>
    </row>
    <row r="58" spans="1:4" x14ac:dyDescent="0.3">
      <c r="A58" s="1" t="s">
        <v>466</v>
      </c>
      <c r="B58" s="1" t="s">
        <v>742</v>
      </c>
      <c r="C58" s="1">
        <v>1292585</v>
      </c>
      <c r="D58" s="2">
        <f t="shared" si="0"/>
        <v>92.65823796814631</v>
      </c>
    </row>
    <row r="59" spans="1:4" x14ac:dyDescent="0.3">
      <c r="A59" s="1" t="s">
        <v>466</v>
      </c>
      <c r="B59" s="1" t="s">
        <v>743</v>
      </c>
      <c r="C59" s="1">
        <v>1052489</v>
      </c>
      <c r="D59" s="2">
        <f t="shared" si="0"/>
        <v>75.447089530558017</v>
      </c>
    </row>
    <row r="60" spans="1:4" x14ac:dyDescent="0.3">
      <c r="A60" s="1" t="s">
        <v>466</v>
      </c>
      <c r="B60" s="1" t="s">
        <v>744</v>
      </c>
      <c r="C60" s="1">
        <v>1076461</v>
      </c>
      <c r="D60" s="2">
        <f t="shared" si="0"/>
        <v>77.165509039195683</v>
      </c>
    </row>
    <row r="61" spans="1:4" x14ac:dyDescent="0.3">
      <c r="A61" s="1" t="s">
        <v>466</v>
      </c>
      <c r="B61" s="1" t="s">
        <v>745</v>
      </c>
      <c r="C61" s="1">
        <v>1177780</v>
      </c>
      <c r="D61" s="2">
        <f t="shared" si="0"/>
        <v>84.428505292977533</v>
      </c>
    </row>
    <row r="62" spans="1:4" x14ac:dyDescent="0.3">
      <c r="A62" s="1" t="s">
        <v>466</v>
      </c>
      <c r="B62" s="1" t="s">
        <v>746</v>
      </c>
      <c r="C62" s="1">
        <v>1328833</v>
      </c>
      <c r="D62" s="2">
        <f t="shared" si="0"/>
        <v>95.25665572006929</v>
      </c>
    </row>
    <row r="63" spans="1:4" x14ac:dyDescent="0.3">
      <c r="A63" s="1" t="s">
        <v>466</v>
      </c>
      <c r="B63" s="1" t="s">
        <v>747</v>
      </c>
      <c r="C63" s="1">
        <v>887453</v>
      </c>
      <c r="D63" s="2">
        <f t="shared" si="0"/>
        <v>63.616575513057434</v>
      </c>
    </row>
    <row r="64" spans="1:4" x14ac:dyDescent="0.3">
      <c r="A64" s="1" t="s">
        <v>466</v>
      </c>
      <c r="B64" s="1" t="s">
        <v>748</v>
      </c>
      <c r="C64" s="1">
        <v>1340745</v>
      </c>
      <c r="D64" s="2">
        <f t="shared" si="0"/>
        <v>96.110560825479425</v>
      </c>
    </row>
    <row r="65" spans="1:4" x14ac:dyDescent="0.3">
      <c r="A65" s="1" t="s">
        <v>467</v>
      </c>
      <c r="B65" s="1" t="s">
        <v>749</v>
      </c>
      <c r="C65" s="1">
        <v>1116335</v>
      </c>
      <c r="D65" s="2">
        <f t="shared" si="0"/>
        <v>80.023854587644607</v>
      </c>
    </row>
    <row r="66" spans="1:4" x14ac:dyDescent="0.3">
      <c r="A66" s="1" t="s">
        <v>467</v>
      </c>
      <c r="B66" s="1" t="s">
        <v>750</v>
      </c>
      <c r="C66" s="1">
        <v>1972572</v>
      </c>
      <c r="D66" s="2">
        <f t="shared" si="0"/>
        <v>141.40272847457018</v>
      </c>
    </row>
    <row r="67" spans="1:4" x14ac:dyDescent="0.3">
      <c r="A67" s="1" t="s">
        <v>467</v>
      </c>
      <c r="B67" s="1" t="s">
        <v>751</v>
      </c>
      <c r="C67" s="1">
        <v>1472607</v>
      </c>
      <c r="D67" s="2">
        <f t="shared" ref="D67:D130" si="1">(C67/(118.110236^2))</f>
        <v>105.56301507410193</v>
      </c>
    </row>
    <row r="68" spans="1:4" x14ac:dyDescent="0.3">
      <c r="A68" s="1" t="s">
        <v>467</v>
      </c>
      <c r="B68" s="1" t="s">
        <v>752</v>
      </c>
      <c r="C68" s="1">
        <v>2065160</v>
      </c>
      <c r="D68" s="2">
        <f t="shared" si="1"/>
        <v>148.03984784157097</v>
      </c>
    </row>
    <row r="69" spans="1:4" x14ac:dyDescent="0.3">
      <c r="A69" s="1" t="s">
        <v>467</v>
      </c>
      <c r="B69" s="1" t="s">
        <v>753</v>
      </c>
      <c r="C69" s="1">
        <v>1388881</v>
      </c>
      <c r="D69" s="2">
        <f t="shared" si="1"/>
        <v>99.561163256139452</v>
      </c>
    </row>
    <row r="70" spans="1:4" x14ac:dyDescent="0.3">
      <c r="A70" s="1" t="s">
        <v>467</v>
      </c>
      <c r="B70" s="1" t="s">
        <v>754</v>
      </c>
      <c r="C70" s="1">
        <v>1035650</v>
      </c>
      <c r="D70" s="2">
        <f t="shared" si="1"/>
        <v>74.239995166051543</v>
      </c>
    </row>
    <row r="71" spans="1:4" x14ac:dyDescent="0.3">
      <c r="A71" s="1" t="s">
        <v>467</v>
      </c>
      <c r="B71" s="1" t="s">
        <v>755</v>
      </c>
      <c r="C71" s="1">
        <v>1139911</v>
      </c>
      <c r="D71" s="2">
        <f t="shared" si="1"/>
        <v>81.71388705617629</v>
      </c>
    </row>
    <row r="72" spans="1:4" x14ac:dyDescent="0.3">
      <c r="A72" s="1" t="s">
        <v>467</v>
      </c>
      <c r="B72" s="1" t="s">
        <v>756</v>
      </c>
      <c r="C72" s="1">
        <v>1029662</v>
      </c>
      <c r="D72" s="2">
        <f t="shared" si="1"/>
        <v>73.810748711115679</v>
      </c>
    </row>
    <row r="73" spans="1:4" x14ac:dyDescent="0.3">
      <c r="A73" s="1" t="s">
        <v>468</v>
      </c>
      <c r="B73" s="1" t="s">
        <v>757</v>
      </c>
      <c r="C73" s="1">
        <v>1268645</v>
      </c>
      <c r="D73" s="2">
        <f t="shared" si="1"/>
        <v>90.942112361739447</v>
      </c>
    </row>
    <row r="74" spans="1:4" x14ac:dyDescent="0.3">
      <c r="A74" s="1" t="s">
        <v>468</v>
      </c>
      <c r="B74" s="1" t="s">
        <v>758</v>
      </c>
      <c r="C74" s="1">
        <v>893228</v>
      </c>
      <c r="D74" s="2">
        <f t="shared" si="1"/>
        <v>64.030553181269624</v>
      </c>
    </row>
    <row r="75" spans="1:4" x14ac:dyDescent="0.3">
      <c r="A75" s="1" t="s">
        <v>468</v>
      </c>
      <c r="B75" s="1" t="s">
        <v>759</v>
      </c>
      <c r="C75" s="1">
        <v>835606</v>
      </c>
      <c r="D75" s="2">
        <f t="shared" si="1"/>
        <v>59.899952108070934</v>
      </c>
    </row>
    <row r="76" spans="1:4" x14ac:dyDescent="0.3">
      <c r="A76" s="1" t="s">
        <v>468</v>
      </c>
      <c r="B76" s="1" t="s">
        <v>760</v>
      </c>
      <c r="C76" s="1">
        <v>831998</v>
      </c>
      <c r="D76" s="2">
        <f t="shared" si="1"/>
        <v>59.641314631549797</v>
      </c>
    </row>
    <row r="77" spans="1:4" x14ac:dyDescent="0.3">
      <c r="A77" s="1" t="s">
        <v>468</v>
      </c>
      <c r="B77" s="1" t="s">
        <v>761</v>
      </c>
      <c r="C77" s="1">
        <v>1342292</v>
      </c>
      <c r="D77" s="2">
        <f t="shared" si="1"/>
        <v>96.221456661448997</v>
      </c>
    </row>
    <row r="78" spans="1:4" x14ac:dyDescent="0.3">
      <c r="A78" s="1" t="s">
        <v>468</v>
      </c>
      <c r="B78" s="1" t="s">
        <v>762</v>
      </c>
      <c r="C78" s="1">
        <v>1358526</v>
      </c>
      <c r="D78" s="2">
        <f t="shared" si="1"/>
        <v>97.385181936904672</v>
      </c>
    </row>
    <row r="79" spans="1:4" x14ac:dyDescent="0.3">
      <c r="A79" s="1" t="s">
        <v>468</v>
      </c>
      <c r="B79" s="1" t="s">
        <v>763</v>
      </c>
      <c r="C79" s="1">
        <v>918413</v>
      </c>
      <c r="D79" s="2">
        <f t="shared" si="1"/>
        <v>65.835925921343005</v>
      </c>
    </row>
    <row r="80" spans="1:4" x14ac:dyDescent="0.3">
      <c r="A80" s="1" t="s">
        <v>468</v>
      </c>
      <c r="B80" s="1" t="s">
        <v>764</v>
      </c>
      <c r="C80" s="1">
        <v>1142742</v>
      </c>
      <c r="D80" s="2">
        <f t="shared" si="1"/>
        <v>81.916825719156151</v>
      </c>
    </row>
    <row r="81" spans="1:4" x14ac:dyDescent="0.3">
      <c r="A81" s="1" t="s">
        <v>468</v>
      </c>
      <c r="B81" s="1" t="s">
        <v>765</v>
      </c>
      <c r="C81" s="1">
        <v>1470480</v>
      </c>
      <c r="D81" s="2">
        <f t="shared" si="1"/>
        <v>105.41054226019935</v>
      </c>
    </row>
    <row r="82" spans="1:4" x14ac:dyDescent="0.3">
      <c r="A82" s="1" t="s">
        <v>468</v>
      </c>
      <c r="B82" s="1" t="s">
        <v>766</v>
      </c>
      <c r="C82" s="1">
        <v>1260515</v>
      </c>
      <c r="D82" s="2">
        <f t="shared" si="1"/>
        <v>90.359317826230338</v>
      </c>
    </row>
    <row r="83" spans="1:4" x14ac:dyDescent="0.3">
      <c r="A83" s="1" t="s">
        <v>468</v>
      </c>
      <c r="B83" s="1" t="s">
        <v>767</v>
      </c>
      <c r="C83" s="1">
        <v>1099027</v>
      </c>
      <c r="D83" s="2">
        <f t="shared" si="1"/>
        <v>78.783140218568164</v>
      </c>
    </row>
    <row r="84" spans="1:4" x14ac:dyDescent="0.3">
      <c r="A84" s="1" t="s">
        <v>468</v>
      </c>
      <c r="B84" s="1" t="s">
        <v>768</v>
      </c>
      <c r="C84" s="1">
        <v>1301105</v>
      </c>
      <c r="D84" s="2">
        <f t="shared" si="1"/>
        <v>93.268989437093111</v>
      </c>
    </row>
    <row r="85" spans="1:4" x14ac:dyDescent="0.3">
      <c r="A85" s="1" t="s">
        <v>469</v>
      </c>
      <c r="B85" s="1" t="s">
        <v>769</v>
      </c>
      <c r="C85" s="1">
        <v>1342994</v>
      </c>
      <c r="D85" s="2">
        <f t="shared" si="1"/>
        <v>96.271779141636856</v>
      </c>
    </row>
    <row r="86" spans="1:4" x14ac:dyDescent="0.3">
      <c r="A86" s="1" t="s">
        <v>469</v>
      </c>
      <c r="B86" s="1" t="s">
        <v>770</v>
      </c>
      <c r="C86" s="1">
        <v>2617237</v>
      </c>
      <c r="D86" s="2">
        <f t="shared" si="1"/>
        <v>187.61518102487446</v>
      </c>
    </row>
    <row r="87" spans="1:4" x14ac:dyDescent="0.3">
      <c r="A87" s="1" t="s">
        <v>469</v>
      </c>
      <c r="B87" s="1" t="s">
        <v>771</v>
      </c>
      <c r="C87" s="1">
        <v>2353425</v>
      </c>
      <c r="D87" s="2">
        <f t="shared" si="1"/>
        <v>168.7039642964948</v>
      </c>
    </row>
    <row r="88" spans="1:4" x14ac:dyDescent="0.3">
      <c r="A88" s="1" t="s">
        <v>469</v>
      </c>
      <c r="B88" s="1" t="s">
        <v>772</v>
      </c>
      <c r="C88" s="1">
        <v>2532027</v>
      </c>
      <c r="D88" s="2">
        <f t="shared" si="1"/>
        <v>181.50694949095927</v>
      </c>
    </row>
    <row r="89" spans="1:4" x14ac:dyDescent="0.3">
      <c r="A89" s="1" t="s">
        <v>469</v>
      </c>
      <c r="B89" s="1" t="s">
        <v>773</v>
      </c>
      <c r="C89" s="1">
        <v>1791843</v>
      </c>
      <c r="D89" s="2">
        <f t="shared" si="1"/>
        <v>128.44727046620315</v>
      </c>
    </row>
    <row r="90" spans="1:4" x14ac:dyDescent="0.3">
      <c r="A90" s="1" t="s">
        <v>469</v>
      </c>
      <c r="B90" s="1" t="s">
        <v>774</v>
      </c>
      <c r="C90" s="1">
        <v>2012520</v>
      </c>
      <c r="D90" s="2">
        <f t="shared" si="1"/>
        <v>144.26637867192781</v>
      </c>
    </row>
    <row r="91" spans="1:4" x14ac:dyDescent="0.3">
      <c r="A91" s="1" t="s">
        <v>469</v>
      </c>
      <c r="B91" s="1" t="s">
        <v>775</v>
      </c>
      <c r="C91" s="1">
        <v>1936637</v>
      </c>
      <c r="D91" s="2">
        <f t="shared" si="1"/>
        <v>138.82674795384207</v>
      </c>
    </row>
    <row r="92" spans="1:4" x14ac:dyDescent="0.3">
      <c r="A92" s="1" t="s">
        <v>469</v>
      </c>
      <c r="B92" s="1" t="s">
        <v>776</v>
      </c>
      <c r="C92" s="1">
        <v>2181870</v>
      </c>
      <c r="D92" s="2">
        <f t="shared" si="1"/>
        <v>156.40613938391624</v>
      </c>
    </row>
    <row r="93" spans="1:4" x14ac:dyDescent="0.3">
      <c r="A93" s="1" t="s">
        <v>469</v>
      </c>
      <c r="B93" s="1" t="s">
        <v>777</v>
      </c>
      <c r="C93" s="1">
        <v>2322357</v>
      </c>
      <c r="D93" s="2">
        <f t="shared" si="1"/>
        <v>166.47687196818032</v>
      </c>
    </row>
    <row r="94" spans="1:4" x14ac:dyDescent="0.3">
      <c r="A94" s="1" t="s">
        <v>469</v>
      </c>
      <c r="B94" s="1" t="s">
        <v>778</v>
      </c>
      <c r="C94" s="1">
        <v>1769259</v>
      </c>
      <c r="D94" s="2">
        <f t="shared" si="1"/>
        <v>126.82834896682583</v>
      </c>
    </row>
    <row r="95" spans="1:4" x14ac:dyDescent="0.3">
      <c r="A95" s="1" t="s">
        <v>469</v>
      </c>
      <c r="B95" s="1" t="s">
        <v>779</v>
      </c>
      <c r="C95" s="1">
        <v>1472835</v>
      </c>
      <c r="D95" s="2">
        <f t="shared" si="1"/>
        <v>105.57935912749628</v>
      </c>
    </row>
    <row r="96" spans="1:4" x14ac:dyDescent="0.3">
      <c r="A96" s="1" t="s">
        <v>469</v>
      </c>
      <c r="B96" s="1" t="s">
        <v>780</v>
      </c>
      <c r="C96" s="1">
        <v>2441958</v>
      </c>
      <c r="D96" s="2">
        <f t="shared" si="1"/>
        <v>175.05040324018816</v>
      </c>
    </row>
    <row r="97" spans="1:4" x14ac:dyDescent="0.3">
      <c r="A97" s="1" t="s">
        <v>469</v>
      </c>
      <c r="B97" s="1" t="s">
        <v>781</v>
      </c>
      <c r="C97" s="1">
        <v>2327473</v>
      </c>
      <c r="D97" s="2">
        <f t="shared" si="1"/>
        <v>166.84360958732725</v>
      </c>
    </row>
    <row r="98" spans="1:4" x14ac:dyDescent="0.3">
      <c r="A98" s="1" t="s">
        <v>470</v>
      </c>
      <c r="B98" s="1" t="s">
        <v>782</v>
      </c>
      <c r="C98" s="1">
        <v>1811471</v>
      </c>
      <c r="D98" s="2">
        <f t="shared" si="1"/>
        <v>129.85429274701158</v>
      </c>
    </row>
    <row r="99" spans="1:4" x14ac:dyDescent="0.3">
      <c r="A99" s="1" t="s">
        <v>470</v>
      </c>
      <c r="B99" s="1" t="s">
        <v>783</v>
      </c>
      <c r="C99" s="1">
        <v>1223579</v>
      </c>
      <c r="D99" s="2">
        <f t="shared" si="1"/>
        <v>87.711581176345462</v>
      </c>
    </row>
    <row r="100" spans="1:4" x14ac:dyDescent="0.3">
      <c r="A100" s="1" t="s">
        <v>470</v>
      </c>
      <c r="B100" s="1" t="s">
        <v>784</v>
      </c>
      <c r="C100" s="1">
        <v>1086779</v>
      </c>
      <c r="D100" s="2">
        <f t="shared" si="1"/>
        <v>77.905149139734775</v>
      </c>
    </row>
    <row r="101" spans="1:4" x14ac:dyDescent="0.3">
      <c r="A101" s="1" t="s">
        <v>470</v>
      </c>
      <c r="B101" s="1" t="s">
        <v>785</v>
      </c>
      <c r="C101" s="1">
        <v>1300493</v>
      </c>
      <c r="D101" s="2">
        <f t="shared" si="1"/>
        <v>93.225118556929331</v>
      </c>
    </row>
    <row r="102" spans="1:4" x14ac:dyDescent="0.3">
      <c r="A102" s="1" t="s">
        <v>470</v>
      </c>
      <c r="B102" s="1" t="s">
        <v>786</v>
      </c>
      <c r="C102" s="1">
        <v>546803</v>
      </c>
      <c r="D102" s="2">
        <f t="shared" si="1"/>
        <v>39.197269421892024</v>
      </c>
    </row>
    <row r="103" spans="1:4" x14ac:dyDescent="0.3">
      <c r="A103" s="1" t="s">
        <v>470</v>
      </c>
      <c r="B103" s="1" t="s">
        <v>787</v>
      </c>
      <c r="C103" s="1">
        <v>447604</v>
      </c>
      <c r="D103" s="2">
        <f t="shared" si="1"/>
        <v>32.086244190899755</v>
      </c>
    </row>
    <row r="104" spans="1:4" x14ac:dyDescent="0.3">
      <c r="A104" s="1" t="s">
        <v>470</v>
      </c>
      <c r="B104" s="1" t="s">
        <v>788</v>
      </c>
      <c r="C104" s="1">
        <v>481893</v>
      </c>
      <c r="D104" s="2">
        <f t="shared" si="1"/>
        <v>34.5442321156318</v>
      </c>
    </row>
    <row r="105" spans="1:4" x14ac:dyDescent="0.3">
      <c r="A105" s="1" t="s">
        <v>470</v>
      </c>
      <c r="B105" s="1" t="s">
        <v>789</v>
      </c>
      <c r="C105" s="1">
        <v>534941</v>
      </c>
      <c r="D105" s="2">
        <f t="shared" si="1"/>
        <v>38.346948538717498</v>
      </c>
    </row>
    <row r="106" spans="1:4" x14ac:dyDescent="0.3">
      <c r="A106" s="1" t="s">
        <v>470</v>
      </c>
      <c r="B106" s="1" t="s">
        <v>790</v>
      </c>
      <c r="C106" s="1">
        <v>2205315</v>
      </c>
      <c r="D106" s="2">
        <f t="shared" si="1"/>
        <v>158.08678119019064</v>
      </c>
    </row>
    <row r="107" spans="1:4" x14ac:dyDescent="0.3">
      <c r="A107" s="1" t="s">
        <v>470</v>
      </c>
      <c r="B107" s="1" t="s">
        <v>791</v>
      </c>
      <c r="C107" s="1">
        <v>1378395</v>
      </c>
      <c r="D107" s="2">
        <f t="shared" si="1"/>
        <v>98.809480168888726</v>
      </c>
    </row>
    <row r="108" spans="1:4" x14ac:dyDescent="0.3">
      <c r="A108" s="1" t="s">
        <v>471</v>
      </c>
      <c r="B108" s="1" t="s">
        <v>792</v>
      </c>
      <c r="C108" s="1">
        <v>1787011</v>
      </c>
      <c r="D108" s="2">
        <f t="shared" si="1"/>
        <v>128.10089122935443</v>
      </c>
    </row>
    <row r="109" spans="1:4" x14ac:dyDescent="0.3">
      <c r="A109" s="1" t="s">
        <v>471</v>
      </c>
      <c r="B109" s="1" t="s">
        <v>793</v>
      </c>
      <c r="C109" s="1">
        <v>1928177</v>
      </c>
      <c r="D109" s="2">
        <f t="shared" si="1"/>
        <v>138.220297551578</v>
      </c>
    </row>
    <row r="110" spans="1:4" x14ac:dyDescent="0.3">
      <c r="A110" s="1" t="s">
        <v>471</v>
      </c>
      <c r="B110" s="1" t="s">
        <v>794</v>
      </c>
      <c r="C110" s="1">
        <v>1234505</v>
      </c>
      <c r="D110" s="2">
        <f t="shared" si="1"/>
        <v>88.494805419269497</v>
      </c>
    </row>
    <row r="111" spans="1:4" x14ac:dyDescent="0.3">
      <c r="A111" s="1" t="s">
        <v>471</v>
      </c>
      <c r="B111" s="1" t="s">
        <v>795</v>
      </c>
      <c r="C111" s="1">
        <v>1217106</v>
      </c>
      <c r="D111" s="2">
        <f t="shared" si="1"/>
        <v>87.247567765724256</v>
      </c>
    </row>
    <row r="112" spans="1:4" x14ac:dyDescent="0.3">
      <c r="A112" s="1" t="s">
        <v>471</v>
      </c>
      <c r="B112" s="1" t="s">
        <v>796</v>
      </c>
      <c r="C112" s="1">
        <v>1753212</v>
      </c>
      <c r="D112" s="2">
        <f t="shared" si="1"/>
        <v>125.67802868253131</v>
      </c>
    </row>
    <row r="113" spans="1:4" x14ac:dyDescent="0.3">
      <c r="A113" s="1" t="s">
        <v>471</v>
      </c>
      <c r="B113" s="1" t="s">
        <v>797</v>
      </c>
      <c r="C113" s="1">
        <v>1319254</v>
      </c>
      <c r="D113" s="2">
        <f t="shared" si="1"/>
        <v>94.569990424172403</v>
      </c>
    </row>
    <row r="114" spans="1:4" x14ac:dyDescent="0.3">
      <c r="A114" s="1" t="s">
        <v>471</v>
      </c>
      <c r="B114" s="1" t="s">
        <v>798</v>
      </c>
      <c r="C114" s="1">
        <v>428586</v>
      </c>
      <c r="D114" s="2">
        <f t="shared" si="1"/>
        <v>30.722949421365676</v>
      </c>
    </row>
    <row r="115" spans="1:4" x14ac:dyDescent="0.3">
      <c r="A115" s="1" t="s">
        <v>471</v>
      </c>
      <c r="B115" s="1" t="s">
        <v>799</v>
      </c>
      <c r="C115" s="1">
        <v>391894</v>
      </c>
      <c r="D115" s="2">
        <f t="shared" si="1"/>
        <v>28.09270377599054</v>
      </c>
    </row>
    <row r="116" spans="1:4" x14ac:dyDescent="0.3">
      <c r="A116" s="1" t="s">
        <v>471</v>
      </c>
      <c r="B116" s="1" t="s">
        <v>800</v>
      </c>
      <c r="C116" s="1">
        <v>304639</v>
      </c>
      <c r="D116" s="2">
        <f t="shared" si="1"/>
        <v>21.837877552639188</v>
      </c>
    </row>
    <row r="117" spans="1:4" x14ac:dyDescent="0.3">
      <c r="A117" s="1" t="s">
        <v>471</v>
      </c>
      <c r="B117" s="1" t="s">
        <v>801</v>
      </c>
      <c r="C117" s="1">
        <v>313651</v>
      </c>
      <c r="D117" s="2">
        <f t="shared" si="1"/>
        <v>22.483897768384328</v>
      </c>
    </row>
    <row r="118" spans="1:4" x14ac:dyDescent="0.3">
      <c r="A118" s="1" t="s">
        <v>472</v>
      </c>
      <c r="B118" s="1" t="s">
        <v>802</v>
      </c>
      <c r="C118" s="1">
        <v>1302028</v>
      </c>
      <c r="D118" s="2">
        <f t="shared" si="1"/>
        <v>93.335154179562352</v>
      </c>
    </row>
    <row r="119" spans="1:4" x14ac:dyDescent="0.3">
      <c r="A119" s="1" t="s">
        <v>472</v>
      </c>
      <c r="B119" s="1" t="s">
        <v>803</v>
      </c>
      <c r="C119" s="1">
        <v>1867486</v>
      </c>
      <c r="D119" s="2">
        <f t="shared" si="1"/>
        <v>133.86969691755797</v>
      </c>
    </row>
    <row r="120" spans="1:4" x14ac:dyDescent="0.3">
      <c r="A120" s="1" t="s">
        <v>472</v>
      </c>
      <c r="B120" s="1" t="s">
        <v>804</v>
      </c>
      <c r="C120" s="1">
        <v>1311461</v>
      </c>
      <c r="D120" s="2">
        <f t="shared" si="1"/>
        <v>94.011353546531268</v>
      </c>
    </row>
    <row r="121" spans="1:4" x14ac:dyDescent="0.3">
      <c r="A121" s="1" t="s">
        <v>472</v>
      </c>
      <c r="B121" s="1" t="s">
        <v>805</v>
      </c>
      <c r="C121" s="1">
        <v>1027285</v>
      </c>
      <c r="D121" s="2">
        <f t="shared" si="1"/>
        <v>73.640354786035104</v>
      </c>
    </row>
    <row r="122" spans="1:4" x14ac:dyDescent="0.3">
      <c r="A122" s="1" t="s">
        <v>472</v>
      </c>
      <c r="B122" s="1" t="s">
        <v>806</v>
      </c>
      <c r="C122" s="1">
        <v>571676</v>
      </c>
      <c r="D122" s="2">
        <f t="shared" si="1"/>
        <v>40.980276615215253</v>
      </c>
    </row>
    <row r="123" spans="1:4" x14ac:dyDescent="0.3">
      <c r="A123" s="1" t="s">
        <v>472</v>
      </c>
      <c r="B123" s="1" t="s">
        <v>807</v>
      </c>
      <c r="C123" s="1">
        <v>2019742</v>
      </c>
      <c r="D123" s="2">
        <f t="shared" si="1"/>
        <v>144.78408373163836</v>
      </c>
    </row>
    <row r="124" spans="1:4" x14ac:dyDescent="0.3">
      <c r="A124" s="1" t="s">
        <v>472</v>
      </c>
      <c r="B124" s="1" t="s">
        <v>808</v>
      </c>
      <c r="C124" s="1">
        <v>938474</v>
      </c>
      <c r="D124" s="2">
        <f t="shared" si="1"/>
        <v>67.273987566711781</v>
      </c>
    </row>
    <row r="125" spans="1:4" x14ac:dyDescent="0.3">
      <c r="A125" s="1" t="s">
        <v>472</v>
      </c>
      <c r="B125" s="1" t="s">
        <v>809</v>
      </c>
      <c r="C125" s="1">
        <v>1303651</v>
      </c>
      <c r="D125" s="2">
        <f t="shared" si="1"/>
        <v>93.45149803333004</v>
      </c>
    </row>
    <row r="126" spans="1:4" x14ac:dyDescent="0.3">
      <c r="A126" s="1" t="s">
        <v>473</v>
      </c>
      <c r="B126" s="1" t="s">
        <v>810</v>
      </c>
      <c r="C126" s="1">
        <v>1821780</v>
      </c>
      <c r="D126" s="2">
        <f t="shared" si="1"/>
        <v>130.59328768754827</v>
      </c>
    </row>
    <row r="127" spans="1:4" x14ac:dyDescent="0.3">
      <c r="A127" s="1" t="s">
        <v>473</v>
      </c>
      <c r="B127" s="1" t="s">
        <v>811</v>
      </c>
      <c r="C127" s="1">
        <v>1525663</v>
      </c>
      <c r="D127" s="2">
        <f t="shared" si="1"/>
        <v>109.36630497274531</v>
      </c>
    </row>
    <row r="128" spans="1:4" x14ac:dyDescent="0.3">
      <c r="A128" s="1" t="s">
        <v>473</v>
      </c>
      <c r="B128" s="1" t="s">
        <v>812</v>
      </c>
      <c r="C128" s="1">
        <v>656477</v>
      </c>
      <c r="D128" s="2">
        <f t="shared" si="1"/>
        <v>47.059189211243194</v>
      </c>
    </row>
    <row r="129" spans="1:4" x14ac:dyDescent="0.3">
      <c r="A129" s="1" t="s">
        <v>473</v>
      </c>
      <c r="B129" s="1" t="s">
        <v>813</v>
      </c>
      <c r="C129" s="1">
        <v>1044774</v>
      </c>
      <c r="D129" s="2">
        <f t="shared" si="1"/>
        <v>74.894044039604424</v>
      </c>
    </row>
    <row r="130" spans="1:4" x14ac:dyDescent="0.3">
      <c r="A130" s="1" t="s">
        <v>473</v>
      </c>
      <c r="B130" s="1" t="s">
        <v>814</v>
      </c>
      <c r="C130" s="1">
        <v>844987</v>
      </c>
      <c r="D130" s="2">
        <f t="shared" si="1"/>
        <v>60.572423883914823</v>
      </c>
    </row>
    <row r="131" spans="1:4" x14ac:dyDescent="0.3">
      <c r="A131" s="1" t="s">
        <v>473</v>
      </c>
      <c r="B131" s="1" t="s">
        <v>815</v>
      </c>
      <c r="C131" s="1">
        <v>1066506</v>
      </c>
      <c r="D131" s="2">
        <f t="shared" ref="D131:D194" si="2">(C131/(118.110236^2))</f>
        <v>76.451890392087051</v>
      </c>
    </row>
    <row r="132" spans="1:4" x14ac:dyDescent="0.3">
      <c r="A132" s="1" t="s">
        <v>473</v>
      </c>
      <c r="B132" s="1" t="s">
        <v>816</v>
      </c>
      <c r="C132" s="1">
        <v>1443262</v>
      </c>
      <c r="D132" s="2">
        <f t="shared" si="2"/>
        <v>103.45943504402634</v>
      </c>
    </row>
    <row r="133" spans="1:4" x14ac:dyDescent="0.3">
      <c r="A133" s="1" t="s">
        <v>474</v>
      </c>
      <c r="B133" s="1" t="s">
        <v>817</v>
      </c>
      <c r="C133" s="1">
        <v>1590319</v>
      </c>
      <c r="D133" s="2">
        <f t="shared" si="2"/>
        <v>114.00113443004868</v>
      </c>
    </row>
    <row r="134" spans="1:4" x14ac:dyDescent="0.3">
      <c r="A134" s="1" t="s">
        <v>474</v>
      </c>
      <c r="B134" s="1" t="s">
        <v>818</v>
      </c>
      <c r="C134" s="1">
        <v>853273</v>
      </c>
      <c r="D134" s="2">
        <f t="shared" si="2"/>
        <v>61.166401192799007</v>
      </c>
    </row>
    <row r="135" spans="1:4" x14ac:dyDescent="0.3">
      <c r="A135" s="1" t="s">
        <v>474</v>
      </c>
      <c r="B135" s="1" t="s">
        <v>819</v>
      </c>
      <c r="C135" s="1">
        <v>838597</v>
      </c>
      <c r="D135" s="2">
        <f t="shared" si="2"/>
        <v>60.114360282204721</v>
      </c>
    </row>
    <row r="136" spans="1:4" x14ac:dyDescent="0.3">
      <c r="A136" s="1" t="s">
        <v>474</v>
      </c>
      <c r="B136" s="1" t="s">
        <v>820</v>
      </c>
      <c r="C136" s="1">
        <v>1545713</v>
      </c>
      <c r="D136" s="2">
        <f t="shared" si="2"/>
        <v>110.80357808922224</v>
      </c>
    </row>
    <row r="137" spans="1:4" x14ac:dyDescent="0.3">
      <c r="A137" s="1" t="s">
        <v>474</v>
      </c>
      <c r="B137" s="1" t="s">
        <v>821</v>
      </c>
      <c r="C137" s="1">
        <v>1420784</v>
      </c>
      <c r="D137" s="2">
        <f t="shared" si="2"/>
        <v>101.84811209578851</v>
      </c>
    </row>
    <row r="138" spans="1:4" x14ac:dyDescent="0.3">
      <c r="A138" s="1" t="s">
        <v>474</v>
      </c>
      <c r="B138" s="1" t="s">
        <v>822</v>
      </c>
      <c r="C138" s="1">
        <v>1599052</v>
      </c>
      <c r="D138" s="2">
        <f t="shared" si="2"/>
        <v>114.62715468571915</v>
      </c>
    </row>
    <row r="139" spans="1:4" x14ac:dyDescent="0.3">
      <c r="A139" s="1" t="s">
        <v>474</v>
      </c>
      <c r="B139" s="1" t="s">
        <v>823</v>
      </c>
      <c r="C139" s="1">
        <v>1422070</v>
      </c>
      <c r="D139" s="2">
        <f t="shared" si="2"/>
        <v>101.94029829168822</v>
      </c>
    </row>
    <row r="140" spans="1:4" x14ac:dyDescent="0.3">
      <c r="A140" s="1" t="s">
        <v>474</v>
      </c>
      <c r="B140" s="1" t="s">
        <v>824</v>
      </c>
      <c r="C140" s="1">
        <v>1315386</v>
      </c>
      <c r="D140" s="2">
        <f t="shared" si="2"/>
        <v>94.292714992026134</v>
      </c>
    </row>
    <row r="141" spans="1:4" x14ac:dyDescent="0.3">
      <c r="A141" s="1" t="s">
        <v>474</v>
      </c>
      <c r="B141" s="1" t="s">
        <v>825</v>
      </c>
      <c r="C141" s="1">
        <v>1345403</v>
      </c>
      <c r="D141" s="2">
        <f t="shared" si="2"/>
        <v>96.444466968948234</v>
      </c>
    </row>
    <row r="142" spans="1:4" x14ac:dyDescent="0.3">
      <c r="A142" s="1" t="s">
        <v>475</v>
      </c>
      <c r="B142" s="1" t="s">
        <v>826</v>
      </c>
      <c r="C142" s="1">
        <v>1253331</v>
      </c>
      <c r="D142" s="2">
        <f t="shared" si="2"/>
        <v>89.844336775418853</v>
      </c>
    </row>
    <row r="143" spans="1:4" x14ac:dyDescent="0.3">
      <c r="A143" s="1" t="s">
        <v>475</v>
      </c>
      <c r="B143" s="1" t="s">
        <v>827</v>
      </c>
      <c r="C143" s="1">
        <v>252941</v>
      </c>
      <c r="D143" s="2">
        <f t="shared" si="2"/>
        <v>18.13193512991478</v>
      </c>
    </row>
    <row r="144" spans="1:4" x14ac:dyDescent="0.3">
      <c r="A144" s="1" t="s">
        <v>475</v>
      </c>
      <c r="B144" s="1" t="s">
        <v>828</v>
      </c>
      <c r="C144" s="1">
        <v>1412531</v>
      </c>
      <c r="D144" s="2">
        <f t="shared" si="2"/>
        <v>101.25650037357983</v>
      </c>
    </row>
    <row r="145" spans="1:4" x14ac:dyDescent="0.3">
      <c r="A145" s="1" t="s">
        <v>475</v>
      </c>
      <c r="B145" s="1" t="s">
        <v>829</v>
      </c>
      <c r="C145" s="1">
        <v>793178</v>
      </c>
      <c r="D145" s="2">
        <f t="shared" si="2"/>
        <v>56.858524487827381</v>
      </c>
    </row>
    <row r="146" spans="1:4" x14ac:dyDescent="0.3">
      <c r="A146" s="1" t="s">
        <v>475</v>
      </c>
      <c r="B146" s="1" t="s">
        <v>830</v>
      </c>
      <c r="C146" s="1">
        <v>738751</v>
      </c>
      <c r="D146" s="2">
        <f t="shared" si="2"/>
        <v>52.956955215483745</v>
      </c>
    </row>
    <row r="147" spans="1:4" x14ac:dyDescent="0.3">
      <c r="A147" s="1" t="s">
        <v>475</v>
      </c>
      <c r="B147" s="1" t="s">
        <v>831</v>
      </c>
      <c r="C147" s="1">
        <v>388220</v>
      </c>
      <c r="D147" s="2">
        <f t="shared" si="2"/>
        <v>27.829335126118405</v>
      </c>
    </row>
    <row r="148" spans="1:4" x14ac:dyDescent="0.3">
      <c r="A148" s="1" t="s">
        <v>475</v>
      </c>
      <c r="B148" s="1" t="s">
        <v>832</v>
      </c>
      <c r="C148" s="1">
        <v>1052090</v>
      </c>
      <c r="D148" s="2">
        <f t="shared" si="2"/>
        <v>75.418487437117903</v>
      </c>
    </row>
    <row r="149" spans="1:4" x14ac:dyDescent="0.3">
      <c r="A149" s="1" t="s">
        <v>476</v>
      </c>
      <c r="B149" s="1" t="s">
        <v>833</v>
      </c>
      <c r="C149" s="1">
        <v>443189</v>
      </c>
      <c r="D149" s="2">
        <f t="shared" si="2"/>
        <v>31.769757367495984</v>
      </c>
    </row>
    <row r="150" spans="1:4" x14ac:dyDescent="0.3">
      <c r="A150" s="1" t="s">
        <v>476</v>
      </c>
      <c r="B150" s="1" t="s">
        <v>834</v>
      </c>
      <c r="C150" s="1">
        <v>683076</v>
      </c>
      <c r="D150" s="2">
        <f t="shared" si="2"/>
        <v>48.965923756139446</v>
      </c>
    </row>
    <row r="151" spans="1:4" x14ac:dyDescent="0.3">
      <c r="A151" s="1" t="s">
        <v>476</v>
      </c>
      <c r="B151" s="1" t="s">
        <v>835</v>
      </c>
      <c r="C151" s="1">
        <v>675304</v>
      </c>
      <c r="D151" s="2">
        <f t="shared" si="2"/>
        <v>48.408792251837269</v>
      </c>
    </row>
    <row r="152" spans="1:4" x14ac:dyDescent="0.3">
      <c r="A152" s="1" t="s">
        <v>476</v>
      </c>
      <c r="B152" s="1" t="s">
        <v>836</v>
      </c>
      <c r="C152" s="1">
        <v>613057</v>
      </c>
      <c r="D152" s="2">
        <f t="shared" si="2"/>
        <v>43.946650621845272</v>
      </c>
    </row>
    <row r="153" spans="1:4" x14ac:dyDescent="0.3">
      <c r="A153" s="1" t="s">
        <v>476</v>
      </c>
      <c r="B153" s="1" t="s">
        <v>837</v>
      </c>
      <c r="C153" s="1">
        <v>359753</v>
      </c>
      <c r="D153" s="2">
        <f t="shared" si="2"/>
        <v>25.788694038500012</v>
      </c>
    </row>
    <row r="154" spans="1:4" x14ac:dyDescent="0.3">
      <c r="A154" s="1" t="s">
        <v>476</v>
      </c>
      <c r="B154" s="1" t="s">
        <v>838</v>
      </c>
      <c r="C154" s="1">
        <v>501183</v>
      </c>
      <c r="D154" s="2">
        <f t="shared" si="2"/>
        <v>35.927025054127562</v>
      </c>
    </row>
    <row r="155" spans="1:4" x14ac:dyDescent="0.3">
      <c r="A155" s="1" t="s">
        <v>476</v>
      </c>
      <c r="B155" s="1" t="s">
        <v>839</v>
      </c>
      <c r="C155" s="1">
        <v>330538</v>
      </c>
      <c r="D155" s="2">
        <f t="shared" si="2"/>
        <v>23.694432986236993</v>
      </c>
    </row>
    <row r="156" spans="1:4" x14ac:dyDescent="0.3">
      <c r="A156" s="1" t="s">
        <v>476</v>
      </c>
      <c r="B156" s="1" t="s">
        <v>840</v>
      </c>
      <c r="C156" s="1">
        <v>497000</v>
      </c>
      <c r="D156" s="2">
        <f t="shared" si="2"/>
        <v>35.627169021896989</v>
      </c>
    </row>
    <row r="157" spans="1:4" x14ac:dyDescent="0.3">
      <c r="A157" s="1" t="s">
        <v>476</v>
      </c>
      <c r="B157" s="1" t="s">
        <v>841</v>
      </c>
      <c r="C157" s="1">
        <v>652813</v>
      </c>
      <c r="D157" s="2">
        <f t="shared" si="2"/>
        <v>46.796537405818185</v>
      </c>
    </row>
    <row r="158" spans="1:4" x14ac:dyDescent="0.3">
      <c r="A158" s="1" t="s">
        <v>476</v>
      </c>
      <c r="B158" s="1" t="s">
        <v>842</v>
      </c>
      <c r="C158" s="1">
        <v>612720</v>
      </c>
      <c r="D158" s="2">
        <f t="shared" si="2"/>
        <v>43.922492963977305</v>
      </c>
    </row>
    <row r="159" spans="1:4" x14ac:dyDescent="0.3">
      <c r="A159" s="1" t="s">
        <v>476</v>
      </c>
      <c r="B159" s="1" t="s">
        <v>843</v>
      </c>
      <c r="C159" s="1">
        <v>580025</v>
      </c>
      <c r="D159" s="2">
        <f t="shared" si="2"/>
        <v>41.578770044116297</v>
      </c>
    </row>
    <row r="160" spans="1:4" x14ac:dyDescent="0.3">
      <c r="A160" s="1" t="s">
        <v>476</v>
      </c>
      <c r="B160" s="1" t="s">
        <v>844</v>
      </c>
      <c r="C160" s="1">
        <v>508489</v>
      </c>
      <c r="D160" s="2">
        <f t="shared" si="2"/>
        <v>36.450751607193915</v>
      </c>
    </row>
    <row r="161" spans="1:4" x14ac:dyDescent="0.3">
      <c r="A161" s="1" t="s">
        <v>476</v>
      </c>
      <c r="B161" s="1" t="s">
        <v>845</v>
      </c>
      <c r="C161" s="1">
        <v>667245</v>
      </c>
      <c r="D161" s="2">
        <f t="shared" si="2"/>
        <v>47.831087311902728</v>
      </c>
    </row>
    <row r="162" spans="1:4" x14ac:dyDescent="0.3">
      <c r="A162" s="1" t="s">
        <v>476</v>
      </c>
      <c r="B162" s="1" t="s">
        <v>846</v>
      </c>
      <c r="C162" s="1">
        <v>394062</v>
      </c>
      <c r="D162" s="2">
        <f t="shared" si="2"/>
        <v>28.248115652126298</v>
      </c>
    </row>
    <row r="163" spans="1:4" x14ac:dyDescent="0.3">
      <c r="A163" s="1" t="s">
        <v>476</v>
      </c>
      <c r="B163" s="1" t="s">
        <v>847</v>
      </c>
      <c r="C163" s="1">
        <v>630027</v>
      </c>
      <c r="D163" s="2">
        <f t="shared" si="2"/>
        <v>45.163135648609035</v>
      </c>
    </row>
    <row r="164" spans="1:4" x14ac:dyDescent="0.3">
      <c r="A164" s="1" t="s">
        <v>476</v>
      </c>
      <c r="B164" s="1" t="s">
        <v>848</v>
      </c>
      <c r="C164" s="1">
        <v>433870</v>
      </c>
      <c r="D164" s="2">
        <f t="shared" si="2"/>
        <v>31.101730027224235</v>
      </c>
    </row>
    <row r="165" spans="1:4" x14ac:dyDescent="0.3">
      <c r="A165" s="1" t="s">
        <v>476</v>
      </c>
      <c r="B165" s="1" t="s">
        <v>849</v>
      </c>
      <c r="C165" s="1">
        <v>724592</v>
      </c>
      <c r="D165" s="2">
        <f t="shared" si="2"/>
        <v>51.941975162805598</v>
      </c>
    </row>
    <row r="166" spans="1:4" x14ac:dyDescent="0.3">
      <c r="A166" s="1" t="s">
        <v>476</v>
      </c>
      <c r="B166" s="1" t="s">
        <v>850</v>
      </c>
      <c r="C166" s="1">
        <v>715234</v>
      </c>
      <c r="D166" s="2">
        <f t="shared" si="2"/>
        <v>51.271152129190078</v>
      </c>
    </row>
    <row r="167" spans="1:4" x14ac:dyDescent="0.3">
      <c r="A167" s="1" t="s">
        <v>476</v>
      </c>
      <c r="B167" s="1" t="s">
        <v>851</v>
      </c>
      <c r="C167" s="1">
        <v>569133</v>
      </c>
      <c r="D167" s="2">
        <f t="shared" si="2"/>
        <v>40.797983072312469</v>
      </c>
    </row>
    <row r="168" spans="1:4" x14ac:dyDescent="0.3">
      <c r="A168" s="1" t="s">
        <v>476</v>
      </c>
      <c r="B168" s="1" t="s">
        <v>852</v>
      </c>
      <c r="C168" s="1">
        <v>226992</v>
      </c>
      <c r="D168" s="2">
        <f t="shared" si="2"/>
        <v>16.271795474081369</v>
      </c>
    </row>
    <row r="169" spans="1:4" x14ac:dyDescent="0.3">
      <c r="A169" s="1" t="s">
        <v>476</v>
      </c>
      <c r="B169" s="1" t="s">
        <v>853</v>
      </c>
      <c r="C169" s="1">
        <v>440252</v>
      </c>
      <c r="D169" s="2">
        <f t="shared" si="2"/>
        <v>31.559220153376643</v>
      </c>
    </row>
    <row r="170" spans="1:4" x14ac:dyDescent="0.3">
      <c r="A170" s="1" t="s">
        <v>476</v>
      </c>
      <c r="B170" s="1" t="s">
        <v>854</v>
      </c>
      <c r="C170" s="1">
        <v>549435</v>
      </c>
      <c r="D170" s="2">
        <f t="shared" si="2"/>
        <v>39.385942880374188</v>
      </c>
    </row>
    <row r="171" spans="1:4" x14ac:dyDescent="0.3">
      <c r="A171" s="1" t="s">
        <v>477</v>
      </c>
      <c r="B171" s="1" t="s">
        <v>855</v>
      </c>
      <c r="C171" s="1">
        <v>413703</v>
      </c>
      <c r="D171" s="2">
        <f t="shared" si="2"/>
        <v>29.656069830715992</v>
      </c>
    </row>
    <row r="172" spans="1:4" x14ac:dyDescent="0.3">
      <c r="A172" s="1" t="s">
        <v>477</v>
      </c>
      <c r="B172" s="1" t="s">
        <v>856</v>
      </c>
      <c r="C172" s="1">
        <v>489763</v>
      </c>
      <c r="D172" s="2">
        <f t="shared" si="2"/>
        <v>35.108388695515764</v>
      </c>
    </row>
    <row r="173" spans="1:4" x14ac:dyDescent="0.3">
      <c r="A173" s="1" t="s">
        <v>477</v>
      </c>
      <c r="B173" s="1" t="s">
        <v>857</v>
      </c>
      <c r="C173" s="1">
        <v>352738</v>
      </c>
      <c r="D173" s="2">
        <f t="shared" si="2"/>
        <v>25.285827658844866</v>
      </c>
    </row>
    <row r="174" spans="1:4" x14ac:dyDescent="0.3">
      <c r="A174" s="1" t="s">
        <v>477</v>
      </c>
      <c r="B174" s="1" t="s">
        <v>858</v>
      </c>
      <c r="C174" s="1">
        <v>358981</v>
      </c>
      <c r="D174" s="2">
        <f t="shared" si="2"/>
        <v>25.733353647182298</v>
      </c>
    </row>
    <row r="175" spans="1:4" x14ac:dyDescent="0.3">
      <c r="A175" s="1" t="s">
        <v>477</v>
      </c>
      <c r="B175" s="1" t="s">
        <v>859</v>
      </c>
      <c r="C175" s="1">
        <v>318443</v>
      </c>
      <c r="D175" s="2">
        <f t="shared" si="2"/>
        <v>22.827409627444553</v>
      </c>
    </row>
    <row r="176" spans="1:4" x14ac:dyDescent="0.3">
      <c r="A176" s="1" t="s">
        <v>477</v>
      </c>
      <c r="B176" s="1" t="s">
        <v>860</v>
      </c>
      <c r="C176" s="1">
        <v>450744</v>
      </c>
      <c r="D176" s="2">
        <f t="shared" si="2"/>
        <v>32.311333347295644</v>
      </c>
    </row>
    <row r="177" spans="1:4" x14ac:dyDescent="0.3">
      <c r="A177" s="1" t="s">
        <v>477</v>
      </c>
      <c r="B177" s="1" t="s">
        <v>861</v>
      </c>
      <c r="C177" s="1">
        <v>441240</v>
      </c>
      <c r="D177" s="2">
        <f t="shared" si="2"/>
        <v>31.630044384752164</v>
      </c>
    </row>
    <row r="178" spans="1:4" x14ac:dyDescent="0.3">
      <c r="A178" s="1" t="s">
        <v>477</v>
      </c>
      <c r="B178" s="1" t="s">
        <v>862</v>
      </c>
      <c r="C178" s="1">
        <v>195282</v>
      </c>
      <c r="D178" s="2">
        <f t="shared" si="2"/>
        <v>13.998681732261744</v>
      </c>
    </row>
    <row r="179" spans="1:4" x14ac:dyDescent="0.3">
      <c r="A179" s="1" t="s">
        <v>477</v>
      </c>
      <c r="B179" s="1" t="s">
        <v>863</v>
      </c>
      <c r="C179" s="1">
        <v>364733</v>
      </c>
      <c r="D179" s="2">
        <f t="shared" si="2"/>
        <v>26.145682573166102</v>
      </c>
    </row>
    <row r="180" spans="1:4" x14ac:dyDescent="0.3">
      <c r="A180" s="1" t="s">
        <v>477</v>
      </c>
      <c r="B180" s="1" t="s">
        <v>864</v>
      </c>
      <c r="C180" s="1">
        <v>521329</v>
      </c>
      <c r="D180" s="2">
        <f t="shared" si="2"/>
        <v>37.371179877296846</v>
      </c>
    </row>
    <row r="181" spans="1:4" x14ac:dyDescent="0.3">
      <c r="A181" s="1" t="s">
        <v>477</v>
      </c>
      <c r="B181" s="1" t="s">
        <v>865</v>
      </c>
      <c r="C181" s="1">
        <v>176353</v>
      </c>
      <c r="D181" s="2">
        <f t="shared" si="2"/>
        <v>12.64176687830704</v>
      </c>
    </row>
    <row r="182" spans="1:4" x14ac:dyDescent="0.3">
      <c r="A182" s="1" t="s">
        <v>477</v>
      </c>
      <c r="B182" s="1" t="s">
        <v>866</v>
      </c>
      <c r="C182" s="1">
        <v>487389</v>
      </c>
      <c r="D182" s="2">
        <f t="shared" si="2"/>
        <v>34.938209823769313</v>
      </c>
    </row>
    <row r="183" spans="1:4" x14ac:dyDescent="0.3">
      <c r="A183" s="1" t="s">
        <v>478</v>
      </c>
      <c r="B183" s="1" t="s">
        <v>867</v>
      </c>
      <c r="C183" s="1">
        <v>187096</v>
      </c>
      <c r="D183" s="2">
        <f t="shared" si="2"/>
        <v>13.41187286784877</v>
      </c>
    </row>
    <row r="184" spans="1:4" x14ac:dyDescent="0.3">
      <c r="A184" s="1" t="s">
        <v>478</v>
      </c>
      <c r="B184" s="1" t="s">
        <v>868</v>
      </c>
      <c r="C184" s="1">
        <v>387192</v>
      </c>
      <c r="D184" s="2">
        <f t="shared" si="2"/>
        <v>27.7556435169544</v>
      </c>
    </row>
    <row r="185" spans="1:4" x14ac:dyDescent="0.3">
      <c r="A185" s="1" t="s">
        <v>478</v>
      </c>
      <c r="B185" s="1" t="s">
        <v>869</v>
      </c>
      <c r="C185" s="1">
        <v>360280</v>
      </c>
      <c r="D185" s="2">
        <f t="shared" si="2"/>
        <v>25.826471740863273</v>
      </c>
    </row>
    <row r="186" spans="1:4" x14ac:dyDescent="0.3">
      <c r="A186" s="1" t="s">
        <v>478</v>
      </c>
      <c r="B186" s="1" t="s">
        <v>870</v>
      </c>
      <c r="C186" s="1">
        <v>457662</v>
      </c>
      <c r="D186" s="2">
        <f t="shared" si="2"/>
        <v>32.807246335813716</v>
      </c>
    </row>
    <row r="187" spans="1:4" x14ac:dyDescent="0.3">
      <c r="A187" s="1" t="s">
        <v>478</v>
      </c>
      <c r="B187" s="1" t="s">
        <v>871</v>
      </c>
      <c r="C187" s="1">
        <v>302493</v>
      </c>
      <c r="D187" s="2">
        <f t="shared" si="2"/>
        <v>21.684042734287093</v>
      </c>
    </row>
    <row r="188" spans="1:4" x14ac:dyDescent="0.3">
      <c r="A188" s="1" t="s">
        <v>478</v>
      </c>
      <c r="B188" s="1" t="s">
        <v>872</v>
      </c>
      <c r="C188" s="1">
        <v>353870</v>
      </c>
      <c r="D188" s="2">
        <f t="shared" si="2"/>
        <v>25.366974450258926</v>
      </c>
    </row>
    <row r="189" spans="1:4" x14ac:dyDescent="0.3">
      <c r="A189" s="1" t="s">
        <v>478</v>
      </c>
      <c r="B189" s="1" t="s">
        <v>873</v>
      </c>
      <c r="C189" s="1">
        <v>458230</v>
      </c>
      <c r="D189" s="2">
        <f t="shared" si="2"/>
        <v>32.847963100410176</v>
      </c>
    </row>
    <row r="190" spans="1:4" x14ac:dyDescent="0.3">
      <c r="A190" s="1" t="s">
        <v>478</v>
      </c>
      <c r="B190" s="1" t="s">
        <v>874</v>
      </c>
      <c r="C190" s="1">
        <v>345994</v>
      </c>
      <c r="D190" s="2">
        <f t="shared" si="2"/>
        <v>24.80238776370669</v>
      </c>
    </row>
    <row r="191" spans="1:4" x14ac:dyDescent="0.3">
      <c r="A191" s="1" t="s">
        <v>478</v>
      </c>
      <c r="B191" s="1" t="s">
        <v>875</v>
      </c>
      <c r="C191" s="1">
        <v>211761</v>
      </c>
      <c r="D191" s="2">
        <f t="shared" si="2"/>
        <v>15.179969696671886</v>
      </c>
    </row>
    <row r="192" spans="1:4" x14ac:dyDescent="0.3">
      <c r="A192" s="1" t="s">
        <v>478</v>
      </c>
      <c r="B192" s="1" t="s">
        <v>876</v>
      </c>
      <c r="C192" s="1">
        <v>493890</v>
      </c>
      <c r="D192" s="2">
        <f t="shared" si="2"/>
        <v>35.404230398842458</v>
      </c>
    </row>
    <row r="193" spans="1:4" x14ac:dyDescent="0.3">
      <c r="A193" s="1" t="s">
        <v>478</v>
      </c>
      <c r="B193" s="1" t="s">
        <v>877</v>
      </c>
      <c r="C193" s="1">
        <v>519854</v>
      </c>
      <c r="D193" s="2">
        <f t="shared" si="2"/>
        <v>37.265445321346547</v>
      </c>
    </row>
    <row r="194" spans="1:4" x14ac:dyDescent="0.3">
      <c r="A194" s="1" t="s">
        <v>479</v>
      </c>
      <c r="B194" s="1" t="s">
        <v>878</v>
      </c>
      <c r="C194" s="1">
        <v>563713</v>
      </c>
      <c r="D194" s="2">
        <f t="shared" si="2"/>
        <v>40.409453381973073</v>
      </c>
    </row>
    <row r="195" spans="1:4" x14ac:dyDescent="0.3">
      <c r="A195" s="1" t="s">
        <v>479</v>
      </c>
      <c r="B195" s="1" t="s">
        <v>879</v>
      </c>
      <c r="C195" s="1">
        <v>624412</v>
      </c>
      <c r="D195" s="2">
        <f t="shared" ref="D195:D258" si="3">(C195/(118.110236^2))</f>
        <v>44.760627491550785</v>
      </c>
    </row>
    <row r="196" spans="1:4" x14ac:dyDescent="0.3">
      <c r="A196" s="1" t="s">
        <v>479</v>
      </c>
      <c r="B196" s="1" t="s">
        <v>880</v>
      </c>
      <c r="C196" s="1">
        <v>671063</v>
      </c>
      <c r="D196" s="2">
        <f t="shared" si="3"/>
        <v>48.104778521813394</v>
      </c>
    </row>
    <row r="197" spans="1:4" x14ac:dyDescent="0.3">
      <c r="A197" s="1" t="s">
        <v>479</v>
      </c>
      <c r="B197" s="1" t="s">
        <v>881</v>
      </c>
      <c r="C197" s="1">
        <v>1100338</v>
      </c>
      <c r="D197" s="2">
        <f t="shared" si="3"/>
        <v>78.877118525585686</v>
      </c>
    </row>
    <row r="198" spans="1:4" x14ac:dyDescent="0.3">
      <c r="A198" s="1" t="s">
        <v>479</v>
      </c>
      <c r="B198" s="1" t="s">
        <v>882</v>
      </c>
      <c r="C198" s="1">
        <v>624970</v>
      </c>
      <c r="D198" s="2">
        <f t="shared" si="3"/>
        <v>44.80062741170012</v>
      </c>
    </row>
    <row r="199" spans="1:4" x14ac:dyDescent="0.3">
      <c r="A199" s="1" t="s">
        <v>479</v>
      </c>
      <c r="B199" s="1" t="s">
        <v>883</v>
      </c>
      <c r="C199" s="1">
        <v>617151</v>
      </c>
      <c r="D199" s="2">
        <f t="shared" si="3"/>
        <v>44.240126738496471</v>
      </c>
    </row>
    <row r="200" spans="1:4" x14ac:dyDescent="0.3">
      <c r="A200" s="1" t="s">
        <v>479</v>
      </c>
      <c r="B200" s="1" t="s">
        <v>884</v>
      </c>
      <c r="C200" s="1">
        <v>741033</v>
      </c>
      <c r="D200" s="2">
        <f t="shared" si="3"/>
        <v>53.120539118316678</v>
      </c>
    </row>
    <row r="201" spans="1:4" x14ac:dyDescent="0.3">
      <c r="A201" s="1" t="s">
        <v>479</v>
      </c>
      <c r="B201" s="1" t="s">
        <v>885</v>
      </c>
      <c r="C201" s="1">
        <v>632878</v>
      </c>
      <c r="D201" s="2">
        <f t="shared" si="3"/>
        <v>45.367508000483141</v>
      </c>
    </row>
    <row r="202" spans="1:4" x14ac:dyDescent="0.3">
      <c r="A202" s="1" t="s">
        <v>480</v>
      </c>
      <c r="B202" s="1" t="s">
        <v>886</v>
      </c>
      <c r="C202" s="1">
        <v>181664</v>
      </c>
      <c r="D202" s="2">
        <f t="shared" si="3"/>
        <v>13.022482964172825</v>
      </c>
    </row>
    <row r="203" spans="1:4" x14ac:dyDescent="0.3">
      <c r="A203" s="1" t="s">
        <v>480</v>
      </c>
      <c r="B203" s="1" t="s">
        <v>887</v>
      </c>
      <c r="C203" s="1">
        <v>113692</v>
      </c>
      <c r="D203" s="2">
        <f t="shared" si="3"/>
        <v>8.1499478882042489</v>
      </c>
    </row>
    <row r="204" spans="1:4" x14ac:dyDescent="0.3">
      <c r="A204" s="1" t="s">
        <v>480</v>
      </c>
      <c r="B204" s="1" t="s">
        <v>888</v>
      </c>
      <c r="C204" s="1">
        <v>252979</v>
      </c>
      <c r="D204" s="2">
        <f t="shared" si="3"/>
        <v>18.134659138813838</v>
      </c>
    </row>
    <row r="205" spans="1:4" x14ac:dyDescent="0.3">
      <c r="A205" s="1" t="s">
        <v>480</v>
      </c>
      <c r="B205" s="1" t="s">
        <v>889</v>
      </c>
      <c r="C205" s="1">
        <v>243834</v>
      </c>
      <c r="D205" s="2">
        <f t="shared" si="3"/>
        <v>17.479104891921992</v>
      </c>
    </row>
    <row r="206" spans="1:4" x14ac:dyDescent="0.3">
      <c r="A206" s="1" t="s">
        <v>480</v>
      </c>
      <c r="B206" s="1" t="s">
        <v>890</v>
      </c>
      <c r="C206" s="1">
        <v>551409</v>
      </c>
      <c r="D206" s="2">
        <f t="shared" si="3"/>
        <v>39.527447974235805</v>
      </c>
    </row>
    <row r="207" spans="1:4" x14ac:dyDescent="0.3">
      <c r="A207" s="1" t="s">
        <v>480</v>
      </c>
      <c r="B207" s="1" t="s">
        <v>891</v>
      </c>
      <c r="C207" s="1">
        <v>447997</v>
      </c>
      <c r="D207" s="2">
        <f t="shared" si="3"/>
        <v>32.1144161776716</v>
      </c>
    </row>
    <row r="208" spans="1:4" x14ac:dyDescent="0.3">
      <c r="A208" s="1" t="s">
        <v>480</v>
      </c>
      <c r="B208" s="1" t="s">
        <v>892</v>
      </c>
      <c r="C208" s="1">
        <v>161124</v>
      </c>
      <c r="D208" s="2">
        <f t="shared" si="3"/>
        <v>11.550084469786983</v>
      </c>
    </row>
    <row r="209" spans="1:4" x14ac:dyDescent="0.3">
      <c r="A209" s="1" t="s">
        <v>480</v>
      </c>
      <c r="B209" s="1" t="s">
        <v>893</v>
      </c>
      <c r="C209" s="1">
        <v>210043</v>
      </c>
      <c r="D209" s="2">
        <f t="shared" si="3"/>
        <v>15.056815820656556</v>
      </c>
    </row>
    <row r="210" spans="1:4" x14ac:dyDescent="0.3">
      <c r="A210" s="1" t="s">
        <v>481</v>
      </c>
      <c r="B210" s="1" t="s">
        <v>894</v>
      </c>
      <c r="C210" s="1">
        <v>781366</v>
      </c>
      <c r="D210" s="2">
        <f t="shared" si="3"/>
        <v>56.011787826888451</v>
      </c>
    </row>
    <row r="211" spans="1:4" x14ac:dyDescent="0.3">
      <c r="A211" s="1" t="s">
        <v>481</v>
      </c>
      <c r="B211" s="1" t="s">
        <v>895</v>
      </c>
      <c r="C211" s="1">
        <v>684130</v>
      </c>
      <c r="D211" s="2">
        <f t="shared" si="3"/>
        <v>49.041479160865968</v>
      </c>
    </row>
    <row r="212" spans="1:4" x14ac:dyDescent="0.3">
      <c r="A212" s="1" t="s">
        <v>481</v>
      </c>
      <c r="B212" s="1" t="s">
        <v>896</v>
      </c>
      <c r="C212" s="1">
        <v>719735</v>
      </c>
      <c r="D212" s="2">
        <f t="shared" si="3"/>
        <v>51.593803814839092</v>
      </c>
    </row>
    <row r="213" spans="1:4" x14ac:dyDescent="0.3">
      <c r="A213" s="1" t="s">
        <v>481</v>
      </c>
      <c r="B213" s="1" t="s">
        <v>897</v>
      </c>
      <c r="C213" s="1">
        <v>675034</v>
      </c>
      <c r="D213" s="2">
        <f t="shared" si="3"/>
        <v>48.389437451765012</v>
      </c>
    </row>
    <row r="214" spans="1:4" x14ac:dyDescent="0.3">
      <c r="A214" s="1" t="s">
        <v>481</v>
      </c>
      <c r="B214" s="1" t="s">
        <v>898</v>
      </c>
      <c r="C214" s="1">
        <v>776502</v>
      </c>
      <c r="D214" s="2">
        <f t="shared" si="3"/>
        <v>55.663114687808964</v>
      </c>
    </row>
    <row r="215" spans="1:4" x14ac:dyDescent="0.3">
      <c r="A215" s="1" t="s">
        <v>481</v>
      </c>
      <c r="B215" s="1" t="s">
        <v>899</v>
      </c>
      <c r="C215" s="1">
        <v>760358</v>
      </c>
      <c r="D215" s="2">
        <f t="shared" si="3"/>
        <v>54.50584101237736</v>
      </c>
    </row>
    <row r="216" spans="1:4" x14ac:dyDescent="0.3">
      <c r="A216" s="1" t="s">
        <v>481</v>
      </c>
      <c r="B216" s="1" t="s">
        <v>900</v>
      </c>
      <c r="C216" s="1">
        <v>406246</v>
      </c>
      <c r="D216" s="2">
        <f t="shared" si="3"/>
        <v>29.121518926498116</v>
      </c>
    </row>
    <row r="217" spans="1:4" x14ac:dyDescent="0.3">
      <c r="A217" s="1" t="s">
        <v>481</v>
      </c>
      <c r="B217" s="1" t="s">
        <v>901</v>
      </c>
      <c r="C217" s="1">
        <v>420080</v>
      </c>
      <c r="D217" s="2">
        <f t="shared" si="3"/>
        <v>30.113201534644841</v>
      </c>
    </row>
    <row r="218" spans="1:4" x14ac:dyDescent="0.3">
      <c r="A218" s="1" t="s">
        <v>481</v>
      </c>
      <c r="B218" s="1" t="s">
        <v>902</v>
      </c>
      <c r="C218" s="1">
        <v>348396</v>
      </c>
      <c r="D218" s="2">
        <f t="shared" si="3"/>
        <v>24.974573799905077</v>
      </c>
    </row>
    <row r="219" spans="1:4" x14ac:dyDescent="0.3">
      <c r="A219" s="1" t="s">
        <v>481</v>
      </c>
      <c r="B219" s="1" t="s">
        <v>903</v>
      </c>
      <c r="C219" s="1">
        <v>667140</v>
      </c>
      <c r="D219" s="2">
        <f t="shared" si="3"/>
        <v>47.82356044520796</v>
      </c>
    </row>
    <row r="220" spans="1:4" x14ac:dyDescent="0.3">
      <c r="A220" s="1" t="s">
        <v>481</v>
      </c>
      <c r="B220" s="1" t="s">
        <v>904</v>
      </c>
      <c r="C220" s="1">
        <v>359429</v>
      </c>
      <c r="D220" s="2">
        <f t="shared" si="3"/>
        <v>25.765468278413302</v>
      </c>
    </row>
    <row r="221" spans="1:4" x14ac:dyDescent="0.3">
      <c r="A221" s="1" t="s">
        <v>482</v>
      </c>
      <c r="B221" s="1" t="s">
        <v>905</v>
      </c>
      <c r="C221" s="1">
        <v>752125</v>
      </c>
      <c r="D221" s="2">
        <f t="shared" si="3"/>
        <v>53.915662979062915</v>
      </c>
    </row>
    <row r="222" spans="1:4" x14ac:dyDescent="0.3">
      <c r="A222" s="1" t="s">
        <v>482</v>
      </c>
      <c r="B222" s="1" t="s">
        <v>906</v>
      </c>
      <c r="C222" s="1">
        <v>697316</v>
      </c>
      <c r="D222" s="2">
        <f t="shared" si="3"/>
        <v>49.986710248839273</v>
      </c>
    </row>
    <row r="223" spans="1:4" x14ac:dyDescent="0.3">
      <c r="A223" s="1" t="s">
        <v>482</v>
      </c>
      <c r="B223" s="1" t="s">
        <v>907</v>
      </c>
      <c r="C223" s="1">
        <v>361160</v>
      </c>
      <c r="D223" s="2">
        <f t="shared" si="3"/>
        <v>25.889554052209892</v>
      </c>
    </row>
    <row r="224" spans="1:4" x14ac:dyDescent="0.3">
      <c r="A224" s="1" t="s">
        <v>482</v>
      </c>
      <c r="B224" s="1" t="s">
        <v>908</v>
      </c>
      <c r="C224" s="1">
        <v>725148</v>
      </c>
      <c r="D224" s="2">
        <f t="shared" si="3"/>
        <v>51.981831714065507</v>
      </c>
    </row>
    <row r="225" spans="1:4" x14ac:dyDescent="0.3">
      <c r="A225" s="1" t="s">
        <v>482</v>
      </c>
      <c r="B225" s="1" t="s">
        <v>909</v>
      </c>
      <c r="C225" s="1">
        <v>386526</v>
      </c>
      <c r="D225" s="2">
        <f t="shared" si="3"/>
        <v>27.707901676776167</v>
      </c>
    </row>
    <row r="226" spans="1:4" x14ac:dyDescent="0.3">
      <c r="A226" s="1" t="s">
        <v>482</v>
      </c>
      <c r="B226" s="1" t="s">
        <v>910</v>
      </c>
      <c r="C226" s="1">
        <v>694338</v>
      </c>
      <c r="D226" s="2">
        <f t="shared" si="3"/>
        <v>49.773233972486736</v>
      </c>
    </row>
    <row r="227" spans="1:4" x14ac:dyDescent="0.3">
      <c r="A227" s="1" t="s">
        <v>482</v>
      </c>
      <c r="B227" s="1" t="s">
        <v>911</v>
      </c>
      <c r="C227" s="1">
        <v>250517</v>
      </c>
      <c r="D227" s="2">
        <f t="shared" si="3"/>
        <v>17.95817203593273</v>
      </c>
    </row>
    <row r="228" spans="1:4" x14ac:dyDescent="0.3">
      <c r="A228" s="1" t="s">
        <v>482</v>
      </c>
      <c r="B228" s="1" t="s">
        <v>912</v>
      </c>
      <c r="C228" s="1">
        <v>385538</v>
      </c>
      <c r="D228" s="2">
        <f t="shared" si="3"/>
        <v>27.637077445400646</v>
      </c>
    </row>
    <row r="229" spans="1:4" x14ac:dyDescent="0.3">
      <c r="A229" s="1" t="s">
        <v>482</v>
      </c>
      <c r="B229" s="1" t="s">
        <v>913</v>
      </c>
      <c r="C229" s="1">
        <v>196034</v>
      </c>
      <c r="D229" s="2">
        <f t="shared" si="3"/>
        <v>14.052588434685219</v>
      </c>
    </row>
    <row r="230" spans="1:4" x14ac:dyDescent="0.3">
      <c r="A230" s="1" t="s">
        <v>482</v>
      </c>
      <c r="B230" s="1" t="s">
        <v>914</v>
      </c>
      <c r="C230" s="1">
        <v>129379</v>
      </c>
      <c r="D230" s="2">
        <f t="shared" si="3"/>
        <v>9.2744617724024341</v>
      </c>
    </row>
    <row r="231" spans="1:4" x14ac:dyDescent="0.3">
      <c r="A231" s="1" t="s">
        <v>483</v>
      </c>
      <c r="B231" s="1" t="s">
        <v>915</v>
      </c>
      <c r="C231" s="1">
        <v>974266</v>
      </c>
      <c r="D231" s="2">
        <f t="shared" si="3"/>
        <v>69.83971721184605</v>
      </c>
    </row>
    <row r="232" spans="1:4" x14ac:dyDescent="0.3">
      <c r="A232" s="1" t="s">
        <v>483</v>
      </c>
      <c r="B232" s="1" t="s">
        <v>916</v>
      </c>
      <c r="C232" s="1">
        <v>822225</v>
      </c>
      <c r="D232" s="2">
        <f t="shared" si="3"/>
        <v>58.940742553378769</v>
      </c>
    </row>
    <row r="233" spans="1:4" x14ac:dyDescent="0.3">
      <c r="A233" s="1" t="s">
        <v>483</v>
      </c>
      <c r="B233" s="1" t="s">
        <v>917</v>
      </c>
      <c r="C233" s="1">
        <v>379767</v>
      </c>
      <c r="D233" s="2">
        <f t="shared" si="3"/>
        <v>27.223386514967309</v>
      </c>
    </row>
    <row r="234" spans="1:4" x14ac:dyDescent="0.3">
      <c r="A234" s="1" t="s">
        <v>483</v>
      </c>
      <c r="B234" s="1" t="s">
        <v>918</v>
      </c>
      <c r="C234" s="1">
        <v>406007</v>
      </c>
      <c r="D234" s="2">
        <f t="shared" si="3"/>
        <v>29.104386344211932</v>
      </c>
    </row>
    <row r="235" spans="1:4" x14ac:dyDescent="0.3">
      <c r="A235" s="1" t="s">
        <v>483</v>
      </c>
      <c r="B235" s="1" t="s">
        <v>919</v>
      </c>
      <c r="C235" s="1">
        <v>393899</v>
      </c>
      <c r="D235" s="2">
        <f t="shared" si="3"/>
        <v>28.236431087638231</v>
      </c>
    </row>
    <row r="236" spans="1:4" x14ac:dyDescent="0.3">
      <c r="A236" s="1" t="s">
        <v>483</v>
      </c>
      <c r="B236" s="1" t="s">
        <v>920</v>
      </c>
      <c r="C236" s="1">
        <v>418064</v>
      </c>
      <c r="D236" s="2">
        <f t="shared" si="3"/>
        <v>29.968685694105314</v>
      </c>
    </row>
    <row r="237" spans="1:4" x14ac:dyDescent="0.3">
      <c r="A237" s="1" t="s">
        <v>484</v>
      </c>
      <c r="B237" s="1" t="s">
        <v>921</v>
      </c>
      <c r="C237" s="1">
        <v>647894</v>
      </c>
      <c r="D237" s="2">
        <f t="shared" si="3"/>
        <v>46.443921622279525</v>
      </c>
    </row>
    <row r="238" spans="1:4" x14ac:dyDescent="0.3">
      <c r="A238" s="1" t="s">
        <v>484</v>
      </c>
      <c r="B238" s="1" t="s">
        <v>922</v>
      </c>
      <c r="C238" s="1">
        <v>604716</v>
      </c>
      <c r="D238" s="2">
        <f t="shared" si="3"/>
        <v>43.348730668501929</v>
      </c>
    </row>
    <row r="239" spans="1:4" x14ac:dyDescent="0.3">
      <c r="A239" s="1" t="s">
        <v>484</v>
      </c>
      <c r="B239" s="1" t="s">
        <v>923</v>
      </c>
      <c r="C239" s="1">
        <v>545518</v>
      </c>
      <c r="D239" s="2">
        <f t="shared" si="3"/>
        <v>39.105154910437022</v>
      </c>
    </row>
    <row r="240" spans="1:4" x14ac:dyDescent="0.3">
      <c r="A240" s="1" t="s">
        <v>484</v>
      </c>
      <c r="B240" s="1" t="s">
        <v>924</v>
      </c>
      <c r="C240" s="1">
        <v>378750</v>
      </c>
      <c r="D240" s="2">
        <f t="shared" si="3"/>
        <v>27.150483434695136</v>
      </c>
    </row>
    <row r="241" spans="1:4" x14ac:dyDescent="0.3">
      <c r="A241" s="1" t="s">
        <v>484</v>
      </c>
      <c r="B241" s="1" t="s">
        <v>925</v>
      </c>
      <c r="C241" s="1">
        <v>486294</v>
      </c>
      <c r="D241" s="2">
        <f t="shared" si="3"/>
        <v>34.859715356809602</v>
      </c>
    </row>
    <row r="242" spans="1:4" x14ac:dyDescent="0.3">
      <c r="A242" s="1" t="s">
        <v>484</v>
      </c>
      <c r="B242" s="1" t="s">
        <v>926</v>
      </c>
      <c r="C242" s="1">
        <v>516390</v>
      </c>
      <c r="D242" s="2">
        <f t="shared" si="3"/>
        <v>37.017130404863956</v>
      </c>
    </row>
    <row r="243" spans="1:4" x14ac:dyDescent="0.3">
      <c r="A243" s="1" t="s">
        <v>484</v>
      </c>
      <c r="B243" s="1" t="s">
        <v>927</v>
      </c>
      <c r="C243" s="1">
        <v>342645</v>
      </c>
      <c r="D243" s="2">
        <f t="shared" si="3"/>
        <v>24.562316558365982</v>
      </c>
    </row>
    <row r="244" spans="1:4" x14ac:dyDescent="0.3">
      <c r="A244" s="1" t="s">
        <v>484</v>
      </c>
      <c r="B244" s="1" t="s">
        <v>928</v>
      </c>
      <c r="C244" s="1">
        <v>389960</v>
      </c>
      <c r="D244" s="2">
        <f t="shared" si="3"/>
        <v>27.954066059917402</v>
      </c>
    </row>
    <row r="245" spans="1:4" x14ac:dyDescent="0.3">
      <c r="A245" s="1" t="s">
        <v>484</v>
      </c>
      <c r="B245" s="1" t="s">
        <v>929</v>
      </c>
      <c r="C245" s="1">
        <v>409520</v>
      </c>
      <c r="D245" s="2">
        <f t="shared" si="3"/>
        <v>29.35621379848542</v>
      </c>
    </row>
    <row r="246" spans="1:4" x14ac:dyDescent="0.3">
      <c r="A246" s="1" t="s">
        <v>484</v>
      </c>
      <c r="B246" s="1" t="s">
        <v>930</v>
      </c>
      <c r="C246" s="1">
        <v>225160</v>
      </c>
      <c r="D246" s="2">
        <f t="shared" si="3"/>
        <v>16.140469571368865</v>
      </c>
    </row>
    <row r="247" spans="1:4" x14ac:dyDescent="0.3">
      <c r="A247" s="1" t="s">
        <v>484</v>
      </c>
      <c r="B247" s="1" t="s">
        <v>931</v>
      </c>
      <c r="C247" s="1">
        <v>187565</v>
      </c>
      <c r="D247" s="2">
        <f t="shared" si="3"/>
        <v>13.445492872418729</v>
      </c>
    </row>
    <row r="248" spans="1:4" x14ac:dyDescent="0.3">
      <c r="A248" s="1" t="s">
        <v>484</v>
      </c>
      <c r="B248" s="1" t="s">
        <v>932</v>
      </c>
      <c r="C248" s="1">
        <v>470413</v>
      </c>
      <c r="D248" s="2">
        <f t="shared" si="3"/>
        <v>33.721294690337274</v>
      </c>
    </row>
    <row r="249" spans="1:4" x14ac:dyDescent="0.3">
      <c r="A249" s="1" t="s">
        <v>484</v>
      </c>
      <c r="B249" s="1" t="s">
        <v>933</v>
      </c>
      <c r="C249" s="1">
        <v>523703</v>
      </c>
      <c r="D249" s="2">
        <f t="shared" si="3"/>
        <v>37.541358749043297</v>
      </c>
    </row>
    <row r="250" spans="1:4" x14ac:dyDescent="0.3">
      <c r="A250" s="1" t="s">
        <v>484</v>
      </c>
      <c r="B250" s="1" t="s">
        <v>934</v>
      </c>
      <c r="C250" s="1">
        <v>523263</v>
      </c>
      <c r="D250" s="2">
        <f t="shared" si="3"/>
        <v>37.509817593369988</v>
      </c>
    </row>
    <row r="251" spans="1:4" x14ac:dyDescent="0.3">
      <c r="A251" s="1" t="s">
        <v>484</v>
      </c>
      <c r="B251" s="1" t="s">
        <v>935</v>
      </c>
      <c r="C251" s="1">
        <v>612234</v>
      </c>
      <c r="D251" s="2">
        <f t="shared" si="3"/>
        <v>43.887654323847244</v>
      </c>
    </row>
    <row r="252" spans="1:4" x14ac:dyDescent="0.3">
      <c r="A252" s="1" t="s">
        <v>485</v>
      </c>
      <c r="B252" s="1" t="s">
        <v>936</v>
      </c>
      <c r="C252" s="1">
        <v>388185</v>
      </c>
      <c r="D252" s="2">
        <f t="shared" si="3"/>
        <v>27.826826170553485</v>
      </c>
    </row>
    <row r="253" spans="1:4" x14ac:dyDescent="0.3">
      <c r="A253" s="1" t="s">
        <v>485</v>
      </c>
      <c r="B253" s="1" t="s">
        <v>937</v>
      </c>
      <c r="C253" s="1">
        <v>228745</v>
      </c>
      <c r="D253" s="2">
        <f t="shared" si="3"/>
        <v>16.397458305661623</v>
      </c>
    </row>
    <row r="254" spans="1:4" x14ac:dyDescent="0.3">
      <c r="A254" s="1" t="s">
        <v>485</v>
      </c>
      <c r="B254" s="1" t="s">
        <v>938</v>
      </c>
      <c r="C254" s="1">
        <v>565214</v>
      </c>
      <c r="D254" s="2">
        <f t="shared" si="3"/>
        <v>40.517051733485879</v>
      </c>
    </row>
    <row r="255" spans="1:4" x14ac:dyDescent="0.3">
      <c r="A255" s="1" t="s">
        <v>485</v>
      </c>
      <c r="B255" s="1" t="s">
        <v>939</v>
      </c>
      <c r="C255" s="1">
        <v>627731</v>
      </c>
      <c r="D255" s="2">
        <f t="shared" si="3"/>
        <v>44.998548163550133</v>
      </c>
    </row>
    <row r="256" spans="1:4" x14ac:dyDescent="0.3">
      <c r="A256" s="1" t="s">
        <v>485</v>
      </c>
      <c r="B256" s="1" t="s">
        <v>940</v>
      </c>
      <c r="C256" s="1">
        <v>281025</v>
      </c>
      <c r="D256" s="2">
        <f t="shared" si="3"/>
        <v>20.145121075208451</v>
      </c>
    </row>
    <row r="257" spans="1:4" x14ac:dyDescent="0.3">
      <c r="A257" s="1" t="s">
        <v>485</v>
      </c>
      <c r="B257" s="1" t="s">
        <v>941</v>
      </c>
      <c r="C257" s="1">
        <v>631244</v>
      </c>
      <c r="D257" s="2">
        <f t="shared" si="3"/>
        <v>45.250375617823622</v>
      </c>
    </row>
    <row r="258" spans="1:4" x14ac:dyDescent="0.3">
      <c r="A258" s="1" t="s">
        <v>485</v>
      </c>
      <c r="B258" s="1" t="s">
        <v>942</v>
      </c>
      <c r="C258" s="1">
        <v>237787</v>
      </c>
      <c r="D258" s="2">
        <f t="shared" si="3"/>
        <v>17.045629054748126</v>
      </c>
    </row>
    <row r="259" spans="1:4" x14ac:dyDescent="0.3">
      <c r="A259" s="1" t="s">
        <v>485</v>
      </c>
      <c r="B259" s="1" t="s">
        <v>943</v>
      </c>
      <c r="C259" s="1">
        <v>382819</v>
      </c>
      <c r="D259" s="2">
        <f t="shared" ref="D259:D322" si="4">(C259/(118.110236^2))</f>
        <v>27.442167440228534</v>
      </c>
    </row>
    <row r="260" spans="1:4" x14ac:dyDescent="0.3">
      <c r="A260" s="1" t="s">
        <v>485</v>
      </c>
      <c r="B260" s="1" t="s">
        <v>944</v>
      </c>
      <c r="C260" s="1">
        <v>669214</v>
      </c>
      <c r="D260" s="2">
        <f t="shared" si="4"/>
        <v>47.972233983540782</v>
      </c>
    </row>
    <row r="261" spans="1:4" x14ac:dyDescent="0.3">
      <c r="A261" s="1" t="s">
        <v>485</v>
      </c>
      <c r="B261" s="1" t="s">
        <v>945</v>
      </c>
      <c r="C261" s="1">
        <v>344944</v>
      </c>
      <c r="D261" s="2">
        <f t="shared" si="4"/>
        <v>24.727119096759022</v>
      </c>
    </row>
    <row r="262" spans="1:4" x14ac:dyDescent="0.3">
      <c r="A262" s="1" t="s">
        <v>485</v>
      </c>
      <c r="B262" s="1" t="s">
        <v>946</v>
      </c>
      <c r="C262" s="1">
        <v>521558</v>
      </c>
      <c r="D262" s="2">
        <f t="shared" si="4"/>
        <v>37.387595615135915</v>
      </c>
    </row>
    <row r="263" spans="1:4" x14ac:dyDescent="0.3">
      <c r="A263" s="1" t="s">
        <v>485</v>
      </c>
      <c r="B263" s="1" t="s">
        <v>947</v>
      </c>
      <c r="C263" s="1">
        <v>574667</v>
      </c>
      <c r="D263" s="2">
        <f t="shared" si="4"/>
        <v>41.194684789349047</v>
      </c>
    </row>
    <row r="264" spans="1:4" x14ac:dyDescent="0.3">
      <c r="A264" s="1" t="s">
        <v>486</v>
      </c>
      <c r="B264" s="1" t="s">
        <v>948</v>
      </c>
      <c r="C264" s="1">
        <v>318187</v>
      </c>
      <c r="D264" s="2">
        <f t="shared" si="4"/>
        <v>22.809058409598261</v>
      </c>
    </row>
    <row r="265" spans="1:4" x14ac:dyDescent="0.3">
      <c r="A265" s="1" t="s">
        <v>486</v>
      </c>
      <c r="B265" s="1" t="s">
        <v>949</v>
      </c>
      <c r="C265" s="1">
        <v>615987</v>
      </c>
      <c r="D265" s="2">
        <f t="shared" si="4"/>
        <v>44.156686044851625</v>
      </c>
    </row>
    <row r="266" spans="1:4" x14ac:dyDescent="0.3">
      <c r="A266" s="1" t="s">
        <v>486</v>
      </c>
      <c r="B266" s="1" t="s">
        <v>950</v>
      </c>
      <c r="C266" s="1">
        <v>624049</v>
      </c>
      <c r="D266" s="2">
        <f t="shared" si="4"/>
        <v>44.734606038120305</v>
      </c>
    </row>
    <row r="267" spans="1:4" x14ac:dyDescent="0.3">
      <c r="A267" s="1" t="s">
        <v>486</v>
      </c>
      <c r="B267" s="1" t="s">
        <v>951</v>
      </c>
      <c r="C267" s="1">
        <v>847125</v>
      </c>
      <c r="D267" s="2">
        <f t="shared" si="4"/>
        <v>60.725685226709224</v>
      </c>
    </row>
    <row r="268" spans="1:4" x14ac:dyDescent="0.3">
      <c r="A268" s="1" t="s">
        <v>486</v>
      </c>
      <c r="B268" s="1" t="s">
        <v>952</v>
      </c>
      <c r="C268" s="1">
        <v>925536</v>
      </c>
      <c r="D268" s="2">
        <f t="shared" si="4"/>
        <v>66.346534221027056</v>
      </c>
    </row>
    <row r="269" spans="1:4" x14ac:dyDescent="0.3">
      <c r="A269" s="1" t="s">
        <v>486</v>
      </c>
      <c r="B269" s="1" t="s">
        <v>953</v>
      </c>
      <c r="C269" s="1">
        <v>296775</v>
      </c>
      <c r="D269" s="2">
        <f t="shared" si="4"/>
        <v>21.274151079423497</v>
      </c>
    </row>
    <row r="270" spans="1:4" x14ac:dyDescent="0.3">
      <c r="A270" s="1" t="s">
        <v>486</v>
      </c>
      <c r="B270" s="1" t="s">
        <v>954</v>
      </c>
      <c r="C270" s="1">
        <v>320956</v>
      </c>
      <c r="D270" s="2">
        <f t="shared" si="4"/>
        <v>23.007552637005976</v>
      </c>
    </row>
    <row r="271" spans="1:4" x14ac:dyDescent="0.3">
      <c r="A271" s="1" t="s">
        <v>486</v>
      </c>
      <c r="B271" s="1" t="s">
        <v>955</v>
      </c>
      <c r="C271" s="1">
        <v>370658</v>
      </c>
      <c r="D271" s="2">
        <f t="shared" si="4"/>
        <v>26.570412908085096</v>
      </c>
    </row>
    <row r="272" spans="1:4" x14ac:dyDescent="0.3">
      <c r="A272" s="1" t="s">
        <v>486</v>
      </c>
      <c r="B272" s="1" t="s">
        <v>956</v>
      </c>
      <c r="C272" s="1">
        <v>295216</v>
      </c>
      <c r="D272" s="2">
        <f t="shared" si="4"/>
        <v>21.162395030117384</v>
      </c>
    </row>
    <row r="273" spans="1:4" x14ac:dyDescent="0.3">
      <c r="A273" s="1" t="s">
        <v>486</v>
      </c>
      <c r="B273" s="1" t="s">
        <v>957</v>
      </c>
      <c r="C273" s="1">
        <v>208807</v>
      </c>
      <c r="D273" s="2">
        <f t="shared" si="4"/>
        <v>14.968213846992443</v>
      </c>
    </row>
    <row r="274" spans="1:4" x14ac:dyDescent="0.3">
      <c r="A274" s="1" t="s">
        <v>486</v>
      </c>
      <c r="B274" s="1" t="s">
        <v>958</v>
      </c>
      <c r="C274" s="1">
        <v>277780</v>
      </c>
      <c r="D274" s="2">
        <f t="shared" si="4"/>
        <v>19.912505052117798</v>
      </c>
    </row>
    <row r="275" spans="1:4" x14ac:dyDescent="0.3">
      <c r="A275" s="1" t="s">
        <v>487</v>
      </c>
      <c r="B275" s="1" t="s">
        <v>959</v>
      </c>
      <c r="C275" s="1">
        <v>650627</v>
      </c>
      <c r="D275" s="2">
        <f t="shared" si="4"/>
        <v>46.639835209677607</v>
      </c>
    </row>
    <row r="276" spans="1:4" x14ac:dyDescent="0.3">
      <c r="A276" s="1" t="s">
        <v>487</v>
      </c>
      <c r="B276" s="1" t="s">
        <v>960</v>
      </c>
      <c r="C276" s="1">
        <v>279559</v>
      </c>
      <c r="D276" s="2">
        <f t="shared" si="4"/>
        <v>20.040031679260562</v>
      </c>
    </row>
    <row r="277" spans="1:4" x14ac:dyDescent="0.3">
      <c r="A277" s="1" t="s">
        <v>487</v>
      </c>
      <c r="B277" s="1" t="s">
        <v>961</v>
      </c>
      <c r="C277" s="1">
        <v>288473</v>
      </c>
      <c r="D277" s="2">
        <f t="shared" si="4"/>
        <v>20.679026819423921</v>
      </c>
    </row>
    <row r="278" spans="1:4" x14ac:dyDescent="0.3">
      <c r="A278" s="1" t="s">
        <v>487</v>
      </c>
      <c r="B278" s="1" t="s">
        <v>962</v>
      </c>
      <c r="C278" s="1">
        <v>459026</v>
      </c>
      <c r="D278" s="2">
        <f t="shared" si="4"/>
        <v>32.905023918400978</v>
      </c>
    </row>
    <row r="279" spans="1:4" x14ac:dyDescent="0.3">
      <c r="A279" s="1" t="s">
        <v>487</v>
      </c>
      <c r="B279" s="1" t="s">
        <v>963</v>
      </c>
      <c r="C279" s="1">
        <v>516079</v>
      </c>
      <c r="D279" s="2">
        <f t="shared" si="4"/>
        <v>36.994836542558502</v>
      </c>
    </row>
    <row r="280" spans="1:4" x14ac:dyDescent="0.3">
      <c r="A280" s="1" t="s">
        <v>487</v>
      </c>
      <c r="B280" s="1" t="s">
        <v>964</v>
      </c>
      <c r="C280" s="1">
        <v>412391</v>
      </c>
      <c r="D280" s="2">
        <f t="shared" si="4"/>
        <v>29.562019839253761</v>
      </c>
    </row>
    <row r="281" spans="1:4" x14ac:dyDescent="0.3">
      <c r="A281" s="1" t="s">
        <v>487</v>
      </c>
      <c r="B281" s="1" t="s">
        <v>965</v>
      </c>
      <c r="C281" s="1">
        <v>677668</v>
      </c>
      <c r="D281" s="2">
        <f t="shared" si="4"/>
        <v>48.578254279136594</v>
      </c>
    </row>
    <row r="282" spans="1:4" x14ac:dyDescent="0.3">
      <c r="A282" s="1" t="s">
        <v>487</v>
      </c>
      <c r="B282" s="1" t="s">
        <v>966</v>
      </c>
      <c r="C282" s="1">
        <v>553414</v>
      </c>
      <c r="D282" s="2">
        <f t="shared" si="4"/>
        <v>39.6711752858835</v>
      </c>
    </row>
    <row r="283" spans="1:4" x14ac:dyDescent="0.3">
      <c r="A283" s="1" t="s">
        <v>487</v>
      </c>
      <c r="B283" s="1" t="s">
        <v>967</v>
      </c>
      <c r="C283" s="1">
        <v>590710</v>
      </c>
      <c r="D283" s="2">
        <f t="shared" si="4"/>
        <v>42.344718335864727</v>
      </c>
    </row>
    <row r="284" spans="1:4" x14ac:dyDescent="0.3">
      <c r="A284" s="1" t="s">
        <v>487</v>
      </c>
      <c r="B284" s="1" t="s">
        <v>968</v>
      </c>
      <c r="C284" s="1">
        <v>475850</v>
      </c>
      <c r="D284" s="2">
        <f t="shared" si="4"/>
        <v>34.111043016236785</v>
      </c>
    </row>
    <row r="285" spans="1:4" x14ac:dyDescent="0.3">
      <c r="A285" s="1" t="s">
        <v>487</v>
      </c>
      <c r="B285" s="1" t="s">
        <v>969</v>
      </c>
      <c r="C285" s="1">
        <v>557999</v>
      </c>
      <c r="D285" s="2">
        <f t="shared" si="4"/>
        <v>39.999848464888323</v>
      </c>
    </row>
    <row r="286" spans="1:4" x14ac:dyDescent="0.3">
      <c r="A286" s="1" t="s">
        <v>487</v>
      </c>
      <c r="B286" s="1" t="s">
        <v>970</v>
      </c>
      <c r="C286" s="1">
        <v>340561</v>
      </c>
      <c r="D286" s="2">
        <f t="shared" si="4"/>
        <v>24.412926175586033</v>
      </c>
    </row>
    <row r="287" spans="1:4" x14ac:dyDescent="0.3">
      <c r="A287" s="1" t="s">
        <v>487</v>
      </c>
      <c r="B287" s="1" t="s">
        <v>971</v>
      </c>
      <c r="C287" s="1">
        <v>503281</v>
      </c>
      <c r="D287" s="2">
        <f t="shared" si="4"/>
        <v>36.077419019133472</v>
      </c>
    </row>
    <row r="288" spans="1:4" x14ac:dyDescent="0.3">
      <c r="A288" s="1" t="s">
        <v>487</v>
      </c>
      <c r="B288" s="1" t="s">
        <v>972</v>
      </c>
      <c r="C288" s="1">
        <v>452450</v>
      </c>
      <c r="D288" s="2">
        <f t="shared" si="4"/>
        <v>32.43362700997443</v>
      </c>
    </row>
    <row r="289" spans="1:4" x14ac:dyDescent="0.3">
      <c r="A289" s="1" t="s">
        <v>488</v>
      </c>
      <c r="B289" s="1" t="s">
        <v>973</v>
      </c>
      <c r="C289" s="1">
        <v>248931</v>
      </c>
      <c r="D289" s="2">
        <f t="shared" si="4"/>
        <v>17.844480506619394</v>
      </c>
    </row>
    <row r="290" spans="1:4" x14ac:dyDescent="0.3">
      <c r="A290" s="1" t="s">
        <v>488</v>
      </c>
      <c r="B290" s="1" t="s">
        <v>974</v>
      </c>
      <c r="C290" s="1">
        <v>316074</v>
      </c>
      <c r="D290" s="2">
        <f t="shared" si="4"/>
        <v>22.657589177921665</v>
      </c>
    </row>
    <row r="291" spans="1:4" x14ac:dyDescent="0.3">
      <c r="A291" s="1" t="s">
        <v>488</v>
      </c>
      <c r="B291" s="1" t="s">
        <v>975</v>
      </c>
      <c r="C291" s="1">
        <v>317187</v>
      </c>
      <c r="D291" s="2">
        <f t="shared" si="4"/>
        <v>22.737373964886196</v>
      </c>
    </row>
    <row r="292" spans="1:4" x14ac:dyDescent="0.3">
      <c r="A292" s="1" t="s">
        <v>488</v>
      </c>
      <c r="B292" s="1" t="s">
        <v>976</v>
      </c>
      <c r="C292" s="1">
        <v>251786</v>
      </c>
      <c r="D292" s="2">
        <f t="shared" si="4"/>
        <v>18.049139596272344</v>
      </c>
    </row>
    <row r="293" spans="1:4" x14ac:dyDescent="0.3">
      <c r="A293" s="1" t="s">
        <v>488</v>
      </c>
      <c r="B293" s="1" t="s">
        <v>977</v>
      </c>
      <c r="C293" s="1">
        <v>322871</v>
      </c>
      <c r="D293" s="2">
        <f t="shared" si="4"/>
        <v>23.144828348629581</v>
      </c>
    </row>
    <row r="294" spans="1:4" x14ac:dyDescent="0.3">
      <c r="A294" s="1" t="s">
        <v>488</v>
      </c>
      <c r="B294" s="1" t="s">
        <v>978</v>
      </c>
      <c r="C294" s="1">
        <v>264850</v>
      </c>
      <c r="D294" s="2">
        <f t="shared" si="4"/>
        <v>18.985625181990777</v>
      </c>
    </row>
    <row r="295" spans="1:4" x14ac:dyDescent="0.3">
      <c r="A295" s="1" t="s">
        <v>488</v>
      </c>
      <c r="B295" s="1" t="s">
        <v>979</v>
      </c>
      <c r="C295" s="1">
        <v>308692</v>
      </c>
      <c r="D295" s="2">
        <f t="shared" si="4"/>
        <v>22.128414607057191</v>
      </c>
    </row>
    <row r="296" spans="1:4" x14ac:dyDescent="0.3">
      <c r="A296" s="1" t="s">
        <v>488</v>
      </c>
      <c r="B296" s="1" t="s">
        <v>980</v>
      </c>
      <c r="C296" s="1">
        <v>263946</v>
      </c>
      <c r="D296" s="2">
        <f t="shared" si="4"/>
        <v>18.920822443971069</v>
      </c>
    </row>
    <row r="297" spans="1:4" x14ac:dyDescent="0.3">
      <c r="A297" s="1" t="s">
        <v>488</v>
      </c>
      <c r="B297" s="1" t="s">
        <v>981</v>
      </c>
      <c r="C297" s="1">
        <v>357769</v>
      </c>
      <c r="D297" s="2">
        <f t="shared" si="4"/>
        <v>25.646472100191271</v>
      </c>
    </row>
    <row r="298" spans="1:4" x14ac:dyDescent="0.3">
      <c r="A298" s="1" t="s">
        <v>488</v>
      </c>
      <c r="B298" s="1" t="s">
        <v>982</v>
      </c>
      <c r="C298" s="1">
        <v>334796</v>
      </c>
      <c r="D298" s="2">
        <f t="shared" si="4"/>
        <v>23.999665351820973</v>
      </c>
    </row>
    <row r="299" spans="1:4" x14ac:dyDescent="0.3">
      <c r="A299" s="1" t="s">
        <v>488</v>
      </c>
      <c r="B299" s="1" t="s">
        <v>983</v>
      </c>
      <c r="C299" s="1">
        <v>329347</v>
      </c>
      <c r="D299" s="2">
        <f t="shared" si="4"/>
        <v>23.609056812584925</v>
      </c>
    </row>
    <row r="300" spans="1:4" x14ac:dyDescent="0.3">
      <c r="A300" s="1" t="s">
        <v>488</v>
      </c>
      <c r="B300" s="1" t="s">
        <v>984</v>
      </c>
      <c r="C300" s="1">
        <v>221108</v>
      </c>
      <c r="D300" s="2">
        <f t="shared" si="4"/>
        <v>15.850004201395571</v>
      </c>
    </row>
    <row r="301" spans="1:4" x14ac:dyDescent="0.3">
      <c r="A301" s="1" t="s">
        <v>489</v>
      </c>
      <c r="B301" s="1" t="s">
        <v>985</v>
      </c>
      <c r="C301" s="1">
        <v>214145</v>
      </c>
      <c r="D301" s="2">
        <f t="shared" si="4"/>
        <v>15.350865412865453</v>
      </c>
    </row>
    <row r="302" spans="1:4" x14ac:dyDescent="0.3">
      <c r="A302" s="1" t="s">
        <v>489</v>
      </c>
      <c r="B302" s="1" t="s">
        <v>986</v>
      </c>
      <c r="C302" s="1">
        <v>225217</v>
      </c>
      <c r="D302" s="2">
        <f t="shared" si="4"/>
        <v>16.144555584717452</v>
      </c>
    </row>
    <row r="303" spans="1:4" x14ac:dyDescent="0.3">
      <c r="A303" s="1" t="s">
        <v>489</v>
      </c>
      <c r="B303" s="1" t="s">
        <v>987</v>
      </c>
      <c r="C303" s="1">
        <v>321224</v>
      </c>
      <c r="D303" s="2">
        <f t="shared" si="4"/>
        <v>23.026764068188807</v>
      </c>
    </row>
    <row r="304" spans="1:4" x14ac:dyDescent="0.3">
      <c r="A304" s="1" t="s">
        <v>489</v>
      </c>
      <c r="B304" s="1" t="s">
        <v>988</v>
      </c>
      <c r="C304" s="1">
        <v>269771</v>
      </c>
      <c r="D304" s="2">
        <f t="shared" si="4"/>
        <v>19.338384334418858</v>
      </c>
    </row>
    <row r="305" spans="1:4" x14ac:dyDescent="0.3">
      <c r="A305" s="1" t="s">
        <v>489</v>
      </c>
      <c r="B305" s="1" t="s">
        <v>989</v>
      </c>
      <c r="C305" s="1">
        <v>50335</v>
      </c>
      <c r="D305" s="2">
        <f t="shared" si="4"/>
        <v>3.6082365245818608</v>
      </c>
    </row>
    <row r="306" spans="1:4" x14ac:dyDescent="0.3">
      <c r="A306" s="1" t="s">
        <v>489</v>
      </c>
      <c r="B306" s="1" t="s">
        <v>990</v>
      </c>
      <c r="C306" s="1">
        <v>52554</v>
      </c>
      <c r="D306" s="2">
        <f t="shared" si="4"/>
        <v>3.7673043073979362</v>
      </c>
    </row>
    <row r="307" spans="1:4" x14ac:dyDescent="0.3">
      <c r="A307" s="1" t="s">
        <v>489</v>
      </c>
      <c r="B307" s="1" t="s">
        <v>991</v>
      </c>
      <c r="C307" s="1">
        <v>238674</v>
      </c>
      <c r="D307" s="2">
        <f t="shared" si="4"/>
        <v>17.10921315720773</v>
      </c>
    </row>
    <row r="308" spans="1:4" x14ac:dyDescent="0.3">
      <c r="A308" s="1" t="s">
        <v>489</v>
      </c>
      <c r="B308" s="1" t="s">
        <v>992</v>
      </c>
      <c r="C308" s="1">
        <v>306131</v>
      </c>
      <c r="D308" s="2">
        <f t="shared" si="4"/>
        <v>21.944830744149591</v>
      </c>
    </row>
    <row r="309" spans="1:4" x14ac:dyDescent="0.3">
      <c r="A309" s="1" t="s">
        <v>489</v>
      </c>
      <c r="B309" s="1" t="s">
        <v>993</v>
      </c>
      <c r="C309" s="1">
        <v>219575</v>
      </c>
      <c r="D309" s="2">
        <f t="shared" si="4"/>
        <v>15.740111947651974</v>
      </c>
    </row>
    <row r="310" spans="1:4" x14ac:dyDescent="0.3">
      <c r="A310" s="1" t="s">
        <v>490</v>
      </c>
      <c r="B310" s="1" t="s">
        <v>994</v>
      </c>
      <c r="C310" s="1">
        <v>210971</v>
      </c>
      <c r="D310" s="2">
        <f t="shared" si="4"/>
        <v>15.123338985349355</v>
      </c>
    </row>
    <row r="311" spans="1:4" x14ac:dyDescent="0.3">
      <c r="A311" s="1" t="s">
        <v>490</v>
      </c>
      <c r="B311" s="1" t="s">
        <v>995</v>
      </c>
      <c r="C311" s="1">
        <v>289790</v>
      </c>
      <c r="D311" s="2">
        <f t="shared" si="4"/>
        <v>20.773435233109712</v>
      </c>
    </row>
    <row r="312" spans="1:4" x14ac:dyDescent="0.3">
      <c r="A312" s="1" t="s">
        <v>490</v>
      </c>
      <c r="B312" s="1" t="s">
        <v>996</v>
      </c>
      <c r="C312" s="1">
        <v>299120</v>
      </c>
      <c r="D312" s="2">
        <f t="shared" si="4"/>
        <v>21.442251102273293</v>
      </c>
    </row>
    <row r="313" spans="1:4" x14ac:dyDescent="0.3">
      <c r="A313" s="1" t="s">
        <v>490</v>
      </c>
      <c r="B313" s="1" t="s">
        <v>997</v>
      </c>
      <c r="C313" s="1">
        <v>436309</v>
      </c>
      <c r="D313" s="2">
        <f t="shared" si="4"/>
        <v>31.276568387876967</v>
      </c>
    </row>
    <row r="314" spans="1:4" x14ac:dyDescent="0.3">
      <c r="A314" s="1" t="s">
        <v>490</v>
      </c>
      <c r="B314" s="1" t="s">
        <v>998</v>
      </c>
      <c r="C314" s="1">
        <v>225541</v>
      </c>
      <c r="D314" s="2">
        <f t="shared" si="4"/>
        <v>16.167781344804162</v>
      </c>
    </row>
    <row r="315" spans="1:4" x14ac:dyDescent="0.3">
      <c r="A315" s="1" t="s">
        <v>490</v>
      </c>
      <c r="B315" s="1" t="s">
        <v>999</v>
      </c>
      <c r="C315" s="1">
        <v>267196</v>
      </c>
      <c r="D315" s="2">
        <f t="shared" si="4"/>
        <v>19.153796889285285</v>
      </c>
    </row>
    <row r="316" spans="1:4" x14ac:dyDescent="0.3">
      <c r="A316" s="1" t="s">
        <v>490</v>
      </c>
      <c r="B316" s="1" t="s">
        <v>1000</v>
      </c>
      <c r="C316" s="1">
        <v>416234</v>
      </c>
      <c r="D316" s="2">
        <f t="shared" si="4"/>
        <v>29.837503160282232</v>
      </c>
    </row>
    <row r="317" spans="1:4" x14ac:dyDescent="0.3">
      <c r="A317" s="1" t="s">
        <v>490</v>
      </c>
      <c r="B317" s="1" t="s">
        <v>1001</v>
      </c>
      <c r="C317" s="1">
        <v>323686</v>
      </c>
      <c r="D317" s="2">
        <f t="shared" si="4"/>
        <v>23.203251171069915</v>
      </c>
    </row>
    <row r="318" spans="1:4" x14ac:dyDescent="0.3">
      <c r="A318" s="1" t="s">
        <v>490</v>
      </c>
      <c r="B318" s="1" t="s">
        <v>1002</v>
      </c>
      <c r="C318" s="1">
        <v>253363</v>
      </c>
      <c r="D318" s="2">
        <f t="shared" si="4"/>
        <v>18.162185965583273</v>
      </c>
    </row>
    <row r="319" spans="1:4" x14ac:dyDescent="0.3">
      <c r="A319" s="1" t="s">
        <v>490</v>
      </c>
      <c r="B319" s="1" t="s">
        <v>1003</v>
      </c>
      <c r="C319" s="1">
        <v>131248</v>
      </c>
      <c r="D319" s="2">
        <f t="shared" si="4"/>
        <v>9.4084399995692873</v>
      </c>
    </row>
    <row r="320" spans="1:4" x14ac:dyDescent="0.3">
      <c r="A320" s="1" t="s">
        <v>490</v>
      </c>
      <c r="B320" s="1" t="s">
        <v>1004</v>
      </c>
      <c r="C320" s="1">
        <v>109322</v>
      </c>
      <c r="D320" s="2">
        <f t="shared" si="4"/>
        <v>7.8366868648125196</v>
      </c>
    </row>
    <row r="321" spans="1:4" x14ac:dyDescent="0.3">
      <c r="A321" s="1" t="s">
        <v>490</v>
      </c>
      <c r="B321" s="1" t="s">
        <v>1005</v>
      </c>
      <c r="C321" s="1">
        <v>241183</v>
      </c>
      <c r="D321" s="2">
        <f t="shared" si="4"/>
        <v>17.289069428990302</v>
      </c>
    </row>
    <row r="322" spans="1:4" x14ac:dyDescent="0.3">
      <c r="A322" s="1" t="s">
        <v>491</v>
      </c>
      <c r="B322" s="1" t="s">
        <v>1006</v>
      </c>
      <c r="C322" s="1">
        <v>314828</v>
      </c>
      <c r="D322" s="2">
        <f t="shared" si="4"/>
        <v>22.56827035981043</v>
      </c>
    </row>
    <row r="323" spans="1:4" x14ac:dyDescent="0.3">
      <c r="A323" s="1" t="s">
        <v>491</v>
      </c>
      <c r="B323" s="1" t="s">
        <v>1007</v>
      </c>
      <c r="C323" s="1">
        <v>147233</v>
      </c>
      <c r="D323" s="2">
        <f t="shared" ref="D323:D386" si="5">(C323/(118.110236^2))</f>
        <v>10.554315848291667</v>
      </c>
    </row>
    <row r="324" spans="1:4" x14ac:dyDescent="0.3">
      <c r="A324" s="1" t="s">
        <v>491</v>
      </c>
      <c r="B324" s="1" t="s">
        <v>1008</v>
      </c>
      <c r="C324" s="1">
        <v>489793</v>
      </c>
      <c r="D324" s="2">
        <f t="shared" si="5"/>
        <v>35.110539228857121</v>
      </c>
    </row>
    <row r="325" spans="1:4" x14ac:dyDescent="0.3">
      <c r="A325" s="1" t="s">
        <v>491</v>
      </c>
      <c r="B325" s="1" t="s">
        <v>1009</v>
      </c>
      <c r="C325" s="1">
        <v>574118</v>
      </c>
      <c r="D325" s="2">
        <f t="shared" si="5"/>
        <v>41.155330029202119</v>
      </c>
    </row>
    <row r="326" spans="1:4" x14ac:dyDescent="0.3">
      <c r="A326" s="1" t="s">
        <v>491</v>
      </c>
      <c r="B326" s="1" t="s">
        <v>1010</v>
      </c>
      <c r="C326" s="1">
        <v>356723</v>
      </c>
      <c r="D326" s="2">
        <f t="shared" si="5"/>
        <v>25.57149017102245</v>
      </c>
    </row>
    <row r="327" spans="1:4" x14ac:dyDescent="0.3">
      <c r="A327" s="1" t="s">
        <v>491</v>
      </c>
      <c r="B327" s="1" t="s">
        <v>1011</v>
      </c>
      <c r="C327" s="1">
        <v>478850</v>
      </c>
      <c r="D327" s="2">
        <f t="shared" si="5"/>
        <v>34.326096350372978</v>
      </c>
    </row>
    <row r="328" spans="1:4" x14ac:dyDescent="0.3">
      <c r="A328" s="1" t="s">
        <v>491</v>
      </c>
      <c r="B328" s="1" t="s">
        <v>1012</v>
      </c>
      <c r="C328" s="1">
        <v>465498</v>
      </c>
      <c r="D328" s="2">
        <f t="shared" si="5"/>
        <v>33.368965644577472</v>
      </c>
    </row>
    <row r="329" spans="1:4" x14ac:dyDescent="0.3">
      <c r="A329" s="1" t="s">
        <v>491</v>
      </c>
      <c r="B329" s="1" t="s">
        <v>1013</v>
      </c>
      <c r="C329" s="1">
        <v>591140</v>
      </c>
      <c r="D329" s="2">
        <f t="shared" si="5"/>
        <v>42.375542647090917</v>
      </c>
    </row>
    <row r="330" spans="1:4" x14ac:dyDescent="0.3">
      <c r="A330" s="1" t="s">
        <v>491</v>
      </c>
      <c r="B330" s="1" t="s">
        <v>1014</v>
      </c>
      <c r="C330" s="1">
        <v>591505</v>
      </c>
      <c r="D330" s="2">
        <f t="shared" si="5"/>
        <v>42.401707469410816</v>
      </c>
    </row>
    <row r="331" spans="1:4" x14ac:dyDescent="0.3">
      <c r="A331" s="1" t="s">
        <v>491</v>
      </c>
      <c r="B331" s="1" t="s">
        <v>1015</v>
      </c>
      <c r="C331" s="1">
        <v>662497</v>
      </c>
      <c r="D331" s="2">
        <f t="shared" si="5"/>
        <v>47.490729568409833</v>
      </c>
    </row>
    <row r="332" spans="1:4" x14ac:dyDescent="0.3">
      <c r="A332" s="1" t="s">
        <v>491</v>
      </c>
      <c r="B332" s="1" t="s">
        <v>1016</v>
      </c>
      <c r="C332" s="1">
        <v>554342</v>
      </c>
      <c r="D332" s="2">
        <f t="shared" si="5"/>
        <v>39.737698450576296</v>
      </c>
    </row>
    <row r="333" spans="1:4" x14ac:dyDescent="0.3">
      <c r="A333" s="1" t="s">
        <v>491</v>
      </c>
      <c r="B333" s="1" t="s">
        <v>1017</v>
      </c>
      <c r="C333" s="1">
        <v>479006</v>
      </c>
      <c r="D333" s="2">
        <f t="shared" si="5"/>
        <v>34.337279123748061</v>
      </c>
    </row>
    <row r="334" spans="1:4" x14ac:dyDescent="0.3">
      <c r="A334" s="1" t="s">
        <v>491</v>
      </c>
      <c r="B334" s="1" t="s">
        <v>1018</v>
      </c>
      <c r="C334" s="1">
        <v>617674</v>
      </c>
      <c r="D334" s="2">
        <f t="shared" si="5"/>
        <v>44.277617703080885</v>
      </c>
    </row>
    <row r="335" spans="1:4" x14ac:dyDescent="0.3">
      <c r="A335" s="1" t="s">
        <v>491</v>
      </c>
      <c r="B335" s="1" t="s">
        <v>1019</v>
      </c>
      <c r="C335" s="1">
        <v>546673</v>
      </c>
      <c r="D335" s="2">
        <f t="shared" si="5"/>
        <v>39.187950444079462</v>
      </c>
    </row>
    <row r="336" spans="1:4" x14ac:dyDescent="0.3">
      <c r="A336" s="1" t="s">
        <v>491</v>
      </c>
      <c r="B336" s="1" t="s">
        <v>1020</v>
      </c>
      <c r="C336" s="1">
        <v>119109</v>
      </c>
      <c r="D336" s="2">
        <f t="shared" si="5"/>
        <v>8.5382625252095128</v>
      </c>
    </row>
    <row r="337" spans="1:4" x14ac:dyDescent="0.3">
      <c r="A337" s="1" t="s">
        <v>491</v>
      </c>
      <c r="B337" s="1" t="s">
        <v>1021</v>
      </c>
      <c r="C337" s="1">
        <v>457831</v>
      </c>
      <c r="D337" s="2">
        <f t="shared" si="5"/>
        <v>32.819361006970055</v>
      </c>
    </row>
    <row r="338" spans="1:4" x14ac:dyDescent="0.3">
      <c r="A338" s="1" t="s">
        <v>491</v>
      </c>
      <c r="B338" s="1" t="s">
        <v>1022</v>
      </c>
      <c r="C338" s="1">
        <v>438929</v>
      </c>
      <c r="D338" s="2">
        <f t="shared" si="5"/>
        <v>31.46438163302258</v>
      </c>
    </row>
    <row r="339" spans="1:4" x14ac:dyDescent="0.3">
      <c r="A339" s="1" t="s">
        <v>491</v>
      </c>
      <c r="B339" s="1" t="s">
        <v>1023</v>
      </c>
      <c r="C339" s="1">
        <v>691373</v>
      </c>
      <c r="D339" s="2">
        <f t="shared" si="5"/>
        <v>49.560689593915463</v>
      </c>
    </row>
    <row r="340" spans="1:4" x14ac:dyDescent="0.3">
      <c r="A340" s="1" t="s">
        <v>492</v>
      </c>
      <c r="B340" s="1" t="s">
        <v>1024</v>
      </c>
      <c r="C340" s="1">
        <v>341613</v>
      </c>
      <c r="D340" s="2">
        <f t="shared" si="5"/>
        <v>24.48833821142313</v>
      </c>
    </row>
    <row r="341" spans="1:4" x14ac:dyDescent="0.3">
      <c r="A341" s="1" t="s">
        <v>492</v>
      </c>
      <c r="B341" s="1" t="s">
        <v>1025</v>
      </c>
      <c r="C341" s="1">
        <v>466698</v>
      </c>
      <c r="D341" s="2">
        <f t="shared" si="5"/>
        <v>33.45498697823195</v>
      </c>
    </row>
    <row r="342" spans="1:4" x14ac:dyDescent="0.3">
      <c r="A342" s="1" t="s">
        <v>492</v>
      </c>
      <c r="B342" s="1" t="s">
        <v>1026</v>
      </c>
      <c r="C342" s="1">
        <v>221286</v>
      </c>
      <c r="D342" s="2">
        <f t="shared" si="5"/>
        <v>15.862764032554319</v>
      </c>
    </row>
    <row r="343" spans="1:4" x14ac:dyDescent="0.3">
      <c r="A343" s="1" t="s">
        <v>492</v>
      </c>
      <c r="B343" s="1" t="s">
        <v>1027</v>
      </c>
      <c r="C343" s="1">
        <v>488275</v>
      </c>
      <c r="D343" s="2">
        <f t="shared" si="5"/>
        <v>35.001722241784208</v>
      </c>
    </row>
    <row r="344" spans="1:4" x14ac:dyDescent="0.3">
      <c r="A344" s="1" t="s">
        <v>492</v>
      </c>
      <c r="B344" s="1" t="s">
        <v>1028</v>
      </c>
      <c r="C344" s="1">
        <v>270903</v>
      </c>
      <c r="D344" s="2">
        <f t="shared" si="5"/>
        <v>19.419531125832915</v>
      </c>
    </row>
    <row r="345" spans="1:4" x14ac:dyDescent="0.3">
      <c r="A345" s="1" t="s">
        <v>492</v>
      </c>
      <c r="B345" s="1" t="s">
        <v>1029</v>
      </c>
      <c r="C345" s="1">
        <v>657923</v>
      </c>
      <c r="D345" s="2">
        <f t="shared" si="5"/>
        <v>47.162844918296841</v>
      </c>
    </row>
    <row r="346" spans="1:4" x14ac:dyDescent="0.3">
      <c r="A346" s="1" t="s">
        <v>492</v>
      </c>
      <c r="B346" s="1" t="s">
        <v>1030</v>
      </c>
      <c r="C346" s="1">
        <v>432362</v>
      </c>
      <c r="D346" s="2">
        <f t="shared" si="5"/>
        <v>30.993629884598441</v>
      </c>
    </row>
    <row r="347" spans="1:4" x14ac:dyDescent="0.3">
      <c r="A347" s="1" t="s">
        <v>492</v>
      </c>
      <c r="B347" s="1" t="s">
        <v>1031</v>
      </c>
      <c r="C347" s="1">
        <v>529110</v>
      </c>
      <c r="D347" s="2">
        <f t="shared" si="5"/>
        <v>37.928956541601437</v>
      </c>
    </row>
    <row r="348" spans="1:4" x14ac:dyDescent="0.3">
      <c r="A348" s="1" t="s">
        <v>492</v>
      </c>
      <c r="B348" s="1" t="s">
        <v>1032</v>
      </c>
      <c r="C348" s="1">
        <v>523075</v>
      </c>
      <c r="D348" s="2">
        <f t="shared" si="5"/>
        <v>37.496340917764115</v>
      </c>
    </row>
    <row r="349" spans="1:4" x14ac:dyDescent="0.3">
      <c r="A349" s="1" t="s">
        <v>492</v>
      </c>
      <c r="B349" s="1" t="s">
        <v>1033</v>
      </c>
      <c r="C349" s="1">
        <v>516375</v>
      </c>
      <c r="D349" s="2">
        <f t="shared" si="5"/>
        <v>37.016055138193273</v>
      </c>
    </row>
    <row r="350" spans="1:4" x14ac:dyDescent="0.3">
      <c r="A350" s="1" t="s">
        <v>492</v>
      </c>
      <c r="B350" s="1" t="s">
        <v>1034</v>
      </c>
      <c r="C350" s="1">
        <v>434367</v>
      </c>
      <c r="D350" s="2">
        <f t="shared" si="5"/>
        <v>31.137357196246132</v>
      </c>
    </row>
    <row r="351" spans="1:4" x14ac:dyDescent="0.3">
      <c r="A351" s="1" t="s">
        <v>492</v>
      </c>
      <c r="B351" s="1" t="s">
        <v>1035</v>
      </c>
      <c r="C351" s="1">
        <v>543615</v>
      </c>
      <c r="D351" s="2">
        <f t="shared" si="5"/>
        <v>38.968739412149958</v>
      </c>
    </row>
    <row r="352" spans="1:4" x14ac:dyDescent="0.3">
      <c r="A352" s="1" t="s">
        <v>492</v>
      </c>
      <c r="B352" s="1" t="s">
        <v>1036</v>
      </c>
      <c r="C352" s="1">
        <v>375836</v>
      </c>
      <c r="D352" s="2">
        <f t="shared" si="5"/>
        <v>26.941594962804178</v>
      </c>
    </row>
    <row r="353" spans="1:4" x14ac:dyDescent="0.3">
      <c r="A353" s="1" t="s">
        <v>492</v>
      </c>
      <c r="B353" s="1" t="s">
        <v>1037</v>
      </c>
      <c r="C353" s="1">
        <v>382907</v>
      </c>
      <c r="D353" s="2">
        <f t="shared" si="5"/>
        <v>27.448475671363198</v>
      </c>
    </row>
    <row r="354" spans="1:4" x14ac:dyDescent="0.3">
      <c r="A354" s="1" t="s">
        <v>492</v>
      </c>
      <c r="B354" s="1" t="s">
        <v>1038</v>
      </c>
      <c r="C354" s="1">
        <v>511746</v>
      </c>
      <c r="D354" s="2">
        <f t="shared" si="5"/>
        <v>36.684227843621116</v>
      </c>
    </row>
    <row r="355" spans="1:4" x14ac:dyDescent="0.3">
      <c r="A355" s="1" t="s">
        <v>492</v>
      </c>
      <c r="B355" s="1" t="s">
        <v>1039</v>
      </c>
      <c r="C355" s="1">
        <v>582474</v>
      </c>
      <c r="D355" s="2">
        <f t="shared" si="5"/>
        <v>41.754325249216144</v>
      </c>
    </row>
    <row r="356" spans="1:4" x14ac:dyDescent="0.3">
      <c r="A356" s="1" t="s">
        <v>492</v>
      </c>
      <c r="B356" s="1" t="s">
        <v>1040</v>
      </c>
      <c r="C356" s="1">
        <v>726342</v>
      </c>
      <c r="D356" s="2">
        <f t="shared" si="5"/>
        <v>52.06742294105171</v>
      </c>
    </row>
    <row r="357" spans="1:4" x14ac:dyDescent="0.3">
      <c r="A357" s="1" t="s">
        <v>492</v>
      </c>
      <c r="B357" s="1" t="s">
        <v>1041</v>
      </c>
      <c r="C357" s="1">
        <v>533034</v>
      </c>
      <c r="D357" s="2">
        <f t="shared" si="5"/>
        <v>38.210246302651584</v>
      </c>
    </row>
    <row r="358" spans="1:4" x14ac:dyDescent="0.3">
      <c r="A358" s="1" t="s">
        <v>492</v>
      </c>
      <c r="B358" s="1" t="s">
        <v>1042</v>
      </c>
      <c r="C358" s="1">
        <v>609599</v>
      </c>
      <c r="D358" s="2">
        <f t="shared" si="5"/>
        <v>43.698765812030949</v>
      </c>
    </row>
    <row r="359" spans="1:4" x14ac:dyDescent="0.3">
      <c r="A359" s="1" t="s">
        <v>493</v>
      </c>
      <c r="B359" s="1" t="s">
        <v>1043</v>
      </c>
      <c r="C359" s="1">
        <v>352122</v>
      </c>
      <c r="D359" s="2">
        <f t="shared" si="5"/>
        <v>25.241670040902235</v>
      </c>
    </row>
    <row r="360" spans="1:4" x14ac:dyDescent="0.3">
      <c r="A360" s="1" t="s">
        <v>493</v>
      </c>
      <c r="B360" s="1" t="s">
        <v>1044</v>
      </c>
      <c r="C360" s="1">
        <v>297167</v>
      </c>
      <c r="D360" s="2">
        <f t="shared" si="5"/>
        <v>21.302251381750626</v>
      </c>
    </row>
    <row r="361" spans="1:4" x14ac:dyDescent="0.3">
      <c r="A361" s="1" t="s">
        <v>493</v>
      </c>
      <c r="B361" s="1" t="s">
        <v>1045</v>
      </c>
      <c r="C361" s="1">
        <v>643576</v>
      </c>
      <c r="D361" s="2">
        <f t="shared" si="5"/>
        <v>46.134388190012828</v>
      </c>
    </row>
    <row r="362" spans="1:4" x14ac:dyDescent="0.3">
      <c r="A362" s="1" t="s">
        <v>493</v>
      </c>
      <c r="B362" s="1" t="s">
        <v>1046</v>
      </c>
      <c r="C362" s="1">
        <v>494819</v>
      </c>
      <c r="D362" s="2">
        <f t="shared" si="5"/>
        <v>35.470825247979967</v>
      </c>
    </row>
    <row r="363" spans="1:4" x14ac:dyDescent="0.3">
      <c r="A363" s="1" t="s">
        <v>493</v>
      </c>
      <c r="B363" s="1" t="s">
        <v>1047</v>
      </c>
      <c r="C363" s="1">
        <v>537101</v>
      </c>
      <c r="D363" s="2">
        <f t="shared" si="5"/>
        <v>38.501786939295556</v>
      </c>
    </row>
    <row r="364" spans="1:4" x14ac:dyDescent="0.3">
      <c r="A364" s="1" t="s">
        <v>493</v>
      </c>
      <c r="B364" s="1" t="s">
        <v>1048</v>
      </c>
      <c r="C364" s="1">
        <v>492326</v>
      </c>
      <c r="D364" s="2">
        <f t="shared" si="5"/>
        <v>35.292115927312786</v>
      </c>
    </row>
    <row r="365" spans="1:4" x14ac:dyDescent="0.3">
      <c r="A365" s="1" t="s">
        <v>493</v>
      </c>
      <c r="B365" s="1" t="s">
        <v>1049</v>
      </c>
      <c r="C365" s="1">
        <v>474210</v>
      </c>
      <c r="D365" s="2">
        <f t="shared" si="5"/>
        <v>33.993480526908996</v>
      </c>
    </row>
    <row r="366" spans="1:4" x14ac:dyDescent="0.3">
      <c r="A366" s="1" t="s">
        <v>493</v>
      </c>
      <c r="B366" s="1" t="s">
        <v>1050</v>
      </c>
      <c r="C366" s="1">
        <v>719378</v>
      </c>
      <c r="D366" s="2">
        <f t="shared" si="5"/>
        <v>51.568212468076879</v>
      </c>
    </row>
    <row r="367" spans="1:4" x14ac:dyDescent="0.3">
      <c r="A367" s="1" t="s">
        <v>493</v>
      </c>
      <c r="B367" s="1" t="s">
        <v>1051</v>
      </c>
      <c r="C367" s="1">
        <v>618613</v>
      </c>
      <c r="D367" s="2">
        <f t="shared" si="5"/>
        <v>44.344929396665513</v>
      </c>
    </row>
    <row r="368" spans="1:4" x14ac:dyDescent="0.3">
      <c r="A368" s="1" t="s">
        <v>493</v>
      </c>
      <c r="B368" s="1" t="s">
        <v>1052</v>
      </c>
      <c r="C368" s="1">
        <v>707957</v>
      </c>
      <c r="D368" s="2">
        <f t="shared" si="5"/>
        <v>50.749504425020369</v>
      </c>
    </row>
    <row r="369" spans="1:4" x14ac:dyDescent="0.3">
      <c r="A369" s="1" t="s">
        <v>493</v>
      </c>
      <c r="B369" s="1" t="s">
        <v>1053</v>
      </c>
      <c r="C369" s="1">
        <v>699919</v>
      </c>
      <c r="D369" s="2">
        <f t="shared" si="5"/>
        <v>50.173304858424778</v>
      </c>
    </row>
    <row r="370" spans="1:4" x14ac:dyDescent="0.3">
      <c r="A370" s="1" t="s">
        <v>493</v>
      </c>
      <c r="B370" s="1" t="s">
        <v>1054</v>
      </c>
      <c r="C370" s="1">
        <v>657318</v>
      </c>
      <c r="D370" s="2">
        <f t="shared" si="5"/>
        <v>47.119475829246042</v>
      </c>
    </row>
    <row r="371" spans="1:4" x14ac:dyDescent="0.3">
      <c r="A371" s="1" t="s">
        <v>493</v>
      </c>
      <c r="B371" s="1" t="s">
        <v>1055</v>
      </c>
      <c r="C371" s="1">
        <v>693877</v>
      </c>
      <c r="D371" s="2">
        <f t="shared" si="5"/>
        <v>49.740187443474476</v>
      </c>
    </row>
    <row r="372" spans="1:4" x14ac:dyDescent="0.3">
      <c r="A372" s="1" t="s">
        <v>493</v>
      </c>
      <c r="B372" s="1" t="s">
        <v>1056</v>
      </c>
      <c r="C372" s="1">
        <v>753799</v>
      </c>
      <c r="D372" s="2">
        <f t="shared" si="5"/>
        <v>54.035662739510919</v>
      </c>
    </row>
    <row r="373" spans="1:4" x14ac:dyDescent="0.3">
      <c r="A373" s="1" t="s">
        <v>493</v>
      </c>
      <c r="B373" s="1" t="s">
        <v>1057</v>
      </c>
      <c r="C373" s="1">
        <v>446086</v>
      </c>
      <c r="D373" s="2">
        <f t="shared" si="5"/>
        <v>31.977427203826839</v>
      </c>
    </row>
    <row r="374" spans="1:4" x14ac:dyDescent="0.3">
      <c r="A374" s="1" t="s">
        <v>493</v>
      </c>
      <c r="B374" s="1" t="s">
        <v>1058</v>
      </c>
      <c r="C374" s="1">
        <v>552852</v>
      </c>
      <c r="D374" s="2">
        <f t="shared" si="5"/>
        <v>39.630888627955315</v>
      </c>
    </row>
    <row r="375" spans="1:4" x14ac:dyDescent="0.3">
      <c r="A375" s="1" t="s">
        <v>493</v>
      </c>
      <c r="B375" s="1" t="s">
        <v>1059</v>
      </c>
      <c r="C375" s="1">
        <v>288660</v>
      </c>
      <c r="D375" s="2">
        <f t="shared" si="5"/>
        <v>20.692431810585077</v>
      </c>
    </row>
    <row r="376" spans="1:4" x14ac:dyDescent="0.3">
      <c r="A376" s="1" t="s">
        <v>493</v>
      </c>
      <c r="B376" s="1" t="s">
        <v>1060</v>
      </c>
      <c r="C376" s="1">
        <v>389311</v>
      </c>
      <c r="D376" s="2">
        <f t="shared" si="5"/>
        <v>27.907542855299269</v>
      </c>
    </row>
    <row r="377" spans="1:4" x14ac:dyDescent="0.3">
      <c r="A377" s="1" t="s">
        <v>493</v>
      </c>
      <c r="B377" s="1" t="s">
        <v>1061</v>
      </c>
      <c r="C377" s="1">
        <v>231902</v>
      </c>
      <c r="D377" s="2">
        <f t="shared" si="5"/>
        <v>16.623766097617615</v>
      </c>
    </row>
    <row r="378" spans="1:4" x14ac:dyDescent="0.3">
      <c r="A378" s="1" t="s">
        <v>493</v>
      </c>
      <c r="B378" s="1" t="s">
        <v>1062</v>
      </c>
      <c r="C378" s="1">
        <v>584397</v>
      </c>
      <c r="D378" s="2">
        <f t="shared" si="5"/>
        <v>41.892174436397454</v>
      </c>
    </row>
    <row r="379" spans="1:4" x14ac:dyDescent="0.3">
      <c r="A379" s="1" t="s">
        <v>493</v>
      </c>
      <c r="B379" s="1" t="s">
        <v>1063</v>
      </c>
      <c r="C379" s="1">
        <v>390434</v>
      </c>
      <c r="D379" s="2">
        <f t="shared" si="5"/>
        <v>27.988044486710923</v>
      </c>
    </row>
    <row r="380" spans="1:4" x14ac:dyDescent="0.3">
      <c r="A380" s="1" t="s">
        <v>493</v>
      </c>
      <c r="B380" s="1" t="s">
        <v>1064</v>
      </c>
      <c r="C380" s="1">
        <v>458155</v>
      </c>
      <c r="D380" s="2">
        <f t="shared" si="5"/>
        <v>32.842586767056765</v>
      </c>
    </row>
    <row r="381" spans="1:4" x14ac:dyDescent="0.3">
      <c r="A381" s="1" t="s">
        <v>493</v>
      </c>
      <c r="B381" s="1" t="s">
        <v>1065</v>
      </c>
      <c r="C381" s="1">
        <v>500128</v>
      </c>
      <c r="D381" s="2">
        <f t="shared" si="5"/>
        <v>35.851397964956327</v>
      </c>
    </row>
    <row r="382" spans="1:4" x14ac:dyDescent="0.3">
      <c r="A382" s="1" t="s">
        <v>493</v>
      </c>
      <c r="B382" s="1" t="s">
        <v>1066</v>
      </c>
      <c r="C382" s="1">
        <v>330155</v>
      </c>
      <c r="D382" s="2">
        <f t="shared" si="5"/>
        <v>23.666977843912271</v>
      </c>
    </row>
    <row r="383" spans="1:4" x14ac:dyDescent="0.3">
      <c r="A383" s="1" t="s">
        <v>493</v>
      </c>
      <c r="B383" s="1" t="s">
        <v>1067</v>
      </c>
      <c r="C383" s="1">
        <v>299594</v>
      </c>
      <c r="D383" s="2">
        <f t="shared" si="5"/>
        <v>21.476229529066813</v>
      </c>
    </row>
    <row r="384" spans="1:4" x14ac:dyDescent="0.3">
      <c r="A384" s="1" t="s">
        <v>493</v>
      </c>
      <c r="B384" s="1" t="s">
        <v>1068</v>
      </c>
      <c r="C384" s="1">
        <v>340046</v>
      </c>
      <c r="D384" s="2">
        <f t="shared" si="5"/>
        <v>24.37600868655932</v>
      </c>
    </row>
    <row r="385" spans="1:4" x14ac:dyDescent="0.3">
      <c r="A385" s="1" t="s">
        <v>494</v>
      </c>
      <c r="B385" s="1" t="s">
        <v>1069</v>
      </c>
      <c r="C385" s="1">
        <v>259521</v>
      </c>
      <c r="D385" s="2">
        <f t="shared" si="5"/>
        <v>18.603618776120175</v>
      </c>
    </row>
    <row r="386" spans="1:4" x14ac:dyDescent="0.3">
      <c r="A386" s="1" t="s">
        <v>494</v>
      </c>
      <c r="B386" s="1" t="s">
        <v>1070</v>
      </c>
      <c r="C386" s="1">
        <v>515739</v>
      </c>
      <c r="D386" s="2">
        <f t="shared" si="5"/>
        <v>36.970463831356398</v>
      </c>
    </row>
    <row r="387" spans="1:4" x14ac:dyDescent="0.3">
      <c r="A387" s="1" t="s">
        <v>494</v>
      </c>
      <c r="B387" s="1" t="s">
        <v>1071</v>
      </c>
      <c r="C387" s="1">
        <v>339614</v>
      </c>
      <c r="D387" s="2">
        <f t="shared" ref="D387:D450" si="6">(C387/(118.110236^2))</f>
        <v>24.345041006443708</v>
      </c>
    </row>
    <row r="388" spans="1:4" x14ac:dyDescent="0.3">
      <c r="A388" s="1" t="s">
        <v>494</v>
      </c>
      <c r="B388" s="1" t="s">
        <v>1072</v>
      </c>
      <c r="C388" s="1">
        <v>510759</v>
      </c>
      <c r="D388" s="2">
        <f t="shared" si="6"/>
        <v>36.613475296690304</v>
      </c>
    </row>
    <row r="389" spans="1:4" x14ac:dyDescent="0.3">
      <c r="A389" s="1" t="s">
        <v>494</v>
      </c>
      <c r="B389" s="1" t="s">
        <v>1073</v>
      </c>
      <c r="C389" s="1">
        <v>440553</v>
      </c>
      <c r="D389" s="2">
        <f t="shared" si="6"/>
        <v>31.580797171234977</v>
      </c>
    </row>
    <row r="390" spans="1:4" x14ac:dyDescent="0.3">
      <c r="A390" s="1" t="s">
        <v>494</v>
      </c>
      <c r="B390" s="1" t="s">
        <v>1074</v>
      </c>
      <c r="C390" s="1">
        <v>570278</v>
      </c>
      <c r="D390" s="2">
        <f t="shared" si="6"/>
        <v>40.880061761507783</v>
      </c>
    </row>
    <row r="391" spans="1:4" x14ac:dyDescent="0.3">
      <c r="A391" s="1" t="s">
        <v>494</v>
      </c>
      <c r="B391" s="1" t="s">
        <v>1075</v>
      </c>
      <c r="C391" s="1">
        <v>308552</v>
      </c>
      <c r="D391" s="2">
        <f t="shared" si="6"/>
        <v>22.118378784797503</v>
      </c>
    </row>
    <row r="392" spans="1:4" x14ac:dyDescent="0.3">
      <c r="A392" s="1" t="s">
        <v>494</v>
      </c>
      <c r="B392" s="1" t="s">
        <v>1076</v>
      </c>
      <c r="C392" s="1">
        <v>253257</v>
      </c>
      <c r="D392" s="2">
        <f t="shared" si="6"/>
        <v>18.154587414443792</v>
      </c>
    </row>
    <row r="393" spans="1:4" x14ac:dyDescent="0.3">
      <c r="A393" s="1" t="s">
        <v>494</v>
      </c>
      <c r="B393" s="1" t="s">
        <v>1077</v>
      </c>
      <c r="C393" s="1">
        <v>491234</v>
      </c>
      <c r="D393" s="2">
        <f t="shared" si="6"/>
        <v>35.213836513687212</v>
      </c>
    </row>
    <row r="394" spans="1:4" x14ac:dyDescent="0.3">
      <c r="A394" s="1" t="s">
        <v>494</v>
      </c>
      <c r="B394" s="1" t="s">
        <v>1078</v>
      </c>
      <c r="C394" s="1">
        <v>653049</v>
      </c>
      <c r="D394" s="2">
        <f t="shared" si="6"/>
        <v>46.813454934770228</v>
      </c>
    </row>
    <row r="395" spans="1:4" x14ac:dyDescent="0.3">
      <c r="A395" s="1" t="s">
        <v>494</v>
      </c>
      <c r="B395" s="1" t="s">
        <v>1079</v>
      </c>
      <c r="C395" s="1">
        <v>381921</v>
      </c>
      <c r="D395" s="2">
        <f t="shared" si="6"/>
        <v>27.377794808877098</v>
      </c>
    </row>
    <row r="396" spans="1:4" x14ac:dyDescent="0.3">
      <c r="A396" s="1" t="s">
        <v>494</v>
      </c>
      <c r="B396" s="1" t="s">
        <v>1080</v>
      </c>
      <c r="C396" s="1">
        <v>233591</v>
      </c>
      <c r="D396" s="2">
        <f t="shared" si="6"/>
        <v>16.744841124736297</v>
      </c>
    </row>
    <row r="397" spans="1:4" x14ac:dyDescent="0.3">
      <c r="A397" s="1" t="s">
        <v>494</v>
      </c>
      <c r="B397" s="1" t="s">
        <v>1081</v>
      </c>
      <c r="C397" s="1">
        <v>60820</v>
      </c>
      <c r="D397" s="2">
        <f t="shared" si="6"/>
        <v>4.359847927387877</v>
      </c>
    </row>
    <row r="398" spans="1:4" x14ac:dyDescent="0.3">
      <c r="A398" s="1" t="s">
        <v>494</v>
      </c>
      <c r="B398" s="1" t="s">
        <v>1082</v>
      </c>
      <c r="C398" s="1">
        <v>198103</v>
      </c>
      <c r="D398" s="2">
        <f t="shared" si="6"/>
        <v>14.200903550794484</v>
      </c>
    </row>
    <row r="399" spans="1:4" x14ac:dyDescent="0.3">
      <c r="A399" s="1" t="s">
        <v>494</v>
      </c>
      <c r="B399" s="1" t="s">
        <v>1083</v>
      </c>
      <c r="C399" s="1">
        <v>213085</v>
      </c>
      <c r="D399" s="2">
        <f t="shared" si="6"/>
        <v>15.274879901470662</v>
      </c>
    </row>
    <row r="400" spans="1:4" x14ac:dyDescent="0.3">
      <c r="A400" s="1" t="s">
        <v>494</v>
      </c>
      <c r="B400" s="1" t="s">
        <v>1084</v>
      </c>
      <c r="C400" s="1">
        <v>325318</v>
      </c>
      <c r="D400" s="2">
        <f t="shared" si="6"/>
        <v>23.320240184840006</v>
      </c>
    </row>
    <row r="401" spans="1:4" x14ac:dyDescent="0.3">
      <c r="A401" s="1" t="s">
        <v>494</v>
      </c>
      <c r="B401" s="1" t="s">
        <v>1085</v>
      </c>
      <c r="C401" s="1">
        <v>394080</v>
      </c>
      <c r="D401" s="2">
        <f t="shared" si="6"/>
        <v>28.249405972131115</v>
      </c>
    </row>
    <row r="402" spans="1:4" x14ac:dyDescent="0.3">
      <c r="A402" s="1" t="s">
        <v>494</v>
      </c>
      <c r="B402" s="1" t="s">
        <v>1086</v>
      </c>
      <c r="C402" s="1">
        <v>447902</v>
      </c>
      <c r="D402" s="2">
        <f t="shared" si="6"/>
        <v>32.107606155423952</v>
      </c>
    </row>
    <row r="403" spans="1:4" x14ac:dyDescent="0.3">
      <c r="A403" s="1" t="s">
        <v>494</v>
      </c>
      <c r="B403" s="1" t="s">
        <v>1087</v>
      </c>
      <c r="C403" s="1">
        <v>466167</v>
      </c>
      <c r="D403" s="2">
        <f t="shared" si="6"/>
        <v>33.416922538089842</v>
      </c>
    </row>
    <row r="404" spans="1:4" x14ac:dyDescent="0.3">
      <c r="A404" s="1" t="s">
        <v>494</v>
      </c>
      <c r="B404" s="1" t="s">
        <v>1088</v>
      </c>
      <c r="C404" s="1">
        <v>236468</v>
      </c>
      <c r="D404" s="2">
        <f t="shared" si="6"/>
        <v>16.95107727217291</v>
      </c>
    </row>
    <row r="405" spans="1:4" x14ac:dyDescent="0.3">
      <c r="A405" s="1" t="s">
        <v>494</v>
      </c>
      <c r="B405" s="1" t="s">
        <v>1089</v>
      </c>
      <c r="C405" s="1">
        <v>536408</v>
      </c>
      <c r="D405" s="2">
        <f t="shared" si="6"/>
        <v>38.452109619110097</v>
      </c>
    </row>
    <row r="406" spans="1:4" x14ac:dyDescent="0.3">
      <c r="A406" s="1" t="s">
        <v>494</v>
      </c>
      <c r="B406" s="1" t="s">
        <v>1090</v>
      </c>
      <c r="C406" s="1">
        <v>356426</v>
      </c>
      <c r="D406" s="2">
        <f t="shared" si="6"/>
        <v>25.550199890942967</v>
      </c>
    </row>
    <row r="407" spans="1:4" x14ac:dyDescent="0.3">
      <c r="A407" s="1" t="s">
        <v>494</v>
      </c>
      <c r="B407" s="1" t="s">
        <v>1091</v>
      </c>
      <c r="C407" s="1">
        <v>444216</v>
      </c>
      <c r="D407" s="2">
        <f t="shared" si="6"/>
        <v>31.843377292215276</v>
      </c>
    </row>
    <row r="408" spans="1:4" x14ac:dyDescent="0.3">
      <c r="A408" s="1" t="s">
        <v>494</v>
      </c>
      <c r="B408" s="1" t="s">
        <v>1092</v>
      </c>
      <c r="C408" s="1">
        <v>444736</v>
      </c>
      <c r="D408" s="2">
        <f t="shared" si="6"/>
        <v>31.880653203465549</v>
      </c>
    </row>
    <row r="409" spans="1:4" x14ac:dyDescent="0.3">
      <c r="A409" s="1" t="s">
        <v>494</v>
      </c>
      <c r="B409" s="1" t="s">
        <v>1093</v>
      </c>
      <c r="C409" s="1">
        <v>396130</v>
      </c>
      <c r="D409" s="2">
        <f t="shared" si="6"/>
        <v>28.396359083790852</v>
      </c>
    </row>
    <row r="410" spans="1:4" x14ac:dyDescent="0.3">
      <c r="A410" s="1" t="s">
        <v>494</v>
      </c>
      <c r="B410" s="1" t="s">
        <v>1094</v>
      </c>
      <c r="C410" s="1">
        <v>264009</v>
      </c>
      <c r="D410" s="2">
        <f t="shared" si="6"/>
        <v>18.925338563987932</v>
      </c>
    </row>
    <row r="411" spans="1:4" x14ac:dyDescent="0.3">
      <c r="A411" s="1" t="s">
        <v>494</v>
      </c>
      <c r="B411" s="1" t="s">
        <v>1095</v>
      </c>
      <c r="C411" s="1">
        <v>634304</v>
      </c>
      <c r="D411" s="2">
        <f t="shared" si="6"/>
        <v>45.469730018642544</v>
      </c>
    </row>
    <row r="412" spans="1:4" x14ac:dyDescent="0.3">
      <c r="A412" s="1" t="s">
        <v>495</v>
      </c>
      <c r="B412" s="1" t="s">
        <v>1096</v>
      </c>
      <c r="C412" s="1">
        <v>605096</v>
      </c>
      <c r="D412" s="2">
        <f t="shared" si="6"/>
        <v>43.37597075749251</v>
      </c>
    </row>
    <row r="413" spans="1:4" x14ac:dyDescent="0.3">
      <c r="A413" s="1" t="s">
        <v>495</v>
      </c>
      <c r="B413" s="1" t="s">
        <v>1097</v>
      </c>
      <c r="C413" s="1">
        <v>484394</v>
      </c>
      <c r="D413" s="2">
        <f t="shared" si="6"/>
        <v>34.723514911856675</v>
      </c>
    </row>
    <row r="414" spans="1:4" x14ac:dyDescent="0.3">
      <c r="A414" s="1" t="s">
        <v>495</v>
      </c>
      <c r="B414" s="1" t="s">
        <v>1098</v>
      </c>
      <c r="C414" s="1">
        <v>629741</v>
      </c>
      <c r="D414" s="2">
        <f t="shared" si="6"/>
        <v>45.142633897421391</v>
      </c>
    </row>
    <row r="415" spans="1:4" x14ac:dyDescent="0.3">
      <c r="A415" s="1" t="s">
        <v>495</v>
      </c>
      <c r="B415" s="1" t="s">
        <v>1099</v>
      </c>
      <c r="C415" s="1">
        <v>608753</v>
      </c>
      <c r="D415" s="2">
        <f t="shared" si="6"/>
        <v>43.638120771804537</v>
      </c>
    </row>
    <row r="416" spans="1:4" x14ac:dyDescent="0.3">
      <c r="A416" s="1" t="s">
        <v>495</v>
      </c>
      <c r="B416" s="1" t="s">
        <v>1100</v>
      </c>
      <c r="C416" s="1">
        <v>347945</v>
      </c>
      <c r="D416" s="2">
        <f t="shared" si="6"/>
        <v>24.942244115339932</v>
      </c>
    </row>
    <row r="417" spans="1:4" x14ac:dyDescent="0.3">
      <c r="A417" s="1" t="s">
        <v>495</v>
      </c>
      <c r="B417" s="1" t="s">
        <v>1101</v>
      </c>
      <c r="C417" s="1">
        <v>236325</v>
      </c>
      <c r="D417" s="2">
        <f t="shared" si="6"/>
        <v>16.940826396579084</v>
      </c>
    </row>
    <row r="418" spans="1:4" x14ac:dyDescent="0.3">
      <c r="A418" s="1" t="s">
        <v>495</v>
      </c>
      <c r="B418" s="1" t="s">
        <v>1102</v>
      </c>
      <c r="C418" s="1">
        <v>178180</v>
      </c>
      <c r="D418" s="2">
        <f t="shared" si="6"/>
        <v>12.772734358795987</v>
      </c>
    </row>
    <row r="419" spans="1:4" x14ac:dyDescent="0.3">
      <c r="A419" s="1" t="s">
        <v>495</v>
      </c>
      <c r="B419" s="1" t="s">
        <v>1103</v>
      </c>
      <c r="C419" s="1">
        <v>513664</v>
      </c>
      <c r="D419" s="2">
        <f t="shared" si="6"/>
        <v>36.821718608578863</v>
      </c>
    </row>
    <row r="420" spans="1:4" x14ac:dyDescent="0.3">
      <c r="A420" s="1" t="s">
        <v>495</v>
      </c>
      <c r="B420" s="1" t="s">
        <v>1104</v>
      </c>
      <c r="C420" s="1">
        <v>513718</v>
      </c>
      <c r="D420" s="2">
        <f t="shared" si="6"/>
        <v>36.825589568593308</v>
      </c>
    </row>
    <row r="421" spans="1:4" x14ac:dyDescent="0.3">
      <c r="A421" s="1" t="s">
        <v>495</v>
      </c>
      <c r="B421" s="1" t="s">
        <v>1105</v>
      </c>
      <c r="C421" s="1">
        <v>533306</v>
      </c>
      <c r="D421" s="2">
        <f t="shared" si="6"/>
        <v>38.229744471613266</v>
      </c>
    </row>
    <row r="422" spans="1:4" x14ac:dyDescent="0.3">
      <c r="A422" s="1" t="s">
        <v>495</v>
      </c>
      <c r="B422" s="1" t="s">
        <v>1106</v>
      </c>
      <c r="C422" s="1">
        <v>528557</v>
      </c>
      <c r="D422" s="2">
        <f t="shared" si="6"/>
        <v>37.889315043675666</v>
      </c>
    </row>
    <row r="423" spans="1:4" x14ac:dyDescent="0.3">
      <c r="A423" s="1" t="s">
        <v>495</v>
      </c>
      <c r="B423" s="1" t="s">
        <v>1107</v>
      </c>
      <c r="C423" s="1">
        <v>266061</v>
      </c>
      <c r="D423" s="2">
        <f t="shared" si="6"/>
        <v>19.072435044537091</v>
      </c>
    </row>
    <row r="424" spans="1:4" x14ac:dyDescent="0.3">
      <c r="A424" s="1" t="s">
        <v>495</v>
      </c>
      <c r="B424" s="1" t="s">
        <v>1108</v>
      </c>
      <c r="C424" s="1">
        <v>489640</v>
      </c>
      <c r="D424" s="2">
        <f t="shared" si="6"/>
        <v>35.099571508816176</v>
      </c>
    </row>
    <row r="425" spans="1:4" x14ac:dyDescent="0.3">
      <c r="A425" s="1" t="s">
        <v>495</v>
      </c>
      <c r="B425" s="1" t="s">
        <v>1109</v>
      </c>
      <c r="C425" s="1">
        <v>510963</v>
      </c>
      <c r="D425" s="2">
        <f t="shared" si="6"/>
        <v>36.628098923411571</v>
      </c>
    </row>
    <row r="426" spans="1:4" x14ac:dyDescent="0.3">
      <c r="A426" s="1" t="s">
        <v>495</v>
      </c>
      <c r="B426" s="1" t="s">
        <v>1110</v>
      </c>
      <c r="C426" s="1">
        <v>516106</v>
      </c>
      <c r="D426" s="2">
        <f t="shared" si="6"/>
        <v>36.996772022565729</v>
      </c>
    </row>
    <row r="427" spans="1:4" x14ac:dyDescent="0.3">
      <c r="A427" s="1" t="s">
        <v>495</v>
      </c>
      <c r="B427" s="1" t="s">
        <v>1111</v>
      </c>
      <c r="C427" s="1">
        <v>426623</v>
      </c>
      <c r="D427" s="2">
        <f t="shared" si="6"/>
        <v>30.582232856395891</v>
      </c>
    </row>
    <row r="428" spans="1:4" x14ac:dyDescent="0.3">
      <c r="A428" s="1" t="s">
        <v>495</v>
      </c>
      <c r="B428" s="1" t="s">
        <v>1112</v>
      </c>
      <c r="C428" s="1">
        <v>539022</v>
      </c>
      <c r="D428" s="2">
        <f t="shared" si="6"/>
        <v>38.639492757587441</v>
      </c>
    </row>
    <row r="429" spans="1:4" x14ac:dyDescent="0.3">
      <c r="A429" s="1" t="s">
        <v>495</v>
      </c>
      <c r="B429" s="1" t="s">
        <v>1113</v>
      </c>
      <c r="C429" s="1">
        <v>615133</v>
      </c>
      <c r="D429" s="2">
        <f t="shared" si="6"/>
        <v>44.09546752906752</v>
      </c>
    </row>
    <row r="430" spans="1:4" x14ac:dyDescent="0.3">
      <c r="A430" s="1" t="s">
        <v>495</v>
      </c>
      <c r="B430" s="1" t="s">
        <v>1114</v>
      </c>
      <c r="C430" s="1">
        <v>444169</v>
      </c>
      <c r="D430" s="2">
        <f t="shared" si="6"/>
        <v>31.840008123313808</v>
      </c>
    </row>
    <row r="431" spans="1:4" x14ac:dyDescent="0.3">
      <c r="A431" s="1" t="s">
        <v>495</v>
      </c>
      <c r="B431" s="1" t="s">
        <v>1115</v>
      </c>
      <c r="C431" s="1">
        <v>646340</v>
      </c>
      <c r="D431" s="2">
        <f t="shared" si="6"/>
        <v>46.332523995196979</v>
      </c>
    </row>
    <row r="432" spans="1:4" x14ac:dyDescent="0.3">
      <c r="A432" s="1" t="s">
        <v>495</v>
      </c>
      <c r="B432" s="1" t="s">
        <v>1116</v>
      </c>
      <c r="C432" s="1">
        <v>410538</v>
      </c>
      <c r="D432" s="2">
        <f t="shared" si="6"/>
        <v>29.429188563202302</v>
      </c>
    </row>
    <row r="433" spans="1:4" x14ac:dyDescent="0.3">
      <c r="A433" s="1" t="s">
        <v>495</v>
      </c>
      <c r="B433" s="1" t="s">
        <v>1117</v>
      </c>
      <c r="C433" s="1">
        <v>627968</v>
      </c>
      <c r="D433" s="2">
        <f t="shared" si="6"/>
        <v>45.015537376946895</v>
      </c>
    </row>
    <row r="434" spans="1:4" x14ac:dyDescent="0.3">
      <c r="A434" s="1" t="s">
        <v>495</v>
      </c>
      <c r="B434" s="1" t="s">
        <v>1118</v>
      </c>
      <c r="C434" s="1">
        <v>198602</v>
      </c>
      <c r="D434" s="2">
        <f t="shared" si="6"/>
        <v>14.236674088705806</v>
      </c>
    </row>
    <row r="435" spans="1:4" x14ac:dyDescent="0.3">
      <c r="A435" s="1" t="s">
        <v>495</v>
      </c>
      <c r="B435" s="1" t="s">
        <v>1119</v>
      </c>
      <c r="C435" s="1">
        <v>405862</v>
      </c>
      <c r="D435" s="2">
        <f t="shared" si="6"/>
        <v>29.093992099728681</v>
      </c>
    </row>
    <row r="436" spans="1:4" x14ac:dyDescent="0.3">
      <c r="A436" s="1" t="s">
        <v>496</v>
      </c>
      <c r="B436" s="1" t="s">
        <v>1120</v>
      </c>
      <c r="C436" s="1">
        <v>540806</v>
      </c>
      <c r="D436" s="2">
        <f t="shared" si="6"/>
        <v>38.767377806953768</v>
      </c>
    </row>
    <row r="437" spans="1:4" x14ac:dyDescent="0.3">
      <c r="A437" s="1" t="s">
        <v>496</v>
      </c>
      <c r="B437" s="1" t="s">
        <v>1121</v>
      </c>
      <c r="C437" s="1">
        <v>521464</v>
      </c>
      <c r="D437" s="2">
        <f t="shared" si="6"/>
        <v>37.380857277332979</v>
      </c>
    </row>
    <row r="438" spans="1:4" x14ac:dyDescent="0.3">
      <c r="A438" s="1" t="s">
        <v>496</v>
      </c>
      <c r="B438" s="1" t="s">
        <v>1122</v>
      </c>
      <c r="C438" s="1">
        <v>476905</v>
      </c>
      <c r="D438" s="2">
        <f t="shared" si="6"/>
        <v>34.186670105408012</v>
      </c>
    </row>
    <row r="439" spans="1:4" x14ac:dyDescent="0.3">
      <c r="A439" s="1" t="s">
        <v>496</v>
      </c>
      <c r="B439" s="1" t="s">
        <v>1123</v>
      </c>
      <c r="C439" s="1">
        <v>406428</v>
      </c>
      <c r="D439" s="2">
        <f t="shared" si="6"/>
        <v>29.134565495435712</v>
      </c>
    </row>
    <row r="440" spans="1:4" x14ac:dyDescent="0.3">
      <c r="A440" s="1" t="s">
        <v>496</v>
      </c>
      <c r="B440" s="1" t="s">
        <v>1124</v>
      </c>
      <c r="C440" s="1">
        <v>536949</v>
      </c>
      <c r="D440" s="2">
        <f t="shared" si="6"/>
        <v>38.490890903699324</v>
      </c>
    </row>
    <row r="441" spans="1:4" x14ac:dyDescent="0.3">
      <c r="A441" s="1" t="s">
        <v>496</v>
      </c>
      <c r="B441" s="1" t="s">
        <v>1125</v>
      </c>
      <c r="C441" s="1">
        <v>312659</v>
      </c>
      <c r="D441" s="2">
        <f t="shared" si="6"/>
        <v>22.412786799229959</v>
      </c>
    </row>
    <row r="442" spans="1:4" x14ac:dyDescent="0.3">
      <c r="A442" s="1" t="s">
        <v>496</v>
      </c>
      <c r="B442" s="1" t="s">
        <v>1126</v>
      </c>
      <c r="C442" s="1">
        <v>544908</v>
      </c>
      <c r="D442" s="2">
        <f t="shared" si="6"/>
        <v>39.06142739916266</v>
      </c>
    </row>
    <row r="443" spans="1:4" x14ac:dyDescent="0.3">
      <c r="A443" s="1" t="s">
        <v>496</v>
      </c>
      <c r="B443" s="1" t="s">
        <v>1127</v>
      </c>
      <c r="C443" s="1">
        <v>529482</v>
      </c>
      <c r="D443" s="2">
        <f t="shared" si="6"/>
        <v>37.955623155034324</v>
      </c>
    </row>
    <row r="444" spans="1:4" x14ac:dyDescent="0.3">
      <c r="A444" s="1" t="s">
        <v>496</v>
      </c>
      <c r="B444" s="1" t="s">
        <v>1128</v>
      </c>
      <c r="C444" s="1">
        <v>376560</v>
      </c>
      <c r="D444" s="2">
        <f t="shared" si="6"/>
        <v>26.993494500775711</v>
      </c>
    </row>
    <row r="445" spans="1:4" x14ac:dyDescent="0.3">
      <c r="A445" s="1" t="s">
        <v>496</v>
      </c>
      <c r="B445" s="1" t="s">
        <v>1129</v>
      </c>
      <c r="C445" s="1">
        <v>461957</v>
      </c>
      <c r="D445" s="2">
        <f t="shared" si="6"/>
        <v>33.115131025852044</v>
      </c>
    </row>
    <row r="446" spans="1:4" x14ac:dyDescent="0.3">
      <c r="A446" s="1" t="s">
        <v>496</v>
      </c>
      <c r="B446" s="1" t="s">
        <v>1130</v>
      </c>
      <c r="C446" s="1">
        <v>384035</v>
      </c>
      <c r="D446" s="2">
        <f t="shared" si="6"/>
        <v>27.529335724998408</v>
      </c>
    </row>
    <row r="447" spans="1:4" x14ac:dyDescent="0.3">
      <c r="A447" s="1" t="s">
        <v>496</v>
      </c>
      <c r="B447" s="1" t="s">
        <v>1131</v>
      </c>
      <c r="C447" s="1">
        <v>579075</v>
      </c>
      <c r="D447" s="2">
        <f t="shared" si="6"/>
        <v>41.51066982163983</v>
      </c>
    </row>
    <row r="448" spans="1:4" x14ac:dyDescent="0.3">
      <c r="A448" s="1" t="s">
        <v>496</v>
      </c>
      <c r="B448" s="1" t="s">
        <v>1132</v>
      </c>
      <c r="C448" s="1">
        <v>357849</v>
      </c>
      <c r="D448" s="2">
        <f t="shared" si="6"/>
        <v>25.652206855768238</v>
      </c>
    </row>
    <row r="449" spans="1:4" x14ac:dyDescent="0.3">
      <c r="A449" s="1" t="s">
        <v>496</v>
      </c>
      <c r="B449" s="1" t="s">
        <v>1133</v>
      </c>
      <c r="C449" s="1">
        <v>347395</v>
      </c>
      <c r="D449" s="2">
        <f t="shared" si="6"/>
        <v>24.902817670748295</v>
      </c>
    </row>
    <row r="450" spans="1:4" x14ac:dyDescent="0.3">
      <c r="A450" s="1" t="s">
        <v>496</v>
      </c>
      <c r="B450" s="1" t="s">
        <v>1134</v>
      </c>
      <c r="C450" s="1">
        <v>249685</v>
      </c>
      <c r="D450" s="2">
        <f t="shared" si="6"/>
        <v>17.898530577932291</v>
      </c>
    </row>
    <row r="451" spans="1:4" x14ac:dyDescent="0.3">
      <c r="A451" s="1" t="s">
        <v>496</v>
      </c>
      <c r="B451" s="1" t="s">
        <v>1135</v>
      </c>
      <c r="C451" s="1">
        <v>280086</v>
      </c>
      <c r="D451" s="2">
        <f t="shared" ref="D451:D514" si="7">(C451/(118.110236^2))</f>
        <v>20.077809381623823</v>
      </c>
    </row>
    <row r="452" spans="1:4" x14ac:dyDescent="0.3">
      <c r="A452" s="1" t="s">
        <v>496</v>
      </c>
      <c r="B452" s="1" t="s">
        <v>1136</v>
      </c>
      <c r="C452" s="1">
        <v>332335</v>
      </c>
      <c r="D452" s="2">
        <f t="shared" si="7"/>
        <v>23.823249933384577</v>
      </c>
    </row>
    <row r="453" spans="1:4" x14ac:dyDescent="0.3">
      <c r="A453" s="1" t="s">
        <v>496</v>
      </c>
      <c r="B453" s="1" t="s">
        <v>1137</v>
      </c>
      <c r="C453" s="1">
        <v>448333</v>
      </c>
      <c r="D453" s="2">
        <f t="shared" si="7"/>
        <v>32.138502151094855</v>
      </c>
    </row>
    <row r="454" spans="1:4" x14ac:dyDescent="0.3">
      <c r="A454" s="1" t="s">
        <v>497</v>
      </c>
      <c r="B454" s="1" t="s">
        <v>1138</v>
      </c>
      <c r="C454" s="1">
        <v>423950</v>
      </c>
      <c r="D454" s="2">
        <f t="shared" si="7"/>
        <v>30.390620335680538</v>
      </c>
    </row>
    <row r="455" spans="1:4" x14ac:dyDescent="0.3">
      <c r="A455" s="1" t="s">
        <v>497</v>
      </c>
      <c r="B455" s="1" t="s">
        <v>1139</v>
      </c>
      <c r="C455" s="1">
        <v>498170</v>
      </c>
      <c r="D455" s="2">
        <f t="shared" si="7"/>
        <v>35.711039822210104</v>
      </c>
    </row>
    <row r="456" spans="1:4" x14ac:dyDescent="0.3">
      <c r="A456" s="1" t="s">
        <v>497</v>
      </c>
      <c r="B456" s="1" t="s">
        <v>1140</v>
      </c>
      <c r="C456" s="1">
        <v>298355</v>
      </c>
      <c r="D456" s="2">
        <f t="shared" si="7"/>
        <v>21.38741250206856</v>
      </c>
    </row>
    <row r="457" spans="1:4" x14ac:dyDescent="0.3">
      <c r="A457" s="1" t="s">
        <v>497</v>
      </c>
      <c r="B457" s="1" t="s">
        <v>1141</v>
      </c>
      <c r="C457" s="1">
        <v>538222</v>
      </c>
      <c r="D457" s="2">
        <f t="shared" si="7"/>
        <v>38.582145201817788</v>
      </c>
    </row>
    <row r="458" spans="1:4" x14ac:dyDescent="0.3">
      <c r="A458" s="1" t="s">
        <v>497</v>
      </c>
      <c r="B458" s="1" t="s">
        <v>1142</v>
      </c>
      <c r="C458" s="1">
        <v>410490</v>
      </c>
      <c r="D458" s="2">
        <f t="shared" si="7"/>
        <v>29.425747709856125</v>
      </c>
    </row>
    <row r="459" spans="1:4" x14ac:dyDescent="0.3">
      <c r="A459" s="1" t="s">
        <v>497</v>
      </c>
      <c r="B459" s="1" t="s">
        <v>1143</v>
      </c>
      <c r="C459" s="1">
        <v>498361</v>
      </c>
      <c r="D459" s="2">
        <f t="shared" si="7"/>
        <v>35.724731551150107</v>
      </c>
    </row>
    <row r="460" spans="1:4" x14ac:dyDescent="0.3">
      <c r="A460" s="1" t="s">
        <v>497</v>
      </c>
      <c r="B460" s="1" t="s">
        <v>1144</v>
      </c>
      <c r="C460" s="1">
        <v>207708</v>
      </c>
      <c r="D460" s="2">
        <f t="shared" si="7"/>
        <v>14.889432642253881</v>
      </c>
    </row>
    <row r="461" spans="1:4" x14ac:dyDescent="0.3">
      <c r="A461" s="1" t="s">
        <v>497</v>
      </c>
      <c r="B461" s="1" t="s">
        <v>1145</v>
      </c>
      <c r="C461" s="1">
        <v>331572</v>
      </c>
      <c r="D461" s="2">
        <f t="shared" si="7"/>
        <v>23.76855470206927</v>
      </c>
    </row>
    <row r="462" spans="1:4" x14ac:dyDescent="0.3">
      <c r="A462" s="1" t="s">
        <v>497</v>
      </c>
      <c r="B462" s="1" t="s">
        <v>1146</v>
      </c>
      <c r="C462" s="1">
        <v>199674</v>
      </c>
      <c r="D462" s="2">
        <f t="shared" si="7"/>
        <v>14.313519813437141</v>
      </c>
    </row>
    <row r="463" spans="1:4" x14ac:dyDescent="0.3">
      <c r="A463" s="1" t="s">
        <v>497</v>
      </c>
      <c r="B463" s="1" t="s">
        <v>1147</v>
      </c>
      <c r="C463" s="1">
        <v>455281</v>
      </c>
      <c r="D463" s="2">
        <f t="shared" si="7"/>
        <v>32.636565672954291</v>
      </c>
    </row>
    <row r="464" spans="1:4" x14ac:dyDescent="0.3">
      <c r="A464" s="1" t="s">
        <v>497</v>
      </c>
      <c r="B464" s="1" t="s">
        <v>1148</v>
      </c>
      <c r="C464" s="1">
        <v>485742</v>
      </c>
      <c r="D464" s="2">
        <f t="shared" si="7"/>
        <v>34.820145543328543</v>
      </c>
    </row>
    <row r="465" spans="1:4" x14ac:dyDescent="0.3">
      <c r="A465" s="1" t="s">
        <v>497</v>
      </c>
      <c r="B465" s="1" t="s">
        <v>1149</v>
      </c>
      <c r="C465" s="1">
        <v>568151</v>
      </c>
      <c r="D465" s="2">
        <f t="shared" si="7"/>
        <v>40.72758894760522</v>
      </c>
    </row>
    <row r="466" spans="1:4" x14ac:dyDescent="0.3">
      <c r="A466" s="1" t="s">
        <v>497</v>
      </c>
      <c r="B466" s="1" t="s">
        <v>1150</v>
      </c>
      <c r="C466" s="1">
        <v>296004</v>
      </c>
      <c r="D466" s="2">
        <f t="shared" si="7"/>
        <v>21.218882372550492</v>
      </c>
    </row>
    <row r="467" spans="1:4" x14ac:dyDescent="0.3">
      <c r="A467" s="1" t="s">
        <v>497</v>
      </c>
      <c r="B467" s="1" t="s">
        <v>1151</v>
      </c>
      <c r="C467" s="1">
        <v>598747</v>
      </c>
      <c r="D467" s="2">
        <f t="shared" si="7"/>
        <v>42.920846218015605</v>
      </c>
    </row>
    <row r="468" spans="1:4" x14ac:dyDescent="0.3">
      <c r="A468" s="1" t="s">
        <v>497</v>
      </c>
      <c r="B468" s="1" t="s">
        <v>1152</v>
      </c>
      <c r="C468" s="1">
        <v>398480</v>
      </c>
      <c r="D468" s="2">
        <f t="shared" si="7"/>
        <v>28.564817528864207</v>
      </c>
    </row>
    <row r="469" spans="1:4" x14ac:dyDescent="0.3">
      <c r="A469" s="1" t="s">
        <v>497</v>
      </c>
      <c r="B469" s="1" t="s">
        <v>1153</v>
      </c>
      <c r="C469" s="1">
        <v>266988</v>
      </c>
      <c r="D469" s="2">
        <f t="shared" si="7"/>
        <v>19.138886524785175</v>
      </c>
    </row>
    <row r="470" spans="1:4" x14ac:dyDescent="0.3">
      <c r="A470" s="1" t="s">
        <v>497</v>
      </c>
      <c r="B470" s="1" t="s">
        <v>1154</v>
      </c>
      <c r="C470" s="1">
        <v>594979</v>
      </c>
      <c r="D470" s="2">
        <f t="shared" si="7"/>
        <v>42.650739230340534</v>
      </c>
    </row>
    <row r="471" spans="1:4" x14ac:dyDescent="0.3">
      <c r="A471" s="1" t="s">
        <v>497</v>
      </c>
      <c r="B471" s="1" t="s">
        <v>1155</v>
      </c>
      <c r="C471" s="1">
        <v>327272</v>
      </c>
      <c r="D471" s="2">
        <f t="shared" si="7"/>
        <v>23.460311589807386</v>
      </c>
    </row>
    <row r="472" spans="1:4" x14ac:dyDescent="0.3">
      <c r="A472" s="1" t="s">
        <v>497</v>
      </c>
      <c r="B472" s="1" t="s">
        <v>1156</v>
      </c>
      <c r="C472" s="1">
        <v>371749</v>
      </c>
      <c r="D472" s="2">
        <f t="shared" si="7"/>
        <v>26.64862063726596</v>
      </c>
    </row>
    <row r="473" spans="1:4" x14ac:dyDescent="0.3">
      <c r="A473" s="1" t="s">
        <v>497</v>
      </c>
      <c r="B473" s="1" t="s">
        <v>1157</v>
      </c>
      <c r="C473" s="1">
        <v>483068</v>
      </c>
      <c r="D473" s="2">
        <f t="shared" si="7"/>
        <v>34.628461338168478</v>
      </c>
    </row>
    <row r="474" spans="1:4" x14ac:dyDescent="0.3">
      <c r="A474" s="1" t="s">
        <v>497</v>
      </c>
      <c r="B474" s="1" t="s">
        <v>1158</v>
      </c>
      <c r="C474" s="1">
        <v>168613</v>
      </c>
      <c r="D474" s="2">
        <f t="shared" si="7"/>
        <v>12.086929276235647</v>
      </c>
    </row>
    <row r="475" spans="1:4" x14ac:dyDescent="0.3">
      <c r="A475" s="1" t="s">
        <v>497</v>
      </c>
      <c r="B475" s="1" t="s">
        <v>1159</v>
      </c>
      <c r="C475" s="1">
        <v>343430</v>
      </c>
      <c r="D475" s="2">
        <f t="shared" si="7"/>
        <v>24.618588847464952</v>
      </c>
    </row>
    <row r="476" spans="1:4" x14ac:dyDescent="0.3">
      <c r="A476" s="1" t="s">
        <v>498</v>
      </c>
      <c r="B476" s="1" t="s">
        <v>1160</v>
      </c>
      <c r="C476" s="1">
        <v>314571</v>
      </c>
      <c r="D476" s="2">
        <f t="shared" si="7"/>
        <v>22.54984745751943</v>
      </c>
    </row>
    <row r="477" spans="1:4" x14ac:dyDescent="0.3">
      <c r="A477" s="1" t="s">
        <v>498</v>
      </c>
      <c r="B477" s="1" t="s">
        <v>1161</v>
      </c>
      <c r="C477" s="1">
        <v>740694</v>
      </c>
      <c r="D477" s="2">
        <f t="shared" si="7"/>
        <v>53.096238091559286</v>
      </c>
    </row>
    <row r="478" spans="1:4" x14ac:dyDescent="0.3">
      <c r="A478" s="1" t="s">
        <v>498</v>
      </c>
      <c r="B478" s="1" t="s">
        <v>1162</v>
      </c>
      <c r="C478" s="1">
        <v>476051</v>
      </c>
      <c r="D478" s="2">
        <f t="shared" si="7"/>
        <v>34.125451589623907</v>
      </c>
    </row>
    <row r="479" spans="1:4" x14ac:dyDescent="0.3">
      <c r="A479" s="1" t="s">
        <v>498</v>
      </c>
      <c r="B479" s="1" t="s">
        <v>1163</v>
      </c>
      <c r="C479" s="1">
        <v>361291</v>
      </c>
      <c r="D479" s="2">
        <f t="shared" si="7"/>
        <v>25.89894471446717</v>
      </c>
    </row>
    <row r="480" spans="1:4" x14ac:dyDescent="0.3">
      <c r="A480" s="1" t="s">
        <v>498</v>
      </c>
      <c r="B480" s="1" t="s">
        <v>1164</v>
      </c>
      <c r="C480" s="1">
        <v>317833</v>
      </c>
      <c r="D480" s="2">
        <f t="shared" si="7"/>
        <v>22.783682116170191</v>
      </c>
    </row>
    <row r="481" spans="1:4" x14ac:dyDescent="0.3">
      <c r="A481" s="1" t="s">
        <v>498</v>
      </c>
      <c r="B481" s="1" t="s">
        <v>1165</v>
      </c>
      <c r="C481" s="1">
        <v>610809</v>
      </c>
      <c r="D481" s="2">
        <f t="shared" si="7"/>
        <v>43.785503990132547</v>
      </c>
    </row>
    <row r="482" spans="1:4" x14ac:dyDescent="0.3">
      <c r="A482" s="1" t="s">
        <v>498</v>
      </c>
      <c r="B482" s="1" t="s">
        <v>1166</v>
      </c>
      <c r="C482" s="1">
        <v>605831</v>
      </c>
      <c r="D482" s="2">
        <f t="shared" si="7"/>
        <v>43.428658824355878</v>
      </c>
    </row>
    <row r="483" spans="1:4" x14ac:dyDescent="0.3">
      <c r="A483" s="1" t="s">
        <v>498</v>
      </c>
      <c r="B483" s="1" t="s">
        <v>1167</v>
      </c>
      <c r="C483" s="1">
        <v>402800</v>
      </c>
      <c r="D483" s="2">
        <f t="shared" si="7"/>
        <v>28.874494330020333</v>
      </c>
    </row>
    <row r="484" spans="1:4" x14ac:dyDescent="0.3">
      <c r="A484" s="1" t="s">
        <v>498</v>
      </c>
      <c r="B484" s="1" t="s">
        <v>1168</v>
      </c>
      <c r="C484" s="1">
        <v>665164</v>
      </c>
      <c r="D484" s="2">
        <f t="shared" si="7"/>
        <v>47.681911982456917</v>
      </c>
    </row>
    <row r="485" spans="1:4" x14ac:dyDescent="0.3">
      <c r="A485" s="1" t="s">
        <v>498</v>
      </c>
      <c r="B485" s="1" t="s">
        <v>1169</v>
      </c>
      <c r="C485" s="1">
        <v>471101</v>
      </c>
      <c r="D485" s="2">
        <f t="shared" si="7"/>
        <v>33.770613588299177</v>
      </c>
    </row>
    <row r="486" spans="1:4" x14ac:dyDescent="0.3">
      <c r="A486" s="1" t="s">
        <v>498</v>
      </c>
      <c r="B486" s="1" t="s">
        <v>1170</v>
      </c>
      <c r="C486" s="1">
        <v>564514</v>
      </c>
      <c r="D486" s="2">
        <f t="shared" si="7"/>
        <v>40.466872622187438</v>
      </c>
    </row>
    <row r="487" spans="1:4" x14ac:dyDescent="0.3">
      <c r="A487" s="1" t="s">
        <v>498</v>
      </c>
      <c r="B487" s="1" t="s">
        <v>1171</v>
      </c>
      <c r="C487" s="1">
        <v>373487</v>
      </c>
      <c r="D487" s="2">
        <f t="shared" si="7"/>
        <v>26.773208202175532</v>
      </c>
    </row>
    <row r="488" spans="1:4" x14ac:dyDescent="0.3">
      <c r="A488" s="1" t="s">
        <v>498</v>
      </c>
      <c r="B488" s="1" t="s">
        <v>1172</v>
      </c>
      <c r="C488" s="1">
        <v>496553</v>
      </c>
      <c r="D488" s="2">
        <f t="shared" si="7"/>
        <v>35.595126075110691</v>
      </c>
    </row>
    <row r="489" spans="1:4" x14ac:dyDescent="0.3">
      <c r="A489" s="1" t="s">
        <v>498</v>
      </c>
      <c r="B489" s="1" t="s">
        <v>1173</v>
      </c>
      <c r="C489" s="1">
        <v>143683</v>
      </c>
      <c r="D489" s="2">
        <f t="shared" si="7"/>
        <v>10.299836069563833</v>
      </c>
    </row>
    <row r="490" spans="1:4" x14ac:dyDescent="0.3">
      <c r="A490" s="1" t="s">
        <v>498</v>
      </c>
      <c r="B490" s="1" t="s">
        <v>1174</v>
      </c>
      <c r="C490" s="1">
        <v>311966</v>
      </c>
      <c r="D490" s="2">
        <f t="shared" si="7"/>
        <v>22.363109479044496</v>
      </c>
    </row>
    <row r="491" spans="1:4" x14ac:dyDescent="0.3">
      <c r="A491" s="1" t="s">
        <v>498</v>
      </c>
      <c r="B491" s="1" t="s">
        <v>1175</v>
      </c>
      <c r="C491" s="1">
        <v>615181</v>
      </c>
      <c r="D491" s="2">
        <f t="shared" si="7"/>
        <v>44.098908382413704</v>
      </c>
    </row>
    <row r="492" spans="1:4" x14ac:dyDescent="0.3">
      <c r="A492" s="1" t="s">
        <v>498</v>
      </c>
      <c r="B492" s="1" t="s">
        <v>1176</v>
      </c>
      <c r="C492" s="1">
        <v>422367</v>
      </c>
      <c r="D492" s="2">
        <f t="shared" si="7"/>
        <v>30.277143859701336</v>
      </c>
    </row>
    <row r="493" spans="1:4" x14ac:dyDescent="0.3">
      <c r="A493" s="1" t="s">
        <v>498</v>
      </c>
      <c r="B493" s="1" t="s">
        <v>1177</v>
      </c>
      <c r="C493" s="1">
        <v>550354</v>
      </c>
      <c r="D493" s="2">
        <f t="shared" si="7"/>
        <v>39.451820885064578</v>
      </c>
    </row>
    <row r="494" spans="1:4" x14ac:dyDescent="0.3">
      <c r="A494" s="1" t="s">
        <v>498</v>
      </c>
      <c r="B494" s="1" t="s">
        <v>1178</v>
      </c>
      <c r="C494" s="1">
        <v>114219</v>
      </c>
      <c r="D494" s="2">
        <f t="shared" si="7"/>
        <v>8.1877255905675081</v>
      </c>
    </row>
    <row r="495" spans="1:4" x14ac:dyDescent="0.3">
      <c r="A495" s="1" t="s">
        <v>498</v>
      </c>
      <c r="B495" s="1" t="s">
        <v>1179</v>
      </c>
      <c r="C495" s="1">
        <v>285433</v>
      </c>
      <c r="D495" s="2">
        <f t="shared" si="7"/>
        <v>20.461106107499241</v>
      </c>
    </row>
    <row r="496" spans="1:4" x14ac:dyDescent="0.3">
      <c r="A496" s="1" t="s">
        <v>498</v>
      </c>
      <c r="B496" s="1" t="s">
        <v>1180</v>
      </c>
      <c r="C496" s="1">
        <v>323528</v>
      </c>
      <c r="D496" s="2">
        <f t="shared" si="7"/>
        <v>23.191925028805407</v>
      </c>
    </row>
    <row r="497" spans="1:4" x14ac:dyDescent="0.3">
      <c r="A497" s="1" t="s">
        <v>498</v>
      </c>
      <c r="B497" s="1" t="s">
        <v>1181</v>
      </c>
      <c r="C497" s="1">
        <v>211936</v>
      </c>
      <c r="D497" s="2">
        <f t="shared" si="7"/>
        <v>15.192514474496498</v>
      </c>
    </row>
    <row r="498" spans="1:4" x14ac:dyDescent="0.3">
      <c r="A498" s="1" t="s">
        <v>499</v>
      </c>
      <c r="B498" s="1" t="s">
        <v>1182</v>
      </c>
      <c r="C498" s="1">
        <v>477398</v>
      </c>
      <c r="D498" s="2">
        <f t="shared" si="7"/>
        <v>34.222010536651062</v>
      </c>
    </row>
    <row r="499" spans="1:4" x14ac:dyDescent="0.3">
      <c r="A499" s="1" t="s">
        <v>499</v>
      </c>
      <c r="B499" s="1" t="s">
        <v>1183</v>
      </c>
      <c r="C499" s="1">
        <v>456252</v>
      </c>
      <c r="D499" s="2">
        <f t="shared" si="7"/>
        <v>32.706171268769708</v>
      </c>
    </row>
    <row r="500" spans="1:4" x14ac:dyDescent="0.3">
      <c r="A500" s="1" t="s">
        <v>499</v>
      </c>
      <c r="B500" s="1" t="s">
        <v>1184</v>
      </c>
      <c r="C500" s="1">
        <v>544867</v>
      </c>
      <c r="D500" s="2">
        <f t="shared" si="7"/>
        <v>39.058488336929464</v>
      </c>
    </row>
    <row r="501" spans="1:4" x14ac:dyDescent="0.3">
      <c r="A501" s="1" t="s">
        <v>499</v>
      </c>
      <c r="B501" s="1" t="s">
        <v>1185</v>
      </c>
      <c r="C501" s="1">
        <v>186420</v>
      </c>
      <c r="D501" s="2">
        <f t="shared" si="7"/>
        <v>13.363414183223412</v>
      </c>
    </row>
    <row r="502" spans="1:4" x14ac:dyDescent="0.3">
      <c r="A502" s="1" t="s">
        <v>499</v>
      </c>
      <c r="B502" s="1" t="s">
        <v>1186</v>
      </c>
      <c r="C502" s="1">
        <v>435009</v>
      </c>
      <c r="D502" s="2">
        <f t="shared" si="7"/>
        <v>31.18337860975128</v>
      </c>
    </row>
    <row r="503" spans="1:4" x14ac:dyDescent="0.3">
      <c r="A503" s="1" t="s">
        <v>499</v>
      </c>
      <c r="B503" s="1" t="s">
        <v>1187</v>
      </c>
      <c r="C503" s="1">
        <v>333007</v>
      </c>
      <c r="D503" s="2">
        <f t="shared" si="7"/>
        <v>23.871421880231086</v>
      </c>
    </row>
    <row r="504" spans="1:4" x14ac:dyDescent="0.3">
      <c r="A504" s="1" t="s">
        <v>499</v>
      </c>
      <c r="B504" s="1" t="s">
        <v>1188</v>
      </c>
      <c r="C504" s="1">
        <v>555336</v>
      </c>
      <c r="D504" s="2">
        <f t="shared" si="7"/>
        <v>39.80895278862009</v>
      </c>
    </row>
    <row r="505" spans="1:4" x14ac:dyDescent="0.3">
      <c r="A505" s="1" t="s">
        <v>499</v>
      </c>
      <c r="B505" s="1" t="s">
        <v>1189</v>
      </c>
      <c r="C505" s="1">
        <v>178245</v>
      </c>
      <c r="D505" s="2">
        <f t="shared" si="7"/>
        <v>12.777393847702269</v>
      </c>
    </row>
    <row r="506" spans="1:4" x14ac:dyDescent="0.3">
      <c r="A506" s="1" t="s">
        <v>499</v>
      </c>
      <c r="B506" s="1" t="s">
        <v>1190</v>
      </c>
      <c r="C506" s="1">
        <v>443505</v>
      </c>
      <c r="D506" s="2">
        <f t="shared" si="7"/>
        <v>31.792409652024997</v>
      </c>
    </row>
    <row r="507" spans="1:4" x14ac:dyDescent="0.3">
      <c r="A507" s="1" t="s">
        <v>499</v>
      </c>
      <c r="B507" s="1" t="s">
        <v>1191</v>
      </c>
      <c r="C507" s="1">
        <v>426005</v>
      </c>
      <c r="D507" s="2">
        <f t="shared" si="7"/>
        <v>30.537931869563835</v>
      </c>
    </row>
    <row r="508" spans="1:4" x14ac:dyDescent="0.3">
      <c r="A508" s="1" t="s">
        <v>499</v>
      </c>
      <c r="B508" s="1" t="s">
        <v>1192</v>
      </c>
      <c r="C508" s="1">
        <v>592276</v>
      </c>
      <c r="D508" s="2">
        <f t="shared" si="7"/>
        <v>42.456976176283824</v>
      </c>
    </row>
    <row r="509" spans="1:4" x14ac:dyDescent="0.3">
      <c r="A509" s="1" t="s">
        <v>499</v>
      </c>
      <c r="B509" s="1" t="s">
        <v>1193</v>
      </c>
      <c r="C509" s="1">
        <v>293830</v>
      </c>
      <c r="D509" s="2">
        <f t="shared" si="7"/>
        <v>21.063040389746462</v>
      </c>
    </row>
    <row r="510" spans="1:4" x14ac:dyDescent="0.3">
      <c r="A510" s="1" t="s">
        <v>499</v>
      </c>
      <c r="B510" s="1" t="s">
        <v>1194</v>
      </c>
      <c r="C510" s="1">
        <v>421805</v>
      </c>
      <c r="D510" s="2">
        <f t="shared" si="7"/>
        <v>30.236857201773155</v>
      </c>
    </row>
    <row r="511" spans="1:4" x14ac:dyDescent="0.3">
      <c r="A511" s="1" t="s">
        <v>499</v>
      </c>
      <c r="B511" s="1" t="s">
        <v>1195</v>
      </c>
      <c r="C511" s="1">
        <v>471286</v>
      </c>
      <c r="D511" s="2">
        <f t="shared" si="7"/>
        <v>33.783875210570912</v>
      </c>
    </row>
    <row r="512" spans="1:4" x14ac:dyDescent="0.3">
      <c r="A512" s="1" t="s">
        <v>499</v>
      </c>
      <c r="B512" s="1" t="s">
        <v>1196</v>
      </c>
      <c r="C512" s="1">
        <v>329206</v>
      </c>
      <c r="D512" s="2">
        <f t="shared" si="7"/>
        <v>23.59894930588052</v>
      </c>
    </row>
    <row r="513" spans="1:4" x14ac:dyDescent="0.3">
      <c r="A513" s="1" t="s">
        <v>499</v>
      </c>
      <c r="B513" s="1" t="s">
        <v>1197</v>
      </c>
      <c r="C513" s="1">
        <v>459372</v>
      </c>
      <c r="D513" s="2">
        <f t="shared" si="7"/>
        <v>32.929826736271352</v>
      </c>
    </row>
    <row r="514" spans="1:4" x14ac:dyDescent="0.3">
      <c r="A514" s="1" t="s">
        <v>499</v>
      </c>
      <c r="B514" s="1" t="s">
        <v>1198</v>
      </c>
      <c r="C514" s="1">
        <v>97642</v>
      </c>
      <c r="D514" s="2">
        <f t="shared" si="7"/>
        <v>6.9994125505755846</v>
      </c>
    </row>
    <row r="515" spans="1:4" x14ac:dyDescent="0.3">
      <c r="A515" s="1" t="s">
        <v>499</v>
      </c>
      <c r="B515" s="1" t="s">
        <v>1199</v>
      </c>
      <c r="C515" s="1">
        <v>626365</v>
      </c>
      <c r="D515" s="2">
        <f t="shared" ref="D515:D578" si="8">(C515/(118.110236^2))</f>
        <v>44.900627212073452</v>
      </c>
    </row>
    <row r="516" spans="1:4" x14ac:dyDescent="0.3">
      <c r="A516" s="1" t="s">
        <v>499</v>
      </c>
      <c r="B516" s="1" t="s">
        <v>1200</v>
      </c>
      <c r="C516" s="1">
        <v>376692</v>
      </c>
      <c r="D516" s="2">
        <f t="shared" si="8"/>
        <v>27.002956847477705</v>
      </c>
    </row>
    <row r="517" spans="1:4" x14ac:dyDescent="0.3">
      <c r="A517" s="1" t="s">
        <v>500</v>
      </c>
      <c r="B517" s="1" t="s">
        <v>1201</v>
      </c>
      <c r="C517" s="1">
        <v>670603</v>
      </c>
      <c r="D517" s="2">
        <f t="shared" si="8"/>
        <v>48.071803677245846</v>
      </c>
    </row>
    <row r="518" spans="1:4" x14ac:dyDescent="0.3">
      <c r="A518" s="1" t="s">
        <v>500</v>
      </c>
      <c r="B518" s="1" t="s">
        <v>1202</v>
      </c>
      <c r="C518" s="1">
        <v>752557</v>
      </c>
      <c r="D518" s="2">
        <f t="shared" si="8"/>
        <v>53.946630659178531</v>
      </c>
    </row>
    <row r="519" spans="1:4" x14ac:dyDescent="0.3">
      <c r="A519" s="1" t="s">
        <v>500</v>
      </c>
      <c r="B519" s="1" t="s">
        <v>1203</v>
      </c>
      <c r="C519" s="1">
        <v>548863</v>
      </c>
      <c r="D519" s="2">
        <f t="shared" si="8"/>
        <v>39.344939377998884</v>
      </c>
    </row>
    <row r="520" spans="1:4" x14ac:dyDescent="0.3">
      <c r="A520" s="1" t="s">
        <v>500</v>
      </c>
      <c r="B520" s="1" t="s">
        <v>1204</v>
      </c>
      <c r="C520" s="1">
        <v>436387</v>
      </c>
      <c r="D520" s="2">
        <f t="shared" si="8"/>
        <v>31.282159774564509</v>
      </c>
    </row>
    <row r="521" spans="1:4" x14ac:dyDescent="0.3">
      <c r="A521" s="1" t="s">
        <v>500</v>
      </c>
      <c r="B521" s="1" t="s">
        <v>1205</v>
      </c>
      <c r="C521" s="1">
        <v>564278</v>
      </c>
      <c r="D521" s="2">
        <f t="shared" si="8"/>
        <v>40.449955093235388</v>
      </c>
    </row>
    <row r="522" spans="1:4" x14ac:dyDescent="0.3">
      <c r="A522" s="1" t="s">
        <v>500</v>
      </c>
      <c r="B522" s="1" t="s">
        <v>1206</v>
      </c>
      <c r="C522" s="1">
        <v>707207</v>
      </c>
      <c r="D522" s="2">
        <f t="shared" si="8"/>
        <v>50.695741091486319</v>
      </c>
    </row>
    <row r="523" spans="1:4" x14ac:dyDescent="0.3">
      <c r="A523" s="1" t="s">
        <v>500</v>
      </c>
      <c r="B523" s="1" t="s">
        <v>1207</v>
      </c>
      <c r="C523" s="1">
        <v>715678</v>
      </c>
      <c r="D523" s="2">
        <f t="shared" si="8"/>
        <v>51.302980022642238</v>
      </c>
    </row>
    <row r="524" spans="1:4" x14ac:dyDescent="0.3">
      <c r="A524" s="1" t="s">
        <v>500</v>
      </c>
      <c r="B524" s="1" t="s">
        <v>1208</v>
      </c>
      <c r="C524" s="1">
        <v>356568</v>
      </c>
      <c r="D524" s="2">
        <f t="shared" si="8"/>
        <v>25.56037908209208</v>
      </c>
    </row>
    <row r="525" spans="1:4" x14ac:dyDescent="0.3">
      <c r="A525" s="1" t="s">
        <v>500</v>
      </c>
      <c r="B525" s="1" t="s">
        <v>1209</v>
      </c>
      <c r="C525" s="1">
        <v>524378</v>
      </c>
      <c r="D525" s="2">
        <f t="shared" si="8"/>
        <v>37.589745749223937</v>
      </c>
    </row>
    <row r="526" spans="1:4" x14ac:dyDescent="0.3">
      <c r="A526" s="1" t="s">
        <v>500</v>
      </c>
      <c r="B526" s="1" t="s">
        <v>1210</v>
      </c>
      <c r="C526" s="1">
        <v>579582</v>
      </c>
      <c r="D526" s="2">
        <f t="shared" si="8"/>
        <v>41.547013835108849</v>
      </c>
    </row>
    <row r="527" spans="1:4" x14ac:dyDescent="0.3">
      <c r="A527" s="1" t="s">
        <v>500</v>
      </c>
      <c r="B527" s="1" t="s">
        <v>1211</v>
      </c>
      <c r="C527" s="1">
        <v>552109</v>
      </c>
      <c r="D527" s="2">
        <f t="shared" si="8"/>
        <v>39.577627085534253</v>
      </c>
    </row>
    <row r="528" spans="1:4" x14ac:dyDescent="0.3">
      <c r="A528" s="1" t="s">
        <v>500</v>
      </c>
      <c r="B528" s="1" t="s">
        <v>1212</v>
      </c>
      <c r="C528" s="1">
        <v>696346</v>
      </c>
      <c r="D528" s="2">
        <f t="shared" si="8"/>
        <v>49.917176337468568</v>
      </c>
    </row>
    <row r="529" spans="1:4" x14ac:dyDescent="0.3">
      <c r="A529" s="1" t="s">
        <v>500</v>
      </c>
      <c r="B529" s="1" t="s">
        <v>1213</v>
      </c>
      <c r="C529" s="1">
        <v>479410</v>
      </c>
      <c r="D529" s="2">
        <f t="shared" si="8"/>
        <v>34.366239639411738</v>
      </c>
    </row>
    <row r="530" spans="1:4" x14ac:dyDescent="0.3">
      <c r="A530" s="1" t="s">
        <v>500</v>
      </c>
      <c r="B530" s="1" t="s">
        <v>1214</v>
      </c>
      <c r="C530" s="1">
        <v>528252</v>
      </c>
      <c r="D530" s="2">
        <f t="shared" si="8"/>
        <v>37.867451288038481</v>
      </c>
    </row>
    <row r="531" spans="1:4" x14ac:dyDescent="0.3">
      <c r="A531" s="1" t="s">
        <v>500</v>
      </c>
      <c r="B531" s="1" t="s">
        <v>1215</v>
      </c>
      <c r="C531" s="1">
        <v>441450</v>
      </c>
      <c r="D531" s="2">
        <f t="shared" si="8"/>
        <v>31.6450981181417</v>
      </c>
    </row>
    <row r="532" spans="1:4" x14ac:dyDescent="0.3">
      <c r="A532" s="1" t="s">
        <v>500</v>
      </c>
      <c r="B532" s="1" t="s">
        <v>1216</v>
      </c>
      <c r="C532" s="1">
        <v>559289</v>
      </c>
      <c r="D532" s="2">
        <f t="shared" si="8"/>
        <v>40.092321398566888</v>
      </c>
    </row>
    <row r="533" spans="1:4" x14ac:dyDescent="0.3">
      <c r="A533" s="1" t="s">
        <v>501</v>
      </c>
      <c r="B533" s="1" t="s">
        <v>1217</v>
      </c>
      <c r="C533" s="1">
        <v>342697</v>
      </c>
      <c r="D533" s="2">
        <f t="shared" si="8"/>
        <v>24.56604414949101</v>
      </c>
    </row>
    <row r="534" spans="1:4" x14ac:dyDescent="0.3">
      <c r="A534" s="1" t="s">
        <v>501</v>
      </c>
      <c r="B534" s="1" t="s">
        <v>1218</v>
      </c>
      <c r="C534" s="1">
        <v>758422</v>
      </c>
      <c r="D534" s="2">
        <f t="shared" si="8"/>
        <v>54.3670599274148</v>
      </c>
    </row>
    <row r="535" spans="1:4" x14ac:dyDescent="0.3">
      <c r="A535" s="1" t="s">
        <v>501</v>
      </c>
      <c r="B535" s="1" t="s">
        <v>1219</v>
      </c>
      <c r="C535" s="1">
        <v>543093</v>
      </c>
      <c r="D535" s="2">
        <f t="shared" si="8"/>
        <v>38.931320132010264</v>
      </c>
    </row>
    <row r="536" spans="1:4" x14ac:dyDescent="0.3">
      <c r="A536" s="1" t="s">
        <v>501</v>
      </c>
      <c r="B536" s="1" t="s">
        <v>1220</v>
      </c>
      <c r="C536" s="1">
        <v>515074</v>
      </c>
      <c r="D536" s="2">
        <f t="shared" si="8"/>
        <v>36.92279367562287</v>
      </c>
    </row>
    <row r="537" spans="1:4" x14ac:dyDescent="0.3">
      <c r="A537" s="1" t="s">
        <v>501</v>
      </c>
      <c r="B537" s="1" t="s">
        <v>1221</v>
      </c>
      <c r="C537" s="1">
        <v>327019</v>
      </c>
      <c r="D537" s="2">
        <f t="shared" si="8"/>
        <v>23.442175425295233</v>
      </c>
    </row>
    <row r="538" spans="1:4" x14ac:dyDescent="0.3">
      <c r="A538" s="1" t="s">
        <v>501</v>
      </c>
      <c r="B538" s="1" t="s">
        <v>1222</v>
      </c>
      <c r="C538" s="1">
        <v>191697</v>
      </c>
      <c r="D538" s="2">
        <f t="shared" si="8"/>
        <v>13.741692997968986</v>
      </c>
    </row>
    <row r="539" spans="1:4" x14ac:dyDescent="0.3">
      <c r="A539" s="1" t="s">
        <v>501</v>
      </c>
      <c r="B539" s="1" t="s">
        <v>1223</v>
      </c>
      <c r="C539" s="1">
        <v>696773</v>
      </c>
      <c r="D539" s="2">
        <f t="shared" si="8"/>
        <v>49.947785595360621</v>
      </c>
    </row>
    <row r="540" spans="1:4" x14ac:dyDescent="0.3">
      <c r="A540" s="1" t="s">
        <v>501</v>
      </c>
      <c r="B540" s="1" t="s">
        <v>1224</v>
      </c>
      <c r="C540" s="1">
        <v>200313</v>
      </c>
      <c r="D540" s="2">
        <f t="shared" si="8"/>
        <v>14.359326173608151</v>
      </c>
    </row>
    <row r="541" spans="1:4" x14ac:dyDescent="0.3">
      <c r="A541" s="1" t="s">
        <v>501</v>
      </c>
      <c r="B541" s="1" t="s">
        <v>1225</v>
      </c>
      <c r="C541" s="1">
        <v>490674</v>
      </c>
      <c r="D541" s="2">
        <f t="shared" si="8"/>
        <v>35.173693224648453</v>
      </c>
    </row>
    <row r="542" spans="1:4" x14ac:dyDescent="0.3">
      <c r="A542" s="1" t="s">
        <v>501</v>
      </c>
      <c r="B542" s="1" t="s">
        <v>1226</v>
      </c>
      <c r="C542" s="1">
        <v>551566</v>
      </c>
      <c r="D542" s="2">
        <f t="shared" si="8"/>
        <v>39.538702432055601</v>
      </c>
    </row>
    <row r="543" spans="1:4" x14ac:dyDescent="0.3">
      <c r="A543" s="1" t="s">
        <v>501</v>
      </c>
      <c r="B543" s="1" t="s">
        <v>1227</v>
      </c>
      <c r="C543" s="1">
        <v>730019</v>
      </c>
      <c r="D543" s="2">
        <f t="shared" si="8"/>
        <v>52.331006644257982</v>
      </c>
    </row>
    <row r="544" spans="1:4" x14ac:dyDescent="0.3">
      <c r="A544" s="1" t="s">
        <v>501</v>
      </c>
      <c r="B544" s="1" t="s">
        <v>1228</v>
      </c>
      <c r="C544" s="1">
        <v>672948</v>
      </c>
      <c r="D544" s="2">
        <f t="shared" si="8"/>
        <v>48.239903700095638</v>
      </c>
    </row>
    <row r="545" spans="1:4" x14ac:dyDescent="0.3">
      <c r="A545" s="1" t="s">
        <v>501</v>
      </c>
      <c r="B545" s="1" t="s">
        <v>1229</v>
      </c>
      <c r="C545" s="1">
        <v>498386</v>
      </c>
      <c r="D545" s="2">
        <f t="shared" si="8"/>
        <v>35.726523662267908</v>
      </c>
    </row>
    <row r="546" spans="1:4" x14ac:dyDescent="0.3">
      <c r="A546" s="1" t="s">
        <v>501</v>
      </c>
      <c r="B546" s="1" t="s">
        <v>1230</v>
      </c>
      <c r="C546" s="1">
        <v>380788</v>
      </c>
      <c r="D546" s="2">
        <f t="shared" si="8"/>
        <v>27.296576333018329</v>
      </c>
    </row>
    <row r="547" spans="1:4" x14ac:dyDescent="0.3">
      <c r="A547" s="1" t="s">
        <v>501</v>
      </c>
      <c r="B547" s="1" t="s">
        <v>1231</v>
      </c>
      <c r="C547" s="1">
        <v>558463</v>
      </c>
      <c r="D547" s="2">
        <f t="shared" si="8"/>
        <v>40.033110047234722</v>
      </c>
    </row>
    <row r="548" spans="1:4" x14ac:dyDescent="0.3">
      <c r="A548" s="1" t="s">
        <v>501</v>
      </c>
      <c r="B548" s="1" t="s">
        <v>1232</v>
      </c>
      <c r="C548" s="1">
        <v>677622</v>
      </c>
      <c r="D548" s="2">
        <f t="shared" si="8"/>
        <v>48.574956794679835</v>
      </c>
    </row>
    <row r="549" spans="1:4" x14ac:dyDescent="0.3">
      <c r="A549" s="1" t="s">
        <v>501</v>
      </c>
      <c r="B549" s="1" t="s">
        <v>1233</v>
      </c>
      <c r="C549" s="1">
        <v>610765</v>
      </c>
      <c r="D549" s="2">
        <f t="shared" si="8"/>
        <v>43.782349874565213</v>
      </c>
    </row>
    <row r="550" spans="1:4" x14ac:dyDescent="0.3">
      <c r="A550" s="1" t="s">
        <v>501</v>
      </c>
      <c r="B550" s="1" t="s">
        <v>1234</v>
      </c>
      <c r="C550" s="1">
        <v>540441</v>
      </c>
      <c r="D550" s="2">
        <f t="shared" si="8"/>
        <v>38.741212984633862</v>
      </c>
    </row>
    <row r="551" spans="1:4" x14ac:dyDescent="0.3">
      <c r="A551" s="1" t="s">
        <v>501</v>
      </c>
      <c r="B551" s="1" t="s">
        <v>1235</v>
      </c>
      <c r="C551" s="1">
        <v>523782</v>
      </c>
      <c r="D551" s="2">
        <f t="shared" si="8"/>
        <v>37.547021820175544</v>
      </c>
    </row>
    <row r="552" spans="1:4" x14ac:dyDescent="0.3">
      <c r="A552" s="1" t="s">
        <v>501</v>
      </c>
      <c r="B552" s="1" t="s">
        <v>1236</v>
      </c>
      <c r="C552" s="1">
        <v>455098</v>
      </c>
      <c r="D552" s="2">
        <f t="shared" si="8"/>
        <v>32.623447419571981</v>
      </c>
    </row>
    <row r="553" spans="1:4" x14ac:dyDescent="0.3">
      <c r="A553" s="1" t="s">
        <v>501</v>
      </c>
      <c r="B553" s="1" t="s">
        <v>1237</v>
      </c>
      <c r="C553" s="1">
        <v>503789</v>
      </c>
      <c r="D553" s="2">
        <f t="shared" si="8"/>
        <v>36.113834717047204</v>
      </c>
    </row>
    <row r="554" spans="1:4" x14ac:dyDescent="0.3">
      <c r="A554" s="1" t="s">
        <v>501</v>
      </c>
      <c r="B554" s="1" t="s">
        <v>1238</v>
      </c>
      <c r="C554" s="1">
        <v>434270</v>
      </c>
      <c r="D554" s="2">
        <f t="shared" si="8"/>
        <v>31.130403805109061</v>
      </c>
    </row>
    <row r="555" spans="1:4" x14ac:dyDescent="0.3">
      <c r="A555" s="1" t="s">
        <v>501</v>
      </c>
      <c r="B555" s="1" t="s">
        <v>1239</v>
      </c>
      <c r="C555" s="1">
        <v>387164</v>
      </c>
      <c r="D555" s="2">
        <f t="shared" si="8"/>
        <v>27.753636352502465</v>
      </c>
    </row>
    <row r="556" spans="1:4" x14ac:dyDescent="0.3">
      <c r="A556" s="1" t="s">
        <v>501</v>
      </c>
      <c r="B556" s="1" t="s">
        <v>1240</v>
      </c>
      <c r="C556" s="1">
        <v>145715</v>
      </c>
      <c r="D556" s="2">
        <f t="shared" si="8"/>
        <v>10.44549886121875</v>
      </c>
    </row>
    <row r="557" spans="1:4" x14ac:dyDescent="0.3">
      <c r="A557" s="1" t="s">
        <v>501</v>
      </c>
      <c r="B557" s="1" t="s">
        <v>1241</v>
      </c>
      <c r="C557" s="1">
        <v>231642</v>
      </c>
      <c r="D557" s="2">
        <f t="shared" si="8"/>
        <v>16.605128141992477</v>
      </c>
    </row>
    <row r="558" spans="1:4" x14ac:dyDescent="0.3">
      <c r="A558" s="1" t="s">
        <v>501</v>
      </c>
      <c r="B558" s="1" t="s">
        <v>1242</v>
      </c>
      <c r="C558" s="1">
        <v>404816</v>
      </c>
      <c r="D558" s="2">
        <f t="shared" si="8"/>
        <v>29.019010170559859</v>
      </c>
    </row>
    <row r="559" spans="1:4" x14ac:dyDescent="0.3">
      <c r="A559" s="1" t="s">
        <v>501</v>
      </c>
      <c r="B559" s="1" t="s">
        <v>1243</v>
      </c>
      <c r="C559" s="1">
        <v>525665</v>
      </c>
      <c r="D559" s="2">
        <f t="shared" si="8"/>
        <v>37.682003629568371</v>
      </c>
    </row>
    <row r="560" spans="1:4" x14ac:dyDescent="0.3">
      <c r="A560" s="1" t="s">
        <v>502</v>
      </c>
      <c r="B560" s="1" t="s">
        <v>1244</v>
      </c>
      <c r="C560" s="1">
        <v>597859</v>
      </c>
      <c r="D560" s="2">
        <f t="shared" si="8"/>
        <v>42.857190431111285</v>
      </c>
    </row>
    <row r="561" spans="1:4" x14ac:dyDescent="0.3">
      <c r="A561" s="1" t="s">
        <v>502</v>
      </c>
      <c r="B561" s="1" t="s">
        <v>1245</v>
      </c>
      <c r="C561" s="1">
        <v>496565</v>
      </c>
      <c r="D561" s="2">
        <f t="shared" si="8"/>
        <v>35.595986288447236</v>
      </c>
    </row>
    <row r="562" spans="1:4" x14ac:dyDescent="0.3">
      <c r="A562" s="1" t="s">
        <v>502</v>
      </c>
      <c r="B562" s="1" t="s">
        <v>1246</v>
      </c>
      <c r="C562" s="1">
        <v>607727</v>
      </c>
      <c r="D562" s="2">
        <f t="shared" si="8"/>
        <v>43.564572531529961</v>
      </c>
    </row>
    <row r="563" spans="1:4" x14ac:dyDescent="0.3">
      <c r="A563" s="1" t="s">
        <v>502</v>
      </c>
      <c r="B563" s="1" t="s">
        <v>1247</v>
      </c>
      <c r="C563" s="1">
        <v>894415</v>
      </c>
      <c r="D563" s="2">
        <f t="shared" si="8"/>
        <v>64.115642617142839</v>
      </c>
    </row>
    <row r="564" spans="1:4" x14ac:dyDescent="0.3">
      <c r="A564" s="1" t="s">
        <v>502</v>
      </c>
      <c r="B564" s="1" t="s">
        <v>1248</v>
      </c>
      <c r="C564" s="1">
        <v>679418</v>
      </c>
      <c r="D564" s="2">
        <f t="shared" si="8"/>
        <v>48.703702057382706</v>
      </c>
    </row>
    <row r="565" spans="1:4" x14ac:dyDescent="0.3">
      <c r="A565" s="1" t="s">
        <v>502</v>
      </c>
      <c r="B565" s="1" t="s">
        <v>1249</v>
      </c>
      <c r="C565" s="1">
        <v>590427</v>
      </c>
      <c r="D565" s="2">
        <f t="shared" si="8"/>
        <v>42.324431638011212</v>
      </c>
    </row>
    <row r="566" spans="1:4" x14ac:dyDescent="0.3">
      <c r="A566" s="1" t="s">
        <v>502</v>
      </c>
      <c r="B566" s="1" t="s">
        <v>1250</v>
      </c>
      <c r="C566" s="1">
        <v>704659</v>
      </c>
      <c r="D566" s="2">
        <f t="shared" si="8"/>
        <v>50.513089126359979</v>
      </c>
    </row>
    <row r="567" spans="1:4" x14ac:dyDescent="0.3">
      <c r="A567" s="1" t="s">
        <v>502</v>
      </c>
      <c r="B567" s="1" t="s">
        <v>1251</v>
      </c>
      <c r="C567" s="1">
        <v>447461</v>
      </c>
      <c r="D567" s="2">
        <f t="shared" si="8"/>
        <v>32.075993315305929</v>
      </c>
    </row>
    <row r="568" spans="1:4" x14ac:dyDescent="0.3">
      <c r="A568" s="1" t="s">
        <v>502</v>
      </c>
      <c r="B568" s="1" t="s">
        <v>1252</v>
      </c>
      <c r="C568" s="1">
        <v>367136</v>
      </c>
      <c r="D568" s="2">
        <f t="shared" si="8"/>
        <v>26.317940293809198</v>
      </c>
    </row>
    <row r="569" spans="1:4" x14ac:dyDescent="0.3">
      <c r="A569" s="1" t="s">
        <v>502</v>
      </c>
      <c r="B569" s="1" t="s">
        <v>1253</v>
      </c>
      <c r="C569" s="1">
        <v>217884</v>
      </c>
      <c r="D569" s="2">
        <f t="shared" si="8"/>
        <v>15.618893551643868</v>
      </c>
    </row>
    <row r="570" spans="1:4" x14ac:dyDescent="0.3">
      <c r="A570" s="1" t="s">
        <v>502</v>
      </c>
      <c r="B570" s="1" t="s">
        <v>1254</v>
      </c>
      <c r="C570" s="1">
        <v>383942</v>
      </c>
      <c r="D570" s="2">
        <f t="shared" si="8"/>
        <v>27.522669071640188</v>
      </c>
    </row>
    <row r="571" spans="1:4" x14ac:dyDescent="0.3">
      <c r="A571" s="1" t="s">
        <v>502</v>
      </c>
      <c r="B571" s="1" t="s">
        <v>1255</v>
      </c>
      <c r="C571" s="1">
        <v>494104</v>
      </c>
      <c r="D571" s="2">
        <f t="shared" si="8"/>
        <v>35.419570870010844</v>
      </c>
    </row>
    <row r="572" spans="1:4" x14ac:dyDescent="0.3">
      <c r="A572" s="1" t="s">
        <v>502</v>
      </c>
      <c r="B572" s="1" t="s">
        <v>1256</v>
      </c>
      <c r="C572" s="1">
        <v>446469</v>
      </c>
      <c r="D572" s="2">
        <f t="shared" si="8"/>
        <v>32.004882346151561</v>
      </c>
    </row>
    <row r="573" spans="1:4" x14ac:dyDescent="0.3">
      <c r="A573" s="1" t="s">
        <v>502</v>
      </c>
      <c r="B573" s="1" t="s">
        <v>1257</v>
      </c>
      <c r="C573" s="1">
        <v>609943</v>
      </c>
      <c r="D573" s="2">
        <f t="shared" si="8"/>
        <v>43.723425261011897</v>
      </c>
    </row>
    <row r="574" spans="1:4" x14ac:dyDescent="0.3">
      <c r="A574" s="1" t="s">
        <v>502</v>
      </c>
      <c r="B574" s="1" t="s">
        <v>1258</v>
      </c>
      <c r="C574" s="1">
        <v>694909</v>
      </c>
      <c r="D574" s="2">
        <f t="shared" si="8"/>
        <v>49.814165790417327</v>
      </c>
    </row>
    <row r="575" spans="1:4" x14ac:dyDescent="0.3">
      <c r="A575" s="1" t="s">
        <v>502</v>
      </c>
      <c r="B575" s="1" t="s">
        <v>1259</v>
      </c>
      <c r="C575" s="1">
        <v>507381</v>
      </c>
      <c r="D575" s="2">
        <f t="shared" si="8"/>
        <v>36.371325242452947</v>
      </c>
    </row>
    <row r="576" spans="1:4" x14ac:dyDescent="0.3">
      <c r="A576" s="1" t="s">
        <v>502</v>
      </c>
      <c r="B576" s="1" t="s">
        <v>1260</v>
      </c>
      <c r="C576" s="1">
        <v>679787</v>
      </c>
      <c r="D576" s="2">
        <f t="shared" si="8"/>
        <v>48.730153617481463</v>
      </c>
    </row>
    <row r="577" spans="1:4" x14ac:dyDescent="0.3">
      <c r="A577" s="1" t="s">
        <v>502</v>
      </c>
      <c r="B577" s="1" t="s">
        <v>1261</v>
      </c>
      <c r="C577" s="1">
        <v>632753</v>
      </c>
      <c r="D577" s="2">
        <f t="shared" si="8"/>
        <v>45.358547444894128</v>
      </c>
    </row>
    <row r="578" spans="1:4" x14ac:dyDescent="0.3">
      <c r="A578" s="1" t="s">
        <v>502</v>
      </c>
      <c r="B578" s="1" t="s">
        <v>1262</v>
      </c>
      <c r="C578" s="1">
        <v>576403</v>
      </c>
      <c r="D578" s="2">
        <f t="shared" si="8"/>
        <v>41.31912898536919</v>
      </c>
    </row>
    <row r="579" spans="1:4" x14ac:dyDescent="0.3">
      <c r="A579" s="1" t="s">
        <v>502</v>
      </c>
      <c r="B579" s="1" t="s">
        <v>1263</v>
      </c>
      <c r="C579" s="1">
        <v>525471</v>
      </c>
      <c r="D579" s="2">
        <f t="shared" ref="D579:D642" si="9">(C579/(118.110236^2))</f>
        <v>37.66809684729423</v>
      </c>
    </row>
    <row r="580" spans="1:4" x14ac:dyDescent="0.3">
      <c r="A580" s="1" t="s">
        <v>502</v>
      </c>
      <c r="B580" s="1" t="s">
        <v>1264</v>
      </c>
      <c r="C580" s="1">
        <v>218716</v>
      </c>
      <c r="D580" s="2">
        <f t="shared" si="9"/>
        <v>15.678535009644309</v>
      </c>
    </row>
    <row r="581" spans="1:4" x14ac:dyDescent="0.3">
      <c r="A581" s="1" t="s">
        <v>502</v>
      </c>
      <c r="B581" s="1" t="s">
        <v>1265</v>
      </c>
      <c r="C581" s="1">
        <v>403389</v>
      </c>
      <c r="D581" s="2">
        <f t="shared" si="9"/>
        <v>28.916716467955741</v>
      </c>
    </row>
    <row r="582" spans="1:4" x14ac:dyDescent="0.3">
      <c r="A582" s="1" t="s">
        <v>502</v>
      </c>
      <c r="B582" s="1" t="s">
        <v>1266</v>
      </c>
      <c r="C582" s="1">
        <v>498840</v>
      </c>
      <c r="D582" s="2">
        <f t="shared" si="9"/>
        <v>35.759068400167187</v>
      </c>
    </row>
    <row r="583" spans="1:4" x14ac:dyDescent="0.3">
      <c r="A583" s="1" t="s">
        <v>502</v>
      </c>
      <c r="B583" s="1" t="s">
        <v>1267</v>
      </c>
      <c r="C583" s="1">
        <v>367221</v>
      </c>
      <c r="D583" s="2">
        <f t="shared" si="9"/>
        <v>26.324033471609724</v>
      </c>
    </row>
    <row r="584" spans="1:4" x14ac:dyDescent="0.3">
      <c r="A584" s="1" t="s">
        <v>502</v>
      </c>
      <c r="B584" s="1" t="s">
        <v>1268</v>
      </c>
      <c r="C584" s="1">
        <v>539331</v>
      </c>
      <c r="D584" s="2">
        <f t="shared" si="9"/>
        <v>38.661643251003468</v>
      </c>
    </row>
    <row r="585" spans="1:4" x14ac:dyDescent="0.3">
      <c r="A585" s="1" t="s">
        <v>502</v>
      </c>
      <c r="B585" s="1" t="s">
        <v>1269</v>
      </c>
      <c r="C585" s="1">
        <v>239134</v>
      </c>
      <c r="D585" s="2">
        <f t="shared" si="9"/>
        <v>17.142188001775278</v>
      </c>
    </row>
    <row r="586" spans="1:4" x14ac:dyDescent="0.3">
      <c r="A586" s="1" t="s">
        <v>502</v>
      </c>
      <c r="B586" s="1" t="s">
        <v>1270</v>
      </c>
      <c r="C586" s="1">
        <v>300246</v>
      </c>
      <c r="D586" s="2">
        <f t="shared" si="9"/>
        <v>21.522967787019081</v>
      </c>
    </row>
    <row r="587" spans="1:4" x14ac:dyDescent="0.3">
      <c r="A587" s="1" t="s">
        <v>502</v>
      </c>
      <c r="B587" s="1" t="s">
        <v>1271</v>
      </c>
      <c r="C587" s="1">
        <v>274060</v>
      </c>
      <c r="D587" s="2">
        <f t="shared" si="9"/>
        <v>19.645838917788911</v>
      </c>
    </row>
    <row r="588" spans="1:4" x14ac:dyDescent="0.3">
      <c r="A588" s="1" t="s">
        <v>502</v>
      </c>
      <c r="B588" s="1" t="s">
        <v>1272</v>
      </c>
      <c r="C588" s="1">
        <v>447827</v>
      </c>
      <c r="D588" s="2">
        <f t="shared" si="9"/>
        <v>32.102229822070548</v>
      </c>
    </row>
    <row r="589" spans="1:4" x14ac:dyDescent="0.3">
      <c r="A589" s="1" t="s">
        <v>502</v>
      </c>
      <c r="B589" s="1" t="s">
        <v>1273</v>
      </c>
      <c r="C589" s="1">
        <v>443682</v>
      </c>
      <c r="D589" s="2">
        <f t="shared" si="9"/>
        <v>31.80509779873903</v>
      </c>
    </row>
    <row r="590" spans="1:4" x14ac:dyDescent="0.3">
      <c r="A590" s="1" t="s">
        <v>503</v>
      </c>
      <c r="B590" s="1" t="s">
        <v>1274</v>
      </c>
      <c r="C590" s="1">
        <v>801624</v>
      </c>
      <c r="D590" s="2">
        <f t="shared" si="9"/>
        <v>57.463971307865492</v>
      </c>
    </row>
    <row r="591" spans="1:4" x14ac:dyDescent="0.3">
      <c r="A591" s="1" t="s">
        <v>503</v>
      </c>
      <c r="B591" s="1" t="s">
        <v>1275</v>
      </c>
      <c r="C591" s="1">
        <v>250450</v>
      </c>
      <c r="D591" s="2">
        <f t="shared" si="9"/>
        <v>17.953369178137024</v>
      </c>
    </row>
    <row r="592" spans="1:4" x14ac:dyDescent="0.3">
      <c r="A592" s="1" t="s">
        <v>503</v>
      </c>
      <c r="B592" s="1" t="s">
        <v>1276</v>
      </c>
      <c r="C592" s="1">
        <v>425057</v>
      </c>
      <c r="D592" s="2">
        <f t="shared" si="9"/>
        <v>30.469975015976797</v>
      </c>
    </row>
    <row r="593" spans="1:4" x14ac:dyDescent="0.3">
      <c r="A593" s="1" t="s">
        <v>503</v>
      </c>
      <c r="B593" s="1" t="s">
        <v>1277</v>
      </c>
      <c r="C593" s="1">
        <v>204371</v>
      </c>
      <c r="D593" s="2">
        <f t="shared" si="9"/>
        <v>14.650221650249716</v>
      </c>
    </row>
    <row r="594" spans="1:4" x14ac:dyDescent="0.3">
      <c r="A594" s="1" t="s">
        <v>503</v>
      </c>
      <c r="B594" s="1" t="s">
        <v>1278</v>
      </c>
      <c r="C594" s="1">
        <v>531321</v>
      </c>
      <c r="D594" s="2">
        <f t="shared" si="9"/>
        <v>38.087450848859817</v>
      </c>
    </row>
    <row r="595" spans="1:4" x14ac:dyDescent="0.3">
      <c r="A595" s="1" t="s">
        <v>503</v>
      </c>
      <c r="B595" s="1" t="s">
        <v>1279</v>
      </c>
      <c r="C595" s="1">
        <v>564396</v>
      </c>
      <c r="D595" s="2">
        <f t="shared" si="9"/>
        <v>40.458413857711413</v>
      </c>
    </row>
    <row r="596" spans="1:4" x14ac:dyDescent="0.3">
      <c r="A596" s="1" t="s">
        <v>503</v>
      </c>
      <c r="B596" s="1" t="s">
        <v>1280</v>
      </c>
      <c r="C596" s="1">
        <v>790749</v>
      </c>
      <c r="D596" s="2">
        <f t="shared" si="9"/>
        <v>56.684402971621772</v>
      </c>
    </row>
    <row r="597" spans="1:4" x14ac:dyDescent="0.3">
      <c r="A597" s="1" t="s">
        <v>503</v>
      </c>
      <c r="B597" s="1" t="s">
        <v>1281</v>
      </c>
      <c r="C597" s="1">
        <v>234220</v>
      </c>
      <c r="D597" s="2">
        <f t="shared" si="9"/>
        <v>16.789930640460184</v>
      </c>
    </row>
    <row r="598" spans="1:4" x14ac:dyDescent="0.3">
      <c r="A598" s="1" t="s">
        <v>503</v>
      </c>
      <c r="B598" s="1" t="s">
        <v>1282</v>
      </c>
      <c r="C598" s="1">
        <v>613723</v>
      </c>
      <c r="D598" s="2">
        <f t="shared" si="9"/>
        <v>43.994392462023512</v>
      </c>
    </row>
    <row r="599" spans="1:4" x14ac:dyDescent="0.3">
      <c r="A599" s="1" t="s">
        <v>503</v>
      </c>
      <c r="B599" s="1" t="s">
        <v>1283</v>
      </c>
      <c r="C599" s="1">
        <v>539445</v>
      </c>
      <c r="D599" s="2">
        <f t="shared" si="9"/>
        <v>38.669815277700643</v>
      </c>
    </row>
    <row r="600" spans="1:4" x14ac:dyDescent="0.3">
      <c r="A600" s="1" t="s">
        <v>503</v>
      </c>
      <c r="B600" s="1" t="s">
        <v>1284</v>
      </c>
      <c r="C600" s="1">
        <v>653713</v>
      </c>
      <c r="D600" s="2">
        <f t="shared" si="9"/>
        <v>46.861053406059042</v>
      </c>
    </row>
    <row r="601" spans="1:4" x14ac:dyDescent="0.3">
      <c r="A601" s="1" t="s">
        <v>503</v>
      </c>
      <c r="B601" s="1" t="s">
        <v>1285</v>
      </c>
      <c r="C601" s="1">
        <v>584202</v>
      </c>
      <c r="D601" s="2">
        <f t="shared" si="9"/>
        <v>41.8781959696786</v>
      </c>
    </row>
    <row r="602" spans="1:4" x14ac:dyDescent="0.3">
      <c r="A602" s="1" t="s">
        <v>503</v>
      </c>
      <c r="B602" s="1" t="s">
        <v>1286</v>
      </c>
      <c r="C602" s="1">
        <v>515248</v>
      </c>
      <c r="D602" s="2">
        <f t="shared" si="9"/>
        <v>36.935266769002773</v>
      </c>
    </row>
    <row r="603" spans="1:4" x14ac:dyDescent="0.3">
      <c r="A603" s="1" t="s">
        <v>503</v>
      </c>
      <c r="B603" s="1" t="s">
        <v>1287</v>
      </c>
      <c r="C603" s="1">
        <v>524456</v>
      </c>
      <c r="D603" s="2">
        <f t="shared" si="9"/>
        <v>37.595337135911478</v>
      </c>
    </row>
    <row r="604" spans="1:4" x14ac:dyDescent="0.3">
      <c r="A604" s="1" t="s">
        <v>503</v>
      </c>
      <c r="B604" s="1" t="s">
        <v>1288</v>
      </c>
      <c r="C604" s="1">
        <v>722933</v>
      </c>
      <c r="D604" s="2">
        <f t="shared" si="9"/>
        <v>51.823050669028277</v>
      </c>
    </row>
    <row r="605" spans="1:4" x14ac:dyDescent="0.3">
      <c r="A605" s="1" t="s">
        <v>503</v>
      </c>
      <c r="B605" s="1" t="s">
        <v>1289</v>
      </c>
      <c r="C605" s="1">
        <v>418162</v>
      </c>
      <c r="D605" s="2">
        <f t="shared" si="9"/>
        <v>29.975710769687097</v>
      </c>
    </row>
    <row r="606" spans="1:4" x14ac:dyDescent="0.3">
      <c r="A606" s="1" t="s">
        <v>503</v>
      </c>
      <c r="B606" s="1" t="s">
        <v>1290</v>
      </c>
      <c r="C606" s="1">
        <v>518145</v>
      </c>
      <c r="D606" s="2">
        <f t="shared" si="9"/>
        <v>37.142936605333631</v>
      </c>
    </row>
    <row r="607" spans="1:4" x14ac:dyDescent="0.3">
      <c r="A607" s="1" t="s">
        <v>503</v>
      </c>
      <c r="B607" s="1" t="s">
        <v>1291</v>
      </c>
      <c r="C607" s="1">
        <v>625028</v>
      </c>
      <c r="D607" s="2">
        <f t="shared" si="9"/>
        <v>44.804785109493416</v>
      </c>
    </row>
    <row r="608" spans="1:4" x14ac:dyDescent="0.3">
      <c r="A608" s="1" t="s">
        <v>503</v>
      </c>
      <c r="B608" s="1" t="s">
        <v>1292</v>
      </c>
      <c r="C608" s="1">
        <v>333365</v>
      </c>
      <c r="D608" s="2">
        <f t="shared" si="9"/>
        <v>23.897084911438004</v>
      </c>
    </row>
    <row r="609" spans="1:4" x14ac:dyDescent="0.3">
      <c r="A609" s="1" t="s">
        <v>503</v>
      </c>
      <c r="B609" s="1" t="s">
        <v>1293</v>
      </c>
      <c r="C609" s="1">
        <v>495348</v>
      </c>
      <c r="D609" s="2">
        <f t="shared" si="9"/>
        <v>35.50874631923265</v>
      </c>
    </row>
    <row r="610" spans="1:4" x14ac:dyDescent="0.3">
      <c r="A610" s="1" t="s">
        <v>503</v>
      </c>
      <c r="B610" s="1" t="s">
        <v>1294</v>
      </c>
      <c r="C610" s="1">
        <v>480276</v>
      </c>
      <c r="D610" s="2">
        <f t="shared" si="9"/>
        <v>34.428318368532388</v>
      </c>
    </row>
    <row r="611" spans="1:4" x14ac:dyDescent="0.3">
      <c r="A611" s="1" t="s">
        <v>503</v>
      </c>
      <c r="B611" s="1" t="s">
        <v>1295</v>
      </c>
      <c r="C611" s="1">
        <v>483977</v>
      </c>
      <c r="D611" s="2">
        <f t="shared" si="9"/>
        <v>34.693622498411749</v>
      </c>
    </row>
    <row r="612" spans="1:4" x14ac:dyDescent="0.3">
      <c r="A612" s="1" t="s">
        <v>503</v>
      </c>
      <c r="B612" s="1" t="s">
        <v>1296</v>
      </c>
      <c r="C612" s="1">
        <v>490908</v>
      </c>
      <c r="D612" s="2">
        <f t="shared" si="9"/>
        <v>35.190467384711077</v>
      </c>
    </row>
    <row r="613" spans="1:4" x14ac:dyDescent="0.3">
      <c r="A613" s="1" t="s">
        <v>503</v>
      </c>
      <c r="B613" s="1" t="s">
        <v>1297</v>
      </c>
      <c r="C613" s="1">
        <v>308939</v>
      </c>
      <c r="D613" s="2">
        <f t="shared" si="9"/>
        <v>22.146120664901073</v>
      </c>
    </row>
    <row r="614" spans="1:4" x14ac:dyDescent="0.3">
      <c r="A614" s="1" t="s">
        <v>504</v>
      </c>
      <c r="B614" s="1" t="s">
        <v>1298</v>
      </c>
      <c r="C614" s="1">
        <v>656543</v>
      </c>
      <c r="D614" s="2">
        <f t="shared" si="9"/>
        <v>47.063920384594191</v>
      </c>
    </row>
    <row r="615" spans="1:4" x14ac:dyDescent="0.3">
      <c r="A615" s="1" t="s">
        <v>504</v>
      </c>
      <c r="B615" s="1" t="s">
        <v>1299</v>
      </c>
      <c r="C615" s="1">
        <v>609815</v>
      </c>
      <c r="D615" s="2">
        <f t="shared" si="9"/>
        <v>43.714249652088753</v>
      </c>
    </row>
    <row r="616" spans="1:4" x14ac:dyDescent="0.3">
      <c r="A616" s="1" t="s">
        <v>504</v>
      </c>
      <c r="B616" s="1" t="s">
        <v>1300</v>
      </c>
      <c r="C616" s="1">
        <v>779026</v>
      </c>
      <c r="D616" s="2">
        <f t="shared" si="9"/>
        <v>55.844046226262215</v>
      </c>
    </row>
    <row r="617" spans="1:4" x14ac:dyDescent="0.3">
      <c r="A617" s="1" t="s">
        <v>504</v>
      </c>
      <c r="B617" s="1" t="s">
        <v>1301</v>
      </c>
      <c r="C617" s="1">
        <v>673531</v>
      </c>
      <c r="D617" s="2">
        <f t="shared" si="9"/>
        <v>48.281695731362774</v>
      </c>
    </row>
    <row r="618" spans="1:4" x14ac:dyDescent="0.3">
      <c r="A618" s="1" t="s">
        <v>504</v>
      </c>
      <c r="B618" s="1" t="s">
        <v>1302</v>
      </c>
      <c r="C618" s="1">
        <v>593177</v>
      </c>
      <c r="D618" s="2">
        <f t="shared" si="9"/>
        <v>42.521563860969394</v>
      </c>
    </row>
    <row r="619" spans="1:4" x14ac:dyDescent="0.3">
      <c r="A619" s="1" t="s">
        <v>504</v>
      </c>
      <c r="B619" s="1" t="s">
        <v>1303</v>
      </c>
      <c r="C619" s="1">
        <v>687873</v>
      </c>
      <c r="D619" s="2">
        <f t="shared" si="9"/>
        <v>49.309794037423231</v>
      </c>
    </row>
    <row r="620" spans="1:4" x14ac:dyDescent="0.3">
      <c r="A620" s="1" t="s">
        <v>504</v>
      </c>
      <c r="B620" s="1" t="s">
        <v>1304</v>
      </c>
      <c r="C620" s="1">
        <v>948429</v>
      </c>
      <c r="D620" s="2">
        <f t="shared" si="9"/>
        <v>67.987606213820399</v>
      </c>
    </row>
    <row r="621" spans="1:4" x14ac:dyDescent="0.3">
      <c r="A621" s="1" t="s">
        <v>504</v>
      </c>
      <c r="B621" s="1" t="s">
        <v>1305</v>
      </c>
      <c r="C621" s="1">
        <v>760388</v>
      </c>
      <c r="D621" s="2">
        <f t="shared" si="9"/>
        <v>54.507991545718724</v>
      </c>
    </row>
    <row r="622" spans="1:4" x14ac:dyDescent="0.3">
      <c r="A622" s="1" t="s">
        <v>504</v>
      </c>
      <c r="B622" s="1" t="s">
        <v>1306</v>
      </c>
      <c r="C622" s="1">
        <v>643230</v>
      </c>
      <c r="D622" s="2">
        <f t="shared" si="9"/>
        <v>46.109585372142455</v>
      </c>
    </row>
    <row r="623" spans="1:4" x14ac:dyDescent="0.3">
      <c r="A623" s="1" t="s">
        <v>504</v>
      </c>
      <c r="B623" s="1" t="s">
        <v>1307</v>
      </c>
      <c r="C623" s="1">
        <v>715808</v>
      </c>
      <c r="D623" s="2">
        <f t="shared" si="9"/>
        <v>51.312299000454807</v>
      </c>
    </row>
    <row r="624" spans="1:4" x14ac:dyDescent="0.3">
      <c r="A624" s="1" t="s">
        <v>504</v>
      </c>
      <c r="B624" s="1" t="s">
        <v>1308</v>
      </c>
      <c r="C624" s="1">
        <v>528431</v>
      </c>
      <c r="D624" s="2">
        <f t="shared" si="9"/>
        <v>37.880282803641947</v>
      </c>
    </row>
    <row r="625" spans="1:4" x14ac:dyDescent="0.3">
      <c r="A625" s="1" t="s">
        <v>504</v>
      </c>
      <c r="B625" s="1" t="s">
        <v>1309</v>
      </c>
      <c r="C625" s="1">
        <v>790222</v>
      </c>
      <c r="D625" s="2">
        <f t="shared" si="9"/>
        <v>56.646625269258514</v>
      </c>
    </row>
    <row r="626" spans="1:4" x14ac:dyDescent="0.3">
      <c r="A626" s="1" t="s">
        <v>504</v>
      </c>
      <c r="B626" s="1" t="s">
        <v>1310</v>
      </c>
      <c r="C626" s="1">
        <v>496793</v>
      </c>
      <c r="D626" s="2">
        <f t="shared" si="9"/>
        <v>35.612330341841592</v>
      </c>
    </row>
    <row r="627" spans="1:4" x14ac:dyDescent="0.3">
      <c r="A627" s="1" t="s">
        <v>504</v>
      </c>
      <c r="B627" s="1" t="s">
        <v>1311</v>
      </c>
      <c r="C627" s="1">
        <v>454433</v>
      </c>
      <c r="D627" s="2">
        <f t="shared" si="9"/>
        <v>32.575777263838454</v>
      </c>
    </row>
    <row r="628" spans="1:4" x14ac:dyDescent="0.3">
      <c r="A628" s="1" t="s">
        <v>504</v>
      </c>
      <c r="B628" s="1" t="s">
        <v>1312</v>
      </c>
      <c r="C628" s="1">
        <v>470872</v>
      </c>
      <c r="D628" s="2">
        <f t="shared" si="9"/>
        <v>33.754197850460116</v>
      </c>
    </row>
    <row r="629" spans="1:4" x14ac:dyDescent="0.3">
      <c r="A629" s="1" t="s">
        <v>504</v>
      </c>
      <c r="B629" s="1" t="s">
        <v>1313</v>
      </c>
      <c r="C629" s="1">
        <v>470452</v>
      </c>
      <c r="D629" s="2">
        <f t="shared" si="9"/>
        <v>33.724090383681045</v>
      </c>
    </row>
    <row r="630" spans="1:4" x14ac:dyDescent="0.3">
      <c r="A630" s="1" t="s">
        <v>504</v>
      </c>
      <c r="B630" s="1" t="s">
        <v>1314</v>
      </c>
      <c r="C630" s="1">
        <v>458746</v>
      </c>
      <c r="D630" s="2">
        <f t="shared" si="9"/>
        <v>32.884952273881602</v>
      </c>
    </row>
    <row r="631" spans="1:4" x14ac:dyDescent="0.3">
      <c r="A631" s="1" t="s">
        <v>504</v>
      </c>
      <c r="B631" s="1" t="s">
        <v>1315</v>
      </c>
      <c r="C631" s="1">
        <v>404170</v>
      </c>
      <c r="D631" s="2">
        <f t="shared" si="9"/>
        <v>28.972702019275864</v>
      </c>
    </row>
    <row r="632" spans="1:4" x14ac:dyDescent="0.3">
      <c r="A632" s="1" t="s">
        <v>504</v>
      </c>
      <c r="B632" s="1" t="s">
        <v>1316</v>
      </c>
      <c r="C632" s="1">
        <v>507213</v>
      </c>
      <c r="D632" s="2">
        <f t="shared" si="9"/>
        <v>36.35928225574132</v>
      </c>
    </row>
    <row r="633" spans="1:4" x14ac:dyDescent="0.3">
      <c r="A633" s="1" t="s">
        <v>504</v>
      </c>
      <c r="B633" s="1" t="s">
        <v>1317</v>
      </c>
      <c r="C633" s="1">
        <v>405795</v>
      </c>
      <c r="D633" s="2">
        <f t="shared" si="9"/>
        <v>29.089189241932974</v>
      </c>
    </row>
    <row r="634" spans="1:4" x14ac:dyDescent="0.3">
      <c r="A634" s="1" t="s">
        <v>504</v>
      </c>
      <c r="B634" s="1" t="s">
        <v>1318</v>
      </c>
      <c r="C634" s="1">
        <v>356131</v>
      </c>
      <c r="D634" s="2">
        <f t="shared" si="9"/>
        <v>25.529052979752908</v>
      </c>
    </row>
    <row r="635" spans="1:4" x14ac:dyDescent="0.3">
      <c r="A635" s="1" t="s">
        <v>504</v>
      </c>
      <c r="B635" s="1" t="s">
        <v>1319</v>
      </c>
      <c r="C635" s="1">
        <v>201502</v>
      </c>
      <c r="D635" s="2">
        <f t="shared" si="9"/>
        <v>14.444558978370798</v>
      </c>
    </row>
    <row r="636" spans="1:4" x14ac:dyDescent="0.3">
      <c r="A636" s="1" t="s">
        <v>504</v>
      </c>
      <c r="B636" s="1" t="s">
        <v>1320</v>
      </c>
      <c r="C636" s="1">
        <v>237382</v>
      </c>
      <c r="D636" s="2">
        <f t="shared" si="9"/>
        <v>17.01659685463974</v>
      </c>
    </row>
    <row r="637" spans="1:4" x14ac:dyDescent="0.3">
      <c r="A637" s="1" t="s">
        <v>504</v>
      </c>
      <c r="B637" s="1" t="s">
        <v>1321</v>
      </c>
      <c r="C637" s="1">
        <v>232297</v>
      </c>
      <c r="D637" s="2">
        <f t="shared" si="9"/>
        <v>16.652081453278882</v>
      </c>
    </row>
    <row r="638" spans="1:4" x14ac:dyDescent="0.3">
      <c r="A638" s="1" t="s">
        <v>504</v>
      </c>
      <c r="B638" s="1" t="s">
        <v>1322</v>
      </c>
      <c r="C638" s="1">
        <v>418091</v>
      </c>
      <c r="D638" s="2">
        <f t="shared" si="9"/>
        <v>29.970621174112541</v>
      </c>
    </row>
    <row r="639" spans="1:4" x14ac:dyDescent="0.3">
      <c r="A639" s="1" t="s">
        <v>505</v>
      </c>
      <c r="B639" s="1" t="s">
        <v>1323</v>
      </c>
      <c r="C639" s="1">
        <v>498029</v>
      </c>
      <c r="D639" s="2">
        <f t="shared" si="9"/>
        <v>35.700932315505703</v>
      </c>
    </row>
    <row r="640" spans="1:4" x14ac:dyDescent="0.3">
      <c r="A640" s="1" t="s">
        <v>505</v>
      </c>
      <c r="B640" s="1" t="s">
        <v>1324</v>
      </c>
      <c r="C640" s="1">
        <v>454933</v>
      </c>
      <c r="D640" s="2">
        <f t="shared" si="9"/>
        <v>32.611619486194492</v>
      </c>
    </row>
    <row r="641" spans="1:4" x14ac:dyDescent="0.3">
      <c r="A641" s="1" t="s">
        <v>505</v>
      </c>
      <c r="B641" s="1" t="s">
        <v>1325</v>
      </c>
      <c r="C641" s="1">
        <v>415443</v>
      </c>
      <c r="D641" s="2">
        <f t="shared" si="9"/>
        <v>29.780800764514989</v>
      </c>
    </row>
    <row r="642" spans="1:4" x14ac:dyDescent="0.3">
      <c r="A642" s="1" t="s">
        <v>505</v>
      </c>
      <c r="B642" s="1" t="s">
        <v>1326</v>
      </c>
      <c r="C642" s="1">
        <v>492111</v>
      </c>
      <c r="D642" s="2">
        <f t="shared" si="9"/>
        <v>35.276703771699694</v>
      </c>
    </row>
    <row r="643" spans="1:4" x14ac:dyDescent="0.3">
      <c r="A643" s="1" t="s">
        <v>505</v>
      </c>
      <c r="B643" s="1" t="s">
        <v>1327</v>
      </c>
      <c r="C643" s="1">
        <v>397848</v>
      </c>
      <c r="D643" s="2">
        <f t="shared" ref="D643:D706" si="10">(C643/(118.110236^2))</f>
        <v>28.519512959806182</v>
      </c>
    </row>
    <row r="644" spans="1:4" x14ac:dyDescent="0.3">
      <c r="A644" s="1" t="s">
        <v>505</v>
      </c>
      <c r="B644" s="1" t="s">
        <v>1328</v>
      </c>
      <c r="C644" s="1">
        <v>226746</v>
      </c>
      <c r="D644" s="2">
        <f t="shared" si="10"/>
        <v>16.2541611006822</v>
      </c>
    </row>
    <row r="645" spans="1:4" x14ac:dyDescent="0.3">
      <c r="A645" s="1" t="s">
        <v>505</v>
      </c>
      <c r="B645" s="1" t="s">
        <v>1329</v>
      </c>
      <c r="C645" s="1">
        <v>514031</v>
      </c>
      <c r="D645" s="2">
        <f t="shared" si="10"/>
        <v>36.848026799788187</v>
      </c>
    </row>
    <row r="646" spans="1:4" x14ac:dyDescent="0.3">
      <c r="A646" s="1" t="s">
        <v>505</v>
      </c>
      <c r="B646" s="1" t="s">
        <v>1330</v>
      </c>
      <c r="C646" s="1">
        <v>259590</v>
      </c>
      <c r="D646" s="2">
        <f t="shared" si="10"/>
        <v>18.60856500280531</v>
      </c>
    </row>
    <row r="647" spans="1:4" x14ac:dyDescent="0.3">
      <c r="A647" s="1" t="s">
        <v>505</v>
      </c>
      <c r="B647" s="1" t="s">
        <v>1331</v>
      </c>
      <c r="C647" s="1">
        <v>545515</v>
      </c>
      <c r="D647" s="2">
        <f t="shared" si="10"/>
        <v>39.104939857102885</v>
      </c>
    </row>
    <row r="648" spans="1:4" x14ac:dyDescent="0.3">
      <c r="A648" s="1" t="s">
        <v>505</v>
      </c>
      <c r="B648" s="1" t="s">
        <v>1332</v>
      </c>
      <c r="C648" s="1">
        <v>414442</v>
      </c>
      <c r="D648" s="2">
        <f t="shared" si="10"/>
        <v>29.709044635358211</v>
      </c>
    </row>
    <row r="649" spans="1:4" x14ac:dyDescent="0.3">
      <c r="A649" s="1" t="s">
        <v>505</v>
      </c>
      <c r="B649" s="1" t="s">
        <v>1333</v>
      </c>
      <c r="C649" s="1">
        <v>462231</v>
      </c>
      <c r="D649" s="2">
        <f t="shared" si="10"/>
        <v>33.134772563703152</v>
      </c>
    </row>
    <row r="650" spans="1:4" x14ac:dyDescent="0.3">
      <c r="A650" s="1" t="s">
        <v>505</v>
      </c>
      <c r="B650" s="1" t="s">
        <v>1334</v>
      </c>
      <c r="C650" s="1">
        <v>423027</v>
      </c>
      <c r="D650" s="2">
        <f t="shared" si="10"/>
        <v>30.324455593211301</v>
      </c>
    </row>
    <row r="651" spans="1:4" x14ac:dyDescent="0.3">
      <c r="A651" s="1" t="s">
        <v>505</v>
      </c>
      <c r="B651" s="1" t="s">
        <v>1335</v>
      </c>
      <c r="C651" s="1">
        <v>520364</v>
      </c>
      <c r="D651" s="2">
        <f t="shared" si="10"/>
        <v>37.302004388149705</v>
      </c>
    </row>
    <row r="652" spans="1:4" x14ac:dyDescent="0.3">
      <c r="A652" s="1" t="s">
        <v>505</v>
      </c>
      <c r="B652" s="1" t="s">
        <v>1336</v>
      </c>
      <c r="C652" s="1">
        <v>46101</v>
      </c>
      <c r="D652" s="2">
        <f t="shared" si="10"/>
        <v>3.3047245856709719</v>
      </c>
    </row>
    <row r="653" spans="1:4" x14ac:dyDescent="0.3">
      <c r="A653" s="1" t="s">
        <v>505</v>
      </c>
      <c r="B653" s="1" t="s">
        <v>1337</v>
      </c>
      <c r="C653" s="1">
        <v>238838</v>
      </c>
      <c r="D653" s="2">
        <f t="shared" si="10"/>
        <v>17.120969406140507</v>
      </c>
    </row>
    <row r="654" spans="1:4" x14ac:dyDescent="0.3">
      <c r="A654" s="1" t="s">
        <v>505</v>
      </c>
      <c r="B654" s="1" t="s">
        <v>1338</v>
      </c>
      <c r="C654" s="1">
        <v>466791</v>
      </c>
      <c r="D654" s="2">
        <f t="shared" si="10"/>
        <v>33.461653631590174</v>
      </c>
    </row>
    <row r="655" spans="1:4" x14ac:dyDescent="0.3">
      <c r="A655" s="1" t="s">
        <v>505</v>
      </c>
      <c r="B655" s="1" t="s">
        <v>1339</v>
      </c>
      <c r="C655" s="1">
        <v>452983</v>
      </c>
      <c r="D655" s="2">
        <f t="shared" si="10"/>
        <v>32.471834819005963</v>
      </c>
    </row>
    <row r="656" spans="1:4" x14ac:dyDescent="0.3">
      <c r="A656" s="1" t="s">
        <v>505</v>
      </c>
      <c r="B656" s="1" t="s">
        <v>1340</v>
      </c>
      <c r="C656" s="1">
        <v>465446</v>
      </c>
      <c r="D656" s="2">
        <f t="shared" si="10"/>
        <v>33.365238053452444</v>
      </c>
    </row>
    <row r="657" spans="1:4" x14ac:dyDescent="0.3">
      <c r="A657" s="1" t="s">
        <v>505</v>
      </c>
      <c r="B657" s="1" t="s">
        <v>1341</v>
      </c>
      <c r="C657" s="1">
        <v>412635</v>
      </c>
      <c r="D657" s="2">
        <f t="shared" si="10"/>
        <v>29.579510843763508</v>
      </c>
    </row>
    <row r="658" spans="1:4" x14ac:dyDescent="0.3">
      <c r="A658" s="1" t="s">
        <v>505</v>
      </c>
      <c r="B658" s="1" t="s">
        <v>1342</v>
      </c>
      <c r="C658" s="1">
        <v>383611</v>
      </c>
      <c r="D658" s="2">
        <f t="shared" si="10"/>
        <v>27.498941520440493</v>
      </c>
    </row>
    <row r="659" spans="1:4" x14ac:dyDescent="0.3">
      <c r="A659" s="1" t="s">
        <v>505</v>
      </c>
      <c r="B659" s="1" t="s">
        <v>1343</v>
      </c>
      <c r="C659" s="1">
        <v>302137</v>
      </c>
      <c r="D659" s="2">
        <f t="shared" si="10"/>
        <v>21.658523071969597</v>
      </c>
    </row>
    <row r="660" spans="1:4" x14ac:dyDescent="0.3">
      <c r="A660" s="1" t="s">
        <v>505</v>
      </c>
      <c r="B660" s="1" t="s">
        <v>1344</v>
      </c>
      <c r="C660" s="1">
        <v>352782</v>
      </c>
      <c r="D660" s="2">
        <f t="shared" si="10"/>
        <v>25.2889817744122</v>
      </c>
    </row>
    <row r="661" spans="1:4" x14ac:dyDescent="0.3">
      <c r="A661" s="1" t="s">
        <v>506</v>
      </c>
      <c r="B661" s="1" t="s">
        <v>1345</v>
      </c>
      <c r="C661" s="1">
        <v>3910785</v>
      </c>
      <c r="D661" s="2">
        <f t="shared" si="10"/>
        <v>280.34245111327846</v>
      </c>
    </row>
    <row r="662" spans="1:4" x14ac:dyDescent="0.3">
      <c r="A662" s="1" t="s">
        <v>506</v>
      </c>
      <c r="B662" s="1" t="s">
        <v>1346</v>
      </c>
      <c r="C662" s="1">
        <v>4319462</v>
      </c>
      <c r="D662" s="2">
        <f t="shared" si="10"/>
        <v>309.63823492487165</v>
      </c>
    </row>
    <row r="663" spans="1:4" x14ac:dyDescent="0.3">
      <c r="A663" s="1" t="s">
        <v>506</v>
      </c>
      <c r="B663" s="1" t="s">
        <v>1347</v>
      </c>
      <c r="C663" s="1">
        <v>3492985</v>
      </c>
      <c r="D663" s="2">
        <f t="shared" si="10"/>
        <v>250.39269011257716</v>
      </c>
    </row>
    <row r="664" spans="1:4" x14ac:dyDescent="0.3">
      <c r="A664" s="1" t="s">
        <v>506</v>
      </c>
      <c r="B664" s="1" t="s">
        <v>1348</v>
      </c>
      <c r="C664" s="1">
        <v>3701643</v>
      </c>
      <c r="D664" s="2">
        <f t="shared" si="10"/>
        <v>265.35022297730751</v>
      </c>
    </row>
    <row r="665" spans="1:4" x14ac:dyDescent="0.3">
      <c r="A665" s="1" t="s">
        <v>506</v>
      </c>
      <c r="B665" s="1" t="s">
        <v>1349</v>
      </c>
      <c r="C665" s="1">
        <v>3504875</v>
      </c>
      <c r="D665" s="2">
        <f t="shared" si="10"/>
        <v>251.24501816020361</v>
      </c>
    </row>
    <row r="666" spans="1:4" x14ac:dyDescent="0.3">
      <c r="A666" s="1" t="s">
        <v>507</v>
      </c>
      <c r="B666" s="1" t="s">
        <v>1350</v>
      </c>
      <c r="C666" s="1">
        <v>2157516</v>
      </c>
      <c r="D666" s="2">
        <f t="shared" si="10"/>
        <v>154.66033641739858</v>
      </c>
    </row>
    <row r="667" spans="1:4" x14ac:dyDescent="0.3">
      <c r="A667" s="1" t="s">
        <v>507</v>
      </c>
      <c r="B667" s="1" t="s">
        <v>1351</v>
      </c>
      <c r="C667" s="1">
        <v>5422494</v>
      </c>
      <c r="D667" s="2">
        <f t="shared" si="10"/>
        <v>388.70847134451162</v>
      </c>
    </row>
    <row r="668" spans="1:4" x14ac:dyDescent="0.3">
      <c r="A668" s="1" t="s">
        <v>507</v>
      </c>
      <c r="B668" s="1" t="s">
        <v>1352</v>
      </c>
      <c r="C668" s="1">
        <v>659791</v>
      </c>
      <c r="D668" s="2">
        <f t="shared" si="10"/>
        <v>47.296751461018985</v>
      </c>
    </row>
    <row r="669" spans="1:4" x14ac:dyDescent="0.3">
      <c r="A669" s="1" t="s">
        <v>507</v>
      </c>
      <c r="B669" s="1" t="s">
        <v>1353</v>
      </c>
      <c r="C669" s="1">
        <v>5442708</v>
      </c>
      <c r="D669" s="2">
        <f t="shared" si="10"/>
        <v>390.15750070992135</v>
      </c>
    </row>
    <row r="670" spans="1:4" x14ac:dyDescent="0.3">
      <c r="A670" s="1" t="s">
        <v>507</v>
      </c>
      <c r="B670" s="1" t="s">
        <v>1354</v>
      </c>
      <c r="C670" s="1">
        <v>4337375</v>
      </c>
      <c r="D670" s="2">
        <f t="shared" si="10"/>
        <v>310.92231838299887</v>
      </c>
    </row>
    <row r="671" spans="1:4" x14ac:dyDescent="0.3">
      <c r="A671" s="1" t="s">
        <v>508</v>
      </c>
      <c r="B671" s="1" t="s">
        <v>1355</v>
      </c>
      <c r="C671" s="1">
        <v>3442554</v>
      </c>
      <c r="D671" s="2">
        <f t="shared" si="10"/>
        <v>246.77757188130292</v>
      </c>
    </row>
    <row r="672" spans="1:4" x14ac:dyDescent="0.3">
      <c r="A672" s="1" t="s">
        <v>508</v>
      </c>
      <c r="B672" s="1" t="s">
        <v>1356</v>
      </c>
      <c r="C672" s="1">
        <v>1990386</v>
      </c>
      <c r="D672" s="2">
        <f t="shared" si="10"/>
        <v>142.67971517267094</v>
      </c>
    </row>
    <row r="673" spans="1:4" x14ac:dyDescent="0.3">
      <c r="A673" s="1" t="s">
        <v>508</v>
      </c>
      <c r="B673" s="1" t="s">
        <v>1357</v>
      </c>
      <c r="C673" s="1">
        <v>1805575</v>
      </c>
      <c r="D673" s="2">
        <f t="shared" si="10"/>
        <v>129.43164126098924</v>
      </c>
    </row>
    <row r="674" spans="1:4" x14ac:dyDescent="0.3">
      <c r="A674" s="1" t="s">
        <v>508</v>
      </c>
      <c r="B674" s="1" t="s">
        <v>1358</v>
      </c>
      <c r="C674" s="1">
        <v>2374072</v>
      </c>
      <c r="D674" s="2">
        <f t="shared" si="10"/>
        <v>170.18403302646482</v>
      </c>
    </row>
    <row r="675" spans="1:4" x14ac:dyDescent="0.3">
      <c r="A675" s="1" t="s">
        <v>509</v>
      </c>
      <c r="B675" s="1" t="s">
        <v>1359</v>
      </c>
      <c r="C675" s="1">
        <v>1514503</v>
      </c>
      <c r="D675" s="2">
        <f t="shared" si="10"/>
        <v>108.56630656975865</v>
      </c>
    </row>
    <row r="676" spans="1:4" x14ac:dyDescent="0.3">
      <c r="A676" s="1" t="s">
        <v>509</v>
      </c>
      <c r="B676" s="1" t="s">
        <v>1360</v>
      </c>
      <c r="C676" s="1">
        <v>2644092</v>
      </c>
      <c r="D676" s="2">
        <f t="shared" si="10"/>
        <v>189.54026678761699</v>
      </c>
    </row>
    <row r="677" spans="1:4" x14ac:dyDescent="0.3">
      <c r="A677" s="1" t="s">
        <v>509</v>
      </c>
      <c r="B677" s="1" t="s">
        <v>1361</v>
      </c>
      <c r="C677" s="1">
        <v>8873195</v>
      </c>
      <c r="D677" s="2">
        <f t="shared" si="10"/>
        <v>636.07005639688373</v>
      </c>
    </row>
    <row r="678" spans="1:4" x14ac:dyDescent="0.3">
      <c r="A678" s="1" t="s">
        <v>509</v>
      </c>
      <c r="B678" s="1" t="s">
        <v>1362</v>
      </c>
      <c r="C678" s="1">
        <v>8909703</v>
      </c>
      <c r="D678" s="2">
        <f t="shared" si="10"/>
        <v>638.68711210443189</v>
      </c>
    </row>
    <row r="679" spans="1:4" x14ac:dyDescent="0.3">
      <c r="A679" s="1" t="s">
        <v>509</v>
      </c>
      <c r="B679" s="1" t="s">
        <v>1363</v>
      </c>
      <c r="C679" s="1">
        <v>9582035</v>
      </c>
      <c r="D679" s="2">
        <f t="shared" si="10"/>
        <v>686.88285818658483</v>
      </c>
    </row>
    <row r="680" spans="1:4" x14ac:dyDescent="0.3">
      <c r="A680" s="1" t="s">
        <v>510</v>
      </c>
      <c r="B680" s="1" t="s">
        <v>1364</v>
      </c>
      <c r="C680" s="1">
        <v>1364628</v>
      </c>
      <c r="D680" s="2">
        <f t="shared" si="10"/>
        <v>97.822600418537704</v>
      </c>
    </row>
    <row r="681" spans="1:4" x14ac:dyDescent="0.3">
      <c r="A681" s="1" t="s">
        <v>510</v>
      </c>
      <c r="B681" s="1" t="s">
        <v>1365</v>
      </c>
      <c r="C681" s="1">
        <v>6990226</v>
      </c>
      <c r="D681" s="2">
        <f t="shared" si="10"/>
        <v>501.09046922184888</v>
      </c>
    </row>
    <row r="682" spans="1:4" x14ac:dyDescent="0.3">
      <c r="A682" s="1" t="s">
        <v>510</v>
      </c>
      <c r="B682" s="1" t="s">
        <v>1366</v>
      </c>
      <c r="C682" s="1">
        <v>6185421</v>
      </c>
      <c r="D682" s="2">
        <f t="shared" si="10"/>
        <v>443.39846969535427</v>
      </c>
    </row>
    <row r="683" spans="1:4" x14ac:dyDescent="0.3">
      <c r="A683" s="1" t="s">
        <v>510</v>
      </c>
      <c r="B683" s="1" t="s">
        <v>1367</v>
      </c>
      <c r="C683" s="1">
        <v>7021630</v>
      </c>
      <c r="D683" s="2">
        <f t="shared" si="10"/>
        <v>503.34164752358657</v>
      </c>
    </row>
    <row r="684" spans="1:4" x14ac:dyDescent="0.3">
      <c r="A684" s="1" t="s">
        <v>510</v>
      </c>
      <c r="B684" s="1" t="s">
        <v>1368</v>
      </c>
      <c r="C684" s="1">
        <v>7403224</v>
      </c>
      <c r="D684" s="2">
        <f t="shared" si="10"/>
        <v>530.69600151904285</v>
      </c>
    </row>
    <row r="685" spans="1:4" x14ac:dyDescent="0.3">
      <c r="A685" s="1" t="s">
        <v>510</v>
      </c>
      <c r="B685" s="1" t="s">
        <v>1369</v>
      </c>
      <c r="C685" s="1">
        <v>6710755</v>
      </c>
      <c r="D685" s="2">
        <f t="shared" si="10"/>
        <v>481.05674577372298</v>
      </c>
    </row>
    <row r="686" spans="1:4" x14ac:dyDescent="0.3">
      <c r="A686" s="1" t="s">
        <v>510</v>
      </c>
      <c r="B686" s="1" t="s">
        <v>1370</v>
      </c>
      <c r="C686" s="1">
        <v>7943373</v>
      </c>
      <c r="D686" s="2">
        <f t="shared" si="10"/>
        <v>569.41628264582073</v>
      </c>
    </row>
    <row r="687" spans="1:4" x14ac:dyDescent="0.3">
      <c r="A687" s="1" t="s">
        <v>510</v>
      </c>
      <c r="B687" s="1" t="s">
        <v>1371</v>
      </c>
      <c r="C687" s="1">
        <v>3495906</v>
      </c>
      <c r="D687" s="2">
        <f t="shared" si="10"/>
        <v>250.6020803755811</v>
      </c>
    </row>
    <row r="688" spans="1:4" x14ac:dyDescent="0.3">
      <c r="A688" s="1" t="s">
        <v>511</v>
      </c>
      <c r="B688" s="1" t="s">
        <v>1372</v>
      </c>
      <c r="C688" s="1">
        <v>5870842</v>
      </c>
      <c r="D688" s="2">
        <f t="shared" si="10"/>
        <v>420.84804876227713</v>
      </c>
    </row>
    <row r="689" spans="1:4" x14ac:dyDescent="0.3">
      <c r="A689" s="1" t="s">
        <v>511</v>
      </c>
      <c r="B689" s="1" t="s">
        <v>1373</v>
      </c>
      <c r="C689" s="1">
        <v>6913830</v>
      </c>
      <c r="D689" s="2">
        <f t="shared" si="10"/>
        <v>495.61406438362582</v>
      </c>
    </row>
    <row r="690" spans="1:4" x14ac:dyDescent="0.3">
      <c r="A690" s="1" t="s">
        <v>511</v>
      </c>
      <c r="B690" s="1" t="s">
        <v>1374</v>
      </c>
      <c r="C690" s="1">
        <v>6264814</v>
      </c>
      <c r="D690" s="2">
        <f t="shared" si="10"/>
        <v>449.08971281437937</v>
      </c>
    </row>
    <row r="691" spans="1:4" x14ac:dyDescent="0.3">
      <c r="A691" s="1" t="s">
        <v>511</v>
      </c>
      <c r="B691" s="1" t="s">
        <v>1375</v>
      </c>
      <c r="C691" s="1">
        <v>3776592</v>
      </c>
      <c r="D691" s="2">
        <f t="shared" si="10"/>
        <v>270.72290042403216</v>
      </c>
    </row>
    <row r="692" spans="1:4" x14ac:dyDescent="0.3">
      <c r="A692" s="1" t="s">
        <v>511</v>
      </c>
      <c r="B692" s="1" t="s">
        <v>1376</v>
      </c>
      <c r="C692" s="1">
        <v>6836050</v>
      </c>
      <c r="D692" s="2">
        <f t="shared" si="10"/>
        <v>490.03844827392129</v>
      </c>
    </row>
    <row r="693" spans="1:4" x14ac:dyDescent="0.3">
      <c r="A693" s="1" t="s">
        <v>512</v>
      </c>
      <c r="B693" s="1" t="s">
        <v>1377</v>
      </c>
      <c r="C693" s="1">
        <v>1969535</v>
      </c>
      <c r="D693" s="2">
        <f t="shared" si="10"/>
        <v>141.18502281597964</v>
      </c>
    </row>
    <row r="694" spans="1:4" x14ac:dyDescent="0.3">
      <c r="A694" s="1" t="s">
        <v>512</v>
      </c>
      <c r="B694" s="1" t="s">
        <v>1378</v>
      </c>
      <c r="C694" s="1">
        <v>6758480</v>
      </c>
      <c r="D694" s="2">
        <f t="shared" si="10"/>
        <v>484.47788589760631</v>
      </c>
    </row>
    <row r="695" spans="1:4" x14ac:dyDescent="0.3">
      <c r="A695" s="1" t="s">
        <v>512</v>
      </c>
      <c r="B695" s="1" t="s">
        <v>1379</v>
      </c>
      <c r="C695" s="1">
        <v>6185544</v>
      </c>
      <c r="D695" s="2">
        <f t="shared" si="10"/>
        <v>443.40728688205388</v>
      </c>
    </row>
    <row r="696" spans="1:4" x14ac:dyDescent="0.3">
      <c r="A696" s="1" t="s">
        <v>512</v>
      </c>
      <c r="B696" s="1" t="s">
        <v>1380</v>
      </c>
      <c r="C696" s="1">
        <v>6845893</v>
      </c>
      <c r="D696" s="2">
        <f t="shared" si="10"/>
        <v>490.74403826322219</v>
      </c>
    </row>
    <row r="697" spans="1:4" x14ac:dyDescent="0.3">
      <c r="A697" s="1" t="s">
        <v>512</v>
      </c>
      <c r="B697" s="1" t="s">
        <v>1381</v>
      </c>
      <c r="C697" s="1">
        <v>3685963</v>
      </c>
      <c r="D697" s="2">
        <f t="shared" si="10"/>
        <v>264.22621088422227</v>
      </c>
    </row>
    <row r="698" spans="1:4" x14ac:dyDescent="0.3">
      <c r="A698" s="1" t="s">
        <v>512</v>
      </c>
      <c r="B698" s="1" t="s">
        <v>1382</v>
      </c>
      <c r="C698" s="1">
        <v>4152387</v>
      </c>
      <c r="D698" s="2">
        <f t="shared" si="10"/>
        <v>297.66155632460311</v>
      </c>
    </row>
    <row r="699" spans="1:4" x14ac:dyDescent="0.3">
      <c r="A699" s="1" t="s">
        <v>513</v>
      </c>
      <c r="B699" s="1" t="s">
        <v>1383</v>
      </c>
      <c r="C699" s="1">
        <v>1067783</v>
      </c>
      <c r="D699" s="2">
        <f t="shared" si="10"/>
        <v>76.543431427984359</v>
      </c>
    </row>
    <row r="700" spans="1:4" x14ac:dyDescent="0.3">
      <c r="A700" s="1" t="s">
        <v>513</v>
      </c>
      <c r="B700" s="1" t="s">
        <v>1384</v>
      </c>
      <c r="C700" s="1">
        <v>1219248</v>
      </c>
      <c r="D700" s="2">
        <f t="shared" si="10"/>
        <v>87.4011158462975</v>
      </c>
    </row>
    <row r="701" spans="1:4" x14ac:dyDescent="0.3">
      <c r="A701" s="1" t="s">
        <v>513</v>
      </c>
      <c r="B701" s="1" t="s">
        <v>1385</v>
      </c>
      <c r="C701" s="1">
        <v>2476950</v>
      </c>
      <c r="D701" s="2">
        <f t="shared" si="10"/>
        <v>177.55878532955279</v>
      </c>
    </row>
    <row r="702" spans="1:4" x14ac:dyDescent="0.3">
      <c r="A702" s="1" t="s">
        <v>513</v>
      </c>
      <c r="B702" s="1" t="s">
        <v>1386</v>
      </c>
      <c r="C702" s="1">
        <v>2550099</v>
      </c>
      <c r="D702" s="2">
        <f t="shared" si="10"/>
        <v>182.80243077579573</v>
      </c>
    </row>
    <row r="703" spans="1:4" x14ac:dyDescent="0.3">
      <c r="A703" s="1" t="s">
        <v>514</v>
      </c>
      <c r="B703" s="1" t="s">
        <v>1387</v>
      </c>
      <c r="C703" s="1">
        <v>6124792</v>
      </c>
      <c r="D703" s="2">
        <f t="shared" si="10"/>
        <v>439.05231349690638</v>
      </c>
    </row>
    <row r="704" spans="1:4" x14ac:dyDescent="0.3">
      <c r="A704" s="1" t="s">
        <v>514</v>
      </c>
      <c r="B704" s="1" t="s">
        <v>1388</v>
      </c>
      <c r="C704" s="1">
        <v>6024321</v>
      </c>
      <c r="D704" s="2">
        <f t="shared" si="10"/>
        <v>431.85010565224036</v>
      </c>
    </row>
    <row r="705" spans="1:4" x14ac:dyDescent="0.3">
      <c r="A705" s="1" t="s">
        <v>514</v>
      </c>
      <c r="B705" s="1" t="s">
        <v>1389</v>
      </c>
      <c r="C705" s="1">
        <v>6207270</v>
      </c>
      <c r="D705" s="2">
        <f t="shared" si="10"/>
        <v>444.96470312786823</v>
      </c>
    </row>
    <row r="706" spans="1:4" x14ac:dyDescent="0.3">
      <c r="A706" s="1" t="s">
        <v>514</v>
      </c>
      <c r="B706" s="1" t="s">
        <v>1390</v>
      </c>
      <c r="C706" s="1">
        <v>5235385</v>
      </c>
      <c r="D706" s="2">
        <f t="shared" si="10"/>
        <v>375.29566657888159</v>
      </c>
    </row>
    <row r="707" spans="1:4" x14ac:dyDescent="0.3">
      <c r="A707" s="1" t="s">
        <v>514</v>
      </c>
      <c r="B707" s="1" t="s">
        <v>1391</v>
      </c>
      <c r="C707" s="1">
        <v>6177383</v>
      </c>
      <c r="D707" s="2">
        <f t="shared" ref="D707:D770" si="11">(C707/(118.110236^2))</f>
        <v>442.8222701287587</v>
      </c>
    </row>
    <row r="708" spans="1:4" x14ac:dyDescent="0.3">
      <c r="A708" s="1" t="s">
        <v>514</v>
      </c>
      <c r="B708" s="1" t="s">
        <v>1392</v>
      </c>
      <c r="C708" s="1">
        <v>5902879</v>
      </c>
      <c r="D708" s="2">
        <f t="shared" si="11"/>
        <v>423.14460331751764</v>
      </c>
    </row>
    <row r="709" spans="1:4" x14ac:dyDescent="0.3">
      <c r="A709" s="1" t="s">
        <v>515</v>
      </c>
      <c r="B709" s="1" t="s">
        <v>1393</v>
      </c>
      <c r="C709" s="1">
        <v>1950964</v>
      </c>
      <c r="D709" s="2">
        <f t="shared" si="11"/>
        <v>139.85377099323185</v>
      </c>
    </row>
    <row r="710" spans="1:4" x14ac:dyDescent="0.3">
      <c r="A710" s="1" t="s">
        <v>515</v>
      </c>
      <c r="B710" s="1" t="s">
        <v>1394</v>
      </c>
      <c r="C710" s="1">
        <v>5998576</v>
      </c>
      <c r="D710" s="2">
        <f t="shared" si="11"/>
        <v>430.00458962312825</v>
      </c>
    </row>
    <row r="711" spans="1:4" x14ac:dyDescent="0.3">
      <c r="A711" s="1" t="s">
        <v>515</v>
      </c>
      <c r="B711" s="1" t="s">
        <v>1395</v>
      </c>
      <c r="C711" s="1">
        <v>6968768</v>
      </c>
      <c r="D711" s="2">
        <f t="shared" si="11"/>
        <v>499.55226440721731</v>
      </c>
    </row>
    <row r="712" spans="1:4" x14ac:dyDescent="0.3">
      <c r="A712" s="1" t="s">
        <v>515</v>
      </c>
      <c r="B712" s="1" t="s">
        <v>1396</v>
      </c>
      <c r="C712" s="1">
        <v>4728805</v>
      </c>
      <c r="D712" s="2">
        <f t="shared" si="11"/>
        <v>338.98176057664301</v>
      </c>
    </row>
    <row r="713" spans="1:4" x14ac:dyDescent="0.3">
      <c r="A713" s="1" t="s">
        <v>515</v>
      </c>
      <c r="B713" s="1" t="s">
        <v>1397</v>
      </c>
      <c r="C713" s="1">
        <v>7121134</v>
      </c>
      <c r="D713" s="2">
        <f t="shared" si="11"/>
        <v>510.47453651021601</v>
      </c>
    </row>
    <row r="714" spans="1:4" x14ac:dyDescent="0.3">
      <c r="A714" s="1" t="s">
        <v>516</v>
      </c>
      <c r="B714" s="1" t="s">
        <v>1398</v>
      </c>
      <c r="C714" s="1">
        <v>11415054</v>
      </c>
      <c r="D714" s="2">
        <f t="shared" si="11"/>
        <v>818.28180734825207</v>
      </c>
    </row>
    <row r="715" spans="1:4" x14ac:dyDescent="0.3">
      <c r="A715" s="1" t="s">
        <v>516</v>
      </c>
      <c r="B715" s="1" t="s">
        <v>1399</v>
      </c>
      <c r="C715" s="1">
        <v>5510325</v>
      </c>
      <c r="D715" s="2">
        <f t="shared" si="11"/>
        <v>395.00458780801711</v>
      </c>
    </row>
    <row r="716" spans="1:4" x14ac:dyDescent="0.3">
      <c r="A716" s="1" t="s">
        <v>516</v>
      </c>
      <c r="B716" s="1" t="s">
        <v>1400</v>
      </c>
      <c r="C716" s="1">
        <v>11916963</v>
      </c>
      <c r="D716" s="2">
        <f t="shared" si="11"/>
        <v>854.26087530924053</v>
      </c>
    </row>
    <row r="717" spans="1:4" x14ac:dyDescent="0.3">
      <c r="A717" s="1" t="s">
        <v>516</v>
      </c>
      <c r="B717" s="1" t="s">
        <v>1401</v>
      </c>
      <c r="C717" s="1">
        <v>10352195</v>
      </c>
      <c r="D717" s="2">
        <f t="shared" si="11"/>
        <v>742.09135012602997</v>
      </c>
    </row>
    <row r="718" spans="1:4" x14ac:dyDescent="0.3">
      <c r="A718" s="1" t="s">
        <v>516</v>
      </c>
      <c r="B718" s="1" t="s">
        <v>1402</v>
      </c>
      <c r="C718" s="1">
        <v>5370160</v>
      </c>
      <c r="D718" s="2">
        <f t="shared" si="11"/>
        <v>384.95693761495033</v>
      </c>
    </row>
    <row r="719" spans="1:4" x14ac:dyDescent="0.3">
      <c r="A719" s="1" t="s">
        <v>517</v>
      </c>
      <c r="B719" s="1" t="s">
        <v>1403</v>
      </c>
      <c r="C719" s="1">
        <v>8543939</v>
      </c>
      <c r="D719" s="2">
        <f t="shared" si="11"/>
        <v>612.46752286876767</v>
      </c>
    </row>
    <row r="720" spans="1:4" x14ac:dyDescent="0.3">
      <c r="A720" s="1" t="s">
        <v>517</v>
      </c>
      <c r="B720" s="1" t="s">
        <v>1404</v>
      </c>
      <c r="C720" s="1">
        <v>1465425</v>
      </c>
      <c r="D720" s="2">
        <f t="shared" si="11"/>
        <v>105.04817739217987</v>
      </c>
    </row>
    <row r="721" spans="1:4" x14ac:dyDescent="0.3">
      <c r="A721" s="1" t="s">
        <v>517</v>
      </c>
      <c r="B721" s="1" t="s">
        <v>1405</v>
      </c>
      <c r="C721" s="1">
        <v>9009751</v>
      </c>
      <c r="D721" s="2">
        <f t="shared" si="11"/>
        <v>645.85899742898471</v>
      </c>
    </row>
    <row r="722" spans="1:4" x14ac:dyDescent="0.3">
      <c r="A722" s="1" t="s">
        <v>517</v>
      </c>
      <c r="B722" s="1" t="s">
        <v>1406</v>
      </c>
      <c r="C722" s="1">
        <v>11026085</v>
      </c>
      <c r="D722" s="2">
        <f t="shared" si="11"/>
        <v>790.39878057304429</v>
      </c>
    </row>
    <row r="723" spans="1:4" x14ac:dyDescent="0.3">
      <c r="A723" s="1" t="s">
        <v>517</v>
      </c>
      <c r="B723" s="1" t="s">
        <v>1407</v>
      </c>
      <c r="C723" s="1">
        <v>5399025</v>
      </c>
      <c r="D723" s="2">
        <f t="shared" si="11"/>
        <v>387.02610911156415</v>
      </c>
    </row>
    <row r="724" spans="1:4" x14ac:dyDescent="0.3">
      <c r="A724" s="1" t="s">
        <v>517</v>
      </c>
      <c r="B724" s="1" t="s">
        <v>1408</v>
      </c>
      <c r="C724" s="1">
        <v>11252418</v>
      </c>
      <c r="D724" s="2">
        <f t="shared" si="11"/>
        <v>806.62333599806038</v>
      </c>
    </row>
    <row r="725" spans="1:4" x14ac:dyDescent="0.3">
      <c r="A725" s="1" t="s">
        <v>518</v>
      </c>
      <c r="B725" s="1" t="s">
        <v>1409</v>
      </c>
      <c r="C725" s="1">
        <v>3084384</v>
      </c>
      <c r="D725" s="2">
        <f t="shared" si="11"/>
        <v>221.10235431878212</v>
      </c>
    </row>
    <row r="726" spans="1:4" x14ac:dyDescent="0.3">
      <c r="A726" s="1" t="s">
        <v>518</v>
      </c>
      <c r="B726" s="1" t="s">
        <v>1410</v>
      </c>
      <c r="C726" s="1">
        <v>7986598</v>
      </c>
      <c r="D726" s="2">
        <f t="shared" si="11"/>
        <v>572.51484276849988</v>
      </c>
    </row>
    <row r="727" spans="1:4" x14ac:dyDescent="0.3">
      <c r="A727" s="1" t="s">
        <v>518</v>
      </c>
      <c r="B727" s="1" t="s">
        <v>1411</v>
      </c>
      <c r="C727" s="1">
        <v>2734878</v>
      </c>
      <c r="D727" s="2">
        <f t="shared" si="11"/>
        <v>196.04821078524665</v>
      </c>
    </row>
    <row r="728" spans="1:4" x14ac:dyDescent="0.3">
      <c r="A728" s="1" t="s">
        <v>518</v>
      </c>
      <c r="B728" s="1" t="s">
        <v>1412</v>
      </c>
      <c r="C728" s="1">
        <v>7108971</v>
      </c>
      <c r="D728" s="2">
        <f t="shared" si="11"/>
        <v>509.6026386091832</v>
      </c>
    </row>
    <row r="729" spans="1:4" x14ac:dyDescent="0.3">
      <c r="A729" s="1" t="s">
        <v>518</v>
      </c>
      <c r="B729" s="1" t="s">
        <v>1413</v>
      </c>
      <c r="C729" s="1">
        <v>4872619</v>
      </c>
      <c r="D729" s="2">
        <f t="shared" si="11"/>
        <v>349.29098730846414</v>
      </c>
    </row>
    <row r="730" spans="1:4" x14ac:dyDescent="0.3">
      <c r="A730" s="1" t="s">
        <v>518</v>
      </c>
      <c r="B730" s="1" t="s">
        <v>1414</v>
      </c>
      <c r="C730" s="1">
        <v>8145114</v>
      </c>
      <c r="D730" s="2">
        <f t="shared" si="11"/>
        <v>583.8779742064778</v>
      </c>
    </row>
    <row r="731" spans="1:4" x14ac:dyDescent="0.3">
      <c r="A731" s="1" t="s">
        <v>519</v>
      </c>
      <c r="B731" s="1" t="s">
        <v>1415</v>
      </c>
      <c r="C731" s="1">
        <v>5489618</v>
      </c>
      <c r="D731" s="2">
        <f t="shared" si="11"/>
        <v>393.52021801136436</v>
      </c>
    </row>
    <row r="732" spans="1:4" x14ac:dyDescent="0.3">
      <c r="A732" s="1" t="s">
        <v>519</v>
      </c>
      <c r="B732" s="1" t="s">
        <v>1416</v>
      </c>
      <c r="C732" s="1">
        <v>4658642</v>
      </c>
      <c r="D732" s="2">
        <f t="shared" si="11"/>
        <v>333.95216488231029</v>
      </c>
    </row>
    <row r="733" spans="1:4" x14ac:dyDescent="0.3">
      <c r="A733" s="1" t="s">
        <v>519</v>
      </c>
      <c r="B733" s="1" t="s">
        <v>1417</v>
      </c>
      <c r="C733" s="1">
        <v>5393976</v>
      </c>
      <c r="D733" s="2">
        <f t="shared" si="11"/>
        <v>386.66417435021293</v>
      </c>
    </row>
    <row r="734" spans="1:4" x14ac:dyDescent="0.3">
      <c r="A734" s="1" t="s">
        <v>519</v>
      </c>
      <c r="B734" s="1" t="s">
        <v>1418</v>
      </c>
      <c r="C734" s="1">
        <v>5280509</v>
      </c>
      <c r="D734" s="2">
        <f t="shared" si="11"/>
        <v>378.53035546206888</v>
      </c>
    </row>
    <row r="735" spans="1:4" x14ac:dyDescent="0.3">
      <c r="A735" s="1" t="s">
        <v>519</v>
      </c>
      <c r="B735" s="1" t="s">
        <v>1419</v>
      </c>
      <c r="C735" s="1">
        <v>5417617</v>
      </c>
      <c r="D735" s="2">
        <f t="shared" si="11"/>
        <v>388.35886630765089</v>
      </c>
    </row>
    <row r="736" spans="1:4" x14ac:dyDescent="0.3">
      <c r="A736" s="1" t="s">
        <v>519</v>
      </c>
      <c r="B736" s="1" t="s">
        <v>1420</v>
      </c>
      <c r="C736" s="1">
        <v>5115708</v>
      </c>
      <c r="D736" s="2">
        <f t="shared" si="11"/>
        <v>366.71668728907565</v>
      </c>
    </row>
    <row r="737" spans="1:4" x14ac:dyDescent="0.3">
      <c r="A737" s="1" t="s">
        <v>1421</v>
      </c>
      <c r="B737" s="1" t="s">
        <v>1422</v>
      </c>
      <c r="C737" s="1">
        <v>2366084</v>
      </c>
      <c r="D737" s="2">
        <f t="shared" si="11"/>
        <v>169.61141768210484</v>
      </c>
    </row>
    <row r="738" spans="1:4" x14ac:dyDescent="0.3">
      <c r="A738" s="1" t="s">
        <v>1421</v>
      </c>
      <c r="B738" s="1" t="s">
        <v>1423</v>
      </c>
      <c r="C738" s="1">
        <v>4130766</v>
      </c>
      <c r="D738" s="2">
        <f t="shared" si="11"/>
        <v>296.11166694548353</v>
      </c>
    </row>
    <row r="739" spans="1:4" x14ac:dyDescent="0.3">
      <c r="A739" s="1" t="s">
        <v>1421</v>
      </c>
      <c r="B739" s="1" t="s">
        <v>1424</v>
      </c>
      <c r="C739" s="1">
        <v>2783971</v>
      </c>
      <c r="D739" s="2">
        <f t="shared" si="11"/>
        <v>199.56741522949613</v>
      </c>
    </row>
    <row r="740" spans="1:4" x14ac:dyDescent="0.3">
      <c r="A740" s="1" t="s">
        <v>1421</v>
      </c>
      <c r="B740" s="1" t="s">
        <v>1425</v>
      </c>
      <c r="C740" s="1">
        <v>3062150</v>
      </c>
      <c r="D740" s="2">
        <f t="shared" si="11"/>
        <v>219.50852237505404</v>
      </c>
    </row>
    <row r="741" spans="1:4" x14ac:dyDescent="0.3">
      <c r="A741" s="1" t="s">
        <v>1421</v>
      </c>
      <c r="B741" s="1" t="s">
        <v>1426</v>
      </c>
      <c r="C741" s="1">
        <v>3019430</v>
      </c>
      <c r="D741" s="2">
        <f t="shared" si="11"/>
        <v>216.44616289695455</v>
      </c>
    </row>
    <row r="742" spans="1:4" x14ac:dyDescent="0.3">
      <c r="A742" s="1" t="s">
        <v>1421</v>
      </c>
      <c r="B742" s="1" t="s">
        <v>1427</v>
      </c>
      <c r="C742" s="1">
        <v>4174722</v>
      </c>
      <c r="D742" s="2">
        <f t="shared" si="11"/>
        <v>299.26262839724711</v>
      </c>
    </row>
    <row r="743" spans="1:4" x14ac:dyDescent="0.3">
      <c r="A743" s="1" t="s">
        <v>521</v>
      </c>
      <c r="B743" s="1" t="s">
        <v>1428</v>
      </c>
      <c r="C743" s="1">
        <v>296757</v>
      </c>
      <c r="D743" s="2">
        <f t="shared" si="11"/>
        <v>21.27286075941868</v>
      </c>
    </row>
    <row r="744" spans="1:4" x14ac:dyDescent="0.3">
      <c r="A744" s="1" t="s">
        <v>521</v>
      </c>
      <c r="B744" s="1" t="s">
        <v>1429</v>
      </c>
      <c r="C744" s="1">
        <v>285065</v>
      </c>
      <c r="D744" s="2">
        <f t="shared" si="11"/>
        <v>20.4347262318452</v>
      </c>
    </row>
    <row r="745" spans="1:4" x14ac:dyDescent="0.3">
      <c r="A745" s="1" t="s">
        <v>521</v>
      </c>
      <c r="B745" s="1" t="s">
        <v>1430</v>
      </c>
      <c r="C745" s="1">
        <v>206693</v>
      </c>
      <c r="D745" s="2">
        <f t="shared" si="11"/>
        <v>14.816672930871134</v>
      </c>
    </row>
    <row r="746" spans="1:4" x14ac:dyDescent="0.3">
      <c r="A746" s="1" t="s">
        <v>521</v>
      </c>
      <c r="B746" s="1" t="s">
        <v>1431</v>
      </c>
      <c r="C746" s="1">
        <v>566401</v>
      </c>
      <c r="D746" s="2">
        <f t="shared" si="11"/>
        <v>40.602141169359101</v>
      </c>
    </row>
    <row r="747" spans="1:4" x14ac:dyDescent="0.3">
      <c r="A747" s="1" t="s">
        <v>521</v>
      </c>
      <c r="B747" s="1" t="s">
        <v>1432</v>
      </c>
      <c r="C747" s="1">
        <v>231593</v>
      </c>
      <c r="D747" s="2">
        <f t="shared" si="11"/>
        <v>16.601615604201587</v>
      </c>
    </row>
    <row r="748" spans="1:4" x14ac:dyDescent="0.3">
      <c r="A748" s="1" t="s">
        <v>521</v>
      </c>
      <c r="B748" s="1" t="s">
        <v>1433</v>
      </c>
      <c r="C748" s="1">
        <v>450224</v>
      </c>
      <c r="D748" s="2">
        <f t="shared" si="11"/>
        <v>32.274057436045368</v>
      </c>
    </row>
    <row r="749" spans="1:4" x14ac:dyDescent="0.3">
      <c r="A749" s="1" t="s">
        <v>521</v>
      </c>
      <c r="B749" s="1" t="s">
        <v>1434</v>
      </c>
      <c r="C749" s="1">
        <v>431748</v>
      </c>
      <c r="D749" s="2">
        <f t="shared" si="11"/>
        <v>30.949615635545232</v>
      </c>
    </row>
    <row r="750" spans="1:4" x14ac:dyDescent="0.3">
      <c r="A750" s="1" t="s">
        <v>521</v>
      </c>
      <c r="B750" s="1" t="s">
        <v>1435</v>
      </c>
      <c r="C750" s="1">
        <v>237123</v>
      </c>
      <c r="D750" s="2">
        <f t="shared" si="11"/>
        <v>16.998030583459315</v>
      </c>
    </row>
    <row r="751" spans="1:4" x14ac:dyDescent="0.3">
      <c r="A751" s="1" t="s">
        <v>521</v>
      </c>
      <c r="B751" s="1" t="s">
        <v>1436</v>
      </c>
      <c r="C751" s="1">
        <v>555892</v>
      </c>
      <c r="D751" s="2">
        <f t="shared" si="11"/>
        <v>39.848809339879999</v>
      </c>
    </row>
    <row r="752" spans="1:4" x14ac:dyDescent="0.3">
      <c r="A752" s="1" t="s">
        <v>521</v>
      </c>
      <c r="B752" s="1" t="s">
        <v>1437</v>
      </c>
      <c r="C752" s="1">
        <v>298676</v>
      </c>
      <c r="D752" s="2">
        <f t="shared" si="11"/>
        <v>21.410423208821136</v>
      </c>
    </row>
    <row r="753" spans="1:4" x14ac:dyDescent="0.3">
      <c r="A753" s="1" t="s">
        <v>521</v>
      </c>
      <c r="B753" s="1" t="s">
        <v>1438</v>
      </c>
      <c r="C753" s="1">
        <v>206796</v>
      </c>
      <c r="D753" s="2">
        <f t="shared" si="11"/>
        <v>14.824056428676476</v>
      </c>
    </row>
    <row r="754" spans="1:4" x14ac:dyDescent="0.3">
      <c r="A754" s="1" t="s">
        <v>521</v>
      </c>
      <c r="B754" s="1" t="s">
        <v>1439</v>
      </c>
      <c r="C754" s="1">
        <v>93018</v>
      </c>
      <c r="D754" s="2">
        <f t="shared" si="11"/>
        <v>6.6679436782269894</v>
      </c>
    </row>
    <row r="755" spans="1:4" x14ac:dyDescent="0.3">
      <c r="A755" s="1" t="s">
        <v>521</v>
      </c>
      <c r="B755" s="1" t="s">
        <v>1440</v>
      </c>
      <c r="C755" s="1">
        <v>332417</v>
      </c>
      <c r="D755" s="2">
        <f t="shared" si="11"/>
        <v>23.829128057850966</v>
      </c>
    </row>
    <row r="756" spans="1:4" x14ac:dyDescent="0.3">
      <c r="A756" s="1" t="s">
        <v>522</v>
      </c>
      <c r="B756" s="1" t="s">
        <v>1441</v>
      </c>
      <c r="C756" s="1">
        <v>202485</v>
      </c>
      <c r="D756" s="2">
        <f t="shared" si="11"/>
        <v>14.515024787522758</v>
      </c>
    </row>
    <row r="757" spans="1:4" x14ac:dyDescent="0.3">
      <c r="A757" s="1" t="s">
        <v>522</v>
      </c>
      <c r="B757" s="1" t="s">
        <v>1442</v>
      </c>
      <c r="C757" s="1">
        <v>474523</v>
      </c>
      <c r="D757" s="2">
        <f t="shared" si="11"/>
        <v>34.015917758103868</v>
      </c>
    </row>
    <row r="758" spans="1:4" x14ac:dyDescent="0.3">
      <c r="A758" s="1" t="s">
        <v>522</v>
      </c>
      <c r="B758" s="1" t="s">
        <v>1443</v>
      </c>
      <c r="C758" s="1">
        <v>428995</v>
      </c>
      <c r="D758" s="2">
        <f t="shared" si="11"/>
        <v>30.752268359252913</v>
      </c>
    </row>
    <row r="759" spans="1:4" x14ac:dyDescent="0.3">
      <c r="A759" s="1" t="s">
        <v>522</v>
      </c>
      <c r="B759" s="1" t="s">
        <v>1444</v>
      </c>
      <c r="C759" s="1">
        <v>492227</v>
      </c>
      <c r="D759" s="2">
        <f t="shared" si="11"/>
        <v>35.285019167286293</v>
      </c>
    </row>
    <row r="760" spans="1:4" x14ac:dyDescent="0.3">
      <c r="A760" s="1" t="s">
        <v>522</v>
      </c>
      <c r="B760" s="1" t="s">
        <v>1445</v>
      </c>
      <c r="C760" s="1">
        <v>188779</v>
      </c>
      <c r="D760" s="2">
        <f t="shared" si="11"/>
        <v>13.532517788299177</v>
      </c>
    </row>
    <row r="761" spans="1:4" x14ac:dyDescent="0.3">
      <c r="A761" s="1" t="s">
        <v>522</v>
      </c>
      <c r="B761" s="1" t="s">
        <v>1446</v>
      </c>
      <c r="C761" s="1">
        <v>103831</v>
      </c>
      <c r="D761" s="2">
        <f t="shared" si="11"/>
        <v>7.443067578898563</v>
      </c>
    </row>
    <row r="762" spans="1:4" x14ac:dyDescent="0.3">
      <c r="A762" s="1" t="s">
        <v>522</v>
      </c>
      <c r="B762" s="1" t="s">
        <v>1447</v>
      </c>
      <c r="C762" s="1">
        <v>630651</v>
      </c>
      <c r="D762" s="2">
        <f t="shared" si="11"/>
        <v>45.207866742109367</v>
      </c>
    </row>
    <row r="763" spans="1:4" x14ac:dyDescent="0.3">
      <c r="A763" s="1" t="s">
        <v>522</v>
      </c>
      <c r="B763" s="1" t="s">
        <v>1448</v>
      </c>
      <c r="C763" s="1">
        <v>618294</v>
      </c>
      <c r="D763" s="2">
        <f t="shared" si="11"/>
        <v>44.322062058802366</v>
      </c>
    </row>
    <row r="764" spans="1:4" x14ac:dyDescent="0.3">
      <c r="A764" s="1" t="s">
        <v>522</v>
      </c>
      <c r="B764" s="1" t="s">
        <v>1449</v>
      </c>
      <c r="C764" s="1">
        <v>708441</v>
      </c>
      <c r="D764" s="2">
        <f t="shared" si="11"/>
        <v>50.784199696261012</v>
      </c>
    </row>
    <row r="765" spans="1:4" x14ac:dyDescent="0.3">
      <c r="A765" s="1" t="s">
        <v>522</v>
      </c>
      <c r="B765" s="1" t="s">
        <v>1450</v>
      </c>
      <c r="C765" s="1">
        <v>748315</v>
      </c>
      <c r="D765" s="2">
        <f t="shared" si="11"/>
        <v>53.642545244709943</v>
      </c>
    </row>
    <row r="766" spans="1:4" x14ac:dyDescent="0.3">
      <c r="A766" s="1" t="s">
        <v>522</v>
      </c>
      <c r="B766" s="1" t="s">
        <v>1451</v>
      </c>
      <c r="C766" s="1">
        <v>270558</v>
      </c>
      <c r="D766" s="2">
        <f t="shared" si="11"/>
        <v>19.394799992407254</v>
      </c>
    </row>
    <row r="767" spans="1:4" x14ac:dyDescent="0.3">
      <c r="A767" s="1" t="s">
        <v>522</v>
      </c>
      <c r="B767" s="1" t="s">
        <v>1452</v>
      </c>
      <c r="C767" s="1">
        <v>161709</v>
      </c>
      <c r="D767" s="2">
        <f t="shared" si="11"/>
        <v>11.59201986994354</v>
      </c>
    </row>
    <row r="768" spans="1:4" x14ac:dyDescent="0.3">
      <c r="A768" s="1" t="s">
        <v>523</v>
      </c>
      <c r="B768" s="1" t="s">
        <v>1453</v>
      </c>
      <c r="C768" s="1">
        <v>402070</v>
      </c>
      <c r="D768" s="2">
        <f t="shared" si="11"/>
        <v>28.822164685380525</v>
      </c>
    </row>
    <row r="769" spans="1:4" x14ac:dyDescent="0.3">
      <c r="A769" s="1" t="s">
        <v>523</v>
      </c>
      <c r="B769" s="1" t="s">
        <v>1454</v>
      </c>
      <c r="C769" s="1">
        <v>384352</v>
      </c>
      <c r="D769" s="2">
        <f t="shared" si="11"/>
        <v>27.552059693972133</v>
      </c>
    </row>
    <row r="770" spans="1:4" x14ac:dyDescent="0.3">
      <c r="A770" s="1" t="s">
        <v>523</v>
      </c>
      <c r="B770" s="1" t="s">
        <v>1455</v>
      </c>
      <c r="C770" s="1">
        <v>359942</v>
      </c>
      <c r="D770" s="2">
        <f t="shared" si="11"/>
        <v>25.802242398550593</v>
      </c>
    </row>
    <row r="771" spans="1:4" x14ac:dyDescent="0.3">
      <c r="A771" s="1" t="s">
        <v>523</v>
      </c>
      <c r="B771" s="1" t="s">
        <v>1456</v>
      </c>
      <c r="C771" s="1">
        <v>420209</v>
      </c>
      <c r="D771" s="2">
        <f t="shared" ref="D771:D834" si="12">(C771/(118.110236^2))</f>
        <v>30.122448828012697</v>
      </c>
    </row>
    <row r="772" spans="1:4" x14ac:dyDescent="0.3">
      <c r="A772" s="1" t="s">
        <v>523</v>
      </c>
      <c r="B772" s="1" t="s">
        <v>1457</v>
      </c>
      <c r="C772" s="1">
        <v>510232</v>
      </c>
      <c r="D772" s="2">
        <f t="shared" si="12"/>
        <v>36.575697594327046</v>
      </c>
    </row>
    <row r="773" spans="1:4" x14ac:dyDescent="0.3">
      <c r="A773" s="1" t="s">
        <v>523</v>
      </c>
      <c r="B773" s="1" t="s">
        <v>1458</v>
      </c>
      <c r="C773" s="1">
        <v>351024</v>
      </c>
      <c r="D773" s="2">
        <f t="shared" si="12"/>
        <v>25.162960520608387</v>
      </c>
    </row>
    <row r="774" spans="1:4" x14ac:dyDescent="0.3">
      <c r="A774" s="1" t="s">
        <v>523</v>
      </c>
      <c r="B774" s="1" t="s">
        <v>1459</v>
      </c>
      <c r="C774" s="1">
        <v>496397</v>
      </c>
      <c r="D774" s="2">
        <f t="shared" si="12"/>
        <v>35.583943301735609</v>
      </c>
    </row>
    <row r="775" spans="1:4" x14ac:dyDescent="0.3">
      <c r="A775" s="1" t="s">
        <v>523</v>
      </c>
      <c r="B775" s="1" t="s">
        <v>1460</v>
      </c>
      <c r="C775" s="1">
        <v>384875</v>
      </c>
      <c r="D775" s="2">
        <f t="shared" si="12"/>
        <v>27.589550658556544</v>
      </c>
    </row>
    <row r="776" spans="1:4" x14ac:dyDescent="0.3">
      <c r="A776" s="1" t="s">
        <v>523</v>
      </c>
      <c r="B776" s="1" t="s">
        <v>1461</v>
      </c>
      <c r="C776" s="1">
        <v>490024</v>
      </c>
      <c r="D776" s="2">
        <f t="shared" si="12"/>
        <v>35.127098335585607</v>
      </c>
    </row>
    <row r="777" spans="1:4" x14ac:dyDescent="0.3">
      <c r="A777" s="1" t="s">
        <v>523</v>
      </c>
      <c r="B777" s="1" t="s">
        <v>1462</v>
      </c>
      <c r="C777" s="1">
        <v>423828</v>
      </c>
      <c r="D777" s="2">
        <f t="shared" si="12"/>
        <v>30.381874833425666</v>
      </c>
    </row>
    <row r="778" spans="1:4" x14ac:dyDescent="0.3">
      <c r="A778" s="1" t="s">
        <v>523</v>
      </c>
      <c r="B778" s="1" t="s">
        <v>1463</v>
      </c>
      <c r="C778" s="1">
        <v>404156</v>
      </c>
      <c r="D778" s="2">
        <f t="shared" si="12"/>
        <v>28.971698437049895</v>
      </c>
    </row>
    <row r="779" spans="1:4" x14ac:dyDescent="0.3">
      <c r="A779" s="1" t="s">
        <v>523</v>
      </c>
      <c r="B779" s="1" t="s">
        <v>1464</v>
      </c>
      <c r="C779" s="1">
        <v>446553</v>
      </c>
      <c r="D779" s="2">
        <f t="shared" si="12"/>
        <v>32.010903839507371</v>
      </c>
    </row>
    <row r="780" spans="1:4" x14ac:dyDescent="0.3">
      <c r="A780" s="12" t="s">
        <v>524</v>
      </c>
      <c r="B780" s="1" t="s">
        <v>1465</v>
      </c>
      <c r="C780" s="1">
        <v>320737</v>
      </c>
      <c r="D780" s="2">
        <f t="shared" si="12"/>
        <v>22.99185374361403</v>
      </c>
    </row>
    <row r="781" spans="1:4" x14ac:dyDescent="0.3">
      <c r="A781" s="12" t="s">
        <v>524</v>
      </c>
      <c r="B781" s="1" t="s">
        <v>1466</v>
      </c>
      <c r="C781" s="1">
        <v>290943</v>
      </c>
      <c r="D781" s="2">
        <f t="shared" si="12"/>
        <v>20.856087397862726</v>
      </c>
    </row>
    <row r="782" spans="1:4" x14ac:dyDescent="0.3">
      <c r="A782" s="12" t="s">
        <v>524</v>
      </c>
      <c r="B782" s="1" t="s">
        <v>1467</v>
      </c>
      <c r="C782" s="1">
        <v>353957</v>
      </c>
      <c r="D782" s="2">
        <f t="shared" si="12"/>
        <v>25.373210996948877</v>
      </c>
    </row>
    <row r="783" spans="1:4" x14ac:dyDescent="0.3">
      <c r="A783" s="12" t="s">
        <v>524</v>
      </c>
      <c r="B783" s="1" t="s">
        <v>1468</v>
      </c>
      <c r="C783" s="1">
        <v>169886</v>
      </c>
      <c r="D783" s="2">
        <f t="shared" si="12"/>
        <v>12.178183574354108</v>
      </c>
    </row>
    <row r="784" spans="1:4" x14ac:dyDescent="0.3">
      <c r="A784" s="12" t="s">
        <v>524</v>
      </c>
      <c r="B784" s="1" t="s">
        <v>1469</v>
      </c>
      <c r="C784" s="1">
        <v>318001</v>
      </c>
      <c r="D784" s="2">
        <f t="shared" si="12"/>
        <v>22.795725102881818</v>
      </c>
    </row>
    <row r="785" spans="1:4" x14ac:dyDescent="0.3">
      <c r="A785" s="12" t="s">
        <v>524</v>
      </c>
      <c r="B785" s="1" t="s">
        <v>1470</v>
      </c>
      <c r="C785" s="1">
        <v>187479</v>
      </c>
      <c r="D785" s="2">
        <f t="shared" si="12"/>
        <v>13.43932801017349</v>
      </c>
    </row>
    <row r="786" spans="1:4" x14ac:dyDescent="0.3">
      <c r="A786" s="12" t="s">
        <v>524</v>
      </c>
      <c r="B786" s="1" t="s">
        <v>1471</v>
      </c>
      <c r="C786" s="1">
        <v>327079</v>
      </c>
      <c r="D786" s="2">
        <f t="shared" si="12"/>
        <v>23.446476491977958</v>
      </c>
    </row>
    <row r="787" spans="1:4" x14ac:dyDescent="0.3">
      <c r="A787" s="12" t="s">
        <v>524</v>
      </c>
      <c r="B787" s="1" t="s">
        <v>1472</v>
      </c>
      <c r="C787" s="1">
        <v>266412</v>
      </c>
      <c r="D787" s="2">
        <f t="shared" si="12"/>
        <v>19.097596284631027</v>
      </c>
    </row>
    <row r="788" spans="1:4" x14ac:dyDescent="0.3">
      <c r="A788" s="12" t="s">
        <v>524</v>
      </c>
      <c r="B788" s="1" t="s">
        <v>1473</v>
      </c>
      <c r="C788" s="1">
        <v>173576</v>
      </c>
      <c r="D788" s="2">
        <f t="shared" si="12"/>
        <v>12.442699175341632</v>
      </c>
    </row>
    <row r="789" spans="1:4" x14ac:dyDescent="0.3">
      <c r="A789" s="12" t="s">
        <v>524</v>
      </c>
      <c r="B789" s="1" t="s">
        <v>1474</v>
      </c>
      <c r="C789" s="1">
        <v>65198</v>
      </c>
      <c r="D789" s="2">
        <f t="shared" si="12"/>
        <v>4.6736824263373036</v>
      </c>
    </row>
    <row r="790" spans="1:4" x14ac:dyDescent="0.3">
      <c r="A790" s="12" t="s">
        <v>524</v>
      </c>
      <c r="B790" s="1" t="s">
        <v>1475</v>
      </c>
      <c r="C790" s="1">
        <v>207313</v>
      </c>
      <c r="D790" s="2">
        <f t="shared" si="12"/>
        <v>14.861117286592615</v>
      </c>
    </row>
    <row r="791" spans="1:4" x14ac:dyDescent="0.3">
      <c r="A791" s="12" t="s">
        <v>524</v>
      </c>
      <c r="B791" s="1" t="s">
        <v>1476</v>
      </c>
      <c r="C791" s="1">
        <v>210847</v>
      </c>
      <c r="D791" s="2">
        <f t="shared" si="12"/>
        <v>15.114450114205058</v>
      </c>
    </row>
    <row r="792" spans="1:4" x14ac:dyDescent="0.3">
      <c r="A792" s="13" t="s">
        <v>525</v>
      </c>
      <c r="B792" s="1" t="s">
        <v>1477</v>
      </c>
      <c r="C792" s="1">
        <v>327422</v>
      </c>
      <c r="D792" s="2">
        <f t="shared" si="12"/>
        <v>23.471064256514197</v>
      </c>
    </row>
    <row r="793" spans="1:4" x14ac:dyDescent="0.3">
      <c r="A793" s="13" t="s">
        <v>525</v>
      </c>
      <c r="B793" s="1" t="s">
        <v>1478</v>
      </c>
      <c r="C793" s="1">
        <v>376334</v>
      </c>
      <c r="D793" s="2">
        <f t="shared" si="12"/>
        <v>26.977293816270784</v>
      </c>
    </row>
    <row r="794" spans="1:4" x14ac:dyDescent="0.3">
      <c r="A794" s="13" t="s">
        <v>525</v>
      </c>
      <c r="B794" s="1" t="s">
        <v>1479</v>
      </c>
      <c r="C794" s="1">
        <v>278888</v>
      </c>
      <c r="D794" s="2">
        <f t="shared" si="12"/>
        <v>19.991931416858765</v>
      </c>
    </row>
    <row r="795" spans="1:4" x14ac:dyDescent="0.3">
      <c r="A795" s="13" t="s">
        <v>525</v>
      </c>
      <c r="B795" s="1" t="s">
        <v>1480</v>
      </c>
      <c r="C795" s="1">
        <v>148734</v>
      </c>
      <c r="D795" s="2">
        <f t="shared" si="12"/>
        <v>10.66191419980448</v>
      </c>
    </row>
    <row r="796" spans="1:4" x14ac:dyDescent="0.3">
      <c r="A796" s="13" t="s">
        <v>525</v>
      </c>
      <c r="B796" s="1" t="s">
        <v>1481</v>
      </c>
      <c r="C796" s="1">
        <v>189617</v>
      </c>
      <c r="D796" s="2">
        <f t="shared" si="12"/>
        <v>13.592589352967888</v>
      </c>
    </row>
    <row r="797" spans="1:4" x14ac:dyDescent="0.3">
      <c r="A797" s="13" t="s">
        <v>525</v>
      </c>
      <c r="B797" s="1" t="s">
        <v>1482</v>
      </c>
      <c r="C797" s="1">
        <v>261967</v>
      </c>
      <c r="D797" s="2">
        <f t="shared" si="12"/>
        <v>18.778958927885892</v>
      </c>
    </row>
    <row r="798" spans="1:4" x14ac:dyDescent="0.3">
      <c r="A798" s="13" t="s">
        <v>525</v>
      </c>
      <c r="B798" s="1" t="s">
        <v>1483</v>
      </c>
      <c r="C798" s="1">
        <v>308190</v>
      </c>
      <c r="D798" s="2">
        <f t="shared" si="12"/>
        <v>22.092429015811735</v>
      </c>
    </row>
    <row r="799" spans="1:4" x14ac:dyDescent="0.3">
      <c r="A799" s="13" t="s">
        <v>525</v>
      </c>
      <c r="B799" s="1" t="s">
        <v>1484</v>
      </c>
      <c r="C799" s="1">
        <v>288093</v>
      </c>
      <c r="D799" s="2">
        <f t="shared" si="12"/>
        <v>20.651786730433336</v>
      </c>
    </row>
    <row r="800" spans="1:4" x14ac:dyDescent="0.3">
      <c r="A800" s="13" t="s">
        <v>525</v>
      </c>
      <c r="B800" s="1" t="s">
        <v>1485</v>
      </c>
      <c r="C800" s="1">
        <v>412296</v>
      </c>
      <c r="D800" s="2">
        <f t="shared" si="12"/>
        <v>29.555209817006116</v>
      </c>
    </row>
    <row r="801" spans="1:4" x14ac:dyDescent="0.3">
      <c r="A801" s="13" t="s">
        <v>525</v>
      </c>
      <c r="B801" s="1" t="s">
        <v>1486</v>
      </c>
      <c r="C801" s="1">
        <v>365218</v>
      </c>
      <c r="D801" s="2">
        <f t="shared" si="12"/>
        <v>26.180449528851454</v>
      </c>
    </row>
    <row r="802" spans="1:4" x14ac:dyDescent="0.3">
      <c r="A802" s="13" t="s">
        <v>525</v>
      </c>
      <c r="B802" s="1" t="s">
        <v>1487</v>
      </c>
      <c r="C802" s="1">
        <v>324850</v>
      </c>
      <c r="D802" s="2">
        <f t="shared" si="12"/>
        <v>23.286691864714761</v>
      </c>
    </row>
    <row r="803" spans="1:4" x14ac:dyDescent="0.3">
      <c r="A803" s="13" t="s">
        <v>525</v>
      </c>
      <c r="B803" s="1" t="s">
        <v>1488</v>
      </c>
      <c r="C803" s="1">
        <v>405857</v>
      </c>
      <c r="D803" s="2">
        <f t="shared" si="12"/>
        <v>29.093633677505121</v>
      </c>
    </row>
    <row r="804" spans="1:4" x14ac:dyDescent="0.3">
      <c r="A804" s="13" t="s">
        <v>525</v>
      </c>
      <c r="B804" s="1" t="s">
        <v>1489</v>
      </c>
      <c r="C804" s="1">
        <v>257153</v>
      </c>
      <c r="D804" s="2">
        <f t="shared" si="12"/>
        <v>18.433870011042004</v>
      </c>
    </row>
    <row r="805" spans="1:4" x14ac:dyDescent="0.3">
      <c r="A805" s="13" t="s">
        <v>525</v>
      </c>
      <c r="B805" s="1" t="s">
        <v>1490</v>
      </c>
      <c r="C805" s="1">
        <v>331047</v>
      </c>
      <c r="D805" s="2">
        <f t="shared" si="12"/>
        <v>23.730920368595434</v>
      </c>
    </row>
    <row r="806" spans="1:4" x14ac:dyDescent="0.3">
      <c r="A806" s="13" t="s">
        <v>526</v>
      </c>
      <c r="B806" s="1" t="s">
        <v>1491</v>
      </c>
      <c r="C806" s="1">
        <v>487221</v>
      </c>
      <c r="D806" s="2">
        <f t="shared" si="12"/>
        <v>34.926166837057686</v>
      </c>
    </row>
    <row r="807" spans="1:4" x14ac:dyDescent="0.3">
      <c r="A807" s="13" t="s">
        <v>526</v>
      </c>
      <c r="B807" s="1" t="s">
        <v>1492</v>
      </c>
      <c r="C807" s="1">
        <v>424902</v>
      </c>
      <c r="D807" s="2">
        <f t="shared" si="12"/>
        <v>30.458863927046426</v>
      </c>
    </row>
    <row r="808" spans="1:4" x14ac:dyDescent="0.3">
      <c r="A808" s="13" t="s">
        <v>526</v>
      </c>
      <c r="B808" s="1" t="s">
        <v>1493</v>
      </c>
      <c r="C808" s="1">
        <v>500686</v>
      </c>
      <c r="D808" s="2">
        <f t="shared" si="12"/>
        <v>35.891397885105661</v>
      </c>
    </row>
    <row r="809" spans="1:4" x14ac:dyDescent="0.3">
      <c r="A809" s="13" t="s">
        <v>526</v>
      </c>
      <c r="B809" s="1" t="s">
        <v>1494</v>
      </c>
      <c r="C809" s="1">
        <v>476772</v>
      </c>
      <c r="D809" s="2">
        <f t="shared" si="12"/>
        <v>34.177136074261306</v>
      </c>
    </row>
    <row r="810" spans="1:4" x14ac:dyDescent="0.3">
      <c r="A810" s="13" t="s">
        <v>526</v>
      </c>
      <c r="B810" s="1" t="s">
        <v>1495</v>
      </c>
      <c r="C810" s="1">
        <v>103641</v>
      </c>
      <c r="D810" s="2">
        <f t="shared" si="12"/>
        <v>7.4294475344032707</v>
      </c>
    </row>
    <row r="811" spans="1:4" x14ac:dyDescent="0.3">
      <c r="A811" s="13" t="s">
        <v>526</v>
      </c>
      <c r="B811" s="1" t="s">
        <v>1496</v>
      </c>
      <c r="C811" s="1">
        <v>335951</v>
      </c>
      <c r="D811" s="2">
        <f t="shared" si="12"/>
        <v>24.082460885463409</v>
      </c>
    </row>
    <row r="812" spans="1:4" x14ac:dyDescent="0.3">
      <c r="A812" s="13" t="s">
        <v>526</v>
      </c>
      <c r="B812" s="1" t="s">
        <v>1497</v>
      </c>
      <c r="C812" s="1">
        <v>391284</v>
      </c>
      <c r="D812" s="2">
        <f t="shared" si="12"/>
        <v>28.048976264716178</v>
      </c>
    </row>
    <row r="813" spans="1:4" x14ac:dyDescent="0.3">
      <c r="A813" s="13" t="s">
        <v>526</v>
      </c>
      <c r="B813" s="1" t="s">
        <v>1498</v>
      </c>
      <c r="C813" s="1">
        <v>182201</v>
      </c>
      <c r="D813" s="2">
        <f t="shared" si="12"/>
        <v>13.060977510983205</v>
      </c>
    </row>
    <row r="814" spans="1:4" x14ac:dyDescent="0.3">
      <c r="A814" s="13" t="s">
        <v>526</v>
      </c>
      <c r="B814" s="1" t="s">
        <v>1499</v>
      </c>
      <c r="C814" s="1">
        <v>158206</v>
      </c>
      <c r="D814" s="2">
        <f t="shared" si="12"/>
        <v>11.340909260117172</v>
      </c>
    </row>
    <row r="815" spans="1:4" x14ac:dyDescent="0.3">
      <c r="A815" s="13" t="s">
        <v>526</v>
      </c>
      <c r="B815" s="1" t="s">
        <v>1500</v>
      </c>
      <c r="C815" s="1">
        <v>206311</v>
      </c>
      <c r="D815" s="2">
        <f t="shared" si="12"/>
        <v>14.789289472991126</v>
      </c>
    </row>
    <row r="816" spans="1:4" x14ac:dyDescent="0.3">
      <c r="A816" s="13" t="s">
        <v>526</v>
      </c>
      <c r="B816" s="1" t="s">
        <v>1501</v>
      </c>
      <c r="C816" s="1">
        <v>332643</v>
      </c>
      <c r="D816" s="2">
        <f t="shared" si="12"/>
        <v>23.845328742355893</v>
      </c>
    </row>
    <row r="817" spans="1:4" x14ac:dyDescent="0.3">
      <c r="A817" s="13" t="s">
        <v>526</v>
      </c>
      <c r="B817" s="1" t="s">
        <v>1502</v>
      </c>
      <c r="C817" s="1">
        <v>128424</v>
      </c>
      <c r="D817" s="2">
        <f t="shared" si="12"/>
        <v>9.2060031277024112</v>
      </c>
    </row>
    <row r="818" spans="1:4" x14ac:dyDescent="0.3">
      <c r="A818" s="13" t="s">
        <v>527</v>
      </c>
      <c r="B818" s="1" t="s">
        <v>1503</v>
      </c>
      <c r="C818" s="1">
        <v>289836</v>
      </c>
      <c r="D818" s="2">
        <f t="shared" si="12"/>
        <v>20.776732717566468</v>
      </c>
    </row>
    <row r="819" spans="1:4" x14ac:dyDescent="0.3">
      <c r="A819" s="13" t="s">
        <v>527</v>
      </c>
      <c r="B819" s="1" t="s">
        <v>1504</v>
      </c>
      <c r="C819" s="1">
        <v>200336</v>
      </c>
      <c r="D819" s="2">
        <f t="shared" si="12"/>
        <v>14.360974915836529</v>
      </c>
    </row>
    <row r="820" spans="1:4" x14ac:dyDescent="0.3">
      <c r="A820" s="13" t="s">
        <v>527</v>
      </c>
      <c r="B820" s="1" t="s">
        <v>1505</v>
      </c>
      <c r="C820" s="1">
        <v>185954</v>
      </c>
      <c r="D820" s="2">
        <f t="shared" si="12"/>
        <v>13.33000923198759</v>
      </c>
    </row>
    <row r="821" spans="1:4" x14ac:dyDescent="0.3">
      <c r="A821" s="13" t="s">
        <v>527</v>
      </c>
      <c r="B821" s="1" t="s">
        <v>1506</v>
      </c>
      <c r="C821" s="1">
        <v>188814</v>
      </c>
      <c r="D821" s="2">
        <f t="shared" si="12"/>
        <v>13.535026743864099</v>
      </c>
    </row>
    <row r="822" spans="1:4" x14ac:dyDescent="0.3">
      <c r="A822" s="13" t="s">
        <v>527</v>
      </c>
      <c r="B822" s="1" t="s">
        <v>1507</v>
      </c>
      <c r="C822" s="1">
        <v>206904</v>
      </c>
      <c r="D822" s="2">
        <f t="shared" si="12"/>
        <v>14.83179834870538</v>
      </c>
    </row>
    <row r="823" spans="1:4" x14ac:dyDescent="0.3">
      <c r="A823" s="13" t="s">
        <v>527</v>
      </c>
      <c r="B823" s="1" t="s">
        <v>1508</v>
      </c>
      <c r="C823" s="1">
        <v>147539</v>
      </c>
      <c r="D823" s="2">
        <f t="shared" si="12"/>
        <v>10.576251288373561</v>
      </c>
    </row>
    <row r="824" spans="1:4" x14ac:dyDescent="0.3">
      <c r="A824" s="13" t="s">
        <v>527</v>
      </c>
      <c r="B824" s="1" t="s">
        <v>1509</v>
      </c>
      <c r="C824" s="1">
        <v>316110</v>
      </c>
      <c r="D824" s="2">
        <f t="shared" si="12"/>
        <v>22.660169817931301</v>
      </c>
    </row>
    <row r="825" spans="1:4" x14ac:dyDescent="0.3">
      <c r="A825" s="13" t="s">
        <v>527</v>
      </c>
      <c r="B825" s="1" t="s">
        <v>1510</v>
      </c>
      <c r="C825" s="1">
        <v>199831</v>
      </c>
      <c r="D825" s="2">
        <f t="shared" si="12"/>
        <v>14.324774271256935</v>
      </c>
    </row>
    <row r="826" spans="1:4" x14ac:dyDescent="0.3">
      <c r="A826" s="13" t="s">
        <v>527</v>
      </c>
      <c r="B826" s="1" t="s">
        <v>1511</v>
      </c>
      <c r="C826" s="2">
        <v>137140</v>
      </c>
      <c r="D826" s="2">
        <f t="shared" si="12"/>
        <v>9.8308047478127811</v>
      </c>
    </row>
    <row r="827" spans="1:4" x14ac:dyDescent="0.3">
      <c r="A827" s="13" t="s">
        <v>527</v>
      </c>
      <c r="B827" s="1" t="s">
        <v>1512</v>
      </c>
      <c r="C827" s="2">
        <v>311941</v>
      </c>
      <c r="D827" s="2">
        <f t="shared" si="12"/>
        <v>22.361317367926695</v>
      </c>
    </row>
    <row r="828" spans="1:4" x14ac:dyDescent="0.3">
      <c r="A828" s="13" t="s">
        <v>527</v>
      </c>
      <c r="B828" s="1" t="s">
        <v>1513</v>
      </c>
      <c r="C828" s="2">
        <v>199020</v>
      </c>
      <c r="D828" s="2">
        <f t="shared" si="12"/>
        <v>14.266638186595449</v>
      </c>
    </row>
    <row r="829" spans="1:4" x14ac:dyDescent="0.3">
      <c r="A829" s="13" t="s">
        <v>527</v>
      </c>
      <c r="B829" s="1" t="s">
        <v>1514</v>
      </c>
      <c r="C829" s="2">
        <v>254420</v>
      </c>
      <c r="D829" s="2">
        <f t="shared" si="12"/>
        <v>18.237956423643926</v>
      </c>
    </row>
    <row r="830" spans="1:4" x14ac:dyDescent="0.3">
      <c r="A830" s="13" t="s">
        <v>527</v>
      </c>
      <c r="B830" s="1" t="s">
        <v>1515</v>
      </c>
      <c r="C830" s="2">
        <v>210567</v>
      </c>
      <c r="D830" s="2">
        <f t="shared" si="12"/>
        <v>15.09437846968568</v>
      </c>
    </row>
    <row r="831" spans="1:4" x14ac:dyDescent="0.3">
      <c r="A831" s="13" t="s">
        <v>527</v>
      </c>
      <c r="B831" s="1" t="s">
        <v>1516</v>
      </c>
      <c r="C831" s="2">
        <v>120760</v>
      </c>
      <c r="D831" s="2">
        <f t="shared" si="12"/>
        <v>8.6566135434291347</v>
      </c>
    </row>
    <row r="832" spans="1:4" x14ac:dyDescent="0.3">
      <c r="A832" s="13" t="s">
        <v>527</v>
      </c>
      <c r="B832" s="1" t="s">
        <v>1517</v>
      </c>
      <c r="C832" s="2">
        <v>29468</v>
      </c>
      <c r="D832" s="2">
        <f t="shared" si="12"/>
        <v>2.1123972167751717</v>
      </c>
    </row>
    <row r="833" spans="1:4" x14ac:dyDescent="0.3">
      <c r="A833" s="13" t="s">
        <v>528</v>
      </c>
      <c r="B833" s="1" t="s">
        <v>1518</v>
      </c>
      <c r="C833" s="2">
        <v>557414</v>
      </c>
      <c r="D833" s="2">
        <f t="shared" si="12"/>
        <v>39.957913064731763</v>
      </c>
    </row>
    <row r="834" spans="1:4" x14ac:dyDescent="0.3">
      <c r="A834" s="13" t="s">
        <v>528</v>
      </c>
      <c r="B834" s="1" t="s">
        <v>1519</v>
      </c>
      <c r="C834" s="2">
        <v>558986</v>
      </c>
      <c r="D834" s="2">
        <f t="shared" si="12"/>
        <v>40.070601011819129</v>
      </c>
    </row>
    <row r="835" spans="1:4" x14ac:dyDescent="0.3">
      <c r="A835" s="13" t="s">
        <v>528</v>
      </c>
      <c r="B835" s="1" t="s">
        <v>1520</v>
      </c>
      <c r="C835" s="2">
        <v>483195</v>
      </c>
      <c r="D835" s="2">
        <f t="shared" ref="D835:D898" si="13">(C835/(118.110236^2))</f>
        <v>34.637565262646909</v>
      </c>
    </row>
    <row r="836" spans="1:4" x14ac:dyDescent="0.3">
      <c r="A836" s="13" t="s">
        <v>528</v>
      </c>
      <c r="B836" s="1" t="s">
        <v>1521</v>
      </c>
      <c r="C836" s="2">
        <v>446734</v>
      </c>
      <c r="D836" s="2">
        <f t="shared" si="13"/>
        <v>32.023878724000255</v>
      </c>
    </row>
    <row r="837" spans="1:4" x14ac:dyDescent="0.3">
      <c r="A837" s="13" t="s">
        <v>528</v>
      </c>
      <c r="B837" s="1" t="s">
        <v>1522</v>
      </c>
      <c r="C837" s="2">
        <v>432904</v>
      </c>
      <c r="D837" s="2">
        <f t="shared" si="13"/>
        <v>31.032482853632381</v>
      </c>
    </row>
    <row r="838" spans="1:4" x14ac:dyDescent="0.3">
      <c r="A838" s="13" t="s">
        <v>528</v>
      </c>
      <c r="B838" s="1" t="s">
        <v>1523</v>
      </c>
      <c r="C838" s="2">
        <v>412499</v>
      </c>
      <c r="D838" s="2">
        <f t="shared" si="13"/>
        <v>29.569761759282667</v>
      </c>
    </row>
    <row r="839" spans="1:4" x14ac:dyDescent="0.3">
      <c r="A839" s="13" t="s">
        <v>528</v>
      </c>
      <c r="B839" s="1" t="s">
        <v>1524</v>
      </c>
      <c r="C839" s="2">
        <v>393554</v>
      </c>
      <c r="D839" s="2">
        <f t="shared" si="13"/>
        <v>28.21169995421257</v>
      </c>
    </row>
    <row r="840" spans="1:4" x14ac:dyDescent="0.3">
      <c r="A840" s="13" t="s">
        <v>528</v>
      </c>
      <c r="B840" s="1" t="s">
        <v>1525</v>
      </c>
      <c r="C840" s="2">
        <v>432658</v>
      </c>
      <c r="D840" s="2">
        <f t="shared" si="13"/>
        <v>31.014848480233212</v>
      </c>
    </row>
    <row r="841" spans="1:4" x14ac:dyDescent="0.3">
      <c r="A841" s="13" t="s">
        <v>529</v>
      </c>
      <c r="B841" s="1" t="s">
        <v>1526</v>
      </c>
      <c r="C841" s="2">
        <v>471341</v>
      </c>
      <c r="D841" s="2">
        <f t="shared" si="13"/>
        <v>33.787817855030077</v>
      </c>
    </row>
    <row r="842" spans="1:4" x14ac:dyDescent="0.3">
      <c r="A842" s="13" t="s">
        <v>529</v>
      </c>
      <c r="B842" s="1" t="s">
        <v>1527</v>
      </c>
      <c r="C842" s="2">
        <v>467171</v>
      </c>
      <c r="D842" s="2">
        <f t="shared" si="13"/>
        <v>33.488893720580755</v>
      </c>
    </row>
    <row r="843" spans="1:4" x14ac:dyDescent="0.3">
      <c r="A843" s="13" t="s">
        <v>529</v>
      </c>
      <c r="B843" s="1" t="s">
        <v>1528</v>
      </c>
      <c r="C843" s="2">
        <v>389973</v>
      </c>
      <c r="D843" s="2">
        <f t="shared" si="13"/>
        <v>27.954997957698659</v>
      </c>
    </row>
    <row r="844" spans="1:4" x14ac:dyDescent="0.3">
      <c r="A844" s="13" t="s">
        <v>529</v>
      </c>
      <c r="B844" s="1" t="s">
        <v>1529</v>
      </c>
      <c r="C844" s="2">
        <v>288282</v>
      </c>
      <c r="D844" s="2">
        <f t="shared" si="13"/>
        <v>20.665335090483918</v>
      </c>
    </row>
    <row r="845" spans="1:4" x14ac:dyDescent="0.3">
      <c r="A845" s="13" t="s">
        <v>529</v>
      </c>
      <c r="B845" s="1" t="s">
        <v>1530</v>
      </c>
      <c r="C845" s="1">
        <v>389807</v>
      </c>
      <c r="D845" s="2">
        <f t="shared" si="13"/>
        <v>27.943098339876457</v>
      </c>
    </row>
    <row r="846" spans="1:4" x14ac:dyDescent="0.3">
      <c r="A846" s="13" t="s">
        <v>529</v>
      </c>
      <c r="B846" s="1" t="s">
        <v>1531</v>
      </c>
      <c r="C846" s="1">
        <v>489320</v>
      </c>
      <c r="D846" s="2">
        <f t="shared" si="13"/>
        <v>35.076632486508316</v>
      </c>
    </row>
    <row r="847" spans="1:4" x14ac:dyDescent="0.3">
      <c r="A847" s="13" t="s">
        <v>529</v>
      </c>
      <c r="B847" s="1" t="s">
        <v>1532</v>
      </c>
      <c r="C847" s="1">
        <v>508739</v>
      </c>
      <c r="D847" s="2">
        <f t="shared" si="13"/>
        <v>36.468672718371934</v>
      </c>
    </row>
    <row r="848" spans="1:4" x14ac:dyDescent="0.3">
      <c r="A848" s="13" t="s">
        <v>529</v>
      </c>
      <c r="B848" s="1" t="s">
        <v>1533</v>
      </c>
      <c r="C848" s="1">
        <v>568985</v>
      </c>
      <c r="D848" s="2">
        <f t="shared" si="13"/>
        <v>40.78737377449508</v>
      </c>
    </row>
    <row r="849" spans="1:4" x14ac:dyDescent="0.3">
      <c r="A849" s="13" t="s">
        <v>529</v>
      </c>
      <c r="B849" s="1" t="s">
        <v>1534</v>
      </c>
      <c r="C849" s="1">
        <v>488567</v>
      </c>
      <c r="D849" s="2">
        <f t="shared" si="13"/>
        <v>35.022654099640128</v>
      </c>
    </row>
    <row r="850" spans="1:4" x14ac:dyDescent="0.3">
      <c r="A850" s="13" t="s">
        <v>529</v>
      </c>
      <c r="B850" s="1" t="s">
        <v>1535</v>
      </c>
      <c r="C850" s="1">
        <v>473336</v>
      </c>
      <c r="D850" s="2">
        <f t="shared" si="13"/>
        <v>33.930828322230646</v>
      </c>
    </row>
    <row r="851" spans="1:4" x14ac:dyDescent="0.3">
      <c r="A851" s="13" t="s">
        <v>529</v>
      </c>
      <c r="B851" s="1" t="s">
        <v>1536</v>
      </c>
      <c r="C851" s="1">
        <v>308674</v>
      </c>
      <c r="D851" s="2">
        <f t="shared" si="13"/>
        <v>22.127124287052375</v>
      </c>
    </row>
    <row r="852" spans="1:4" x14ac:dyDescent="0.3">
      <c r="A852" s="13" t="s">
        <v>529</v>
      </c>
      <c r="B852" s="1" t="s">
        <v>1537</v>
      </c>
      <c r="C852" s="1">
        <v>427012</v>
      </c>
      <c r="D852" s="2">
        <f t="shared" si="13"/>
        <v>30.610118105388885</v>
      </c>
    </row>
    <row r="853" spans="1:4" x14ac:dyDescent="0.3">
      <c r="A853" s="13" t="s">
        <v>529</v>
      </c>
      <c r="B853" s="1" t="s">
        <v>1538</v>
      </c>
      <c r="C853" s="2">
        <v>519954</v>
      </c>
      <c r="D853" s="2">
        <f t="shared" si="13"/>
        <v>37.272613765817759</v>
      </c>
    </row>
    <row r="854" spans="1:4" x14ac:dyDescent="0.3">
      <c r="A854" s="13" t="s">
        <v>529</v>
      </c>
      <c r="B854" s="1" t="s">
        <v>1539</v>
      </c>
      <c r="C854" s="2">
        <v>246251</v>
      </c>
      <c r="D854" s="2">
        <f t="shared" si="13"/>
        <v>17.652366194791057</v>
      </c>
    </row>
    <row r="855" spans="1:4" x14ac:dyDescent="0.3">
      <c r="A855" s="13" t="s">
        <v>529</v>
      </c>
      <c r="B855" s="1" t="s">
        <v>1540</v>
      </c>
      <c r="C855" s="2">
        <v>416710</v>
      </c>
      <c r="D855" s="2">
        <f t="shared" si="13"/>
        <v>29.871624955965178</v>
      </c>
    </row>
    <row r="856" spans="1:4" x14ac:dyDescent="0.3">
      <c r="A856" s="13" t="s">
        <v>530</v>
      </c>
      <c r="B856" s="1" t="s">
        <v>1541</v>
      </c>
      <c r="C856" s="2">
        <v>672593</v>
      </c>
      <c r="D856" s="2">
        <f t="shared" si="13"/>
        <v>48.214455722222858</v>
      </c>
    </row>
    <row r="857" spans="1:4" x14ac:dyDescent="0.3">
      <c r="A857" s="13" t="s">
        <v>530</v>
      </c>
      <c r="B857" s="1" t="s">
        <v>1542</v>
      </c>
      <c r="C857" s="2">
        <v>643942</v>
      </c>
      <c r="D857" s="2">
        <f t="shared" si="13"/>
        <v>46.16062469677744</v>
      </c>
    </row>
    <row r="858" spans="1:4" x14ac:dyDescent="0.3">
      <c r="A858" s="13" t="s">
        <v>530</v>
      </c>
      <c r="B858" s="1" t="s">
        <v>1543</v>
      </c>
      <c r="C858" s="2">
        <v>472666</v>
      </c>
      <c r="D858" s="2">
        <f t="shared" si="13"/>
        <v>33.882799744273562</v>
      </c>
    </row>
    <row r="859" spans="1:4" x14ac:dyDescent="0.3">
      <c r="A859" s="13" t="s">
        <v>530</v>
      </c>
      <c r="B859" s="1" t="s">
        <v>1544</v>
      </c>
      <c r="C859" s="2">
        <v>635077</v>
      </c>
      <c r="D859" s="2">
        <f t="shared" si="13"/>
        <v>45.525142094404977</v>
      </c>
    </row>
    <row r="860" spans="1:4" x14ac:dyDescent="0.3">
      <c r="A860" s="13" t="s">
        <v>530</v>
      </c>
      <c r="B860" s="1" t="s">
        <v>1545</v>
      </c>
      <c r="C860" s="2">
        <v>506275</v>
      </c>
      <c r="D860" s="2">
        <f t="shared" si="13"/>
        <v>36.292042246601405</v>
      </c>
    </row>
    <row r="861" spans="1:4" x14ac:dyDescent="0.3">
      <c r="A861" s="13" t="s">
        <v>530</v>
      </c>
      <c r="B861" s="1" t="s">
        <v>1546</v>
      </c>
      <c r="C861" s="2">
        <v>591502</v>
      </c>
      <c r="D861" s="2">
        <f t="shared" si="13"/>
        <v>42.401492416076685</v>
      </c>
    </row>
    <row r="862" spans="1:4" x14ac:dyDescent="0.3">
      <c r="A862" s="13" t="s">
        <v>530</v>
      </c>
      <c r="B862" s="1" t="s">
        <v>1547</v>
      </c>
      <c r="C862" s="2">
        <v>475998</v>
      </c>
      <c r="D862" s="2">
        <f t="shared" si="13"/>
        <v>34.121652314054167</v>
      </c>
    </row>
    <row r="863" spans="1:4" x14ac:dyDescent="0.3">
      <c r="A863" s="13" t="s">
        <v>530</v>
      </c>
      <c r="B863" s="1" t="s">
        <v>1548</v>
      </c>
      <c r="C863" s="2">
        <v>382128</v>
      </c>
      <c r="D863" s="2">
        <f t="shared" si="13"/>
        <v>27.392633488932496</v>
      </c>
    </row>
    <row r="864" spans="1:4" x14ac:dyDescent="0.3">
      <c r="A864" s="13" t="s">
        <v>530</v>
      </c>
      <c r="B864" s="1" t="s">
        <v>1549</v>
      </c>
      <c r="C864" s="2">
        <v>495320</v>
      </c>
      <c r="D864" s="2">
        <f t="shared" si="13"/>
        <v>35.506739154780718</v>
      </c>
    </row>
    <row r="865" spans="1:4" x14ac:dyDescent="0.3">
      <c r="A865" s="13" t="s">
        <v>530</v>
      </c>
      <c r="B865" s="1" t="s">
        <v>1550</v>
      </c>
      <c r="C865" s="1">
        <v>334796</v>
      </c>
      <c r="D865" s="2">
        <f t="shared" si="13"/>
        <v>23.999665351820973</v>
      </c>
    </row>
    <row r="866" spans="1:4" x14ac:dyDescent="0.3">
      <c r="A866" s="13" t="s">
        <v>530</v>
      </c>
      <c r="B866" s="1" t="s">
        <v>1551</v>
      </c>
      <c r="C866" s="1">
        <v>96578</v>
      </c>
      <c r="D866" s="2">
        <f t="shared" si="13"/>
        <v>6.9231403014019461</v>
      </c>
    </row>
    <row r="867" spans="1:4" x14ac:dyDescent="0.3">
      <c r="A867" s="13" t="s">
        <v>531</v>
      </c>
      <c r="B867" s="1" t="s">
        <v>1552</v>
      </c>
      <c r="C867" s="1">
        <v>758461</v>
      </c>
      <c r="D867" s="2">
        <f t="shared" si="13"/>
        <v>54.369855620758571</v>
      </c>
    </row>
    <row r="868" spans="1:4" x14ac:dyDescent="0.3">
      <c r="A868" s="13" t="s">
        <v>531</v>
      </c>
      <c r="B868" s="1" t="s">
        <v>1553</v>
      </c>
      <c r="C868" s="1">
        <v>613069</v>
      </c>
      <c r="D868" s="2">
        <f t="shared" si="13"/>
        <v>43.947510835181816</v>
      </c>
    </row>
    <row r="869" spans="1:4" x14ac:dyDescent="0.3">
      <c r="A869" s="13" t="s">
        <v>531</v>
      </c>
      <c r="B869" s="1" t="s">
        <v>1554</v>
      </c>
      <c r="C869" s="1">
        <v>396477</v>
      </c>
      <c r="D869" s="2">
        <f t="shared" si="13"/>
        <v>28.421233586105938</v>
      </c>
    </row>
    <row r="870" spans="1:4" x14ac:dyDescent="0.3">
      <c r="A870" s="13" t="s">
        <v>531</v>
      </c>
      <c r="B870" s="1" t="s">
        <v>1555</v>
      </c>
      <c r="C870" s="1">
        <v>698290</v>
      </c>
      <c r="D870" s="2">
        <f t="shared" si="13"/>
        <v>50.056530897988829</v>
      </c>
    </row>
    <row r="871" spans="1:4" x14ac:dyDescent="0.3">
      <c r="A871" s="13" t="s">
        <v>531</v>
      </c>
      <c r="B871" s="1" t="s">
        <v>1556</v>
      </c>
      <c r="C871" s="1">
        <v>637538</v>
      </c>
      <c r="D871" s="2">
        <f t="shared" si="13"/>
        <v>45.701557512841369</v>
      </c>
    </row>
    <row r="872" spans="1:4" x14ac:dyDescent="0.3">
      <c r="A872" s="13" t="s">
        <v>531</v>
      </c>
      <c r="B872" s="1" t="s">
        <v>1557</v>
      </c>
      <c r="C872" s="1">
        <v>475972</v>
      </c>
      <c r="D872" s="2">
        <f t="shared" si="13"/>
        <v>34.119788518491653</v>
      </c>
    </row>
    <row r="873" spans="1:4" x14ac:dyDescent="0.3">
      <c r="A873" s="13" t="s">
        <v>531</v>
      </c>
      <c r="B873" s="1" t="s">
        <v>1558</v>
      </c>
      <c r="C873" s="1">
        <v>462659</v>
      </c>
      <c r="D873" s="2">
        <f t="shared" si="13"/>
        <v>33.165453506039917</v>
      </c>
    </row>
    <row r="874" spans="1:4" x14ac:dyDescent="0.3">
      <c r="A874" s="13" t="s">
        <v>531</v>
      </c>
      <c r="B874" s="1" t="s">
        <v>1559</v>
      </c>
      <c r="C874" s="1">
        <v>654171</v>
      </c>
      <c r="D874" s="2">
        <f t="shared" si="13"/>
        <v>46.893884881737172</v>
      </c>
    </row>
    <row r="875" spans="1:4" x14ac:dyDescent="0.3">
      <c r="A875" s="13" t="s">
        <v>531</v>
      </c>
      <c r="B875" s="1" t="s">
        <v>1560</v>
      </c>
      <c r="C875" s="1">
        <v>193463</v>
      </c>
      <c r="D875" s="2">
        <f t="shared" si="13"/>
        <v>13.868287727330497</v>
      </c>
    </row>
    <row r="876" spans="1:4" x14ac:dyDescent="0.3">
      <c r="A876" s="13" t="s">
        <v>531</v>
      </c>
      <c r="B876" s="1" t="s">
        <v>1561</v>
      </c>
      <c r="C876" s="1">
        <v>596154</v>
      </c>
      <c r="D876" s="2">
        <f t="shared" si="13"/>
        <v>42.734968452877212</v>
      </c>
    </row>
    <row r="877" spans="1:4" x14ac:dyDescent="0.3">
      <c r="A877" s="13" t="s">
        <v>531</v>
      </c>
      <c r="B877" s="1" t="s">
        <v>1562</v>
      </c>
      <c r="C877" s="1">
        <v>604079</v>
      </c>
      <c r="D877" s="2">
        <f t="shared" si="13"/>
        <v>43.303067677220341</v>
      </c>
    </row>
    <row r="878" spans="1:4" x14ac:dyDescent="0.3">
      <c r="A878" s="13" t="s">
        <v>531</v>
      </c>
      <c r="B878" s="1" t="s">
        <v>1563</v>
      </c>
      <c r="C878" s="1">
        <v>536005</v>
      </c>
      <c r="D878" s="2">
        <f t="shared" si="13"/>
        <v>38.423220787891132</v>
      </c>
    </row>
    <row r="879" spans="1:4" x14ac:dyDescent="0.3">
      <c r="A879" s="13" t="s">
        <v>531</v>
      </c>
      <c r="B879" s="1" t="s">
        <v>1564</v>
      </c>
      <c r="C879" s="1">
        <v>542242</v>
      </c>
      <c r="D879" s="2">
        <f t="shared" si="13"/>
        <v>38.870316669560296</v>
      </c>
    </row>
    <row r="880" spans="1:4" x14ac:dyDescent="0.3">
      <c r="A880" s="13" t="s">
        <v>531</v>
      </c>
      <c r="B880" s="1" t="s">
        <v>1565</v>
      </c>
      <c r="C880" s="1">
        <v>449569</v>
      </c>
      <c r="D880" s="2">
        <f t="shared" si="13"/>
        <v>32.227104124758966</v>
      </c>
    </row>
    <row r="881" spans="1:4" x14ac:dyDescent="0.3">
      <c r="A881" s="13" t="s">
        <v>532</v>
      </c>
      <c r="B881" s="1" t="s">
        <v>1566</v>
      </c>
      <c r="C881" s="1">
        <v>540093</v>
      </c>
      <c r="D881" s="2">
        <f t="shared" si="13"/>
        <v>38.716266797874063</v>
      </c>
    </row>
    <row r="882" spans="1:4" x14ac:dyDescent="0.3">
      <c r="A882" s="13" t="s">
        <v>532</v>
      </c>
      <c r="B882" s="1" t="s">
        <v>1567</v>
      </c>
      <c r="C882" s="1">
        <v>634271</v>
      </c>
      <c r="D882" s="2">
        <f t="shared" si="13"/>
        <v>45.467364431967049</v>
      </c>
    </row>
    <row r="883" spans="1:4" x14ac:dyDescent="0.3">
      <c r="A883" s="13" t="s">
        <v>532</v>
      </c>
      <c r="B883" s="1" t="s">
        <v>1568</v>
      </c>
      <c r="C883" s="1">
        <v>586256</v>
      </c>
      <c r="D883" s="2">
        <f t="shared" si="13"/>
        <v>42.025435819117185</v>
      </c>
    </row>
    <row r="884" spans="1:4" x14ac:dyDescent="0.3">
      <c r="A884" s="13" t="s">
        <v>532</v>
      </c>
      <c r="B884" s="1" t="s">
        <v>1569</v>
      </c>
      <c r="C884" s="1">
        <v>516273</v>
      </c>
      <c r="D884" s="2">
        <f t="shared" si="13"/>
        <v>37.008743324832643</v>
      </c>
    </row>
    <row r="885" spans="1:4" x14ac:dyDescent="0.3">
      <c r="A885" s="13" t="s">
        <v>532</v>
      </c>
      <c r="B885" s="1" t="s">
        <v>1570</v>
      </c>
      <c r="C885" s="1">
        <v>480288</v>
      </c>
      <c r="D885" s="2">
        <f t="shared" si="13"/>
        <v>34.429178581868932</v>
      </c>
    </row>
    <row r="886" spans="1:4" x14ac:dyDescent="0.3">
      <c r="A886" s="13" t="s">
        <v>532</v>
      </c>
      <c r="B886" s="1" t="s">
        <v>1571</v>
      </c>
      <c r="C886" s="1">
        <v>517042</v>
      </c>
      <c r="D886" s="2">
        <f t="shared" si="13"/>
        <v>37.063868662816219</v>
      </c>
    </row>
    <row r="887" spans="1:4" x14ac:dyDescent="0.3">
      <c r="A887" s="13" t="s">
        <v>532</v>
      </c>
      <c r="B887" s="1" t="s">
        <v>1572</v>
      </c>
      <c r="C887" s="1">
        <v>613844</v>
      </c>
      <c r="D887" s="2">
        <f t="shared" si="13"/>
        <v>44.003066279833668</v>
      </c>
    </row>
    <row r="888" spans="1:4" x14ac:dyDescent="0.3">
      <c r="A888" s="13" t="s">
        <v>532</v>
      </c>
      <c r="B888" s="1" t="s">
        <v>1573</v>
      </c>
      <c r="C888" s="1">
        <v>585373</v>
      </c>
      <c r="D888" s="2">
        <f t="shared" si="13"/>
        <v>41.962138454436428</v>
      </c>
    </row>
    <row r="889" spans="1:4" x14ac:dyDescent="0.3">
      <c r="A889" s="13" t="s">
        <v>532</v>
      </c>
      <c r="B889" s="1" t="s">
        <v>1574</v>
      </c>
      <c r="C889" s="1">
        <v>403720</v>
      </c>
      <c r="D889" s="2">
        <f t="shared" si="13"/>
        <v>28.940444019155436</v>
      </c>
    </row>
    <row r="890" spans="1:4" x14ac:dyDescent="0.3">
      <c r="A890" s="13" t="s">
        <v>532</v>
      </c>
      <c r="B890" s="1" t="s">
        <v>1575</v>
      </c>
      <c r="C890" s="1">
        <v>280093</v>
      </c>
      <c r="D890" s="2">
        <f t="shared" si="13"/>
        <v>20.078311172736807</v>
      </c>
    </row>
    <row r="891" spans="1:4" x14ac:dyDescent="0.3">
      <c r="A891" s="13" t="s">
        <v>532</v>
      </c>
      <c r="B891" s="1" t="s">
        <v>1576</v>
      </c>
      <c r="C891" s="2">
        <v>631758</v>
      </c>
      <c r="D891" s="2">
        <f t="shared" si="13"/>
        <v>45.287221422405629</v>
      </c>
    </row>
    <row r="892" spans="1:4" x14ac:dyDescent="0.3">
      <c r="A892" s="13" t="s">
        <v>532</v>
      </c>
      <c r="B892" s="1" t="s">
        <v>1577</v>
      </c>
      <c r="C892" s="2">
        <v>412143</v>
      </c>
      <c r="D892" s="2">
        <f t="shared" si="13"/>
        <v>29.544242096965171</v>
      </c>
    </row>
    <row r="893" spans="1:4" x14ac:dyDescent="0.3">
      <c r="A893" s="13" t="s">
        <v>532</v>
      </c>
      <c r="B893" s="1" t="s">
        <v>1578</v>
      </c>
      <c r="C893" s="2">
        <v>181649</v>
      </c>
      <c r="D893" s="2">
        <f t="shared" si="13"/>
        <v>13.021407697502145</v>
      </c>
    </row>
    <row r="894" spans="1:4" x14ac:dyDescent="0.3">
      <c r="A894" s="13" t="s">
        <v>532</v>
      </c>
      <c r="B894" s="1" t="s">
        <v>1579</v>
      </c>
      <c r="C894" s="1">
        <v>243985</v>
      </c>
      <c r="D894" s="2">
        <f t="shared" si="13"/>
        <v>17.489929243073512</v>
      </c>
    </row>
    <row r="895" spans="1:4" x14ac:dyDescent="0.3">
      <c r="A895" s="13" t="s">
        <v>533</v>
      </c>
      <c r="B895" s="1" t="s">
        <v>1580</v>
      </c>
      <c r="C895" s="1">
        <v>699031</v>
      </c>
      <c r="D895" s="2">
        <f t="shared" si="13"/>
        <v>50.109649071520465</v>
      </c>
    </row>
    <row r="896" spans="1:4" x14ac:dyDescent="0.3">
      <c r="A896" s="13" t="s">
        <v>533</v>
      </c>
      <c r="B896" s="1" t="s">
        <v>1581</v>
      </c>
      <c r="C896" s="1">
        <v>475907</v>
      </c>
      <c r="D896" s="2">
        <f t="shared" si="13"/>
        <v>34.115129029585368</v>
      </c>
    </row>
    <row r="897" spans="1:4" x14ac:dyDescent="0.3">
      <c r="A897" s="13" t="s">
        <v>533</v>
      </c>
      <c r="B897" s="1" t="s">
        <v>1582</v>
      </c>
      <c r="C897" s="1">
        <v>609215</v>
      </c>
      <c r="D897" s="2">
        <f t="shared" si="13"/>
        <v>43.67123898526151</v>
      </c>
    </row>
    <row r="898" spans="1:4" x14ac:dyDescent="0.3">
      <c r="A898" s="13" t="s">
        <v>533</v>
      </c>
      <c r="B898" s="1" t="s">
        <v>1583</v>
      </c>
      <c r="C898" s="1">
        <v>474791</v>
      </c>
      <c r="D898" s="2">
        <f t="shared" si="13"/>
        <v>34.035129189286707</v>
      </c>
    </row>
    <row r="899" spans="1:4" x14ac:dyDescent="0.3">
      <c r="A899" s="13" t="s">
        <v>533</v>
      </c>
      <c r="B899" s="1" t="s">
        <v>1584</v>
      </c>
      <c r="C899" s="1">
        <v>7218784</v>
      </c>
      <c r="D899" s="2">
        <f t="shared" ref="D899:D962" si="14">(C899/(118.110236^2))</f>
        <v>517.47452253634935</v>
      </c>
    </row>
    <row r="900" spans="1:4" x14ac:dyDescent="0.3">
      <c r="A900" s="13" t="s">
        <v>533</v>
      </c>
      <c r="B900" s="1" t="s">
        <v>1585</v>
      </c>
      <c r="C900" s="1">
        <v>538083</v>
      </c>
      <c r="D900" s="2">
        <f t="shared" si="14"/>
        <v>38.572181064002805</v>
      </c>
    </row>
    <row r="901" spans="1:4" x14ac:dyDescent="0.3">
      <c r="A901" s="13" t="s">
        <v>533</v>
      </c>
      <c r="B901" s="1" t="s">
        <v>1586</v>
      </c>
      <c r="C901" s="1">
        <v>618365</v>
      </c>
      <c r="D901" s="2">
        <f t="shared" si="14"/>
        <v>44.32715165437692</v>
      </c>
    </row>
    <row r="902" spans="1:4" x14ac:dyDescent="0.3">
      <c r="A902" s="13" t="s">
        <v>533</v>
      </c>
      <c r="B902" s="1" t="s">
        <v>1587</v>
      </c>
      <c r="C902" s="1">
        <v>579753</v>
      </c>
      <c r="D902" s="2">
        <f t="shared" si="14"/>
        <v>41.559271875154614</v>
      </c>
    </row>
    <row r="903" spans="1:4" x14ac:dyDescent="0.3">
      <c r="A903" s="13" t="s">
        <v>533</v>
      </c>
      <c r="B903" s="1" t="s">
        <v>1588</v>
      </c>
      <c r="C903" s="1">
        <v>516931</v>
      </c>
      <c r="D903" s="2">
        <f t="shared" si="14"/>
        <v>37.055911689453183</v>
      </c>
    </row>
    <row r="904" spans="1:4" x14ac:dyDescent="0.3">
      <c r="A904" s="13" t="s">
        <v>533</v>
      </c>
      <c r="B904" s="1" t="s">
        <v>1589</v>
      </c>
      <c r="C904" s="1">
        <v>483564</v>
      </c>
      <c r="D904" s="2">
        <f t="shared" si="14"/>
        <v>34.664016822745666</v>
      </c>
    </row>
    <row r="905" spans="1:4" x14ac:dyDescent="0.3">
      <c r="A905" s="13" t="s">
        <v>533</v>
      </c>
      <c r="B905" s="1" t="s">
        <v>1590</v>
      </c>
      <c r="C905" s="1">
        <v>631294</v>
      </c>
      <c r="D905" s="2">
        <f t="shared" si="14"/>
        <v>45.253959840059224</v>
      </c>
    </row>
    <row r="906" spans="1:4" x14ac:dyDescent="0.3">
      <c r="A906" s="13" t="s">
        <v>533</v>
      </c>
      <c r="B906" s="1" t="s">
        <v>1591</v>
      </c>
      <c r="C906" s="1">
        <v>424477</v>
      </c>
      <c r="D906" s="2">
        <f t="shared" si="14"/>
        <v>30.428398038043795</v>
      </c>
    </row>
    <row r="907" spans="1:4" x14ac:dyDescent="0.3">
      <c r="A907" s="13" t="s">
        <v>533</v>
      </c>
      <c r="B907" s="1" t="s">
        <v>1592</v>
      </c>
      <c r="C907" s="1">
        <v>439890</v>
      </c>
      <c r="D907" s="2">
        <f t="shared" si="14"/>
        <v>31.533270384390875</v>
      </c>
    </row>
    <row r="908" spans="1:4" x14ac:dyDescent="0.3">
      <c r="A908" s="13" t="s">
        <v>533</v>
      </c>
      <c r="B908" s="1" t="s">
        <v>1593</v>
      </c>
      <c r="C908" s="1">
        <v>522408</v>
      </c>
      <c r="D908" s="2">
        <f t="shared" si="14"/>
        <v>37.44852739314117</v>
      </c>
    </row>
    <row r="909" spans="1:4" x14ac:dyDescent="0.3">
      <c r="A909" s="13" t="s">
        <v>533</v>
      </c>
      <c r="B909" s="1" t="s">
        <v>1594</v>
      </c>
      <c r="C909" s="1">
        <v>433909</v>
      </c>
      <c r="D909" s="2">
        <f t="shared" si="14"/>
        <v>31.104525720568006</v>
      </c>
    </row>
    <row r="910" spans="1:4" x14ac:dyDescent="0.3">
      <c r="A910" s="13" t="s">
        <v>533</v>
      </c>
      <c r="B910" s="1" t="s">
        <v>1595</v>
      </c>
      <c r="C910" s="1">
        <v>271857</v>
      </c>
      <c r="D910" s="2">
        <f t="shared" si="14"/>
        <v>19.487918086088229</v>
      </c>
    </row>
    <row r="911" spans="1:4" x14ac:dyDescent="0.3">
      <c r="A911" s="13" t="s">
        <v>533</v>
      </c>
      <c r="B911" s="1" t="s">
        <v>1596</v>
      </c>
      <c r="C911" s="1">
        <v>358720</v>
      </c>
      <c r="D911" s="2">
        <f t="shared" si="14"/>
        <v>25.714644007112447</v>
      </c>
    </row>
    <row r="912" spans="1:4" x14ac:dyDescent="0.3">
      <c r="A912" s="13" t="s">
        <v>533</v>
      </c>
      <c r="B912" s="1" t="s">
        <v>1597</v>
      </c>
      <c r="C912" s="2">
        <v>377743</v>
      </c>
      <c r="D912" s="2">
        <f t="shared" si="14"/>
        <v>27.078297198870086</v>
      </c>
    </row>
    <row r="913" spans="1:4" x14ac:dyDescent="0.3">
      <c r="A913" s="13" t="s">
        <v>533</v>
      </c>
      <c r="B913" s="1" t="s">
        <v>1598</v>
      </c>
      <c r="C913" s="2">
        <v>299878</v>
      </c>
      <c r="D913" s="2">
        <f t="shared" si="14"/>
        <v>21.49658791136504</v>
      </c>
    </row>
    <row r="914" spans="1:4" x14ac:dyDescent="0.3">
      <c r="A914" s="13" t="s">
        <v>534</v>
      </c>
      <c r="B914" s="1" t="s">
        <v>1599</v>
      </c>
      <c r="C914" s="2">
        <v>452557</v>
      </c>
      <c r="D914" s="2">
        <f t="shared" si="14"/>
        <v>32.441297245558623</v>
      </c>
    </row>
    <row r="915" spans="1:4" x14ac:dyDescent="0.3">
      <c r="A915" s="13" t="s">
        <v>534</v>
      </c>
      <c r="B915" s="1" t="s">
        <v>1600</v>
      </c>
      <c r="C915" s="2">
        <v>496984</v>
      </c>
      <c r="D915" s="2">
        <f t="shared" si="14"/>
        <v>35.626022070781595</v>
      </c>
    </row>
    <row r="916" spans="1:4" x14ac:dyDescent="0.3">
      <c r="A916" s="13" t="s">
        <v>534</v>
      </c>
      <c r="B916" s="1" t="s">
        <v>1601</v>
      </c>
      <c r="C916" s="2">
        <v>589646</v>
      </c>
      <c r="D916" s="2">
        <f t="shared" si="14"/>
        <v>42.268446086691085</v>
      </c>
    </row>
    <row r="917" spans="1:4" x14ac:dyDescent="0.3">
      <c r="A917" s="13" t="s">
        <v>534</v>
      </c>
      <c r="B917" s="1" t="s">
        <v>1602</v>
      </c>
      <c r="C917" s="2">
        <v>430610</v>
      </c>
      <c r="D917" s="2">
        <f t="shared" si="14"/>
        <v>30.8680387374629</v>
      </c>
    </row>
    <row r="918" spans="1:4" x14ac:dyDescent="0.3">
      <c r="A918" s="13" t="s">
        <v>534</v>
      </c>
      <c r="B918" s="1" t="s">
        <v>1603</v>
      </c>
      <c r="C918" s="2">
        <v>520642</v>
      </c>
      <c r="D918" s="2">
        <f t="shared" si="14"/>
        <v>37.321932663779656</v>
      </c>
    </row>
    <row r="919" spans="1:4" x14ac:dyDescent="0.3">
      <c r="A919" s="13" t="s">
        <v>534</v>
      </c>
      <c r="B919" s="1" t="s">
        <v>1604</v>
      </c>
      <c r="C919" s="2">
        <v>377340</v>
      </c>
      <c r="D919" s="2">
        <f t="shared" si="14"/>
        <v>27.049408367651125</v>
      </c>
    </row>
    <row r="920" spans="1:4" x14ac:dyDescent="0.3">
      <c r="A920" s="13" t="s">
        <v>534</v>
      </c>
      <c r="B920" s="1" t="s">
        <v>1605</v>
      </c>
      <c r="C920" s="2">
        <v>434645</v>
      </c>
      <c r="D920" s="2">
        <f t="shared" si="14"/>
        <v>31.157285471876087</v>
      </c>
    </row>
    <row r="921" spans="1:4" x14ac:dyDescent="0.3">
      <c r="A921" s="13" t="s">
        <v>534</v>
      </c>
      <c r="B921" s="1" t="s">
        <v>1606</v>
      </c>
      <c r="C921" s="2">
        <v>612684</v>
      </c>
      <c r="D921" s="2">
        <f t="shared" si="14"/>
        <v>43.919912323967672</v>
      </c>
    </row>
    <row r="922" spans="1:4" x14ac:dyDescent="0.3">
      <c r="A922" s="13" t="s">
        <v>534</v>
      </c>
      <c r="B922" s="1" t="s">
        <v>1607</v>
      </c>
      <c r="C922" s="2">
        <v>565273</v>
      </c>
      <c r="D922" s="2">
        <f t="shared" si="14"/>
        <v>40.521281115723895</v>
      </c>
    </row>
    <row r="923" spans="1:4" x14ac:dyDescent="0.3">
      <c r="A923" s="13" t="s">
        <v>534</v>
      </c>
      <c r="B923" s="1" t="s">
        <v>1608</v>
      </c>
      <c r="C923" s="2">
        <v>494265</v>
      </c>
      <c r="D923" s="2">
        <f t="shared" si="14"/>
        <v>35.431112065609483</v>
      </c>
    </row>
    <row r="924" spans="1:4" x14ac:dyDescent="0.3">
      <c r="A924" s="13" t="s">
        <v>534</v>
      </c>
      <c r="B924" s="1" t="s">
        <v>1609</v>
      </c>
      <c r="C924" s="2">
        <v>398090</v>
      </c>
      <c r="D924" s="2">
        <f t="shared" si="14"/>
        <v>28.5368605954265</v>
      </c>
    </row>
    <row r="925" spans="1:4" x14ac:dyDescent="0.3">
      <c r="A925" s="13" t="s">
        <v>534</v>
      </c>
      <c r="B925" s="1" t="s">
        <v>1610</v>
      </c>
      <c r="C925" s="2">
        <v>441824</v>
      </c>
      <c r="D925" s="2">
        <f t="shared" si="14"/>
        <v>31.671908100464012</v>
      </c>
    </row>
    <row r="926" spans="1:4" x14ac:dyDescent="0.3">
      <c r="A926" s="13" t="s">
        <v>534</v>
      </c>
      <c r="B926" s="1" t="s">
        <v>1611</v>
      </c>
      <c r="C926" s="2">
        <v>367648</v>
      </c>
      <c r="D926" s="2">
        <f t="shared" si="14"/>
        <v>26.354642729501776</v>
      </c>
    </row>
    <row r="927" spans="1:4" x14ac:dyDescent="0.3">
      <c r="A927" s="13" t="s">
        <v>534</v>
      </c>
      <c r="B927" s="1" t="s">
        <v>1612</v>
      </c>
      <c r="C927" s="2">
        <v>403398</v>
      </c>
      <c r="D927" s="2">
        <f t="shared" si="14"/>
        <v>28.917361627958151</v>
      </c>
    </row>
    <row r="928" spans="1:4" x14ac:dyDescent="0.3">
      <c r="A928" s="13" t="s">
        <v>534</v>
      </c>
      <c r="B928" s="1" t="s">
        <v>1613</v>
      </c>
      <c r="C928" s="2">
        <v>255364</v>
      </c>
      <c r="D928" s="2">
        <f t="shared" si="14"/>
        <v>18.305626539452117</v>
      </c>
    </row>
    <row r="929" spans="1:4" x14ac:dyDescent="0.3">
      <c r="A929" s="13" t="s">
        <v>535</v>
      </c>
      <c r="B929" s="1" t="s">
        <v>1614</v>
      </c>
      <c r="C929" s="2">
        <v>744566</v>
      </c>
      <c r="D929" s="2">
        <f t="shared" si="14"/>
        <v>53.373800261484412</v>
      </c>
    </row>
    <row r="930" spans="1:4" x14ac:dyDescent="0.3">
      <c r="A930" s="13" t="s">
        <v>535</v>
      </c>
      <c r="B930" s="1" t="s">
        <v>1615</v>
      </c>
      <c r="C930" s="2">
        <v>331466</v>
      </c>
      <c r="D930" s="2">
        <f t="shared" si="14"/>
        <v>23.76095615092979</v>
      </c>
    </row>
    <row r="931" spans="1:4" x14ac:dyDescent="0.3">
      <c r="A931" s="13" t="s">
        <v>535</v>
      </c>
      <c r="B931" s="1" t="s">
        <v>1616</v>
      </c>
      <c r="C931" s="2">
        <v>432801</v>
      </c>
      <c r="D931" s="2">
        <f t="shared" si="14"/>
        <v>31.025099355827038</v>
      </c>
    </row>
    <row r="932" spans="1:4" x14ac:dyDescent="0.3">
      <c r="A932" s="13" t="s">
        <v>535</v>
      </c>
      <c r="B932" s="1" t="s">
        <v>1617</v>
      </c>
      <c r="C932" s="2">
        <v>499822</v>
      </c>
      <c r="D932" s="2">
        <f t="shared" si="14"/>
        <v>35.829462524874437</v>
      </c>
    </row>
    <row r="933" spans="1:4" x14ac:dyDescent="0.3">
      <c r="A933" s="13" t="s">
        <v>535</v>
      </c>
      <c r="B933" s="1" t="s">
        <v>1618</v>
      </c>
      <c r="C933" s="2">
        <v>550794</v>
      </c>
      <c r="D933" s="2">
        <f t="shared" si="14"/>
        <v>39.483362040737887</v>
      </c>
    </row>
    <row r="934" spans="1:4" x14ac:dyDescent="0.3">
      <c r="A934" s="13" t="s">
        <v>535</v>
      </c>
      <c r="B934" s="1" t="s">
        <v>1619</v>
      </c>
      <c r="C934" s="2">
        <v>745783</v>
      </c>
      <c r="D934" s="2">
        <f t="shared" si="14"/>
        <v>53.461040230698991</v>
      </c>
    </row>
    <row r="935" spans="1:4" x14ac:dyDescent="0.3">
      <c r="A935" s="13" t="s">
        <v>535</v>
      </c>
      <c r="B935" s="1" t="s">
        <v>1620</v>
      </c>
      <c r="C935" s="2">
        <v>626244</v>
      </c>
      <c r="D935" s="2">
        <f t="shared" si="14"/>
        <v>44.89195339426329</v>
      </c>
    </row>
    <row r="936" spans="1:4" x14ac:dyDescent="0.3">
      <c r="A936" s="13" t="s">
        <v>535</v>
      </c>
      <c r="B936" s="1" t="s">
        <v>1621</v>
      </c>
      <c r="C936" s="2">
        <v>809318</v>
      </c>
      <c r="D936" s="2">
        <f t="shared" si="14"/>
        <v>58.015511425480128</v>
      </c>
    </row>
    <row r="937" spans="1:4" x14ac:dyDescent="0.3">
      <c r="A937" s="13" t="s">
        <v>535</v>
      </c>
      <c r="B937" s="1" t="s">
        <v>1622</v>
      </c>
      <c r="C937" s="2">
        <v>759279</v>
      </c>
      <c r="D937" s="2">
        <f t="shared" si="14"/>
        <v>54.428493496533044</v>
      </c>
    </row>
    <row r="938" spans="1:4" x14ac:dyDescent="0.3">
      <c r="A938" s="13" t="s">
        <v>535</v>
      </c>
      <c r="B938" s="1" t="s">
        <v>1623</v>
      </c>
      <c r="C938" s="2">
        <v>643209</v>
      </c>
      <c r="D938" s="2">
        <f t="shared" si="14"/>
        <v>46.108079998803497</v>
      </c>
    </row>
    <row r="939" spans="1:4" x14ac:dyDescent="0.3">
      <c r="A939" s="13" t="s">
        <v>535</v>
      </c>
      <c r="B939" s="1" t="s">
        <v>1624</v>
      </c>
      <c r="C939" s="2">
        <v>563324</v>
      </c>
      <c r="D939" s="2">
        <f t="shared" si="14"/>
        <v>40.381568132980078</v>
      </c>
    </row>
    <row r="940" spans="1:4" x14ac:dyDescent="0.3">
      <c r="A940" s="12" t="s">
        <v>536</v>
      </c>
      <c r="B940" s="1" t="s">
        <v>1625</v>
      </c>
      <c r="C940" s="1">
        <v>1039464</v>
      </c>
      <c r="D940" s="2">
        <f t="shared" si="14"/>
        <v>74.513399638183358</v>
      </c>
    </row>
    <row r="941" spans="1:4" x14ac:dyDescent="0.3">
      <c r="A941" s="12" t="s">
        <v>536</v>
      </c>
      <c r="B941" s="1" t="s">
        <v>1626</v>
      </c>
      <c r="C941" s="1">
        <v>968971</v>
      </c>
      <c r="D941" s="2">
        <f t="shared" si="14"/>
        <v>69.460148077095667</v>
      </c>
    </row>
    <row r="942" spans="1:4" x14ac:dyDescent="0.3">
      <c r="A942" s="12" t="s">
        <v>536</v>
      </c>
      <c r="B942" s="1" t="s">
        <v>1627</v>
      </c>
      <c r="C942" s="1">
        <v>1037834</v>
      </c>
      <c r="D942" s="2">
        <f t="shared" si="14"/>
        <v>74.396553993302689</v>
      </c>
    </row>
    <row r="943" spans="1:4" x14ac:dyDescent="0.3">
      <c r="A943" s="12" t="s">
        <v>536</v>
      </c>
      <c r="B943" s="1" t="s">
        <v>1628</v>
      </c>
      <c r="C943" s="1">
        <v>1069730</v>
      </c>
      <c r="D943" s="2">
        <f t="shared" si="14"/>
        <v>76.683001041838764</v>
      </c>
    </row>
    <row r="944" spans="1:4" x14ac:dyDescent="0.3">
      <c r="A944" s="12" t="s">
        <v>536</v>
      </c>
      <c r="B944" s="1" t="s">
        <v>1629</v>
      </c>
      <c r="C944" s="1">
        <v>902802</v>
      </c>
      <c r="D944" s="2">
        <f t="shared" si="14"/>
        <v>64.716860054942941</v>
      </c>
    </row>
    <row r="945" spans="1:4" x14ac:dyDescent="0.3">
      <c r="A945" s="12" t="s">
        <v>536</v>
      </c>
      <c r="B945" s="1" t="s">
        <v>1630</v>
      </c>
      <c r="C945" s="1">
        <v>747990</v>
      </c>
      <c r="D945" s="2">
        <f t="shared" si="14"/>
        <v>53.619247800178528</v>
      </c>
    </row>
    <row r="946" spans="1:4" x14ac:dyDescent="0.3">
      <c r="A946" s="12" t="s">
        <v>536</v>
      </c>
      <c r="B946" s="1" t="s">
        <v>1631</v>
      </c>
      <c r="C946" s="1">
        <v>728469</v>
      </c>
      <c r="D946" s="2">
        <f t="shared" si="14"/>
        <v>52.21989575495428</v>
      </c>
    </row>
    <row r="947" spans="1:4" x14ac:dyDescent="0.3">
      <c r="A947" s="12" t="s">
        <v>536</v>
      </c>
      <c r="B947" s="1" t="s">
        <v>1632</v>
      </c>
      <c r="C947" s="1">
        <v>851429</v>
      </c>
      <c r="D947" s="2">
        <f t="shared" si="14"/>
        <v>61.034215076749959</v>
      </c>
    </row>
    <row r="948" spans="1:4" x14ac:dyDescent="0.3">
      <c r="A948" s="12" t="s">
        <v>536</v>
      </c>
      <c r="B948" s="1" t="s">
        <v>1633</v>
      </c>
      <c r="C948" s="1">
        <v>798221</v>
      </c>
      <c r="D948" s="2">
        <f t="shared" si="14"/>
        <v>57.220029142510327</v>
      </c>
    </row>
    <row r="949" spans="1:4" x14ac:dyDescent="0.3">
      <c r="A949" s="12" t="s">
        <v>536</v>
      </c>
      <c r="B949" s="1" t="s">
        <v>1634</v>
      </c>
      <c r="C949" s="1">
        <v>593194</v>
      </c>
      <c r="D949" s="2">
        <f t="shared" si="14"/>
        <v>42.522782496529501</v>
      </c>
    </row>
    <row r="950" spans="1:4" x14ac:dyDescent="0.3">
      <c r="A950" s="12" t="s">
        <v>536</v>
      </c>
      <c r="B950" s="1" t="s">
        <v>1635</v>
      </c>
      <c r="C950" s="1">
        <v>653970</v>
      </c>
      <c r="D950" s="2">
        <f t="shared" si="14"/>
        <v>46.879476308350043</v>
      </c>
    </row>
    <row r="951" spans="1:4" x14ac:dyDescent="0.3">
      <c r="A951" s="12" t="s">
        <v>536</v>
      </c>
      <c r="B951" s="1" t="s">
        <v>1636</v>
      </c>
      <c r="C951" s="1">
        <v>392416</v>
      </c>
      <c r="D951" s="2">
        <f t="shared" si="14"/>
        <v>28.130123056130238</v>
      </c>
    </row>
    <row r="952" spans="1:4" x14ac:dyDescent="0.3">
      <c r="A952" s="12" t="s">
        <v>536</v>
      </c>
      <c r="B952" s="1" t="s">
        <v>1637</v>
      </c>
      <c r="C952" s="1">
        <v>628075</v>
      </c>
      <c r="D952" s="2">
        <f t="shared" si="14"/>
        <v>45.023207612531088</v>
      </c>
    </row>
    <row r="953" spans="1:4" x14ac:dyDescent="0.3">
      <c r="A953" s="12" t="s">
        <v>536</v>
      </c>
      <c r="B953" s="1" t="s">
        <v>1638</v>
      </c>
      <c r="C953" s="1">
        <v>269087</v>
      </c>
      <c r="D953" s="2">
        <f t="shared" si="14"/>
        <v>19.289352174235802</v>
      </c>
    </row>
    <row r="954" spans="1:4" x14ac:dyDescent="0.3">
      <c r="A954" s="12" t="s">
        <v>536</v>
      </c>
      <c r="B954" s="1" t="s">
        <v>1639</v>
      </c>
      <c r="C954" s="1">
        <v>408768</v>
      </c>
      <c r="D954" s="2">
        <f t="shared" si="14"/>
        <v>29.302307096061945</v>
      </c>
    </row>
    <row r="955" spans="1:4" x14ac:dyDescent="0.3">
      <c r="A955" s="12" t="s">
        <v>536</v>
      </c>
      <c r="B955" s="1" t="s">
        <v>1640</v>
      </c>
      <c r="C955" s="1">
        <v>215675</v>
      </c>
      <c r="D955" s="2">
        <f t="shared" si="14"/>
        <v>15.460542613274914</v>
      </c>
    </row>
    <row r="956" spans="1:4" x14ac:dyDescent="0.3">
      <c r="A956" s="12" t="s">
        <v>536</v>
      </c>
      <c r="B956" s="1" t="s">
        <v>1641</v>
      </c>
      <c r="C956" s="1">
        <v>260986</v>
      </c>
      <c r="D956" s="2">
        <f t="shared" si="14"/>
        <v>18.708636487623355</v>
      </c>
    </row>
    <row r="957" spans="1:4" x14ac:dyDescent="0.3">
      <c r="A957" s="12" t="s">
        <v>537</v>
      </c>
      <c r="B957" s="1" t="s">
        <v>1642</v>
      </c>
      <c r="C957" s="1">
        <v>1388637</v>
      </c>
      <c r="D957" s="2">
        <f t="shared" si="14"/>
        <v>99.543672251629701</v>
      </c>
    </row>
    <row r="958" spans="1:4" x14ac:dyDescent="0.3">
      <c r="A958" s="12" t="s">
        <v>537</v>
      </c>
      <c r="B958" s="1" t="s">
        <v>1643</v>
      </c>
      <c r="C958" s="1">
        <v>1460819</v>
      </c>
      <c r="D958" s="2">
        <f t="shared" si="14"/>
        <v>104.71799883983608</v>
      </c>
    </row>
    <row r="959" spans="1:4" x14ac:dyDescent="0.3">
      <c r="A959" s="12" t="s">
        <v>537</v>
      </c>
      <c r="B959" s="1" t="s">
        <v>1644</v>
      </c>
      <c r="C959" s="1">
        <v>1014477</v>
      </c>
      <c r="D959" s="2">
        <f t="shared" si="14"/>
        <v>72.722220418162948</v>
      </c>
    </row>
    <row r="960" spans="1:4" x14ac:dyDescent="0.3">
      <c r="A960" s="12" t="s">
        <v>537</v>
      </c>
      <c r="B960" s="1" t="s">
        <v>1645</v>
      </c>
      <c r="C960" s="1">
        <v>1390737</v>
      </c>
      <c r="D960" s="2">
        <f t="shared" si="14"/>
        <v>99.694209585525044</v>
      </c>
    </row>
    <row r="961" spans="1:4" x14ac:dyDescent="0.3">
      <c r="A961" s="12" t="s">
        <v>537</v>
      </c>
      <c r="B961" s="1" t="s">
        <v>1646</v>
      </c>
      <c r="C961" s="1">
        <v>734363</v>
      </c>
      <c r="D961" s="2">
        <f t="shared" si="14"/>
        <v>52.642403872087193</v>
      </c>
    </row>
    <row r="962" spans="1:4" x14ac:dyDescent="0.3">
      <c r="A962" s="12" t="s">
        <v>537</v>
      </c>
      <c r="B962" s="1" t="s">
        <v>1647</v>
      </c>
      <c r="C962" s="1">
        <v>1136470</v>
      </c>
      <c r="D962" s="2">
        <f t="shared" si="14"/>
        <v>81.467220881922074</v>
      </c>
    </row>
    <row r="963" spans="1:4" x14ac:dyDescent="0.3">
      <c r="A963" s="12" t="s">
        <v>537</v>
      </c>
      <c r="B963" s="1" t="s">
        <v>1648</v>
      </c>
      <c r="C963" s="1">
        <v>784880</v>
      </c>
      <c r="D963" s="2">
        <f t="shared" ref="D963:D1026" si="15">(C963/(118.110236^2))</f>
        <v>56.263686965606652</v>
      </c>
    </row>
    <row r="964" spans="1:4" x14ac:dyDescent="0.3">
      <c r="A964" s="12" t="s">
        <v>537</v>
      </c>
      <c r="B964" s="1" t="s">
        <v>1649</v>
      </c>
      <c r="C964" s="1">
        <v>1420969</v>
      </c>
      <c r="D964" s="2">
        <f t="shared" si="15"/>
        <v>101.86137371806024</v>
      </c>
    </row>
    <row r="965" spans="1:4" x14ac:dyDescent="0.3">
      <c r="A965" s="12" t="s">
        <v>538</v>
      </c>
      <c r="B965" s="1" t="s">
        <v>1650</v>
      </c>
      <c r="C965" s="1">
        <v>761651</v>
      </c>
      <c r="D965" s="2">
        <f t="shared" si="15"/>
        <v>54.598528999390062</v>
      </c>
    </row>
    <row r="966" spans="1:4" x14ac:dyDescent="0.3">
      <c r="A966" s="12" t="s">
        <v>538</v>
      </c>
      <c r="B966" s="1" t="s">
        <v>1651</v>
      </c>
      <c r="C966" s="1">
        <v>916711</v>
      </c>
      <c r="D966" s="2">
        <f t="shared" si="15"/>
        <v>65.71391899644307</v>
      </c>
    </row>
    <row r="967" spans="1:4" x14ac:dyDescent="0.3">
      <c r="A967" s="12" t="s">
        <v>538</v>
      </c>
      <c r="B967" s="1" t="s">
        <v>1652</v>
      </c>
      <c r="C967" s="1">
        <v>603103</v>
      </c>
      <c r="D967" s="2">
        <f t="shared" si="15"/>
        <v>43.233103659181367</v>
      </c>
    </row>
    <row r="968" spans="1:4" x14ac:dyDescent="0.3">
      <c r="A968" s="12" t="s">
        <v>538</v>
      </c>
      <c r="B968" s="1" t="s">
        <v>1653</v>
      </c>
      <c r="C968" s="1">
        <v>709184</v>
      </c>
      <c r="D968" s="2">
        <f t="shared" si="15"/>
        <v>50.837461238682074</v>
      </c>
    </row>
    <row r="969" spans="1:4" x14ac:dyDescent="0.3">
      <c r="A969" s="12" t="s">
        <v>538</v>
      </c>
      <c r="B969" s="1" t="s">
        <v>1654</v>
      </c>
      <c r="C969" s="1">
        <v>900845</v>
      </c>
      <c r="D969" s="2">
        <f t="shared" si="15"/>
        <v>64.576573596641424</v>
      </c>
    </row>
    <row r="970" spans="1:4" x14ac:dyDescent="0.3">
      <c r="A970" s="12" t="s">
        <v>538</v>
      </c>
      <c r="B970" s="1" t="s">
        <v>1655</v>
      </c>
      <c r="C970" s="1">
        <v>879570</v>
      </c>
      <c r="D970" s="2">
        <f t="shared" si="15"/>
        <v>63.051487035392221</v>
      </c>
    </row>
    <row r="971" spans="1:4" x14ac:dyDescent="0.3">
      <c r="A971" s="12" t="s">
        <v>539</v>
      </c>
      <c r="B971" s="1" t="s">
        <v>1656</v>
      </c>
      <c r="C971" s="1">
        <v>464212</v>
      </c>
      <c r="D971" s="2">
        <f t="shared" si="15"/>
        <v>33.27677944867775</v>
      </c>
    </row>
    <row r="972" spans="1:4" x14ac:dyDescent="0.3">
      <c r="A972" s="12" t="s">
        <v>539</v>
      </c>
      <c r="B972" s="1" t="s">
        <v>1657</v>
      </c>
      <c r="C972" s="1">
        <v>489278</v>
      </c>
      <c r="D972" s="2">
        <f t="shared" si="15"/>
        <v>35.073621739830408</v>
      </c>
    </row>
    <row r="973" spans="1:4" x14ac:dyDescent="0.3">
      <c r="A973" s="12" t="s">
        <v>539</v>
      </c>
      <c r="B973" s="1" t="s">
        <v>1658</v>
      </c>
      <c r="C973" s="1">
        <v>361917</v>
      </c>
      <c r="D973" s="2">
        <f t="shared" si="15"/>
        <v>25.943819176856923</v>
      </c>
    </row>
    <row r="974" spans="1:4" x14ac:dyDescent="0.3">
      <c r="A974" s="12" t="s">
        <v>539</v>
      </c>
      <c r="B974" s="1" t="s">
        <v>1659</v>
      </c>
      <c r="C974" s="1">
        <v>417070</v>
      </c>
      <c r="D974" s="2">
        <f t="shared" si="15"/>
        <v>29.897431356061521</v>
      </c>
    </row>
    <row r="975" spans="1:4" x14ac:dyDescent="0.3">
      <c r="A975" s="12" t="s">
        <v>539</v>
      </c>
      <c r="B975" s="1" t="s">
        <v>1660</v>
      </c>
      <c r="C975" s="1">
        <v>421999</v>
      </c>
      <c r="D975" s="2">
        <f t="shared" si="15"/>
        <v>30.250763984047296</v>
      </c>
    </row>
    <row r="976" spans="1:4" x14ac:dyDescent="0.3">
      <c r="A976" s="12" t="s">
        <v>539</v>
      </c>
      <c r="B976" s="1" t="s">
        <v>1661</v>
      </c>
      <c r="C976" s="1">
        <v>309940</v>
      </c>
      <c r="D976" s="2">
        <f t="shared" si="15"/>
        <v>22.217876794057851</v>
      </c>
    </row>
    <row r="977" spans="1:4" x14ac:dyDescent="0.3">
      <c r="A977" s="12" t="s">
        <v>539</v>
      </c>
      <c r="B977" s="1" t="s">
        <v>1662</v>
      </c>
      <c r="C977" s="1">
        <v>350816</v>
      </c>
      <c r="D977" s="2">
        <f t="shared" si="15"/>
        <v>25.148050156108276</v>
      </c>
    </row>
    <row r="978" spans="1:4" x14ac:dyDescent="0.3">
      <c r="A978" s="12" t="s">
        <v>539</v>
      </c>
      <c r="B978" s="1" t="s">
        <v>1663</v>
      </c>
      <c r="C978" s="1">
        <v>548925</v>
      </c>
      <c r="D978" s="2">
        <f t="shared" si="15"/>
        <v>39.349383813571031</v>
      </c>
    </row>
    <row r="979" spans="1:4" x14ac:dyDescent="0.3">
      <c r="A979" s="12" t="s">
        <v>539</v>
      </c>
      <c r="B979" s="1" t="s">
        <v>1664</v>
      </c>
      <c r="C979" s="1">
        <v>348743</v>
      </c>
      <c r="D979" s="2">
        <f t="shared" si="15"/>
        <v>24.999448302220163</v>
      </c>
    </row>
    <row r="980" spans="1:4" x14ac:dyDescent="0.3">
      <c r="A980" s="12" t="s">
        <v>539</v>
      </c>
      <c r="B980" s="1" t="s">
        <v>1665</v>
      </c>
      <c r="C980" s="1">
        <v>559735</v>
      </c>
      <c r="D980" s="2">
        <f t="shared" si="15"/>
        <v>40.124292660908466</v>
      </c>
    </row>
    <row r="981" spans="1:4" x14ac:dyDescent="0.3">
      <c r="A981" s="12" t="s">
        <v>539</v>
      </c>
      <c r="B981" s="1" t="s">
        <v>1666</v>
      </c>
      <c r="C981" s="1">
        <v>556806</v>
      </c>
      <c r="D981" s="2">
        <f t="shared" si="15"/>
        <v>39.914328922346826</v>
      </c>
    </row>
    <row r="982" spans="1:4" x14ac:dyDescent="0.3">
      <c r="A982" s="12" t="s">
        <v>539</v>
      </c>
      <c r="B982" s="1" t="s">
        <v>1667</v>
      </c>
      <c r="C982" s="1">
        <v>377960</v>
      </c>
      <c r="D982" s="2">
        <f t="shared" si="15"/>
        <v>27.093852723372606</v>
      </c>
    </row>
    <row r="983" spans="1:4" x14ac:dyDescent="0.3">
      <c r="A983" s="12" t="s">
        <v>539</v>
      </c>
      <c r="B983" s="1" t="s">
        <v>1668</v>
      </c>
      <c r="C983" s="1">
        <v>119533</v>
      </c>
      <c r="D983" s="2">
        <f t="shared" si="15"/>
        <v>8.5686567297674294</v>
      </c>
    </row>
    <row r="984" spans="1:4" x14ac:dyDescent="0.3">
      <c r="A984" s="12" t="s">
        <v>539</v>
      </c>
      <c r="B984" s="1" t="s">
        <v>1669</v>
      </c>
      <c r="C984" s="1">
        <v>415845</v>
      </c>
      <c r="D984" s="2">
        <f t="shared" si="15"/>
        <v>29.809617911289241</v>
      </c>
    </row>
    <row r="985" spans="1:4" x14ac:dyDescent="0.3">
      <c r="A985" s="12" t="s">
        <v>539</v>
      </c>
      <c r="B985" s="1" t="s">
        <v>1670</v>
      </c>
      <c r="C985" s="1">
        <v>473330</v>
      </c>
      <c r="D985" s="2">
        <f t="shared" si="15"/>
        <v>33.930398215562377</v>
      </c>
    </row>
    <row r="986" spans="1:4" x14ac:dyDescent="0.3">
      <c r="A986" s="12" t="s">
        <v>539</v>
      </c>
      <c r="B986" s="1" t="s">
        <v>1671</v>
      </c>
      <c r="C986" s="1">
        <v>372626</v>
      </c>
      <c r="D986" s="2">
        <f t="shared" si="15"/>
        <v>26.711487895278442</v>
      </c>
    </row>
    <row r="987" spans="1:4" x14ac:dyDescent="0.3">
      <c r="A987" s="12" t="s">
        <v>539</v>
      </c>
      <c r="B987" s="1" t="s">
        <v>1672</v>
      </c>
      <c r="C987" s="1">
        <v>239638</v>
      </c>
      <c r="D987" s="2">
        <f t="shared" si="15"/>
        <v>17.178316961910159</v>
      </c>
    </row>
    <row r="988" spans="1:4" x14ac:dyDescent="0.3">
      <c r="A988" s="12" t="s">
        <v>539</v>
      </c>
      <c r="B988" s="1" t="s">
        <v>1673</v>
      </c>
      <c r="C988" s="1">
        <v>404939</v>
      </c>
      <c r="D988" s="2">
        <f t="shared" si="15"/>
        <v>29.027827357259444</v>
      </c>
    </row>
    <row r="989" spans="1:4" x14ac:dyDescent="0.3">
      <c r="A989" s="12" t="s">
        <v>539</v>
      </c>
      <c r="B989" s="1" t="s">
        <v>1674</v>
      </c>
      <c r="C989" s="1">
        <v>412033</v>
      </c>
      <c r="D989" s="2">
        <f t="shared" si="15"/>
        <v>29.536356808046843</v>
      </c>
    </row>
    <row r="990" spans="1:4" x14ac:dyDescent="0.3">
      <c r="A990" s="12" t="s">
        <v>539</v>
      </c>
      <c r="B990" s="1" t="s">
        <v>1675</v>
      </c>
      <c r="C990" s="1">
        <v>475022</v>
      </c>
      <c r="D990" s="2">
        <f t="shared" si="15"/>
        <v>34.051688296015193</v>
      </c>
    </row>
    <row r="991" spans="1:4" x14ac:dyDescent="0.3">
      <c r="A991" s="12" t="s">
        <v>540</v>
      </c>
      <c r="B991" s="1" t="s">
        <v>1676</v>
      </c>
      <c r="C991" s="1">
        <v>684934</v>
      </c>
      <c r="D991" s="2">
        <f t="shared" si="15"/>
        <v>49.099113454414464</v>
      </c>
    </row>
    <row r="992" spans="1:4" x14ac:dyDescent="0.3">
      <c r="A992" s="12" t="s">
        <v>540</v>
      </c>
      <c r="B992" s="1" t="s">
        <v>1677</v>
      </c>
      <c r="C992" s="1">
        <v>379400</v>
      </c>
      <c r="D992" s="2">
        <f t="shared" si="15"/>
        <v>27.197078323757982</v>
      </c>
    </row>
    <row r="993" spans="1:4" x14ac:dyDescent="0.3">
      <c r="A993" s="12" t="s">
        <v>540</v>
      </c>
      <c r="B993" s="1" t="s">
        <v>1678</v>
      </c>
      <c r="C993" s="1">
        <v>319205</v>
      </c>
      <c r="D993" s="2">
        <f t="shared" si="15"/>
        <v>22.882033174315147</v>
      </c>
    </row>
    <row r="994" spans="1:4" x14ac:dyDescent="0.3">
      <c r="A994" s="12" t="s">
        <v>540</v>
      </c>
      <c r="B994" s="1" t="s">
        <v>1679</v>
      </c>
      <c r="C994" s="1">
        <v>389627</v>
      </c>
      <c r="D994" s="2">
        <f t="shared" si="15"/>
        <v>27.930195139828285</v>
      </c>
    </row>
    <row r="995" spans="1:4" x14ac:dyDescent="0.3">
      <c r="A995" s="12" t="s">
        <v>540</v>
      </c>
      <c r="B995" s="1" t="s">
        <v>1680</v>
      </c>
      <c r="C995" s="1">
        <v>655174</v>
      </c>
      <c r="D995" s="2">
        <f t="shared" si="15"/>
        <v>46.965784379783372</v>
      </c>
    </row>
    <row r="996" spans="1:4" x14ac:dyDescent="0.3">
      <c r="A996" s="12" t="s">
        <v>540</v>
      </c>
      <c r="B996" s="1" t="s">
        <v>1681</v>
      </c>
      <c r="C996" s="1">
        <v>493368</v>
      </c>
      <c r="D996" s="2">
        <f t="shared" si="15"/>
        <v>35.366811118702763</v>
      </c>
    </row>
    <row r="997" spans="1:4" x14ac:dyDescent="0.3">
      <c r="A997" s="12" t="s">
        <v>540</v>
      </c>
      <c r="B997" s="1" t="s">
        <v>1682</v>
      </c>
      <c r="C997" s="1">
        <v>621405</v>
      </c>
      <c r="D997" s="2">
        <f t="shared" si="15"/>
        <v>44.545072366301603</v>
      </c>
    </row>
    <row r="998" spans="1:4" x14ac:dyDescent="0.3">
      <c r="A998" s="12" t="s">
        <v>540</v>
      </c>
      <c r="B998" s="1" t="s">
        <v>1683</v>
      </c>
      <c r="C998" s="1">
        <v>82936</v>
      </c>
      <c r="D998" s="2">
        <f t="shared" si="15"/>
        <v>5.9452211066399361</v>
      </c>
    </row>
    <row r="999" spans="1:4" x14ac:dyDescent="0.3">
      <c r="A999" s="12" t="s">
        <v>540</v>
      </c>
      <c r="B999" s="1" t="s">
        <v>1684</v>
      </c>
      <c r="C999" s="1">
        <v>242860</v>
      </c>
      <c r="D999" s="2">
        <f t="shared" si="15"/>
        <v>17.40928424277244</v>
      </c>
    </row>
    <row r="1000" spans="1:4" x14ac:dyDescent="0.3">
      <c r="A1000" s="12" t="s">
        <v>540</v>
      </c>
      <c r="B1000" s="1" t="s">
        <v>1685</v>
      </c>
      <c r="C1000" s="1">
        <v>317574</v>
      </c>
      <c r="D1000" s="2">
        <f t="shared" si="15"/>
        <v>22.765115844989765</v>
      </c>
    </row>
    <row r="1001" spans="1:4" x14ac:dyDescent="0.3">
      <c r="A1001" s="12" t="s">
        <v>540</v>
      </c>
      <c r="B1001" s="1" t="s">
        <v>1686</v>
      </c>
      <c r="C1001" s="1">
        <v>438319</v>
      </c>
      <c r="D1001" s="2">
        <f t="shared" si="15"/>
        <v>31.420654121748218</v>
      </c>
    </row>
    <row r="1002" spans="1:4" x14ac:dyDescent="0.3">
      <c r="A1002" s="12" t="s">
        <v>541</v>
      </c>
      <c r="B1002" s="1" t="s">
        <v>1687</v>
      </c>
      <c r="C1002" s="1">
        <v>722838</v>
      </c>
      <c r="D1002" s="2">
        <f t="shared" si="15"/>
        <v>51.816240646780628</v>
      </c>
    </row>
    <row r="1003" spans="1:4" x14ac:dyDescent="0.3">
      <c r="A1003" s="12" t="s">
        <v>541</v>
      </c>
      <c r="B1003" s="1" t="s">
        <v>1688</v>
      </c>
      <c r="C1003" s="1">
        <v>675124</v>
      </c>
      <c r="D1003" s="2">
        <f t="shared" si="15"/>
        <v>48.395889051789098</v>
      </c>
    </row>
    <row r="1004" spans="1:4" x14ac:dyDescent="0.3">
      <c r="A1004" s="12" t="s">
        <v>541</v>
      </c>
      <c r="B1004" s="1" t="s">
        <v>1689</v>
      </c>
      <c r="C1004" s="1">
        <v>330824</v>
      </c>
      <c r="D1004" s="2">
        <f t="shared" si="15"/>
        <v>23.714934737424645</v>
      </c>
    </row>
    <row r="1005" spans="1:4" x14ac:dyDescent="0.3">
      <c r="A1005" s="12" t="s">
        <v>541</v>
      </c>
      <c r="B1005" s="1" t="s">
        <v>1690</v>
      </c>
      <c r="C1005" s="1">
        <v>425217</v>
      </c>
      <c r="D1005" s="2">
        <f t="shared" si="15"/>
        <v>30.481444527130726</v>
      </c>
    </row>
    <row r="1006" spans="1:4" x14ac:dyDescent="0.3">
      <c r="A1006" s="12" t="s">
        <v>541</v>
      </c>
      <c r="B1006" s="1" t="s">
        <v>1691</v>
      </c>
      <c r="C1006" s="1">
        <v>362335</v>
      </c>
      <c r="D1006" s="2">
        <f t="shared" si="15"/>
        <v>25.97378327474657</v>
      </c>
    </row>
    <row r="1007" spans="1:4" x14ac:dyDescent="0.3">
      <c r="A1007" s="12" t="s">
        <v>541</v>
      </c>
      <c r="B1007" s="1" t="s">
        <v>1692</v>
      </c>
      <c r="C1007" s="1">
        <v>287988</v>
      </c>
      <c r="D1007" s="2">
        <f t="shared" si="15"/>
        <v>20.644259863738569</v>
      </c>
    </row>
    <row r="1008" spans="1:4" x14ac:dyDescent="0.3">
      <c r="A1008" s="12" t="s">
        <v>541</v>
      </c>
      <c r="B1008" s="1" t="s">
        <v>1693</v>
      </c>
      <c r="C1008" s="1">
        <v>108219</v>
      </c>
      <c r="D1008" s="2">
        <f t="shared" si="15"/>
        <v>7.7576189222951104</v>
      </c>
    </row>
    <row r="1009" spans="1:4" x14ac:dyDescent="0.3">
      <c r="A1009" s="12" t="s">
        <v>542</v>
      </c>
      <c r="B1009" s="1" t="s">
        <v>1694</v>
      </c>
      <c r="C1009" s="1">
        <v>368598</v>
      </c>
      <c r="D1009" s="2">
        <f t="shared" si="15"/>
        <v>26.42274295197824</v>
      </c>
    </row>
    <row r="1010" spans="1:4" x14ac:dyDescent="0.3">
      <c r="A1010" s="12" t="s">
        <v>542</v>
      </c>
      <c r="B1010" s="1" t="s">
        <v>1695</v>
      </c>
      <c r="C1010" s="1">
        <v>839346</v>
      </c>
      <c r="D1010" s="2">
        <f t="shared" si="15"/>
        <v>60.168051931294059</v>
      </c>
    </row>
    <row r="1011" spans="1:4" x14ac:dyDescent="0.3">
      <c r="A1011" s="12" t="s">
        <v>542</v>
      </c>
      <c r="B1011" s="1" t="s">
        <v>1696</v>
      </c>
      <c r="C1011" s="1">
        <v>507516</v>
      </c>
      <c r="D1011" s="2">
        <f t="shared" si="15"/>
        <v>36.381002642489079</v>
      </c>
    </row>
    <row r="1012" spans="1:4" x14ac:dyDescent="0.3">
      <c r="A1012" s="12" t="s">
        <v>542</v>
      </c>
      <c r="B1012" s="1" t="s">
        <v>1697</v>
      </c>
      <c r="C1012" s="1">
        <v>673934</v>
      </c>
      <c r="D1012" s="2">
        <f t="shared" si="15"/>
        <v>48.310584562581738</v>
      </c>
    </row>
    <row r="1013" spans="1:4" x14ac:dyDescent="0.3">
      <c r="A1013" s="12" t="s">
        <v>542</v>
      </c>
      <c r="B1013" s="1" t="s">
        <v>1698</v>
      </c>
      <c r="C1013" s="1">
        <v>678571</v>
      </c>
      <c r="D1013" s="2">
        <f t="shared" si="15"/>
        <v>48.642985332711589</v>
      </c>
    </row>
    <row r="1014" spans="1:4" x14ac:dyDescent="0.3">
      <c r="A1014" s="12" t="s">
        <v>542</v>
      </c>
      <c r="B1014" s="1" t="s">
        <v>1699</v>
      </c>
      <c r="C1014" s="1">
        <v>748882</v>
      </c>
      <c r="D1014" s="2">
        <f t="shared" si="15"/>
        <v>53.683190324861684</v>
      </c>
    </row>
    <row r="1015" spans="1:4" x14ac:dyDescent="0.3">
      <c r="A1015" s="12" t="s">
        <v>542</v>
      </c>
      <c r="B1015" s="1" t="s">
        <v>1700</v>
      </c>
      <c r="C1015" s="1">
        <v>513829</v>
      </c>
      <c r="D1015" s="2">
        <f t="shared" si="15"/>
        <v>36.833546541956352</v>
      </c>
    </row>
    <row r="1016" spans="1:4" x14ac:dyDescent="0.3">
      <c r="A1016" s="12" t="s">
        <v>542</v>
      </c>
      <c r="B1016" s="1" t="s">
        <v>1701</v>
      </c>
      <c r="C1016" s="1">
        <v>628940</v>
      </c>
      <c r="D1016" s="2">
        <f t="shared" si="15"/>
        <v>45.085214657207025</v>
      </c>
    </row>
    <row r="1017" spans="1:4" x14ac:dyDescent="0.3">
      <c r="A1017" s="12" t="s">
        <v>542</v>
      </c>
      <c r="B1017" s="1" t="s">
        <v>1702</v>
      </c>
      <c r="C1017" s="1">
        <v>554819</v>
      </c>
      <c r="D1017" s="2">
        <f t="shared" si="15"/>
        <v>39.771891930703951</v>
      </c>
    </row>
    <row r="1018" spans="1:4" x14ac:dyDescent="0.3">
      <c r="A1018" s="12" t="s">
        <v>542</v>
      </c>
      <c r="B1018" s="1" t="s">
        <v>1703</v>
      </c>
      <c r="C1018" s="1">
        <v>471334</v>
      </c>
      <c r="D1018" s="2">
        <f t="shared" si="15"/>
        <v>33.787316063917089</v>
      </c>
    </row>
    <row r="1019" spans="1:4" x14ac:dyDescent="0.3">
      <c r="A1019" s="12" t="s">
        <v>542</v>
      </c>
      <c r="B1019" s="1" t="s">
        <v>1704</v>
      </c>
      <c r="C1019" s="1">
        <v>335865</v>
      </c>
      <c r="D1019" s="2">
        <f t="shared" si="15"/>
        <v>24.07629602321817</v>
      </c>
    </row>
    <row r="1020" spans="1:4" x14ac:dyDescent="0.3">
      <c r="A1020" s="12" t="s">
        <v>542</v>
      </c>
      <c r="B1020" s="1" t="s">
        <v>1705</v>
      </c>
      <c r="C1020" s="1">
        <v>424191</v>
      </c>
      <c r="D1020" s="2">
        <f t="shared" si="15"/>
        <v>30.407896286856147</v>
      </c>
    </row>
    <row r="1021" spans="1:4" x14ac:dyDescent="0.3">
      <c r="A1021" s="12" t="s">
        <v>542</v>
      </c>
      <c r="B1021" s="1" t="s">
        <v>1706</v>
      </c>
      <c r="C1021" s="1">
        <v>278183</v>
      </c>
      <c r="D1021" s="2">
        <f t="shared" si="15"/>
        <v>19.941393883336758</v>
      </c>
    </row>
    <row r="1022" spans="1:4" x14ac:dyDescent="0.3">
      <c r="A1022" s="12" t="s">
        <v>542</v>
      </c>
      <c r="B1022" s="1" t="s">
        <v>1707</v>
      </c>
      <c r="C1022" s="1">
        <v>307285</v>
      </c>
      <c r="D1022" s="2">
        <f t="shared" si="15"/>
        <v>22.027554593347315</v>
      </c>
    </row>
    <row r="1023" spans="1:4" x14ac:dyDescent="0.3">
      <c r="A1023" s="12" t="s">
        <v>543</v>
      </c>
      <c r="B1023" s="1" t="s">
        <v>1708</v>
      </c>
      <c r="C1023" s="1">
        <v>1190750</v>
      </c>
      <c r="D1023" s="2">
        <f t="shared" si="15"/>
        <v>85.358252540893034</v>
      </c>
    </row>
    <row r="1024" spans="1:4" x14ac:dyDescent="0.3">
      <c r="A1024" s="12" t="s">
        <v>543</v>
      </c>
      <c r="B1024" s="1" t="s">
        <v>1709</v>
      </c>
      <c r="C1024" s="1">
        <v>732888</v>
      </c>
      <c r="D1024" s="2">
        <f t="shared" si="15"/>
        <v>52.536669316136894</v>
      </c>
    </row>
    <row r="1025" spans="1:4" x14ac:dyDescent="0.3">
      <c r="A1025" s="12" t="s">
        <v>543</v>
      </c>
      <c r="B1025" s="1" t="s">
        <v>1710</v>
      </c>
      <c r="C1025" s="1">
        <v>466266</v>
      </c>
      <c r="D1025" s="2">
        <f t="shared" si="15"/>
        <v>33.424019298116335</v>
      </c>
    </row>
    <row r="1026" spans="1:4" x14ac:dyDescent="0.3">
      <c r="A1026" s="12" t="s">
        <v>543</v>
      </c>
      <c r="B1026" s="1" t="s">
        <v>1711</v>
      </c>
      <c r="C1026" s="1">
        <v>775087</v>
      </c>
      <c r="D1026" s="2">
        <f t="shared" si="15"/>
        <v>55.561681198541386</v>
      </c>
    </row>
    <row r="1027" spans="1:4" x14ac:dyDescent="0.3">
      <c r="A1027" s="12" t="s">
        <v>543</v>
      </c>
      <c r="B1027" s="1" t="s">
        <v>1712</v>
      </c>
      <c r="C1027" s="1">
        <v>450238</v>
      </c>
      <c r="D1027" s="2">
        <f t="shared" ref="D1027:D1090" si="16">(C1027/(118.110236^2))</f>
        <v>32.275061018271337</v>
      </c>
    </row>
    <row r="1028" spans="1:4" x14ac:dyDescent="0.3">
      <c r="A1028" s="12" t="s">
        <v>543</v>
      </c>
      <c r="B1028" s="1" t="s">
        <v>1713</v>
      </c>
      <c r="C1028" s="1">
        <v>210934</v>
      </c>
      <c r="D1028" s="2">
        <f t="shared" si="16"/>
        <v>15.120686660895007</v>
      </c>
    </row>
    <row r="1029" spans="1:4" x14ac:dyDescent="0.3">
      <c r="A1029" s="12" t="s">
        <v>543</v>
      </c>
      <c r="B1029" s="1" t="s">
        <v>1714</v>
      </c>
      <c r="C1029" s="1">
        <v>361807</v>
      </c>
      <c r="D1029" s="2">
        <f t="shared" si="16"/>
        <v>25.935933887938596</v>
      </c>
    </row>
    <row r="1030" spans="1:4" x14ac:dyDescent="0.3">
      <c r="A1030" s="12" t="s">
        <v>543</v>
      </c>
      <c r="B1030" s="1" t="s">
        <v>1715</v>
      </c>
      <c r="C1030" s="1">
        <v>669636</v>
      </c>
      <c r="D1030" s="2">
        <f t="shared" si="16"/>
        <v>48.002484819209279</v>
      </c>
    </row>
    <row r="1031" spans="1:4" x14ac:dyDescent="0.3">
      <c r="A1031" s="12" t="s">
        <v>544</v>
      </c>
      <c r="B1031" s="1" t="s">
        <v>1716</v>
      </c>
      <c r="C1031" s="1">
        <v>601268</v>
      </c>
      <c r="D1031" s="2">
        <f t="shared" si="16"/>
        <v>43.101562703134725</v>
      </c>
    </row>
    <row r="1032" spans="1:4" x14ac:dyDescent="0.3">
      <c r="A1032" s="12" t="s">
        <v>544</v>
      </c>
      <c r="B1032" s="1" t="s">
        <v>1717</v>
      </c>
      <c r="C1032" s="1">
        <v>633183</v>
      </c>
      <c r="D1032" s="2">
        <f t="shared" si="16"/>
        <v>45.389371756120319</v>
      </c>
    </row>
    <row r="1033" spans="1:4" x14ac:dyDescent="0.3">
      <c r="A1033" s="12" t="s">
        <v>544</v>
      </c>
      <c r="B1033" s="1" t="s">
        <v>1718</v>
      </c>
      <c r="C1033" s="1">
        <v>694987</v>
      </c>
      <c r="D1033" s="2">
        <f t="shared" si="16"/>
        <v>49.819757177104869</v>
      </c>
    </row>
    <row r="1034" spans="1:4" x14ac:dyDescent="0.3">
      <c r="A1034" s="12" t="s">
        <v>544</v>
      </c>
      <c r="B1034" s="1" t="s">
        <v>1719</v>
      </c>
      <c r="C1034" s="1">
        <v>475551</v>
      </c>
      <c r="D1034" s="2">
        <f t="shared" si="16"/>
        <v>34.089609367267876</v>
      </c>
    </row>
    <row r="1035" spans="1:4" x14ac:dyDescent="0.3">
      <c r="A1035" s="12" t="s">
        <v>544</v>
      </c>
      <c r="B1035" s="1" t="s">
        <v>1720</v>
      </c>
      <c r="C1035" s="1">
        <v>462250</v>
      </c>
      <c r="D1035" s="2">
        <f t="shared" si="16"/>
        <v>33.136134568152677</v>
      </c>
    </row>
    <row r="1036" spans="1:4" x14ac:dyDescent="0.3">
      <c r="A1036" s="12" t="s">
        <v>544</v>
      </c>
      <c r="B1036" s="1" t="s">
        <v>1721</v>
      </c>
      <c r="C1036" s="1">
        <v>731168</v>
      </c>
      <c r="D1036" s="2">
        <f t="shared" si="16"/>
        <v>52.413372071232146</v>
      </c>
    </row>
    <row r="1037" spans="1:4" x14ac:dyDescent="0.3">
      <c r="A1037" s="12" t="s">
        <v>544</v>
      </c>
      <c r="B1037" s="1" t="s">
        <v>1722</v>
      </c>
      <c r="C1037" s="1">
        <v>508072</v>
      </c>
      <c r="D1037" s="2">
        <f t="shared" si="16"/>
        <v>36.420859193748981</v>
      </c>
    </row>
    <row r="1038" spans="1:4" x14ac:dyDescent="0.3">
      <c r="A1038" s="12" t="s">
        <v>544</v>
      </c>
      <c r="B1038" s="1" t="s">
        <v>1723</v>
      </c>
      <c r="C1038" s="1">
        <v>509663</v>
      </c>
      <c r="D1038" s="2">
        <f t="shared" si="16"/>
        <v>36.53490914528588</v>
      </c>
    </row>
    <row r="1039" spans="1:4" x14ac:dyDescent="0.3">
      <c r="A1039" s="12" t="s">
        <v>544</v>
      </c>
      <c r="B1039" s="1" t="s">
        <v>1724</v>
      </c>
      <c r="C1039" s="1">
        <v>453017</v>
      </c>
      <c r="D1039" s="2">
        <f t="shared" si="16"/>
        <v>32.474272090126171</v>
      </c>
    </row>
    <row r="1040" spans="1:4" x14ac:dyDescent="0.3">
      <c r="A1040" s="12" t="s">
        <v>544</v>
      </c>
      <c r="B1040" s="1" t="s">
        <v>1725</v>
      </c>
      <c r="C1040" s="1">
        <v>364856</v>
      </c>
      <c r="D1040" s="2">
        <f t="shared" si="16"/>
        <v>26.154499759865686</v>
      </c>
    </row>
    <row r="1041" spans="1:4" x14ac:dyDescent="0.3">
      <c r="A1041" s="12" t="s">
        <v>544</v>
      </c>
      <c r="B1041" s="1" t="s">
        <v>1726</v>
      </c>
      <c r="C1041" s="1">
        <v>346678</v>
      </c>
      <c r="D1041" s="2">
        <f t="shared" si="16"/>
        <v>24.851419923889743</v>
      </c>
    </row>
    <row r="1042" spans="1:4" x14ac:dyDescent="0.3">
      <c r="A1042" s="12" t="s">
        <v>544</v>
      </c>
      <c r="B1042" s="1" t="s">
        <v>1727</v>
      </c>
      <c r="C1042" s="1">
        <v>212135</v>
      </c>
      <c r="D1042" s="2">
        <f t="shared" si="16"/>
        <v>15.206779678994199</v>
      </c>
    </row>
    <row r="1043" spans="1:4" x14ac:dyDescent="0.3">
      <c r="A1043" s="12" t="s">
        <v>544</v>
      </c>
      <c r="B1043" s="1" t="s">
        <v>1728</v>
      </c>
      <c r="C1043" s="1">
        <v>286588</v>
      </c>
      <c r="D1043" s="2">
        <f t="shared" si="16"/>
        <v>20.543901641141677</v>
      </c>
    </row>
    <row r="1044" spans="1:4" x14ac:dyDescent="0.3">
      <c r="A1044" s="12" t="s">
        <v>545</v>
      </c>
      <c r="B1044" s="1" t="s">
        <v>1729</v>
      </c>
      <c r="C1044" s="1">
        <v>347150</v>
      </c>
      <c r="D1044" s="2">
        <f t="shared" si="16"/>
        <v>24.885254981793839</v>
      </c>
    </row>
    <row r="1045" spans="1:4" x14ac:dyDescent="0.3">
      <c r="A1045" s="12" t="s">
        <v>545</v>
      </c>
      <c r="B1045" s="1" t="s">
        <v>1730</v>
      </c>
      <c r="C1045" s="1">
        <v>597460</v>
      </c>
      <c r="D1045" s="2">
        <f t="shared" si="16"/>
        <v>42.828588337671171</v>
      </c>
    </row>
    <row r="1046" spans="1:4" x14ac:dyDescent="0.3">
      <c r="A1046" s="12" t="s">
        <v>545</v>
      </c>
      <c r="B1046" s="1" t="s">
        <v>1731</v>
      </c>
      <c r="C1046" s="1">
        <v>498032</v>
      </c>
      <c r="D1046" s="2">
        <f t="shared" si="16"/>
        <v>35.701147368839841</v>
      </c>
    </row>
    <row r="1047" spans="1:4" x14ac:dyDescent="0.3">
      <c r="A1047" s="12" t="s">
        <v>545</v>
      </c>
      <c r="B1047" s="1" t="s">
        <v>1732</v>
      </c>
      <c r="C1047" s="1">
        <v>674010</v>
      </c>
      <c r="D1047" s="2">
        <f t="shared" si="16"/>
        <v>48.316032580379854</v>
      </c>
    </row>
    <row r="1048" spans="1:4" x14ac:dyDescent="0.3">
      <c r="A1048" s="12" t="s">
        <v>545</v>
      </c>
      <c r="B1048" s="1" t="s">
        <v>1733</v>
      </c>
      <c r="C1048" s="1">
        <v>340247</v>
      </c>
      <c r="D1048" s="2">
        <f t="shared" si="16"/>
        <v>24.390417259946446</v>
      </c>
    </row>
    <row r="1049" spans="1:4" x14ac:dyDescent="0.3">
      <c r="A1049" s="12" t="s">
        <v>545</v>
      </c>
      <c r="B1049" s="1" t="s">
        <v>1734</v>
      </c>
      <c r="C1049" s="1">
        <v>220304</v>
      </c>
      <c r="D1049" s="2">
        <f t="shared" si="16"/>
        <v>15.792369907847069</v>
      </c>
    </row>
    <row r="1050" spans="1:4" x14ac:dyDescent="0.3">
      <c r="A1050" s="12" t="s">
        <v>545</v>
      </c>
      <c r="B1050" s="1" t="s">
        <v>1735</v>
      </c>
      <c r="C1050" s="1">
        <v>154361</v>
      </c>
      <c r="D1050" s="2">
        <f t="shared" si="16"/>
        <v>11.065282570199276</v>
      </c>
    </row>
    <row r="1051" spans="1:4" x14ac:dyDescent="0.3">
      <c r="A1051" s="12" t="s">
        <v>545</v>
      </c>
      <c r="B1051" s="1" t="s">
        <v>1736</v>
      </c>
      <c r="C1051" s="1">
        <v>309047</v>
      </c>
      <c r="D1051" s="2">
        <f t="shared" si="16"/>
        <v>22.153862584929975</v>
      </c>
    </row>
    <row r="1052" spans="1:4" x14ac:dyDescent="0.3">
      <c r="A1052" s="12" t="s">
        <v>545</v>
      </c>
      <c r="B1052" s="1" t="s">
        <v>1737</v>
      </c>
      <c r="C1052" s="1">
        <v>438787</v>
      </c>
      <c r="D1052" s="2">
        <f t="shared" si="16"/>
        <v>31.454202441873466</v>
      </c>
    </row>
    <row r="1053" spans="1:4" x14ac:dyDescent="0.3">
      <c r="A1053" s="12" t="s">
        <v>545</v>
      </c>
      <c r="B1053" s="1" t="s">
        <v>1738</v>
      </c>
      <c r="C1053" s="1">
        <v>263558</v>
      </c>
      <c r="D1053" s="2">
        <f t="shared" si="16"/>
        <v>18.893008879422787</v>
      </c>
    </row>
    <row r="1054" spans="1:4" x14ac:dyDescent="0.3">
      <c r="A1054" s="12" t="s">
        <v>546</v>
      </c>
      <c r="B1054" s="1" t="s">
        <v>1739</v>
      </c>
      <c r="C1054" s="1">
        <v>775969</v>
      </c>
      <c r="D1054" s="2">
        <f t="shared" si="16"/>
        <v>55.624906878777431</v>
      </c>
    </row>
    <row r="1055" spans="1:4" x14ac:dyDescent="0.3">
      <c r="A1055" s="12" t="s">
        <v>546</v>
      </c>
      <c r="B1055" s="1" t="s">
        <v>1740</v>
      </c>
      <c r="C1055" s="1">
        <v>735104</v>
      </c>
      <c r="D1055" s="2">
        <f t="shared" si="16"/>
        <v>52.695522045618837</v>
      </c>
    </row>
    <row r="1056" spans="1:4" x14ac:dyDescent="0.3">
      <c r="A1056" s="12" t="s">
        <v>546</v>
      </c>
      <c r="B1056" s="1" t="s">
        <v>1741</v>
      </c>
      <c r="C1056" s="1">
        <v>693079</v>
      </c>
      <c r="D1056" s="2">
        <f t="shared" si="16"/>
        <v>49.682983256594248</v>
      </c>
    </row>
    <row r="1057" spans="1:4" x14ac:dyDescent="0.3">
      <c r="A1057" s="12" t="s">
        <v>546</v>
      </c>
      <c r="B1057" s="1" t="s">
        <v>1742</v>
      </c>
      <c r="C1057" s="1">
        <v>655811</v>
      </c>
      <c r="D1057" s="2">
        <f t="shared" si="16"/>
        <v>47.011447371064961</v>
      </c>
    </row>
    <row r="1058" spans="1:4" x14ac:dyDescent="0.3">
      <c r="A1058" s="12" t="s">
        <v>546</v>
      </c>
      <c r="B1058" s="1" t="s">
        <v>1743</v>
      </c>
      <c r="C1058" s="1">
        <v>733644</v>
      </c>
      <c r="D1058" s="2">
        <f t="shared" si="16"/>
        <v>52.59086275633922</v>
      </c>
    </row>
    <row r="1059" spans="1:4" x14ac:dyDescent="0.3">
      <c r="A1059" s="12" t="s">
        <v>546</v>
      </c>
      <c r="B1059" s="1" t="s">
        <v>1744</v>
      </c>
      <c r="C1059" s="1">
        <v>875258</v>
      </c>
      <c r="D1059" s="2">
        <f t="shared" si="16"/>
        <v>62.742383709793785</v>
      </c>
    </row>
    <row r="1060" spans="1:4" x14ac:dyDescent="0.3">
      <c r="A1060" s="12" t="s">
        <v>546</v>
      </c>
      <c r="B1060" s="1" t="s">
        <v>1745</v>
      </c>
      <c r="C1060" s="1">
        <v>919639</v>
      </c>
      <c r="D1060" s="2">
        <f t="shared" si="16"/>
        <v>65.923811050560005</v>
      </c>
    </row>
    <row r="1061" spans="1:4" x14ac:dyDescent="0.3">
      <c r="A1061" s="12" t="s">
        <v>546</v>
      </c>
      <c r="B1061" s="1" t="s">
        <v>1746</v>
      </c>
      <c r="C1061" s="1">
        <v>583123</v>
      </c>
      <c r="D1061" s="2">
        <f t="shared" si="16"/>
        <v>41.800848453834277</v>
      </c>
    </row>
    <row r="1062" spans="1:4" x14ac:dyDescent="0.3">
      <c r="A1062" s="12" t="s">
        <v>547</v>
      </c>
      <c r="B1062" s="1" t="s">
        <v>1747</v>
      </c>
      <c r="C1062" s="1">
        <v>485338</v>
      </c>
      <c r="D1062" s="2">
        <f t="shared" si="16"/>
        <v>34.791185027664866</v>
      </c>
    </row>
    <row r="1063" spans="1:4" x14ac:dyDescent="0.3">
      <c r="A1063" s="12" t="s">
        <v>547</v>
      </c>
      <c r="B1063" s="1" t="s">
        <v>1748</v>
      </c>
      <c r="C1063" s="1">
        <v>461608</v>
      </c>
      <c r="D1063" s="2">
        <f t="shared" si="16"/>
        <v>33.090113154647533</v>
      </c>
    </row>
    <row r="1064" spans="1:4" x14ac:dyDescent="0.3">
      <c r="A1064" s="12" t="s">
        <v>547</v>
      </c>
      <c r="B1064" s="1" t="s">
        <v>1749</v>
      </c>
      <c r="C1064" s="1">
        <v>342487</v>
      </c>
      <c r="D1064" s="2">
        <f t="shared" si="16"/>
        <v>24.550990416101474</v>
      </c>
    </row>
    <row r="1065" spans="1:4" x14ac:dyDescent="0.3">
      <c r="A1065" s="12" t="s">
        <v>547</v>
      </c>
      <c r="B1065" s="1" t="s">
        <v>1750</v>
      </c>
      <c r="C1065" s="1">
        <v>595883</v>
      </c>
      <c r="D1065" s="2">
        <f t="shared" si="16"/>
        <v>42.715541968360242</v>
      </c>
    </row>
    <row r="1066" spans="1:4" x14ac:dyDescent="0.3">
      <c r="A1066" s="12" t="s">
        <v>547</v>
      </c>
      <c r="B1066" s="1" t="s">
        <v>1751</v>
      </c>
      <c r="C1066" s="1">
        <v>427074</v>
      </c>
      <c r="D1066" s="2">
        <f t="shared" si="16"/>
        <v>30.614562540961032</v>
      </c>
    </row>
    <row r="1067" spans="1:4" x14ac:dyDescent="0.3">
      <c r="A1067" s="12" t="s">
        <v>547</v>
      </c>
      <c r="B1067" s="1" t="s">
        <v>1752</v>
      </c>
      <c r="C1067" s="1">
        <v>490237</v>
      </c>
      <c r="D1067" s="2">
        <f t="shared" si="16"/>
        <v>35.142367122309281</v>
      </c>
    </row>
    <row r="1068" spans="1:4" x14ac:dyDescent="0.3">
      <c r="A1068" s="12" t="s">
        <v>547</v>
      </c>
      <c r="B1068" s="1" t="s">
        <v>1753</v>
      </c>
      <c r="C1068" s="1">
        <v>373569</v>
      </c>
      <c r="D1068" s="2">
        <f t="shared" si="16"/>
        <v>26.77908632664192</v>
      </c>
    </row>
    <row r="1069" spans="1:4" x14ac:dyDescent="0.3">
      <c r="A1069" s="12" t="s">
        <v>548</v>
      </c>
      <c r="B1069" s="1" t="s">
        <v>1754</v>
      </c>
      <c r="C1069" s="1">
        <v>677860</v>
      </c>
      <c r="D1069" s="2">
        <f t="shared" si="16"/>
        <v>48.59201769252131</v>
      </c>
    </row>
    <row r="1070" spans="1:4" x14ac:dyDescent="0.3">
      <c r="A1070" s="12" t="s">
        <v>548</v>
      </c>
      <c r="B1070" s="1" t="s">
        <v>1755</v>
      </c>
      <c r="C1070" s="1">
        <v>761813</v>
      </c>
      <c r="D1070" s="2">
        <f t="shared" si="16"/>
        <v>54.610141879433421</v>
      </c>
    </row>
    <row r="1071" spans="1:4" x14ac:dyDescent="0.3">
      <c r="A1071" s="12" t="s">
        <v>548</v>
      </c>
      <c r="B1071" s="1" t="s">
        <v>1756</v>
      </c>
      <c r="C1071" s="1">
        <v>579812</v>
      </c>
      <c r="D1071" s="2">
        <f t="shared" si="16"/>
        <v>41.563501257392623</v>
      </c>
    </row>
    <row r="1072" spans="1:4" x14ac:dyDescent="0.3">
      <c r="A1072" s="12" t="s">
        <v>548</v>
      </c>
      <c r="B1072" s="1" t="s">
        <v>1757</v>
      </c>
      <c r="C1072" s="1">
        <v>426339</v>
      </c>
      <c r="D1072" s="2">
        <f t="shared" si="16"/>
        <v>30.561874474097664</v>
      </c>
    </row>
    <row r="1073" spans="1:4" x14ac:dyDescent="0.3">
      <c r="A1073" s="12" t="s">
        <v>548</v>
      </c>
      <c r="B1073" s="1" t="s">
        <v>1758</v>
      </c>
      <c r="C1073" s="1">
        <v>533999</v>
      </c>
      <c r="D1073" s="2">
        <f t="shared" si="16"/>
        <v>38.279421791798732</v>
      </c>
    </row>
    <row r="1074" spans="1:4" x14ac:dyDescent="0.3">
      <c r="A1074" s="12" t="s">
        <v>548</v>
      </c>
      <c r="B1074" s="1" t="s">
        <v>1759</v>
      </c>
      <c r="C1074" s="1">
        <v>394007</v>
      </c>
      <c r="D1074" s="2">
        <f t="shared" si="16"/>
        <v>28.244173007667133</v>
      </c>
    </row>
    <row r="1075" spans="1:4" x14ac:dyDescent="0.3">
      <c r="A1075" s="12" t="s">
        <v>548</v>
      </c>
      <c r="B1075" s="1" t="s">
        <v>1760</v>
      </c>
      <c r="C1075" s="1">
        <v>507402</v>
      </c>
      <c r="D1075" s="2">
        <f t="shared" si="16"/>
        <v>36.372830615791898</v>
      </c>
    </row>
    <row r="1076" spans="1:4" x14ac:dyDescent="0.3">
      <c r="A1076" s="12" t="s">
        <v>548</v>
      </c>
      <c r="B1076" s="1" t="s">
        <v>1761</v>
      </c>
      <c r="C1076" s="1">
        <v>480590</v>
      </c>
      <c r="D1076" s="2">
        <f t="shared" si="16"/>
        <v>34.450827284171979</v>
      </c>
    </row>
    <row r="1077" spans="1:4" x14ac:dyDescent="0.3">
      <c r="A1077" s="12" t="s">
        <v>548</v>
      </c>
      <c r="B1077" s="1" t="s">
        <v>1762</v>
      </c>
      <c r="C1077" s="1">
        <v>157554</v>
      </c>
      <c r="D1077" s="2">
        <f t="shared" si="16"/>
        <v>11.294171002164905</v>
      </c>
    </row>
    <row r="1078" spans="1:4" x14ac:dyDescent="0.3">
      <c r="A1078" s="12" t="s">
        <v>548</v>
      </c>
      <c r="B1078" s="1" t="s">
        <v>1763</v>
      </c>
      <c r="C1078" s="1">
        <v>157629</v>
      </c>
      <c r="D1078" s="2">
        <f t="shared" si="16"/>
        <v>11.29954733551831</v>
      </c>
    </row>
    <row r="1079" spans="1:4" x14ac:dyDescent="0.3">
      <c r="A1079" s="12" t="s">
        <v>548</v>
      </c>
      <c r="B1079" s="1" t="s">
        <v>1764</v>
      </c>
      <c r="C1079" s="1">
        <v>295360</v>
      </c>
      <c r="D1079" s="2">
        <f t="shared" si="16"/>
        <v>21.172717590155923</v>
      </c>
    </row>
    <row r="1080" spans="1:4" x14ac:dyDescent="0.3">
      <c r="A1080" s="12" t="s">
        <v>548</v>
      </c>
      <c r="B1080" s="1" t="s">
        <v>1765</v>
      </c>
      <c r="C1080" s="1">
        <v>449743</v>
      </c>
      <c r="D1080" s="2">
        <f t="shared" si="16"/>
        <v>32.239577218138862</v>
      </c>
    </row>
    <row r="1081" spans="1:4" x14ac:dyDescent="0.3">
      <c r="A1081" s="12" t="s">
        <v>548</v>
      </c>
      <c r="B1081" s="1" t="s">
        <v>1766</v>
      </c>
      <c r="C1081" s="1">
        <v>119473</v>
      </c>
      <c r="D1081" s="2">
        <f t="shared" si="16"/>
        <v>8.5643556630847062</v>
      </c>
    </row>
    <row r="1082" spans="1:4" x14ac:dyDescent="0.3">
      <c r="A1082" s="12" t="s">
        <v>548</v>
      </c>
      <c r="B1082" s="1" t="s">
        <v>1767</v>
      </c>
      <c r="C1082" s="1">
        <v>253535</v>
      </c>
      <c r="D1082" s="2">
        <f t="shared" si="16"/>
        <v>18.174515690073747</v>
      </c>
    </row>
    <row r="1083" spans="1:4" x14ac:dyDescent="0.3">
      <c r="A1083" s="12" t="s">
        <v>548</v>
      </c>
      <c r="B1083" s="1" t="s">
        <v>1768</v>
      </c>
      <c r="C1083" s="1">
        <v>283758</v>
      </c>
      <c r="D1083" s="2">
        <f t="shared" si="16"/>
        <v>20.341034662606528</v>
      </c>
    </row>
    <row r="1084" spans="1:4" x14ac:dyDescent="0.3">
      <c r="A1084" s="12" t="s">
        <v>549</v>
      </c>
      <c r="B1084" s="1" t="s">
        <v>1769</v>
      </c>
      <c r="C1084" s="1">
        <v>441298</v>
      </c>
      <c r="D1084" s="2">
        <f t="shared" si="16"/>
        <v>31.634202082545464</v>
      </c>
    </row>
    <row r="1085" spans="1:4" x14ac:dyDescent="0.3">
      <c r="A1085" s="12" t="s">
        <v>549</v>
      </c>
      <c r="B1085" s="1" t="s">
        <v>1770</v>
      </c>
      <c r="C1085" s="1">
        <v>508420</v>
      </c>
      <c r="D1085" s="2">
        <f t="shared" si="16"/>
        <v>36.445805380508787</v>
      </c>
    </row>
    <row r="1086" spans="1:4" x14ac:dyDescent="0.3">
      <c r="A1086" s="12" t="s">
        <v>549</v>
      </c>
      <c r="B1086" s="1" t="s">
        <v>1771</v>
      </c>
      <c r="C1086" s="1">
        <v>447201</v>
      </c>
      <c r="D1086" s="2">
        <f t="shared" si="16"/>
        <v>32.057355359680791</v>
      </c>
    </row>
    <row r="1087" spans="1:4" x14ac:dyDescent="0.3">
      <c r="A1087" s="12" t="s">
        <v>549</v>
      </c>
      <c r="B1087" s="1" t="s">
        <v>1772</v>
      </c>
      <c r="C1087" s="1">
        <v>93915</v>
      </c>
      <c r="D1087" s="2">
        <f t="shared" si="16"/>
        <v>6.7322446251337134</v>
      </c>
    </row>
    <row r="1088" spans="1:4" x14ac:dyDescent="0.3">
      <c r="A1088" s="12" t="s">
        <v>549</v>
      </c>
      <c r="B1088" s="1" t="s">
        <v>1773</v>
      </c>
      <c r="C1088" s="1">
        <v>383006</v>
      </c>
      <c r="D1088" s="2">
        <f t="shared" si="16"/>
        <v>27.455572431389694</v>
      </c>
    </row>
    <row r="1089" spans="1:4" x14ac:dyDescent="0.3">
      <c r="A1089" s="12" t="s">
        <v>549</v>
      </c>
      <c r="B1089" s="1" t="s">
        <v>1774</v>
      </c>
      <c r="C1089" s="1">
        <v>483472</v>
      </c>
      <c r="D1089" s="2">
        <f t="shared" si="16"/>
        <v>34.657421853832155</v>
      </c>
    </row>
    <row r="1090" spans="1:4" x14ac:dyDescent="0.3">
      <c r="A1090" s="12" t="s">
        <v>549</v>
      </c>
      <c r="B1090" s="1" t="s">
        <v>1775</v>
      </c>
      <c r="C1090" s="1">
        <v>376938</v>
      </c>
      <c r="D1090" s="2">
        <f t="shared" si="16"/>
        <v>27.020591220876874</v>
      </c>
    </row>
    <row r="1091" spans="1:4" x14ac:dyDescent="0.3">
      <c r="A1091" s="12" t="s">
        <v>549</v>
      </c>
      <c r="B1091" s="1" t="s">
        <v>1776</v>
      </c>
      <c r="C1091" s="1">
        <v>505771</v>
      </c>
      <c r="D1091" s="2">
        <f t="shared" ref="D1091:D1154" si="17">(C1091/(118.110236^2))</f>
        <v>36.255913286466523</v>
      </c>
    </row>
    <row r="1092" spans="1:4" x14ac:dyDescent="0.3">
      <c r="A1092" s="12" t="s">
        <v>549</v>
      </c>
      <c r="B1092" s="1" t="s">
        <v>1777</v>
      </c>
      <c r="C1092" s="1">
        <v>421721</v>
      </c>
      <c r="D1092" s="2">
        <f t="shared" si="17"/>
        <v>30.230835708417342</v>
      </c>
    </row>
    <row r="1093" spans="1:4" x14ac:dyDescent="0.3">
      <c r="A1093" s="12" t="s">
        <v>549</v>
      </c>
      <c r="B1093" s="1" t="s">
        <v>1778</v>
      </c>
      <c r="C1093" s="1">
        <v>379818</v>
      </c>
      <c r="D1093" s="2">
        <f t="shared" si="17"/>
        <v>27.227042421647624</v>
      </c>
    </row>
    <row r="1094" spans="1:4" x14ac:dyDescent="0.3">
      <c r="A1094" s="12" t="s">
        <v>550</v>
      </c>
      <c r="B1094" s="1" t="s">
        <v>1779</v>
      </c>
      <c r="C1094" s="1">
        <v>655403</v>
      </c>
      <c r="D1094" s="2">
        <f t="shared" si="17"/>
        <v>46.982200117622433</v>
      </c>
    </row>
    <row r="1095" spans="1:4" x14ac:dyDescent="0.3">
      <c r="A1095" s="12" t="s">
        <v>550</v>
      </c>
      <c r="B1095" s="1" t="s">
        <v>1780</v>
      </c>
      <c r="C1095" s="1">
        <v>354629</v>
      </c>
      <c r="D1095" s="2">
        <f t="shared" si="17"/>
        <v>25.421382943795386</v>
      </c>
    </row>
    <row r="1096" spans="1:4" x14ac:dyDescent="0.3">
      <c r="A1096" s="12" t="s">
        <v>550</v>
      </c>
      <c r="B1096" s="1" t="s">
        <v>1781</v>
      </c>
      <c r="C1096" s="1">
        <v>690341</v>
      </c>
      <c r="D1096" s="2">
        <f t="shared" si="17"/>
        <v>49.486711246972611</v>
      </c>
    </row>
    <row r="1097" spans="1:4" x14ac:dyDescent="0.3">
      <c r="A1097" s="12" t="s">
        <v>550</v>
      </c>
      <c r="B1097" s="1" t="s">
        <v>1782</v>
      </c>
      <c r="C1097" s="1">
        <v>471270</v>
      </c>
      <c r="D1097" s="2">
        <f t="shared" si="17"/>
        <v>33.782728259455517</v>
      </c>
    </row>
    <row r="1098" spans="1:4" x14ac:dyDescent="0.3">
      <c r="A1098" s="12" t="s">
        <v>550</v>
      </c>
      <c r="B1098" s="1" t="s">
        <v>1783</v>
      </c>
      <c r="C1098" s="1">
        <v>262947</v>
      </c>
      <c r="D1098" s="2">
        <f t="shared" si="17"/>
        <v>18.849209683703716</v>
      </c>
    </row>
    <row r="1099" spans="1:4" x14ac:dyDescent="0.3">
      <c r="A1099" s="12" t="s">
        <v>550</v>
      </c>
      <c r="B1099" s="1" t="s">
        <v>1784</v>
      </c>
      <c r="C1099" s="1">
        <v>438799</v>
      </c>
      <c r="D1099" s="2">
        <f t="shared" si="17"/>
        <v>31.455062655210011</v>
      </c>
    </row>
    <row r="1100" spans="1:4" x14ac:dyDescent="0.3">
      <c r="A1100" s="12" t="s">
        <v>550</v>
      </c>
      <c r="B1100" s="1" t="s">
        <v>1785</v>
      </c>
      <c r="C1100" s="1">
        <v>247876</v>
      </c>
      <c r="D1100" s="2">
        <f t="shared" si="17"/>
        <v>17.768853417448163</v>
      </c>
    </row>
    <row r="1101" spans="1:4" x14ac:dyDescent="0.3">
      <c r="A1101" s="12" t="s">
        <v>550</v>
      </c>
      <c r="B1101" s="1" t="s">
        <v>1786</v>
      </c>
      <c r="C1101" s="1">
        <v>222474</v>
      </c>
      <c r="D1101" s="2">
        <f t="shared" si="17"/>
        <v>15.947925152872253</v>
      </c>
    </row>
    <row r="1102" spans="1:4" x14ac:dyDescent="0.3">
      <c r="A1102" s="12" t="s">
        <v>550</v>
      </c>
      <c r="B1102" s="1" t="s">
        <v>1787</v>
      </c>
      <c r="C1102" s="1">
        <v>551860</v>
      </c>
      <c r="D1102" s="2">
        <f t="shared" si="17"/>
        <v>39.559777658800947</v>
      </c>
    </row>
    <row r="1103" spans="1:4" x14ac:dyDescent="0.3">
      <c r="A1103" s="12" t="s">
        <v>550</v>
      </c>
      <c r="B1103" s="1" t="s">
        <v>1788</v>
      </c>
      <c r="C1103" s="1">
        <v>513060</v>
      </c>
      <c r="D1103" s="2">
        <f t="shared" si="17"/>
        <v>36.778421203972769</v>
      </c>
    </row>
    <row r="1104" spans="1:4" x14ac:dyDescent="0.3">
      <c r="A1104" s="12" t="s">
        <v>550</v>
      </c>
      <c r="B1104" s="1" t="s">
        <v>1789</v>
      </c>
      <c r="C1104" s="1">
        <v>532897</v>
      </c>
      <c r="D1104" s="2">
        <f t="shared" si="17"/>
        <v>38.200425533726033</v>
      </c>
    </row>
    <row r="1105" spans="1:4" x14ac:dyDescent="0.3">
      <c r="A1105" s="12" t="s">
        <v>550</v>
      </c>
      <c r="B1105" s="1" t="s">
        <v>1790</v>
      </c>
      <c r="C1105" s="1">
        <v>477675</v>
      </c>
      <c r="D1105" s="2">
        <f t="shared" si="17"/>
        <v>34.241867127836301</v>
      </c>
    </row>
    <row r="1106" spans="1:4" x14ac:dyDescent="0.3">
      <c r="A1106" s="12" t="s">
        <v>550</v>
      </c>
      <c r="B1106" s="1" t="s">
        <v>1791</v>
      </c>
      <c r="C1106" s="1">
        <v>75957</v>
      </c>
      <c r="D1106" s="2">
        <f t="shared" si="17"/>
        <v>5.4449353669944252</v>
      </c>
    </row>
    <row r="1107" spans="1:4" x14ac:dyDescent="0.3">
      <c r="A1107" s="12" t="s">
        <v>550</v>
      </c>
      <c r="B1107" s="1" t="s">
        <v>1792</v>
      </c>
      <c r="C1107" s="1">
        <v>482523</v>
      </c>
      <c r="D1107" s="2">
        <f t="shared" si="17"/>
        <v>34.5893933158004</v>
      </c>
    </row>
    <row r="1108" spans="1:4" x14ac:dyDescent="0.3">
      <c r="A1108" s="12" t="s">
        <v>551</v>
      </c>
      <c r="B1108" s="1" t="s">
        <v>1793</v>
      </c>
      <c r="C1108" s="1">
        <v>327767</v>
      </c>
      <c r="D1108" s="2">
        <f t="shared" si="17"/>
        <v>23.495795389939858</v>
      </c>
    </row>
    <row r="1109" spans="1:4" x14ac:dyDescent="0.3">
      <c r="A1109" s="12" t="s">
        <v>551</v>
      </c>
      <c r="B1109" s="1" t="s">
        <v>1794</v>
      </c>
      <c r="C1109" s="1">
        <v>281241</v>
      </c>
      <c r="D1109" s="2">
        <f t="shared" si="17"/>
        <v>20.160604915266259</v>
      </c>
    </row>
    <row r="1110" spans="1:4" x14ac:dyDescent="0.3">
      <c r="A1110" s="12" t="s">
        <v>551</v>
      </c>
      <c r="B1110" s="1" t="s">
        <v>1795</v>
      </c>
      <c r="C1110" s="1">
        <v>388598</v>
      </c>
      <c r="D1110" s="2">
        <f t="shared" si="17"/>
        <v>27.856431846219568</v>
      </c>
    </row>
    <row r="1111" spans="1:4" x14ac:dyDescent="0.3">
      <c r="A1111" s="12" t="s">
        <v>551</v>
      </c>
      <c r="B1111" s="1" t="s">
        <v>1796</v>
      </c>
      <c r="C1111" s="1">
        <v>329120</v>
      </c>
      <c r="D1111" s="2">
        <f t="shared" si="17"/>
        <v>23.592784443635285</v>
      </c>
    </row>
    <row r="1112" spans="1:4" x14ac:dyDescent="0.3">
      <c r="A1112" s="12" t="s">
        <v>551</v>
      </c>
      <c r="B1112" s="1" t="s">
        <v>1797</v>
      </c>
      <c r="C1112" s="1">
        <v>421566</v>
      </c>
      <c r="D1112" s="2">
        <f t="shared" si="17"/>
        <v>30.219724619486971</v>
      </c>
    </row>
    <row r="1113" spans="1:4" x14ac:dyDescent="0.3">
      <c r="A1113" s="12" t="s">
        <v>551</v>
      </c>
      <c r="B1113" s="1" t="s">
        <v>1798</v>
      </c>
      <c r="C1113" s="1">
        <v>176224</v>
      </c>
      <c r="D1113" s="2">
        <f t="shared" si="17"/>
        <v>12.632519584939184</v>
      </c>
    </row>
    <row r="1114" spans="1:4" x14ac:dyDescent="0.3">
      <c r="A1114" s="12" t="s">
        <v>551</v>
      </c>
      <c r="B1114" s="1" t="s">
        <v>1799</v>
      </c>
      <c r="C1114" s="1">
        <v>272068</v>
      </c>
      <c r="D1114" s="2">
        <f t="shared" si="17"/>
        <v>19.503043503922473</v>
      </c>
    </row>
    <row r="1115" spans="1:4" x14ac:dyDescent="0.3">
      <c r="A1115" s="12" t="s">
        <v>551</v>
      </c>
      <c r="B1115" s="1" t="s">
        <v>1800</v>
      </c>
      <c r="C1115" s="1">
        <v>211371</v>
      </c>
      <c r="D1115" s="2">
        <f t="shared" si="17"/>
        <v>15.152012763234181</v>
      </c>
    </row>
    <row r="1116" spans="1:4" x14ac:dyDescent="0.3">
      <c r="A1116" s="12" t="s">
        <v>551</v>
      </c>
      <c r="B1116" s="1" t="s">
        <v>1801</v>
      </c>
      <c r="C1116" s="1">
        <v>97631</v>
      </c>
      <c r="D1116" s="2">
        <f t="shared" si="17"/>
        <v>6.9986240216837521</v>
      </c>
    </row>
    <row r="1117" spans="1:4" x14ac:dyDescent="0.3">
      <c r="A1117" s="12" t="s">
        <v>551</v>
      </c>
      <c r="B1117" s="1" t="s">
        <v>1802</v>
      </c>
      <c r="C1117" s="1">
        <v>361386</v>
      </c>
      <c r="D1117" s="2">
        <f t="shared" si="17"/>
        <v>25.905754736714819</v>
      </c>
    </row>
    <row r="1118" spans="1:4" x14ac:dyDescent="0.3">
      <c r="A1118" s="12" t="s">
        <v>551</v>
      </c>
      <c r="B1118" s="1" t="s">
        <v>1803</v>
      </c>
      <c r="C1118" s="1">
        <v>48479</v>
      </c>
      <c r="D1118" s="2">
        <f t="shared" si="17"/>
        <v>3.4751901951962654</v>
      </c>
    </row>
    <row r="1119" spans="1:4" x14ac:dyDescent="0.3">
      <c r="A1119" s="12" t="s">
        <v>551</v>
      </c>
      <c r="B1119" s="1" t="s">
        <v>1804</v>
      </c>
      <c r="C1119" s="1">
        <v>102089</v>
      </c>
      <c r="D1119" s="2">
        <f t="shared" si="17"/>
        <v>7.3181932762101436</v>
      </c>
    </row>
    <row r="1120" spans="1:4" x14ac:dyDescent="0.3">
      <c r="A1120" s="12" t="s">
        <v>551</v>
      </c>
      <c r="B1120" s="1" t="s">
        <v>1805</v>
      </c>
      <c r="C1120" s="1">
        <v>73578</v>
      </c>
      <c r="D1120" s="2">
        <f t="shared" si="17"/>
        <v>5.2743980730244191</v>
      </c>
    </row>
    <row r="1121" spans="1:4" x14ac:dyDescent="0.3">
      <c r="A1121" s="12" t="s">
        <v>551</v>
      </c>
      <c r="B1121" s="1" t="s">
        <v>1806</v>
      </c>
      <c r="C1121" s="1">
        <v>77867</v>
      </c>
      <c r="D1121" s="2">
        <f t="shared" si="17"/>
        <v>5.5818526563944717</v>
      </c>
    </row>
    <row r="1122" spans="1:4" x14ac:dyDescent="0.3">
      <c r="A1122" s="12" t="s">
        <v>551</v>
      </c>
      <c r="B1122" s="1" t="s">
        <v>1807</v>
      </c>
      <c r="C1122" s="1">
        <v>76217</v>
      </c>
      <c r="D1122" s="2">
        <f t="shared" si="17"/>
        <v>5.4635733226195624</v>
      </c>
    </row>
    <row r="1123" spans="1:4" x14ac:dyDescent="0.3">
      <c r="A1123" s="12" t="s">
        <v>551</v>
      </c>
      <c r="B1123" s="1" t="s">
        <v>1808</v>
      </c>
      <c r="C1123" s="1">
        <v>137747</v>
      </c>
      <c r="D1123" s="2">
        <f t="shared" si="17"/>
        <v>9.8743172057530071</v>
      </c>
    </row>
    <row r="1124" spans="1:4" x14ac:dyDescent="0.3">
      <c r="A1124" s="12" t="s">
        <v>552</v>
      </c>
      <c r="B1124" s="1" t="s">
        <v>1809</v>
      </c>
      <c r="C1124" s="1">
        <v>496541</v>
      </c>
      <c r="D1124" s="2">
        <f t="shared" si="17"/>
        <v>35.594265861774147</v>
      </c>
    </row>
    <row r="1125" spans="1:4" x14ac:dyDescent="0.3">
      <c r="A1125" s="12" t="s">
        <v>552</v>
      </c>
      <c r="B1125" s="1" t="s">
        <v>1810</v>
      </c>
      <c r="C1125" s="1">
        <v>369063</v>
      </c>
      <c r="D1125" s="2">
        <f t="shared" si="17"/>
        <v>26.456076218769351</v>
      </c>
    </row>
    <row r="1126" spans="1:4" x14ac:dyDescent="0.3">
      <c r="A1126" s="12" t="s">
        <v>552</v>
      </c>
      <c r="B1126" s="1" t="s">
        <v>1811</v>
      </c>
      <c r="C1126" s="1">
        <v>368286</v>
      </c>
      <c r="D1126" s="2">
        <f t="shared" si="17"/>
        <v>26.400377405228074</v>
      </c>
    </row>
    <row r="1127" spans="1:4" x14ac:dyDescent="0.3">
      <c r="A1127" s="12" t="s">
        <v>552</v>
      </c>
      <c r="B1127" s="1" t="s">
        <v>1812</v>
      </c>
      <c r="C1127" s="1">
        <v>477708</v>
      </c>
      <c r="D1127" s="2">
        <f t="shared" si="17"/>
        <v>34.244232714511803</v>
      </c>
    </row>
    <row r="1128" spans="1:4" x14ac:dyDescent="0.3">
      <c r="A1128" s="12" t="s">
        <v>552</v>
      </c>
      <c r="B1128" s="1" t="s">
        <v>1813</v>
      </c>
      <c r="C1128" s="1">
        <v>227578</v>
      </c>
      <c r="D1128" s="2">
        <f t="shared" si="17"/>
        <v>16.313802558682639</v>
      </c>
    </row>
    <row r="1129" spans="1:4" x14ac:dyDescent="0.3">
      <c r="A1129" s="12" t="s">
        <v>552</v>
      </c>
      <c r="B1129" s="1" t="s">
        <v>1814</v>
      </c>
      <c r="C1129" s="1">
        <v>451119</v>
      </c>
      <c r="D1129" s="2">
        <f t="shared" si="17"/>
        <v>32.338215014062669</v>
      </c>
    </row>
    <row r="1130" spans="1:4" x14ac:dyDescent="0.3">
      <c r="A1130" s="12" t="s">
        <v>552</v>
      </c>
      <c r="B1130" s="1" t="s">
        <v>1815</v>
      </c>
      <c r="C1130" s="1">
        <v>473229</v>
      </c>
      <c r="D1130" s="2">
        <f t="shared" si="17"/>
        <v>33.92315808664646</v>
      </c>
    </row>
    <row r="1131" spans="1:4" x14ac:dyDescent="0.3">
      <c r="A1131" s="12" t="s">
        <v>552</v>
      </c>
      <c r="B1131" s="1" t="s">
        <v>1816</v>
      </c>
      <c r="C1131" s="1">
        <v>364839</v>
      </c>
      <c r="D1131" s="2">
        <f t="shared" si="17"/>
        <v>26.153281124305582</v>
      </c>
    </row>
    <row r="1132" spans="1:4" x14ac:dyDescent="0.3">
      <c r="A1132" s="12" t="s">
        <v>552</v>
      </c>
      <c r="B1132" s="1" t="s">
        <v>1817</v>
      </c>
      <c r="C1132" s="1">
        <v>233450</v>
      </c>
      <c r="D1132" s="2">
        <f t="shared" si="17"/>
        <v>16.734733618031893</v>
      </c>
    </row>
    <row r="1133" spans="1:4" x14ac:dyDescent="0.3">
      <c r="A1133" s="12" t="s">
        <v>552</v>
      </c>
      <c r="B1133" s="1" t="s">
        <v>1818</v>
      </c>
      <c r="C1133" s="1">
        <v>344406</v>
      </c>
      <c r="D1133" s="2">
        <f t="shared" si="17"/>
        <v>24.688552865503929</v>
      </c>
    </row>
    <row r="1134" spans="1:4" x14ac:dyDescent="0.3">
      <c r="A1134" s="12" t="s">
        <v>552</v>
      </c>
      <c r="B1134" s="1" t="s">
        <v>1819</v>
      </c>
      <c r="C1134" s="1">
        <v>398390</v>
      </c>
      <c r="D1134" s="2">
        <f t="shared" si="17"/>
        <v>28.558365928840121</v>
      </c>
    </row>
    <row r="1135" spans="1:4" x14ac:dyDescent="0.3">
      <c r="A1135" s="12" t="s">
        <v>552</v>
      </c>
      <c r="B1135" s="1" t="s">
        <v>1820</v>
      </c>
      <c r="C1135" s="1">
        <v>322047</v>
      </c>
      <c r="D1135" s="2">
        <f t="shared" si="17"/>
        <v>23.08576036618684</v>
      </c>
    </row>
    <row r="1136" spans="1:4" x14ac:dyDescent="0.3">
      <c r="A1136" s="12" t="s">
        <v>552</v>
      </c>
      <c r="B1136" s="1" t="s">
        <v>1821</v>
      </c>
      <c r="C1136" s="1">
        <v>571155</v>
      </c>
      <c r="D1136" s="2">
        <f t="shared" si="17"/>
        <v>40.942929019520271</v>
      </c>
    </row>
    <row r="1137" spans="1:4" x14ac:dyDescent="0.3">
      <c r="A1137" s="12" t="s">
        <v>552</v>
      </c>
      <c r="B1137" s="1" t="s">
        <v>1822</v>
      </c>
      <c r="C1137" s="1">
        <v>476871</v>
      </c>
      <c r="D1137" s="2">
        <f t="shared" si="17"/>
        <v>34.184232834287805</v>
      </c>
    </row>
    <row r="1138" spans="1:4" x14ac:dyDescent="0.3">
      <c r="A1138" s="12" t="s">
        <v>553</v>
      </c>
      <c r="B1138" s="1" t="s">
        <v>1823</v>
      </c>
      <c r="C1138" s="1">
        <v>398000</v>
      </c>
      <c r="D1138" s="2">
        <f t="shared" si="17"/>
        <v>28.530408995402414</v>
      </c>
    </row>
    <row r="1139" spans="1:4" x14ac:dyDescent="0.3">
      <c r="A1139" s="12" t="s">
        <v>553</v>
      </c>
      <c r="B1139" s="1" t="s">
        <v>1824</v>
      </c>
      <c r="C1139" s="1">
        <v>312162</v>
      </c>
      <c r="D1139" s="2">
        <f t="shared" si="17"/>
        <v>22.377159630208062</v>
      </c>
    </row>
    <row r="1140" spans="1:4" x14ac:dyDescent="0.3">
      <c r="A1140" s="12" t="s">
        <v>553</v>
      </c>
      <c r="B1140" s="1" t="s">
        <v>1825</v>
      </c>
      <c r="C1140" s="1">
        <v>130564</v>
      </c>
      <c r="D1140" s="2">
        <f t="shared" si="17"/>
        <v>9.3594078393862343</v>
      </c>
    </row>
    <row r="1141" spans="1:4" x14ac:dyDescent="0.3">
      <c r="A1141" s="12" t="s">
        <v>553</v>
      </c>
      <c r="B1141" s="1" t="s">
        <v>1826</v>
      </c>
      <c r="C1141" s="1">
        <v>103833</v>
      </c>
      <c r="D1141" s="2">
        <f t="shared" si="17"/>
        <v>7.4432109477879873</v>
      </c>
    </row>
    <row r="1142" spans="1:4" x14ac:dyDescent="0.3">
      <c r="A1142" s="12" t="s">
        <v>553</v>
      </c>
      <c r="B1142" s="1" t="s">
        <v>1827</v>
      </c>
      <c r="C1142" s="1">
        <v>45504</v>
      </c>
      <c r="D1142" s="2">
        <f t="shared" si="17"/>
        <v>3.2619289721778681</v>
      </c>
    </row>
    <row r="1143" spans="1:4" x14ac:dyDescent="0.3">
      <c r="A1143" s="12" t="s">
        <v>553</v>
      </c>
      <c r="B1143" s="1" t="s">
        <v>1828</v>
      </c>
      <c r="C1143" s="1">
        <v>98450</v>
      </c>
      <c r="D1143" s="2">
        <f t="shared" si="17"/>
        <v>7.0573335819029337</v>
      </c>
    </row>
    <row r="1144" spans="1:4" x14ac:dyDescent="0.3">
      <c r="A1144" s="12" t="s">
        <v>553</v>
      </c>
      <c r="B1144" s="1" t="s">
        <v>1829</v>
      </c>
      <c r="C1144" s="1">
        <v>126405</v>
      </c>
      <c r="D1144" s="2">
        <f t="shared" si="17"/>
        <v>9.061272233828749</v>
      </c>
    </row>
    <row r="1145" spans="1:4" x14ac:dyDescent="0.3">
      <c r="A1145" s="12" t="s">
        <v>553</v>
      </c>
      <c r="B1145" s="1" t="s">
        <v>1830</v>
      </c>
      <c r="C1145" s="1">
        <v>119801</v>
      </c>
      <c r="D1145" s="2">
        <f t="shared" si="17"/>
        <v>8.5878681609502632</v>
      </c>
    </row>
    <row r="1146" spans="1:4" x14ac:dyDescent="0.3">
      <c r="A1146" s="12" t="s">
        <v>553</v>
      </c>
      <c r="B1146" s="1" t="s">
        <v>1831</v>
      </c>
      <c r="C1146" s="1">
        <v>143701</v>
      </c>
      <c r="D1146" s="2">
        <f t="shared" si="17"/>
        <v>10.301126389568649</v>
      </c>
    </row>
    <row r="1147" spans="1:4" x14ac:dyDescent="0.3">
      <c r="A1147" s="12" t="s">
        <v>553</v>
      </c>
      <c r="B1147" s="1" t="s">
        <v>1832</v>
      </c>
      <c r="C1147" s="1">
        <v>337651</v>
      </c>
      <c r="D1147" s="2">
        <f t="shared" si="17"/>
        <v>24.204324441473922</v>
      </c>
    </row>
    <row r="1148" spans="1:4" x14ac:dyDescent="0.3">
      <c r="A1148" s="12" t="s">
        <v>553</v>
      </c>
      <c r="B1148" s="1" t="s">
        <v>1833</v>
      </c>
      <c r="C1148" s="1">
        <v>415622</v>
      </c>
      <c r="D1148" s="2">
        <f t="shared" si="17"/>
        <v>29.793632280118448</v>
      </c>
    </row>
    <row r="1149" spans="1:4" x14ac:dyDescent="0.3">
      <c r="A1149" s="12" t="s">
        <v>553</v>
      </c>
      <c r="B1149" s="1" t="s">
        <v>1834</v>
      </c>
      <c r="C1149" s="1">
        <v>425708</v>
      </c>
      <c r="D1149" s="2">
        <f t="shared" si="17"/>
        <v>30.516641589484351</v>
      </c>
    </row>
    <row r="1150" spans="1:4" x14ac:dyDescent="0.3">
      <c r="A1150" s="12" t="s">
        <v>553</v>
      </c>
      <c r="B1150" s="1" t="s">
        <v>1835</v>
      </c>
      <c r="C1150" s="1">
        <v>450039</v>
      </c>
      <c r="D1150" s="2">
        <f t="shared" si="17"/>
        <v>32.26079581377364</v>
      </c>
    </row>
    <row r="1151" spans="1:4" x14ac:dyDescent="0.3">
      <c r="A1151" s="12" t="s">
        <v>553</v>
      </c>
      <c r="B1151" s="1" t="s">
        <v>1836</v>
      </c>
      <c r="C1151" s="1">
        <v>402569</v>
      </c>
      <c r="D1151" s="2">
        <f t="shared" si="17"/>
        <v>28.857935223291847</v>
      </c>
    </row>
    <row r="1152" spans="1:4" x14ac:dyDescent="0.3">
      <c r="A1152" s="12" t="s">
        <v>553</v>
      </c>
      <c r="B1152" s="1" t="s">
        <v>1837</v>
      </c>
      <c r="C1152" s="1">
        <v>87783</v>
      </c>
      <c r="D1152" s="2">
        <f t="shared" si="17"/>
        <v>6.2926756101593222</v>
      </c>
    </row>
    <row r="1153" spans="1:4" x14ac:dyDescent="0.3">
      <c r="A1153" s="12" t="s">
        <v>553</v>
      </c>
      <c r="B1153" s="1" t="s">
        <v>1838</v>
      </c>
      <c r="C1153" s="1">
        <v>386764</v>
      </c>
      <c r="D1153" s="2">
        <f t="shared" si="17"/>
        <v>27.724962574617638</v>
      </c>
    </row>
    <row r="1154" spans="1:4" x14ac:dyDescent="0.3">
      <c r="A1154" s="12" t="s">
        <v>553</v>
      </c>
      <c r="B1154" s="1" t="s">
        <v>1839</v>
      </c>
      <c r="C1154" s="1">
        <v>328334</v>
      </c>
      <c r="D1154" s="2">
        <f t="shared" si="17"/>
        <v>23.536440470091598</v>
      </c>
    </row>
    <row r="1155" spans="1:4" x14ac:dyDescent="0.3">
      <c r="A1155" s="12" t="s">
        <v>553</v>
      </c>
      <c r="B1155" s="1" t="s">
        <v>1840</v>
      </c>
      <c r="C1155" s="1">
        <v>390824</v>
      </c>
      <c r="D1155" s="2">
        <f t="shared" ref="D1155:D1218" si="18">(C1155/(118.110236^2))</f>
        <v>28.016001420148626</v>
      </c>
    </row>
    <row r="1156" spans="1:4" x14ac:dyDescent="0.3">
      <c r="A1156" s="12" t="s">
        <v>554</v>
      </c>
      <c r="B1156" s="1" t="s">
        <v>1841</v>
      </c>
      <c r="C1156" s="1">
        <v>175463</v>
      </c>
      <c r="D1156" s="2">
        <f t="shared" si="18"/>
        <v>12.577967722513302</v>
      </c>
    </row>
    <row r="1157" spans="1:4" x14ac:dyDescent="0.3">
      <c r="A1157" s="12" t="s">
        <v>554</v>
      </c>
      <c r="B1157" s="1" t="s">
        <v>1842</v>
      </c>
      <c r="C1157" s="1">
        <v>286334</v>
      </c>
      <c r="D1157" s="2">
        <f t="shared" si="18"/>
        <v>20.525693792184811</v>
      </c>
    </row>
    <row r="1158" spans="1:4" x14ac:dyDescent="0.3">
      <c r="A1158" s="12" t="s">
        <v>554</v>
      </c>
      <c r="B1158" s="1" t="s">
        <v>1843</v>
      </c>
      <c r="C1158" s="1">
        <v>235932</v>
      </c>
      <c r="D1158" s="2">
        <f t="shared" si="18"/>
        <v>16.912654409807242</v>
      </c>
    </row>
    <row r="1159" spans="1:4" x14ac:dyDescent="0.3">
      <c r="A1159" s="12" t="s">
        <v>554</v>
      </c>
      <c r="B1159" s="1" t="s">
        <v>1844</v>
      </c>
      <c r="C1159" s="1">
        <v>187473</v>
      </c>
      <c r="D1159" s="2">
        <f t="shared" si="18"/>
        <v>13.438897903505218</v>
      </c>
    </row>
    <row r="1160" spans="1:4" x14ac:dyDescent="0.3">
      <c r="A1160" s="12" t="s">
        <v>554</v>
      </c>
      <c r="B1160" s="1" t="s">
        <v>1845</v>
      </c>
      <c r="C1160" s="1">
        <v>265676</v>
      </c>
      <c r="D1160" s="2">
        <f t="shared" si="18"/>
        <v>19.044836533322943</v>
      </c>
    </row>
    <row r="1161" spans="1:4" x14ac:dyDescent="0.3">
      <c r="A1161" s="12" t="s">
        <v>554</v>
      </c>
      <c r="B1161" s="1" t="s">
        <v>1846</v>
      </c>
      <c r="C1161" s="1">
        <v>181096</v>
      </c>
      <c r="D1161" s="2">
        <f t="shared" si="18"/>
        <v>12.981766199576372</v>
      </c>
    </row>
    <row r="1162" spans="1:4" x14ac:dyDescent="0.3">
      <c r="A1162" s="12" t="s">
        <v>554</v>
      </c>
      <c r="B1162" s="1" t="s">
        <v>1847</v>
      </c>
      <c r="C1162" s="1">
        <v>226899</v>
      </c>
      <c r="D1162" s="2">
        <f t="shared" si="18"/>
        <v>16.265128820723149</v>
      </c>
    </row>
    <row r="1163" spans="1:4" x14ac:dyDescent="0.3">
      <c r="A1163" s="12" t="s">
        <v>554</v>
      </c>
      <c r="B1163" s="1" t="s">
        <v>1848</v>
      </c>
      <c r="C1163" s="1">
        <v>61309</v>
      </c>
      <c r="D1163" s="2">
        <f t="shared" si="18"/>
        <v>4.3949016208520773</v>
      </c>
    </row>
    <row r="1164" spans="1:4" x14ac:dyDescent="0.3">
      <c r="A1164" s="12" t="s">
        <v>554</v>
      </c>
      <c r="B1164" s="1" t="s">
        <v>1849</v>
      </c>
      <c r="C1164" s="1">
        <v>205797</v>
      </c>
      <c r="D1164" s="2">
        <f t="shared" si="18"/>
        <v>14.752443668409123</v>
      </c>
    </row>
    <row r="1165" spans="1:4" x14ac:dyDescent="0.3">
      <c r="A1165" s="12" t="s">
        <v>555</v>
      </c>
      <c r="B1165" s="1" t="s">
        <v>1850</v>
      </c>
      <c r="C1165" s="1">
        <v>280602</v>
      </c>
      <c r="D1165" s="2">
        <f t="shared" si="18"/>
        <v>20.114798555095248</v>
      </c>
    </row>
    <row r="1166" spans="1:4" x14ac:dyDescent="0.3">
      <c r="A1166" s="12" t="s">
        <v>555</v>
      </c>
      <c r="B1166" s="1" t="s">
        <v>1851</v>
      </c>
      <c r="C1166" s="1">
        <v>283584</v>
      </c>
      <c r="D1166" s="2">
        <f t="shared" si="18"/>
        <v>20.328561569226629</v>
      </c>
    </row>
    <row r="1167" spans="1:4" x14ac:dyDescent="0.3">
      <c r="A1167" s="12" t="s">
        <v>555</v>
      </c>
      <c r="B1167" s="1" t="s">
        <v>1852</v>
      </c>
      <c r="C1167" s="1">
        <v>282306</v>
      </c>
      <c r="D1167" s="2">
        <f t="shared" si="18"/>
        <v>20.236948848884609</v>
      </c>
    </row>
    <row r="1168" spans="1:4" x14ac:dyDescent="0.3">
      <c r="A1168" s="12" t="s">
        <v>555</v>
      </c>
      <c r="B1168" s="1" t="s">
        <v>1853</v>
      </c>
      <c r="C1168" s="1">
        <v>302576</v>
      </c>
      <c r="D1168" s="2">
        <f t="shared" si="18"/>
        <v>21.689992543198194</v>
      </c>
    </row>
    <row r="1169" spans="1:4" x14ac:dyDescent="0.3">
      <c r="A1169" s="12" t="s">
        <v>555</v>
      </c>
      <c r="B1169" s="1" t="s">
        <v>1854</v>
      </c>
      <c r="C1169" s="1">
        <v>381826</v>
      </c>
      <c r="D1169" s="2">
        <f t="shared" si="18"/>
        <v>27.370984786629453</v>
      </c>
    </row>
    <row r="1170" spans="1:4" x14ac:dyDescent="0.3">
      <c r="A1170" s="12" t="s">
        <v>555</v>
      </c>
      <c r="B1170" s="1" t="s">
        <v>1855</v>
      </c>
      <c r="C1170" s="1">
        <v>353908</v>
      </c>
      <c r="D1170" s="2">
        <f t="shared" si="18"/>
        <v>25.369698459157984</v>
      </c>
    </row>
    <row r="1171" spans="1:4" x14ac:dyDescent="0.3">
      <c r="A1171" s="12" t="s">
        <v>555</v>
      </c>
      <c r="B1171" s="1" t="s">
        <v>1856</v>
      </c>
      <c r="C1171" s="1">
        <v>154840</v>
      </c>
      <c r="D1171" s="2">
        <f t="shared" si="18"/>
        <v>11.099619419216356</v>
      </c>
    </row>
    <row r="1172" spans="1:4" x14ac:dyDescent="0.3">
      <c r="A1172" s="12" t="s">
        <v>555</v>
      </c>
      <c r="B1172" s="1" t="s">
        <v>1857</v>
      </c>
      <c r="C1172" s="1">
        <v>241199</v>
      </c>
      <c r="D1172" s="2">
        <f t="shared" si="18"/>
        <v>17.290216380105697</v>
      </c>
    </row>
    <row r="1173" spans="1:4" x14ac:dyDescent="0.3">
      <c r="A1173" s="12" t="s">
        <v>555</v>
      </c>
      <c r="B1173" s="1" t="s">
        <v>1858</v>
      </c>
      <c r="C1173" s="1">
        <v>154132</v>
      </c>
      <c r="D1173" s="2">
        <f t="shared" si="18"/>
        <v>11.048866832360213</v>
      </c>
    </row>
    <row r="1174" spans="1:4" x14ac:dyDescent="0.3">
      <c r="A1174" s="12" t="s">
        <v>555</v>
      </c>
      <c r="B1174" s="1" t="s">
        <v>1859</v>
      </c>
      <c r="C1174" s="1">
        <v>67946</v>
      </c>
      <c r="D1174" s="2">
        <f t="shared" si="18"/>
        <v>4.8706712804060617</v>
      </c>
    </row>
    <row r="1175" spans="1:4" x14ac:dyDescent="0.3">
      <c r="A1175" s="12" t="s">
        <v>555</v>
      </c>
      <c r="B1175" s="1" t="s">
        <v>1860</v>
      </c>
      <c r="C1175" s="1">
        <v>126565</v>
      </c>
      <c r="D1175" s="2">
        <f t="shared" si="18"/>
        <v>9.0727417449826806</v>
      </c>
    </row>
    <row r="1176" spans="1:4" x14ac:dyDescent="0.3">
      <c r="A1176" s="12" t="s">
        <v>555</v>
      </c>
      <c r="B1176" s="1" t="s">
        <v>1861</v>
      </c>
      <c r="C1176" s="1">
        <v>202988</v>
      </c>
      <c r="D1176" s="2">
        <f t="shared" si="18"/>
        <v>14.551082063212929</v>
      </c>
    </row>
    <row r="1177" spans="1:4" x14ac:dyDescent="0.3">
      <c r="A1177" s="12" t="s">
        <v>556</v>
      </c>
      <c r="B1177" s="1" t="s">
        <v>1862</v>
      </c>
      <c r="C1177" s="1">
        <v>402624</v>
      </c>
      <c r="D1177" s="2">
        <f t="shared" si="18"/>
        <v>28.861877867751009</v>
      </c>
    </row>
    <row r="1178" spans="1:4" x14ac:dyDescent="0.3">
      <c r="A1178" s="12" t="s">
        <v>556</v>
      </c>
      <c r="B1178" s="1" t="s">
        <v>1863</v>
      </c>
      <c r="C1178" s="1">
        <v>374680</v>
      </c>
      <c r="D1178" s="2">
        <f t="shared" si="18"/>
        <v>26.858727744717026</v>
      </c>
    </row>
    <row r="1179" spans="1:4" x14ac:dyDescent="0.3">
      <c r="A1179" s="12" t="s">
        <v>556</v>
      </c>
      <c r="B1179" s="1" t="s">
        <v>1864</v>
      </c>
      <c r="C1179" s="1">
        <v>331963</v>
      </c>
      <c r="D1179" s="2">
        <f t="shared" si="18"/>
        <v>23.79658331995169</v>
      </c>
    </row>
    <row r="1180" spans="1:4" x14ac:dyDescent="0.3">
      <c r="A1180" s="12" t="s">
        <v>556</v>
      </c>
      <c r="B1180" s="1" t="s">
        <v>1865</v>
      </c>
      <c r="C1180" s="1">
        <v>372573</v>
      </c>
      <c r="D1180" s="2">
        <f t="shared" si="18"/>
        <v>26.707688619708705</v>
      </c>
    </row>
    <row r="1181" spans="1:4" x14ac:dyDescent="0.3">
      <c r="A1181" s="12" t="s">
        <v>556</v>
      </c>
      <c r="B1181" s="1" t="s">
        <v>1866</v>
      </c>
      <c r="C1181" s="1">
        <v>294552</v>
      </c>
      <c r="D1181" s="2">
        <f t="shared" si="18"/>
        <v>21.114796558828573</v>
      </c>
    </row>
    <row r="1182" spans="1:4" x14ac:dyDescent="0.3">
      <c r="A1182" s="12" t="s">
        <v>556</v>
      </c>
      <c r="B1182" s="1" t="s">
        <v>1867</v>
      </c>
      <c r="C1182" s="1">
        <v>217562</v>
      </c>
      <c r="D1182" s="2">
        <f t="shared" si="18"/>
        <v>15.595811160446583</v>
      </c>
    </row>
    <row r="1183" spans="1:4" x14ac:dyDescent="0.3">
      <c r="A1183" s="12" t="s">
        <v>556</v>
      </c>
      <c r="B1183" s="1" t="s">
        <v>1868</v>
      </c>
      <c r="C1183" s="1">
        <v>222619</v>
      </c>
      <c r="D1183" s="2">
        <f t="shared" si="18"/>
        <v>15.958319397355503</v>
      </c>
    </row>
    <row r="1184" spans="1:4" x14ac:dyDescent="0.3">
      <c r="A1184" s="12" t="s">
        <v>556</v>
      </c>
      <c r="B1184" s="1" t="s">
        <v>1869</v>
      </c>
      <c r="C1184" s="1">
        <v>158253</v>
      </c>
      <c r="D1184" s="2">
        <f t="shared" si="18"/>
        <v>11.344278429018638</v>
      </c>
    </row>
    <row r="1185" spans="1:4" x14ac:dyDescent="0.3">
      <c r="A1185" s="12" t="s">
        <v>556</v>
      </c>
      <c r="B1185" s="1" t="s">
        <v>1870</v>
      </c>
      <c r="C1185" s="1">
        <v>227315</v>
      </c>
      <c r="D1185" s="2">
        <f t="shared" si="18"/>
        <v>16.294949549723366</v>
      </c>
    </row>
    <row r="1186" spans="1:4" x14ac:dyDescent="0.3">
      <c r="A1186" s="12" t="s">
        <v>556</v>
      </c>
      <c r="B1186" s="1" t="s">
        <v>1871</v>
      </c>
      <c r="C1186" s="1">
        <v>242789</v>
      </c>
      <c r="D1186" s="2">
        <f t="shared" si="18"/>
        <v>17.404194647197883</v>
      </c>
    </row>
    <row r="1187" spans="1:4" x14ac:dyDescent="0.3">
      <c r="A1187" s="12" t="s">
        <v>556</v>
      </c>
      <c r="B1187" s="1" t="s">
        <v>1872</v>
      </c>
      <c r="C1187" s="1">
        <v>34618</v>
      </c>
      <c r="D1187" s="2">
        <f t="shared" si="18"/>
        <v>2.4815721070423136</v>
      </c>
    </row>
    <row r="1188" spans="1:4" x14ac:dyDescent="0.3">
      <c r="A1188" s="12" t="s">
        <v>556</v>
      </c>
      <c r="B1188" s="1" t="s">
        <v>1873</v>
      </c>
      <c r="C1188" s="1">
        <v>290147</v>
      </c>
      <c r="D1188" s="2">
        <f t="shared" si="18"/>
        <v>20.799026579871921</v>
      </c>
    </row>
    <row r="1189" spans="1:4" x14ac:dyDescent="0.3">
      <c r="A1189" s="12" t="s">
        <v>556</v>
      </c>
      <c r="B1189" s="1" t="s">
        <v>1874</v>
      </c>
      <c r="C1189" s="1">
        <v>103088</v>
      </c>
      <c r="D1189" s="2">
        <f t="shared" si="18"/>
        <v>7.3898060364774976</v>
      </c>
    </row>
    <row r="1190" spans="1:4" x14ac:dyDescent="0.3">
      <c r="A1190" s="12" t="s">
        <v>556</v>
      </c>
      <c r="B1190" s="1" t="s">
        <v>1875</v>
      </c>
      <c r="C1190" s="1">
        <v>359276</v>
      </c>
      <c r="D1190" s="2">
        <f t="shared" si="18"/>
        <v>25.754500558372357</v>
      </c>
    </row>
    <row r="1191" spans="1:4" x14ac:dyDescent="0.3">
      <c r="A1191" s="12" t="s">
        <v>556</v>
      </c>
      <c r="B1191" s="1" t="s">
        <v>1876</v>
      </c>
      <c r="C1191" s="1">
        <v>92183</v>
      </c>
      <c r="D1191" s="2">
        <f t="shared" si="18"/>
        <v>6.6080871668924139</v>
      </c>
    </row>
    <row r="1192" spans="1:4" x14ac:dyDescent="0.3">
      <c r="A1192" s="12" t="s">
        <v>556</v>
      </c>
      <c r="B1192" s="1" t="s">
        <v>1877</v>
      </c>
      <c r="C1192" s="1">
        <v>54984</v>
      </c>
      <c r="D1192" s="2">
        <f t="shared" si="18"/>
        <v>3.9414975080482573</v>
      </c>
    </row>
    <row r="1193" spans="1:4" x14ac:dyDescent="0.3">
      <c r="A1193" s="12" t="s">
        <v>556</v>
      </c>
      <c r="B1193" s="1" t="s">
        <v>1878</v>
      </c>
      <c r="C1193" s="1">
        <v>59179</v>
      </c>
      <c r="D1193" s="2">
        <f t="shared" si="18"/>
        <v>4.2422137536153759</v>
      </c>
    </row>
    <row r="1194" spans="1:4" x14ac:dyDescent="0.3">
      <c r="A1194" s="12" t="s">
        <v>557</v>
      </c>
      <c r="B1194" s="1" t="s">
        <v>1879</v>
      </c>
      <c r="C1194" s="1">
        <v>310816</v>
      </c>
      <c r="D1194" s="2">
        <f t="shared" si="18"/>
        <v>22.28067236762562</v>
      </c>
    </row>
    <row r="1195" spans="1:4" x14ac:dyDescent="0.3">
      <c r="A1195" s="12" t="s">
        <v>557</v>
      </c>
      <c r="B1195" s="1" t="s">
        <v>1880</v>
      </c>
      <c r="C1195" s="1">
        <v>360279</v>
      </c>
      <c r="D1195" s="2">
        <f t="shared" si="18"/>
        <v>25.82640005641856</v>
      </c>
    </row>
    <row r="1196" spans="1:4" x14ac:dyDescent="0.3">
      <c r="A1196" s="12" t="s">
        <v>557</v>
      </c>
      <c r="B1196" s="1" t="s">
        <v>1881</v>
      </c>
      <c r="C1196" s="1">
        <v>284959</v>
      </c>
      <c r="D1196" s="2">
        <f t="shared" si="18"/>
        <v>20.42712768070572</v>
      </c>
    </row>
    <row r="1197" spans="1:4" x14ac:dyDescent="0.3">
      <c r="A1197" s="12" t="s">
        <v>557</v>
      </c>
      <c r="B1197" s="1" t="s">
        <v>1882</v>
      </c>
      <c r="C1197" s="1">
        <v>271367</v>
      </c>
      <c r="D1197" s="2">
        <f t="shared" si="18"/>
        <v>19.452792708179313</v>
      </c>
    </row>
    <row r="1198" spans="1:4" x14ac:dyDescent="0.3">
      <c r="A1198" s="12" t="s">
        <v>557</v>
      </c>
      <c r="B1198" s="1" t="s">
        <v>1883</v>
      </c>
      <c r="C1198" s="1">
        <v>256139</v>
      </c>
      <c r="D1198" s="2">
        <f t="shared" si="18"/>
        <v>18.361181984103968</v>
      </c>
    </row>
    <row r="1199" spans="1:4" x14ac:dyDescent="0.3">
      <c r="A1199" s="12" t="s">
        <v>557</v>
      </c>
      <c r="B1199" s="1" t="s">
        <v>1884</v>
      </c>
      <c r="C1199" s="1">
        <v>377015</v>
      </c>
      <c r="D1199" s="2">
        <f t="shared" si="18"/>
        <v>27.026110923119703</v>
      </c>
    </row>
    <row r="1200" spans="1:4" x14ac:dyDescent="0.3">
      <c r="A1200" s="12" t="s">
        <v>557</v>
      </c>
      <c r="B1200" s="1" t="s">
        <v>1885</v>
      </c>
      <c r="C1200" s="1">
        <v>241140</v>
      </c>
      <c r="D1200" s="2">
        <f t="shared" si="18"/>
        <v>17.285986997867685</v>
      </c>
    </row>
    <row r="1201" spans="1:4" x14ac:dyDescent="0.3">
      <c r="A1201" s="12" t="s">
        <v>557</v>
      </c>
      <c r="B1201" s="1" t="s">
        <v>1886</v>
      </c>
      <c r="C1201" s="1">
        <v>266372</v>
      </c>
      <c r="D1201" s="2">
        <f t="shared" si="18"/>
        <v>19.094728906842544</v>
      </c>
    </row>
    <row r="1202" spans="1:4" x14ac:dyDescent="0.3">
      <c r="A1202" s="12" t="s">
        <v>557</v>
      </c>
      <c r="B1202" s="1" t="s">
        <v>1887</v>
      </c>
      <c r="C1202" s="1">
        <v>237534</v>
      </c>
      <c r="D1202" s="2">
        <f t="shared" si="18"/>
        <v>17.027492890235973</v>
      </c>
    </row>
    <row r="1203" spans="1:4" x14ac:dyDescent="0.3">
      <c r="A1203" s="12" t="s">
        <v>557</v>
      </c>
      <c r="B1203" s="1" t="s">
        <v>1888</v>
      </c>
      <c r="C1203" s="1">
        <v>130082</v>
      </c>
      <c r="D1203" s="2">
        <f t="shared" si="18"/>
        <v>9.3248559370350179</v>
      </c>
    </row>
    <row r="1204" spans="1:4" x14ac:dyDescent="0.3">
      <c r="A1204" s="12" t="s">
        <v>557</v>
      </c>
      <c r="B1204" s="1" t="s">
        <v>1889</v>
      </c>
      <c r="C1204" s="1">
        <v>162980</v>
      </c>
      <c r="D1204" s="2">
        <f t="shared" si="18"/>
        <v>11.683130799172577</v>
      </c>
    </row>
    <row r="1205" spans="1:4" x14ac:dyDescent="0.3">
      <c r="A1205" s="12" t="s">
        <v>557</v>
      </c>
      <c r="B1205" s="1" t="s">
        <v>1890</v>
      </c>
      <c r="C1205" s="1">
        <v>71182</v>
      </c>
      <c r="D1205" s="2">
        <f t="shared" si="18"/>
        <v>5.1026421434943083</v>
      </c>
    </row>
    <row r="1206" spans="1:4" x14ac:dyDescent="0.3">
      <c r="A1206" s="12" t="s">
        <v>557</v>
      </c>
      <c r="B1206" s="1" t="s">
        <v>1891</v>
      </c>
      <c r="C1206" s="1">
        <v>62066</v>
      </c>
      <c r="D1206" s="2">
        <f t="shared" si="18"/>
        <v>4.4491667454991113</v>
      </c>
    </row>
    <row r="1207" spans="1:4" x14ac:dyDescent="0.3">
      <c r="A1207" s="12" t="s">
        <v>558</v>
      </c>
      <c r="B1207" s="1" t="s">
        <v>1892</v>
      </c>
      <c r="C1207" s="1">
        <v>318790</v>
      </c>
      <c r="D1207" s="2">
        <f t="shared" si="18"/>
        <v>22.852284129759639</v>
      </c>
    </row>
    <row r="1208" spans="1:4" x14ac:dyDescent="0.3">
      <c r="A1208" s="12" t="s">
        <v>558</v>
      </c>
      <c r="B1208" s="1" t="s">
        <v>1893</v>
      </c>
      <c r="C1208" s="1">
        <v>249077</v>
      </c>
      <c r="D1208" s="2">
        <f t="shared" si="18"/>
        <v>17.854946435547355</v>
      </c>
    </row>
    <row r="1209" spans="1:4" x14ac:dyDescent="0.3">
      <c r="A1209" s="12" t="s">
        <v>558</v>
      </c>
      <c r="B1209" s="1" t="s">
        <v>1894</v>
      </c>
      <c r="C1209" s="1">
        <v>356857</v>
      </c>
      <c r="D1209" s="2">
        <f t="shared" si="18"/>
        <v>25.58109588661387</v>
      </c>
    </row>
    <row r="1210" spans="1:4" x14ac:dyDescent="0.3">
      <c r="A1210" s="12" t="s">
        <v>558</v>
      </c>
      <c r="B1210" s="1" t="s">
        <v>1895</v>
      </c>
      <c r="C1210" s="1">
        <v>357393</v>
      </c>
      <c r="D1210" s="2">
        <f t="shared" si="18"/>
        <v>25.619518748979537</v>
      </c>
    </row>
    <row r="1211" spans="1:4" x14ac:dyDescent="0.3">
      <c r="A1211" s="12" t="s">
        <v>558</v>
      </c>
      <c r="B1211" s="1" t="s">
        <v>1896</v>
      </c>
      <c r="C1211" s="1">
        <v>347376</v>
      </c>
      <c r="D1211" s="2">
        <f t="shared" si="18"/>
        <v>24.901455666298766</v>
      </c>
    </row>
    <row r="1212" spans="1:4" x14ac:dyDescent="0.3">
      <c r="A1212" s="12" t="s">
        <v>558</v>
      </c>
      <c r="B1212" s="1" t="s">
        <v>1897</v>
      </c>
      <c r="C1212" s="1">
        <v>297910</v>
      </c>
      <c r="D1212" s="2">
        <f t="shared" si="18"/>
        <v>21.355512924171691</v>
      </c>
    </row>
    <row r="1213" spans="1:4" x14ac:dyDescent="0.3">
      <c r="A1213" s="12" t="s">
        <v>558</v>
      </c>
      <c r="B1213" s="1" t="s">
        <v>1898</v>
      </c>
      <c r="C1213" s="1">
        <v>165642</v>
      </c>
      <c r="D1213" s="2">
        <f t="shared" si="18"/>
        <v>11.873954790996098</v>
      </c>
    </row>
    <row r="1214" spans="1:4" x14ac:dyDescent="0.3">
      <c r="A1214" s="12" t="s">
        <v>558</v>
      </c>
      <c r="B1214" s="1" t="s">
        <v>1899</v>
      </c>
      <c r="C1214" s="1">
        <v>91424</v>
      </c>
      <c r="D1214" s="2">
        <f t="shared" si="18"/>
        <v>6.5536786733559556</v>
      </c>
    </row>
    <row r="1215" spans="1:4" x14ac:dyDescent="0.3">
      <c r="A1215" s="12" t="s">
        <v>558</v>
      </c>
      <c r="B1215" s="1" t="s">
        <v>1900</v>
      </c>
      <c r="C1215" s="1">
        <v>58490</v>
      </c>
      <c r="D1215" s="2">
        <f t="shared" si="18"/>
        <v>4.1928231712087616</v>
      </c>
    </row>
    <row r="1216" spans="1:4" x14ac:dyDescent="0.3">
      <c r="A1216" s="12" t="s">
        <v>558</v>
      </c>
      <c r="B1216" s="1" t="s">
        <v>1901</v>
      </c>
      <c r="C1216" s="1">
        <v>332020</v>
      </c>
      <c r="D1216" s="2">
        <f t="shared" si="18"/>
        <v>23.800669333300277</v>
      </c>
    </row>
    <row r="1217" spans="1:4" x14ac:dyDescent="0.3">
      <c r="A1217" s="12" t="s">
        <v>558</v>
      </c>
      <c r="B1217" s="1" t="s">
        <v>1902</v>
      </c>
      <c r="C1217" s="1">
        <v>257341</v>
      </c>
      <c r="D1217" s="2">
        <f t="shared" si="18"/>
        <v>18.447346686647872</v>
      </c>
    </row>
    <row r="1218" spans="1:4" x14ac:dyDescent="0.3">
      <c r="A1218" s="12" t="s">
        <v>558</v>
      </c>
      <c r="B1218" s="1" t="s">
        <v>1903</v>
      </c>
      <c r="C1218" s="1">
        <v>255809</v>
      </c>
      <c r="D1218" s="2">
        <f t="shared" si="18"/>
        <v>18.337526117348986</v>
      </c>
    </row>
    <row r="1219" spans="1:4" x14ac:dyDescent="0.3">
      <c r="A1219" s="12" t="s">
        <v>558</v>
      </c>
      <c r="B1219" s="1" t="s">
        <v>1904</v>
      </c>
      <c r="C1219" s="1">
        <v>320969</v>
      </c>
      <c r="D1219" s="2">
        <f t="shared" ref="D1219:D1282" si="19">(C1219/(118.110236^2))</f>
        <v>23.008484534787232</v>
      </c>
    </row>
    <row r="1220" spans="1:4" x14ac:dyDescent="0.3">
      <c r="A1220" s="12" t="s">
        <v>558</v>
      </c>
      <c r="B1220" s="1" t="s">
        <v>1905</v>
      </c>
      <c r="C1220" s="1">
        <v>170048</v>
      </c>
      <c r="D1220" s="2">
        <f t="shared" si="19"/>
        <v>12.189796454397461</v>
      </c>
    </row>
    <row r="1221" spans="1:4" x14ac:dyDescent="0.3">
      <c r="A1221" s="12" t="s">
        <v>558</v>
      </c>
      <c r="B1221" s="1" t="s">
        <v>1906</v>
      </c>
      <c r="C1221" s="1">
        <v>299451</v>
      </c>
      <c r="D1221" s="2">
        <f t="shared" si="19"/>
        <v>21.465978653472988</v>
      </c>
    </row>
    <row r="1222" spans="1:4" x14ac:dyDescent="0.3">
      <c r="A1222" s="12" t="s">
        <v>559</v>
      </c>
      <c r="B1222" s="1" t="s">
        <v>1907</v>
      </c>
      <c r="C1222" s="1">
        <v>186662</v>
      </c>
      <c r="D1222" s="2">
        <f t="shared" si="19"/>
        <v>13.380761818843732</v>
      </c>
    </row>
    <row r="1223" spans="1:4" x14ac:dyDescent="0.3">
      <c r="A1223" s="12" t="s">
        <v>559</v>
      </c>
      <c r="B1223" s="1" t="s">
        <v>1908</v>
      </c>
      <c r="C1223" s="1">
        <v>194440</v>
      </c>
      <c r="D1223" s="2">
        <f t="shared" si="19"/>
        <v>13.938323429814185</v>
      </c>
    </row>
    <row r="1224" spans="1:4" x14ac:dyDescent="0.3">
      <c r="A1224" s="12" t="s">
        <v>559</v>
      </c>
      <c r="B1224" s="1" t="s">
        <v>1909</v>
      </c>
      <c r="C1224" s="1">
        <v>258643</v>
      </c>
      <c r="D1224" s="2">
        <f t="shared" si="19"/>
        <v>18.540679833662981</v>
      </c>
    </row>
    <row r="1225" spans="1:4" x14ac:dyDescent="0.3">
      <c r="A1225" s="12" t="s">
        <v>559</v>
      </c>
      <c r="B1225" s="1" t="s">
        <v>1910</v>
      </c>
      <c r="C1225" s="1">
        <v>339308</v>
      </c>
      <c r="D1225" s="2">
        <f t="shared" si="19"/>
        <v>24.323105566361814</v>
      </c>
    </row>
    <row r="1226" spans="1:4" x14ac:dyDescent="0.3">
      <c r="A1226" s="12" t="s">
        <v>559</v>
      </c>
      <c r="B1226" s="1" t="s">
        <v>1911</v>
      </c>
      <c r="C1226" s="1">
        <v>211100</v>
      </c>
      <c r="D1226" s="2">
        <f t="shared" si="19"/>
        <v>15.132586278717211</v>
      </c>
    </row>
    <row r="1227" spans="1:4" x14ac:dyDescent="0.3">
      <c r="A1227" s="12" t="s">
        <v>559</v>
      </c>
      <c r="B1227" s="1" t="s">
        <v>1912</v>
      </c>
      <c r="C1227" s="1">
        <v>181861</v>
      </c>
      <c r="D1227" s="2">
        <f t="shared" si="19"/>
        <v>13.036604799781102</v>
      </c>
    </row>
    <row r="1228" spans="1:4" x14ac:dyDescent="0.3">
      <c r="A1228" s="12" t="s">
        <v>559</v>
      </c>
      <c r="B1228" s="1" t="s">
        <v>1913</v>
      </c>
      <c r="C1228" s="1">
        <v>257906</v>
      </c>
      <c r="D1228" s="2">
        <f t="shared" si="19"/>
        <v>18.487848397910188</v>
      </c>
    </row>
    <row r="1229" spans="1:4" x14ac:dyDescent="0.3">
      <c r="A1229" s="12" t="s">
        <v>559</v>
      </c>
      <c r="B1229" s="1" t="s">
        <v>1914</v>
      </c>
      <c r="C1229" s="1">
        <v>124558</v>
      </c>
      <c r="D1229" s="2">
        <f t="shared" si="19"/>
        <v>8.9288710644455627</v>
      </c>
    </row>
    <row r="1230" spans="1:4" x14ac:dyDescent="0.3">
      <c r="A1230" s="12" t="s">
        <v>559</v>
      </c>
      <c r="B1230" s="1" t="s">
        <v>1915</v>
      </c>
      <c r="C1230" s="1">
        <v>340583</v>
      </c>
      <c r="D1230" s="2">
        <f t="shared" si="19"/>
        <v>24.4145032333697</v>
      </c>
    </row>
    <row r="1231" spans="1:4" x14ac:dyDescent="0.3">
      <c r="A1231" s="12" t="s">
        <v>559</v>
      </c>
      <c r="B1231" s="1" t="s">
        <v>1916</v>
      </c>
      <c r="C1231" s="1">
        <v>116100</v>
      </c>
      <c r="D1231" s="2">
        <f t="shared" si="19"/>
        <v>8.3225640310709057</v>
      </c>
    </row>
    <row r="1232" spans="1:4" x14ac:dyDescent="0.3">
      <c r="A1232" s="12" t="s">
        <v>559</v>
      </c>
      <c r="B1232" s="1" t="s">
        <v>1917</v>
      </c>
      <c r="C1232" s="1">
        <v>159401</v>
      </c>
      <c r="D1232" s="2">
        <f t="shared" si="19"/>
        <v>11.426572171548091</v>
      </c>
    </row>
    <row r="1233" spans="1:4" x14ac:dyDescent="0.3">
      <c r="A1233" s="12" t="s">
        <v>559</v>
      </c>
      <c r="B1233" s="1" t="s">
        <v>1918</v>
      </c>
      <c r="C1233" s="1">
        <v>234619</v>
      </c>
      <c r="D1233" s="2">
        <f t="shared" si="19"/>
        <v>16.818532733900298</v>
      </c>
    </row>
    <row r="1234" spans="1:4" x14ac:dyDescent="0.3">
      <c r="A1234" s="12" t="s">
        <v>559</v>
      </c>
      <c r="B1234" s="1" t="s">
        <v>1919</v>
      </c>
      <c r="C1234" s="1">
        <v>163733</v>
      </c>
      <c r="D1234" s="2">
        <f t="shared" si="19"/>
        <v>11.737109186040763</v>
      </c>
    </row>
    <row r="1235" spans="1:4" x14ac:dyDescent="0.3">
      <c r="A1235" s="12" t="s">
        <v>559</v>
      </c>
      <c r="B1235" s="1" t="s">
        <v>1920</v>
      </c>
      <c r="C1235" s="1">
        <v>274885</v>
      </c>
      <c r="D1235" s="2">
        <f t="shared" si="19"/>
        <v>19.704978584676365</v>
      </c>
    </row>
    <row r="1236" spans="1:4" x14ac:dyDescent="0.3">
      <c r="A1236" s="12" t="s">
        <v>559</v>
      </c>
      <c r="B1236" s="1" t="s">
        <v>1921</v>
      </c>
      <c r="C1236" s="1">
        <v>40902</v>
      </c>
      <c r="D1236" s="2">
        <f t="shared" si="19"/>
        <v>2.9320371576129385</v>
      </c>
    </row>
    <row r="1237" spans="1:4" x14ac:dyDescent="0.3">
      <c r="A1237" s="12" t="s">
        <v>559</v>
      </c>
      <c r="B1237" s="1" t="s">
        <v>1922</v>
      </c>
      <c r="C1237" s="1">
        <v>28086</v>
      </c>
      <c r="D1237" s="2">
        <f t="shared" si="19"/>
        <v>2.0133293141830961</v>
      </c>
    </row>
    <row r="1238" spans="1:4" x14ac:dyDescent="0.3">
      <c r="A1238" s="12" t="s">
        <v>560</v>
      </c>
      <c r="B1238" s="1" t="s">
        <v>1923</v>
      </c>
      <c r="C1238" s="1">
        <v>168006</v>
      </c>
      <c r="D1238" s="2">
        <f t="shared" si="19"/>
        <v>12.043416818295423</v>
      </c>
    </row>
    <row r="1239" spans="1:4" x14ac:dyDescent="0.3">
      <c r="A1239" s="12" t="s">
        <v>560</v>
      </c>
      <c r="B1239" s="1" t="s">
        <v>1924</v>
      </c>
      <c r="C1239" s="1">
        <v>149906</v>
      </c>
      <c r="D1239" s="2">
        <f t="shared" si="19"/>
        <v>10.745928369007022</v>
      </c>
    </row>
    <row r="1240" spans="1:4" x14ac:dyDescent="0.3">
      <c r="A1240" s="12" t="s">
        <v>560</v>
      </c>
      <c r="B1240" s="1" t="s">
        <v>1925</v>
      </c>
      <c r="C1240" s="1">
        <v>185203</v>
      </c>
      <c r="D1240" s="2">
        <f t="shared" si="19"/>
        <v>13.276174214008828</v>
      </c>
    </row>
    <row r="1241" spans="1:4" x14ac:dyDescent="0.3">
      <c r="A1241" s="12" t="s">
        <v>560</v>
      </c>
      <c r="B1241" s="1" t="s">
        <v>1926</v>
      </c>
      <c r="C1241" s="1">
        <v>192512</v>
      </c>
      <c r="D1241" s="2">
        <f t="shared" si="19"/>
        <v>13.800115820409321</v>
      </c>
    </row>
    <row r="1242" spans="1:4" x14ac:dyDescent="0.3">
      <c r="A1242" s="12" t="s">
        <v>560</v>
      </c>
      <c r="B1242" s="1" t="s">
        <v>1927</v>
      </c>
      <c r="C1242" s="1">
        <v>217887</v>
      </c>
      <c r="D1242" s="2">
        <f t="shared" si="19"/>
        <v>15.619108604978004</v>
      </c>
    </row>
    <row r="1243" spans="1:4" x14ac:dyDescent="0.3">
      <c r="A1243" s="12" t="s">
        <v>560</v>
      </c>
      <c r="B1243" s="1" t="s">
        <v>1928</v>
      </c>
      <c r="C1243" s="1">
        <v>188276</v>
      </c>
      <c r="D1243" s="2">
        <f t="shared" si="19"/>
        <v>13.496460512609008</v>
      </c>
    </row>
    <row r="1244" spans="1:4" x14ac:dyDescent="0.3">
      <c r="A1244" s="12" t="s">
        <v>560</v>
      </c>
      <c r="B1244" s="1" t="s">
        <v>1929</v>
      </c>
      <c r="C1244" s="1">
        <v>81729</v>
      </c>
      <c r="D1244" s="2">
        <f t="shared" si="19"/>
        <v>5.8586979818724725</v>
      </c>
    </row>
    <row r="1245" spans="1:4" x14ac:dyDescent="0.3">
      <c r="A1245" s="12" t="s">
        <v>560</v>
      </c>
      <c r="B1245" s="1" t="s">
        <v>1930</v>
      </c>
      <c r="C1245" s="1">
        <v>218035</v>
      </c>
      <c r="D1245" s="2">
        <f t="shared" si="19"/>
        <v>15.629717902795392</v>
      </c>
    </row>
    <row r="1246" spans="1:4" x14ac:dyDescent="0.3">
      <c r="A1246" s="12" t="s">
        <v>560</v>
      </c>
      <c r="B1246" s="1" t="s">
        <v>1931</v>
      </c>
      <c r="C1246" s="1">
        <v>141946</v>
      </c>
      <c r="D1246" s="2">
        <f t="shared" si="19"/>
        <v>10.175320189098972</v>
      </c>
    </row>
    <row r="1247" spans="1:4" x14ac:dyDescent="0.3">
      <c r="A1247" s="12" t="s">
        <v>560</v>
      </c>
      <c r="B1247" s="1" t="s">
        <v>1932</v>
      </c>
      <c r="C1247" s="1">
        <v>233721</v>
      </c>
      <c r="D1247" s="2">
        <f t="shared" si="19"/>
        <v>16.754160102548862</v>
      </c>
    </row>
    <row r="1248" spans="1:4" x14ac:dyDescent="0.3">
      <c r="A1248" s="12" t="s">
        <v>560</v>
      </c>
      <c r="B1248" s="1" t="s">
        <v>1933</v>
      </c>
      <c r="C1248" s="1">
        <v>250182</v>
      </c>
      <c r="D1248" s="2">
        <f t="shared" si="19"/>
        <v>17.934157746954188</v>
      </c>
    </row>
    <row r="1249" spans="1:4" x14ac:dyDescent="0.3">
      <c r="A1249" s="12" t="s">
        <v>560</v>
      </c>
      <c r="B1249" s="1" t="s">
        <v>1934</v>
      </c>
      <c r="C1249" s="1">
        <v>244495</v>
      </c>
      <c r="D1249" s="2">
        <f t="shared" si="19"/>
        <v>17.526488309876669</v>
      </c>
    </row>
    <row r="1250" spans="1:4" x14ac:dyDescent="0.3">
      <c r="A1250" s="12" t="s">
        <v>560</v>
      </c>
      <c r="B1250" s="1" t="s">
        <v>1935</v>
      </c>
      <c r="C1250" s="1">
        <v>282654</v>
      </c>
      <c r="D1250" s="2">
        <f t="shared" si="19"/>
        <v>20.261895035644407</v>
      </c>
    </row>
    <row r="1251" spans="1:4" x14ac:dyDescent="0.3">
      <c r="A1251" s="12" t="s">
        <v>560</v>
      </c>
      <c r="B1251" s="1" t="s">
        <v>1936</v>
      </c>
      <c r="C1251" s="1">
        <v>222114</v>
      </c>
      <c r="D1251" s="2">
        <f t="shared" si="19"/>
        <v>15.92211875277591</v>
      </c>
    </row>
    <row r="1252" spans="1:4" x14ac:dyDescent="0.3">
      <c r="A1252" s="12" t="s">
        <v>561</v>
      </c>
      <c r="B1252" s="1" t="s">
        <v>1937</v>
      </c>
      <c r="C1252" s="1">
        <v>221914</v>
      </c>
      <c r="D1252" s="2">
        <f t="shared" si="19"/>
        <v>15.907781863833497</v>
      </c>
    </row>
    <row r="1253" spans="1:4" x14ac:dyDescent="0.3">
      <c r="A1253" s="12" t="s">
        <v>561</v>
      </c>
      <c r="B1253" s="1" t="s">
        <v>1938</v>
      </c>
      <c r="C1253" s="1">
        <v>211739</v>
      </c>
      <c r="D1253" s="2">
        <f t="shared" si="19"/>
        <v>15.178392638888221</v>
      </c>
    </row>
    <row r="1254" spans="1:4" x14ac:dyDescent="0.3">
      <c r="A1254" s="12" t="s">
        <v>561</v>
      </c>
      <c r="B1254" s="1" t="s">
        <v>1939</v>
      </c>
      <c r="C1254" s="1">
        <v>163715</v>
      </c>
      <c r="D1254" s="2">
        <f t="shared" si="19"/>
        <v>11.735818866035945</v>
      </c>
    </row>
    <row r="1255" spans="1:4" x14ac:dyDescent="0.3">
      <c r="A1255" s="12" t="s">
        <v>561</v>
      </c>
      <c r="B1255" s="1" t="s">
        <v>1940</v>
      </c>
      <c r="C1255" s="1">
        <v>201495</v>
      </c>
      <c r="D1255" s="2">
        <f t="shared" si="19"/>
        <v>14.444057187257814</v>
      </c>
    </row>
    <row r="1256" spans="1:4" x14ac:dyDescent="0.3">
      <c r="A1256" s="12" t="s">
        <v>561</v>
      </c>
      <c r="B1256" s="1" t="s">
        <v>1941</v>
      </c>
      <c r="C1256" s="1">
        <v>256473</v>
      </c>
      <c r="D1256" s="2">
        <f t="shared" si="19"/>
        <v>18.385124588637797</v>
      </c>
    </row>
    <row r="1257" spans="1:4" x14ac:dyDescent="0.3">
      <c r="A1257" s="12" t="s">
        <v>561</v>
      </c>
      <c r="B1257" s="1" t="s">
        <v>1942</v>
      </c>
      <c r="C1257" s="1">
        <v>182584</v>
      </c>
      <c r="D1257" s="2">
        <f t="shared" si="19"/>
        <v>13.088432653307926</v>
      </c>
    </row>
    <row r="1258" spans="1:4" x14ac:dyDescent="0.3">
      <c r="A1258" s="12" t="s">
        <v>561</v>
      </c>
      <c r="B1258" s="1" t="s">
        <v>1943</v>
      </c>
      <c r="C1258" s="1">
        <v>97633</v>
      </c>
      <c r="D1258" s="2">
        <f t="shared" si="19"/>
        <v>6.9987673905731755</v>
      </c>
    </row>
    <row r="1259" spans="1:4" x14ac:dyDescent="0.3">
      <c r="A1259" s="12" t="s">
        <v>561</v>
      </c>
      <c r="B1259" s="1" t="s">
        <v>1944</v>
      </c>
      <c r="C1259" s="1">
        <v>130469</v>
      </c>
      <c r="D1259" s="2">
        <f t="shared" si="19"/>
        <v>9.3525978171385873</v>
      </c>
    </row>
    <row r="1260" spans="1:4" x14ac:dyDescent="0.3">
      <c r="A1260" s="12" t="s">
        <v>561</v>
      </c>
      <c r="B1260" s="1" t="s">
        <v>1945</v>
      </c>
      <c r="C1260" s="1">
        <v>221602</v>
      </c>
      <c r="D1260" s="2">
        <f t="shared" si="19"/>
        <v>15.885416317083331</v>
      </c>
    </row>
    <row r="1261" spans="1:4" x14ac:dyDescent="0.3">
      <c r="A1261" s="12" t="s">
        <v>561</v>
      </c>
      <c r="B1261" s="1" t="s">
        <v>1946</v>
      </c>
      <c r="C1261" s="1">
        <v>65752</v>
      </c>
      <c r="D1261" s="2">
        <f t="shared" si="19"/>
        <v>4.7133956087077884</v>
      </c>
    </row>
    <row r="1262" spans="1:4" x14ac:dyDescent="0.3">
      <c r="A1262" s="12" t="s">
        <v>561</v>
      </c>
      <c r="B1262" s="1" t="s">
        <v>1947</v>
      </c>
      <c r="C1262" s="1">
        <v>125335</v>
      </c>
      <c r="D1262" s="2">
        <f t="shared" si="19"/>
        <v>8.9845698779868393</v>
      </c>
    </row>
    <row r="1263" spans="1:4" x14ac:dyDescent="0.3">
      <c r="A1263" s="12" t="s">
        <v>561</v>
      </c>
      <c r="B1263" s="1" t="s">
        <v>1948</v>
      </c>
      <c r="C1263" s="1">
        <v>33670</v>
      </c>
      <c r="D1263" s="2">
        <f t="shared" si="19"/>
        <v>2.4136152534552746</v>
      </c>
    </row>
    <row r="1264" spans="1:4" x14ac:dyDescent="0.3">
      <c r="A1264" s="12" t="s">
        <v>561</v>
      </c>
      <c r="B1264" s="1" t="s">
        <v>1949</v>
      </c>
      <c r="C1264" s="1">
        <v>50501</v>
      </c>
      <c r="D1264" s="2">
        <f t="shared" si="19"/>
        <v>3.6201361424040637</v>
      </c>
    </row>
    <row r="1265" spans="1:4" x14ac:dyDescent="0.3">
      <c r="A1265" s="12" t="s">
        <v>561</v>
      </c>
      <c r="B1265" s="1" t="s">
        <v>1950</v>
      </c>
      <c r="C1265" s="1">
        <v>87810</v>
      </c>
      <c r="D1265" s="2">
        <f t="shared" si="19"/>
        <v>6.2946110901665477</v>
      </c>
    </row>
    <row r="1266" spans="1:4" x14ac:dyDescent="0.3">
      <c r="A1266" s="12" t="s">
        <v>562</v>
      </c>
      <c r="B1266" s="1" t="s">
        <v>1951</v>
      </c>
      <c r="C1266" s="1">
        <v>456840</v>
      </c>
      <c r="D1266" s="2">
        <f t="shared" si="19"/>
        <v>32.7483217222604</v>
      </c>
    </row>
    <row r="1267" spans="1:4" x14ac:dyDescent="0.3">
      <c r="A1267" s="12" t="s">
        <v>562</v>
      </c>
      <c r="B1267" s="1" t="s">
        <v>1952</v>
      </c>
      <c r="C1267" s="1">
        <v>332378</v>
      </c>
      <c r="D1267" s="2">
        <f t="shared" si="19"/>
        <v>23.826332364507195</v>
      </c>
    </row>
    <row r="1268" spans="1:4" x14ac:dyDescent="0.3">
      <c r="A1268" s="12" t="s">
        <v>562</v>
      </c>
      <c r="B1268" s="1" t="s">
        <v>1953</v>
      </c>
      <c r="C1268" s="1">
        <v>426027</v>
      </c>
      <c r="D1268" s="2">
        <f t="shared" si="19"/>
        <v>30.539508927347498</v>
      </c>
    </row>
    <row r="1269" spans="1:4" x14ac:dyDescent="0.3">
      <c r="A1269" s="12" t="s">
        <v>562</v>
      </c>
      <c r="B1269" s="1" t="s">
        <v>1954</v>
      </c>
      <c r="C1269" s="1">
        <v>468103</v>
      </c>
      <c r="D1269" s="2">
        <f t="shared" si="19"/>
        <v>33.555703623052402</v>
      </c>
    </row>
    <row r="1270" spans="1:4" x14ac:dyDescent="0.3">
      <c r="A1270" s="12" t="s">
        <v>562</v>
      </c>
      <c r="B1270" s="1" t="s">
        <v>1955</v>
      </c>
      <c r="C1270" s="1">
        <v>76310</v>
      </c>
      <c r="D1270" s="2">
        <f t="shared" si="19"/>
        <v>5.4702399759777851</v>
      </c>
    </row>
    <row r="1271" spans="1:4" x14ac:dyDescent="0.3">
      <c r="A1271" s="12" t="s">
        <v>562</v>
      </c>
      <c r="B1271" s="1" t="s">
        <v>1956</v>
      </c>
      <c r="C1271" s="1">
        <v>304816</v>
      </c>
      <c r="D1271" s="2">
        <f t="shared" si="19"/>
        <v>21.850565699353222</v>
      </c>
    </row>
    <row r="1272" spans="1:4" x14ac:dyDescent="0.3">
      <c r="A1272" s="12" t="s">
        <v>562</v>
      </c>
      <c r="B1272" s="1" t="s">
        <v>1957</v>
      </c>
      <c r="C1272" s="1">
        <v>427336</v>
      </c>
      <c r="D1272" s="2">
        <f t="shared" si="19"/>
        <v>30.633343865475595</v>
      </c>
    </row>
    <row r="1273" spans="1:4" x14ac:dyDescent="0.3">
      <c r="A1273" s="12" t="s">
        <v>562</v>
      </c>
      <c r="B1273" s="1" t="s">
        <v>1958</v>
      </c>
      <c r="C1273" s="1">
        <v>456034</v>
      </c>
      <c r="D1273" s="2">
        <f t="shared" si="19"/>
        <v>32.690544059822471</v>
      </c>
    </row>
    <row r="1274" spans="1:4" x14ac:dyDescent="0.3">
      <c r="A1274" s="12" t="s">
        <v>562</v>
      </c>
      <c r="B1274" s="1" t="s">
        <v>1959</v>
      </c>
      <c r="C1274" s="1">
        <v>423207</v>
      </c>
      <c r="D1274" s="2">
        <f t="shared" si="19"/>
        <v>30.337358793259472</v>
      </c>
    </row>
    <row r="1275" spans="1:4" x14ac:dyDescent="0.3">
      <c r="A1275" s="12" t="s">
        <v>562</v>
      </c>
      <c r="B1275" s="1" t="s">
        <v>1960</v>
      </c>
      <c r="C1275" s="1">
        <v>369265</v>
      </c>
      <c r="D1275" s="2">
        <f t="shared" si="19"/>
        <v>26.470556476601189</v>
      </c>
    </row>
    <row r="1276" spans="1:4" x14ac:dyDescent="0.3">
      <c r="A1276" s="12" t="s">
        <v>562</v>
      </c>
      <c r="B1276" s="1" t="s">
        <v>1961</v>
      </c>
      <c r="C1276" s="1">
        <v>339709</v>
      </c>
      <c r="D1276" s="2">
        <f t="shared" si="19"/>
        <v>24.351851028691353</v>
      </c>
    </row>
    <row r="1277" spans="1:4" x14ac:dyDescent="0.3">
      <c r="A1277" s="12" t="s">
        <v>562</v>
      </c>
      <c r="B1277" s="1" t="s">
        <v>1962</v>
      </c>
      <c r="C1277" s="1">
        <v>332057</v>
      </c>
      <c r="D1277" s="2">
        <f t="shared" si="19"/>
        <v>23.803321657754623</v>
      </c>
    </row>
    <row r="1278" spans="1:4" x14ac:dyDescent="0.3">
      <c r="A1278" s="12" t="s">
        <v>562</v>
      </c>
      <c r="B1278" s="1" t="s">
        <v>1963</v>
      </c>
      <c r="C1278" s="1">
        <v>234820</v>
      </c>
      <c r="D1278" s="2">
        <f t="shared" si="19"/>
        <v>16.832941307287424</v>
      </c>
    </row>
    <row r="1279" spans="1:4" x14ac:dyDescent="0.3">
      <c r="A1279" s="12" t="s">
        <v>562</v>
      </c>
      <c r="B1279" s="1" t="s">
        <v>1964</v>
      </c>
      <c r="C1279" s="1">
        <v>278732</v>
      </c>
      <c r="D1279" s="2">
        <f t="shared" si="19"/>
        <v>19.980748643483683</v>
      </c>
    </row>
    <row r="1280" spans="1:4" x14ac:dyDescent="0.3">
      <c r="A1280" s="12" t="s">
        <v>562</v>
      </c>
      <c r="B1280" s="1" t="s">
        <v>1965</v>
      </c>
      <c r="C1280" s="1">
        <v>358887</v>
      </c>
      <c r="D1280" s="2">
        <f t="shared" si="19"/>
        <v>25.726615309379362</v>
      </c>
    </row>
    <row r="1281" spans="1:4" x14ac:dyDescent="0.3">
      <c r="A1281" s="12" t="s">
        <v>562</v>
      </c>
      <c r="B1281" s="1" t="s">
        <v>1966</v>
      </c>
      <c r="C1281" s="1">
        <v>209185</v>
      </c>
      <c r="D1281" s="2">
        <f t="shared" si="19"/>
        <v>14.995310567093604</v>
      </c>
    </row>
    <row r="1282" spans="1:4" x14ac:dyDescent="0.3">
      <c r="A1282" s="12" t="s">
        <v>562</v>
      </c>
      <c r="B1282" s="1" t="s">
        <v>1967</v>
      </c>
      <c r="C1282" s="1">
        <v>223376</v>
      </c>
      <c r="D1282" s="2">
        <f t="shared" si="19"/>
        <v>16.012584522002538</v>
      </c>
    </row>
    <row r="1283" spans="1:4" x14ac:dyDescent="0.3">
      <c r="A1283" s="12" t="s">
        <v>562</v>
      </c>
      <c r="B1283" s="1" t="s">
        <v>1968</v>
      </c>
      <c r="C1283" s="1">
        <v>289900</v>
      </c>
      <c r="D1283" s="2">
        <f t="shared" ref="D1283:D1346" si="20">(C1283/(118.110236^2))</f>
        <v>20.781320522028039</v>
      </c>
    </row>
    <row r="1284" spans="1:4" x14ac:dyDescent="0.3">
      <c r="A1284" s="12" t="s">
        <v>562</v>
      </c>
      <c r="B1284" s="1" t="s">
        <v>1969</v>
      </c>
      <c r="C1284" s="1">
        <v>266657</v>
      </c>
      <c r="D1284" s="2">
        <f t="shared" si="20"/>
        <v>19.115158973585483</v>
      </c>
    </row>
    <row r="1285" spans="1:4" x14ac:dyDescent="0.3">
      <c r="A1285" s="12" t="s">
        <v>563</v>
      </c>
      <c r="B1285" s="1" t="s">
        <v>1970</v>
      </c>
      <c r="C1285" s="1">
        <v>300818</v>
      </c>
      <c r="D1285" s="2">
        <f t="shared" si="20"/>
        <v>21.563971289394381</v>
      </c>
    </row>
    <row r="1286" spans="1:4" x14ac:dyDescent="0.3">
      <c r="A1286" s="12" t="s">
        <v>563</v>
      </c>
      <c r="B1286" s="1" t="s">
        <v>1971</v>
      </c>
      <c r="C1286" s="1">
        <v>287291</v>
      </c>
      <c r="D1286" s="2">
        <f t="shared" si="20"/>
        <v>20.594295805774259</v>
      </c>
    </row>
    <row r="1287" spans="1:4" x14ac:dyDescent="0.3">
      <c r="A1287" s="12" t="s">
        <v>563</v>
      </c>
      <c r="B1287" s="1" t="s">
        <v>1972</v>
      </c>
      <c r="C1287" s="1">
        <v>79691</v>
      </c>
      <c r="D1287" s="2">
        <f t="shared" si="20"/>
        <v>5.7126050835492812</v>
      </c>
    </row>
    <row r="1288" spans="1:4" x14ac:dyDescent="0.3">
      <c r="A1288" s="12" t="s">
        <v>563</v>
      </c>
      <c r="B1288" s="1" t="s">
        <v>1973</v>
      </c>
      <c r="C1288" s="1">
        <v>127409</v>
      </c>
      <c r="D1288" s="2">
        <f t="shared" si="20"/>
        <v>9.1332434163196634</v>
      </c>
    </row>
    <row r="1289" spans="1:4" x14ac:dyDescent="0.3">
      <c r="A1289" s="12" t="s">
        <v>563</v>
      </c>
      <c r="B1289" s="1" t="s">
        <v>1974</v>
      </c>
      <c r="C1289" s="1">
        <v>245145</v>
      </c>
      <c r="D1289" s="2">
        <f t="shared" si="20"/>
        <v>17.573083198939511</v>
      </c>
    </row>
    <row r="1290" spans="1:4" x14ac:dyDescent="0.3">
      <c r="A1290" s="12" t="s">
        <v>563</v>
      </c>
      <c r="B1290" s="1" t="s">
        <v>1975</v>
      </c>
      <c r="C1290" s="1">
        <v>254551</v>
      </c>
      <c r="D1290" s="2">
        <f t="shared" si="20"/>
        <v>18.247347085901207</v>
      </c>
    </row>
    <row r="1291" spans="1:4" x14ac:dyDescent="0.3">
      <c r="A1291" s="12" t="s">
        <v>563</v>
      </c>
      <c r="B1291" s="1" t="s">
        <v>1976</v>
      </c>
      <c r="C1291" s="1">
        <v>270628</v>
      </c>
      <c r="D1291" s="2">
        <f t="shared" si="20"/>
        <v>19.399817903537098</v>
      </c>
    </row>
    <row r="1292" spans="1:4" x14ac:dyDescent="0.3">
      <c r="A1292" s="12" t="s">
        <v>563</v>
      </c>
      <c r="B1292" s="1" t="s">
        <v>1977</v>
      </c>
      <c r="C1292" s="1">
        <v>83351</v>
      </c>
      <c r="D1292" s="2">
        <f t="shared" si="20"/>
        <v>5.9749701511954436</v>
      </c>
    </row>
    <row r="1293" spans="1:4" x14ac:dyDescent="0.3">
      <c r="A1293" s="12" t="s">
        <v>563</v>
      </c>
      <c r="B1293" s="1" t="s">
        <v>1978</v>
      </c>
      <c r="C1293" s="1">
        <v>101512</v>
      </c>
      <c r="D1293" s="2">
        <f t="shared" si="20"/>
        <v>7.276831351611281</v>
      </c>
    </row>
    <row r="1294" spans="1:4" x14ac:dyDescent="0.3">
      <c r="A1294" s="12" t="s">
        <v>563</v>
      </c>
      <c r="B1294" s="1" t="s">
        <v>1979</v>
      </c>
      <c r="C1294" s="1">
        <v>270358</v>
      </c>
      <c r="D1294" s="2">
        <f t="shared" si="20"/>
        <v>19.380463103464841</v>
      </c>
    </row>
    <row r="1295" spans="1:4" x14ac:dyDescent="0.3">
      <c r="A1295" s="12" t="s">
        <v>563</v>
      </c>
      <c r="B1295" s="1" t="s">
        <v>1980</v>
      </c>
      <c r="C1295" s="1">
        <v>386923</v>
      </c>
      <c r="D1295" s="2">
        <f t="shared" si="20"/>
        <v>27.736360401326856</v>
      </c>
    </row>
    <row r="1296" spans="1:4" x14ac:dyDescent="0.3">
      <c r="A1296" s="12" t="s">
        <v>563</v>
      </c>
      <c r="B1296" s="1" t="s">
        <v>1981</v>
      </c>
      <c r="C1296" s="1">
        <v>326625</v>
      </c>
      <c r="D1296" s="2">
        <f t="shared" si="20"/>
        <v>23.413931754078678</v>
      </c>
    </row>
    <row r="1297" spans="1:4" x14ac:dyDescent="0.3">
      <c r="A1297" s="12" t="s">
        <v>563</v>
      </c>
      <c r="B1297" s="1" t="s">
        <v>1982</v>
      </c>
      <c r="C1297" s="1">
        <v>226400</v>
      </c>
      <c r="D1297" s="2">
        <f t="shared" si="20"/>
        <v>16.229358282811827</v>
      </c>
    </row>
    <row r="1298" spans="1:4" x14ac:dyDescent="0.3">
      <c r="A1298" s="12" t="s">
        <v>563</v>
      </c>
      <c r="B1298" s="1" t="s">
        <v>1983</v>
      </c>
      <c r="C1298" s="1">
        <v>301143</v>
      </c>
      <c r="D1298" s="2">
        <f t="shared" si="20"/>
        <v>21.587268733925804</v>
      </c>
    </row>
    <row r="1299" spans="1:4" x14ac:dyDescent="0.3">
      <c r="A1299" s="12" t="s">
        <v>563</v>
      </c>
      <c r="B1299" s="1" t="s">
        <v>1984</v>
      </c>
      <c r="C1299" s="1">
        <v>329597</v>
      </c>
      <c r="D1299" s="2">
        <f t="shared" si="20"/>
        <v>23.62697792376294</v>
      </c>
    </row>
    <row r="1300" spans="1:4" x14ac:dyDescent="0.3">
      <c r="A1300" s="12" t="s">
        <v>563</v>
      </c>
      <c r="B1300" s="1" t="s">
        <v>1985</v>
      </c>
      <c r="C1300" s="1">
        <v>178383</v>
      </c>
      <c r="D1300" s="2">
        <f t="shared" si="20"/>
        <v>12.787286301072536</v>
      </c>
    </row>
    <row r="1301" spans="1:4" x14ac:dyDescent="0.3">
      <c r="A1301" s="12" t="s">
        <v>563</v>
      </c>
      <c r="B1301" s="1" t="s">
        <v>1986</v>
      </c>
      <c r="C1301" s="1">
        <v>281776</v>
      </c>
      <c r="D1301" s="2">
        <f t="shared" si="20"/>
        <v>20.198956093187213</v>
      </c>
    </row>
    <row r="1302" spans="1:4" x14ac:dyDescent="0.3">
      <c r="A1302" s="12" t="s">
        <v>563</v>
      </c>
      <c r="B1302" s="1" t="s">
        <v>1987</v>
      </c>
      <c r="C1302" s="1">
        <v>155113</v>
      </c>
      <c r="D1302" s="2">
        <f t="shared" si="20"/>
        <v>11.119189272622751</v>
      </c>
    </row>
    <row r="1303" spans="1:4" x14ac:dyDescent="0.3">
      <c r="A1303" s="12" t="s">
        <v>563</v>
      </c>
      <c r="B1303" s="1" t="s">
        <v>1988</v>
      </c>
      <c r="C1303" s="1">
        <v>201159</v>
      </c>
      <c r="D1303" s="2">
        <f t="shared" si="20"/>
        <v>14.419971213834559</v>
      </c>
    </row>
    <row r="1304" spans="1:4" x14ac:dyDescent="0.3">
      <c r="A1304" s="12" t="s">
        <v>563</v>
      </c>
      <c r="B1304" s="1" t="s">
        <v>1989</v>
      </c>
      <c r="C1304" s="1">
        <v>104634</v>
      </c>
      <c r="D1304" s="2">
        <f t="shared" si="20"/>
        <v>7.5006301880023525</v>
      </c>
    </row>
    <row r="1305" spans="1:4" x14ac:dyDescent="0.3">
      <c r="A1305" s="12" t="s">
        <v>563</v>
      </c>
      <c r="B1305" s="1" t="s">
        <v>1990</v>
      </c>
      <c r="C1305" s="1">
        <v>228735</v>
      </c>
      <c r="D1305" s="2">
        <f t="shared" si="20"/>
        <v>16.3967414612145</v>
      </c>
    </row>
    <row r="1306" spans="1:4" x14ac:dyDescent="0.3">
      <c r="A1306" s="12" t="s">
        <v>563</v>
      </c>
      <c r="B1306" s="1" t="s">
        <v>1991</v>
      </c>
      <c r="C1306" s="1">
        <v>129344</v>
      </c>
      <c r="D1306" s="2">
        <f t="shared" si="20"/>
        <v>9.271952816837512</v>
      </c>
    </row>
    <row r="1307" spans="1:4" x14ac:dyDescent="0.3">
      <c r="A1307" s="12" t="s">
        <v>563</v>
      </c>
      <c r="B1307" s="1" t="s">
        <v>1992</v>
      </c>
      <c r="C1307" s="1">
        <v>229652</v>
      </c>
      <c r="D1307" s="2">
        <f t="shared" si="20"/>
        <v>16.462476097015465</v>
      </c>
    </row>
    <row r="1308" spans="1:4" x14ac:dyDescent="0.3">
      <c r="A1308" s="12" t="s">
        <v>563</v>
      </c>
      <c r="B1308" s="1" t="s">
        <v>1993</v>
      </c>
      <c r="C1308" s="1">
        <v>245518</v>
      </c>
      <c r="D1308" s="2">
        <f t="shared" si="20"/>
        <v>17.59982149681711</v>
      </c>
    </row>
    <row r="1309" spans="1:4" x14ac:dyDescent="0.3">
      <c r="A1309" s="12" t="s">
        <v>563</v>
      </c>
      <c r="B1309" s="1" t="s">
        <v>1994</v>
      </c>
      <c r="C1309" s="1">
        <v>300371</v>
      </c>
      <c r="D1309" s="2">
        <f t="shared" si="20"/>
        <v>21.531928342608087</v>
      </c>
    </row>
    <row r="1310" spans="1:4" x14ac:dyDescent="0.3">
      <c r="A1310" s="12" t="s">
        <v>563</v>
      </c>
      <c r="B1310" s="1" t="s">
        <v>1995</v>
      </c>
      <c r="C1310" s="1">
        <v>67961</v>
      </c>
      <c r="D1310" s="2">
        <f t="shared" si="20"/>
        <v>4.8717465470767429</v>
      </c>
    </row>
    <row r="1311" spans="1:4" x14ac:dyDescent="0.3">
      <c r="A1311" s="12" t="s">
        <v>563</v>
      </c>
      <c r="B1311" s="1" t="s">
        <v>1996</v>
      </c>
      <c r="C1311" s="1">
        <v>84255</v>
      </c>
      <c r="D1311" s="2">
        <f t="shared" si="20"/>
        <v>6.0397728892151523</v>
      </c>
    </row>
    <row r="1312" spans="1:4" x14ac:dyDescent="0.3">
      <c r="A1312" s="12" t="s">
        <v>563</v>
      </c>
      <c r="B1312" s="1" t="s">
        <v>1997</v>
      </c>
      <c r="C1312" s="1">
        <v>248502</v>
      </c>
      <c r="D1312" s="2">
        <f t="shared" si="20"/>
        <v>17.813727879837916</v>
      </c>
    </row>
    <row r="1313" spans="1:4" x14ac:dyDescent="0.3">
      <c r="A1313" s="12" t="s">
        <v>564</v>
      </c>
      <c r="B1313" s="1" t="s">
        <v>1998</v>
      </c>
      <c r="C1313" s="1">
        <v>367486</v>
      </c>
      <c r="D1313" s="2">
        <f t="shared" si="20"/>
        <v>26.343029849458421</v>
      </c>
    </row>
    <row r="1314" spans="1:4" x14ac:dyDescent="0.3">
      <c r="A1314" s="12" t="s">
        <v>564</v>
      </c>
      <c r="B1314" s="1" t="s">
        <v>1999</v>
      </c>
      <c r="C1314" s="1">
        <v>322729</v>
      </c>
      <c r="D1314" s="2">
        <f t="shared" si="20"/>
        <v>23.134649157480467</v>
      </c>
    </row>
    <row r="1315" spans="1:4" x14ac:dyDescent="0.3">
      <c r="A1315" s="12" t="s">
        <v>564</v>
      </c>
      <c r="B1315" s="1" t="s">
        <v>2000</v>
      </c>
      <c r="C1315" s="1">
        <v>317248</v>
      </c>
      <c r="D1315" s="2">
        <f t="shared" si="20"/>
        <v>22.741746716013633</v>
      </c>
    </row>
    <row r="1316" spans="1:4" x14ac:dyDescent="0.3">
      <c r="A1316" s="12" t="s">
        <v>564</v>
      </c>
      <c r="B1316" s="1" t="s">
        <v>2001</v>
      </c>
      <c r="C1316" s="1">
        <v>375178</v>
      </c>
      <c r="D1316" s="2">
        <f t="shared" si="20"/>
        <v>26.894426598183635</v>
      </c>
    </row>
    <row r="1317" spans="1:4" x14ac:dyDescent="0.3">
      <c r="A1317" s="12" t="s">
        <v>564</v>
      </c>
      <c r="B1317" s="1" t="s">
        <v>2002</v>
      </c>
      <c r="C1317" s="1">
        <v>333934</v>
      </c>
      <c r="D1317" s="2">
        <f t="shared" si="20"/>
        <v>23.93787336047917</v>
      </c>
    </row>
    <row r="1318" spans="1:4" x14ac:dyDescent="0.3">
      <c r="A1318" s="12" t="s">
        <v>564</v>
      </c>
      <c r="B1318" s="1" t="s">
        <v>2003</v>
      </c>
      <c r="C1318" s="1">
        <v>308972</v>
      </c>
      <c r="D1318" s="2">
        <f t="shared" si="20"/>
        <v>22.148486251576571</v>
      </c>
    </row>
    <row r="1319" spans="1:4" x14ac:dyDescent="0.3">
      <c r="A1319" s="12" t="s">
        <v>564</v>
      </c>
      <c r="B1319" s="1" t="s">
        <v>2004</v>
      </c>
      <c r="C1319" s="1">
        <v>272004</v>
      </c>
      <c r="D1319" s="2">
        <f t="shared" si="20"/>
        <v>19.498455699460902</v>
      </c>
    </row>
    <row r="1320" spans="1:4" x14ac:dyDescent="0.3">
      <c r="A1320" s="12" t="s">
        <v>564</v>
      </c>
      <c r="B1320" s="1" t="s">
        <v>2005</v>
      </c>
      <c r="C1320" s="1">
        <v>227941</v>
      </c>
      <c r="D1320" s="2">
        <f t="shared" si="20"/>
        <v>16.33982401211312</v>
      </c>
    </row>
    <row r="1321" spans="1:4" x14ac:dyDescent="0.3">
      <c r="A1321" s="12" t="s">
        <v>564</v>
      </c>
      <c r="B1321" s="1" t="s">
        <v>2006</v>
      </c>
      <c r="C1321" s="1">
        <v>162956</v>
      </c>
      <c r="D1321" s="2">
        <f t="shared" si="20"/>
        <v>11.681410372499487</v>
      </c>
    </row>
    <row r="1322" spans="1:4" x14ac:dyDescent="0.3">
      <c r="A1322" s="12" t="s">
        <v>564</v>
      </c>
      <c r="B1322" s="1" t="s">
        <v>2007</v>
      </c>
      <c r="C1322" s="1">
        <v>182287</v>
      </c>
      <c r="D1322" s="2">
        <f t="shared" si="20"/>
        <v>13.067142373228442</v>
      </c>
    </row>
    <row r="1323" spans="1:4" x14ac:dyDescent="0.3">
      <c r="A1323" s="12" t="s">
        <v>564</v>
      </c>
      <c r="B1323" s="1" t="s">
        <v>2008</v>
      </c>
      <c r="C1323" s="1">
        <v>265051</v>
      </c>
      <c r="D1323" s="2">
        <f t="shared" si="20"/>
        <v>19.000033755377903</v>
      </c>
    </row>
    <row r="1324" spans="1:4" x14ac:dyDescent="0.3">
      <c r="A1324" s="12" t="s">
        <v>564</v>
      </c>
      <c r="B1324" s="1" t="s">
        <v>2009</v>
      </c>
      <c r="C1324" s="1">
        <v>218580</v>
      </c>
      <c r="D1324" s="2">
        <f t="shared" si="20"/>
        <v>15.668785925163467</v>
      </c>
    </row>
    <row r="1325" spans="1:4" x14ac:dyDescent="0.3">
      <c r="A1325" s="12" t="s">
        <v>564</v>
      </c>
      <c r="B1325" s="1" t="s">
        <v>2010</v>
      </c>
      <c r="C1325" s="1">
        <v>236328</v>
      </c>
      <c r="D1325" s="2">
        <f t="shared" si="20"/>
        <v>16.941041449913222</v>
      </c>
    </row>
    <row r="1326" spans="1:4" x14ac:dyDescent="0.3">
      <c r="A1326" s="12" t="s">
        <v>565</v>
      </c>
      <c r="B1326" s="1" t="s">
        <v>2011</v>
      </c>
      <c r="C1326" s="1">
        <v>141064</v>
      </c>
      <c r="D1326" s="2">
        <f t="shared" si="20"/>
        <v>10.112094508862931</v>
      </c>
    </row>
    <row r="1327" spans="1:4" x14ac:dyDescent="0.3">
      <c r="A1327" s="12" t="s">
        <v>565</v>
      </c>
      <c r="B1327" s="1" t="s">
        <v>2012</v>
      </c>
      <c r="C1327" s="1">
        <v>224678</v>
      </c>
      <c r="D1327" s="2">
        <f t="shared" si="20"/>
        <v>16.105917669017646</v>
      </c>
    </row>
    <row r="1328" spans="1:4" x14ac:dyDescent="0.3">
      <c r="A1328" s="12" t="s">
        <v>565</v>
      </c>
      <c r="B1328" s="1" t="s">
        <v>2013</v>
      </c>
      <c r="C1328" s="1">
        <v>179595</v>
      </c>
      <c r="D1328" s="2">
        <f t="shared" si="20"/>
        <v>12.874167848063559</v>
      </c>
    </row>
    <row r="1329" spans="1:4" x14ac:dyDescent="0.3">
      <c r="A1329" s="12" t="s">
        <v>565</v>
      </c>
      <c r="B1329" s="1" t="s">
        <v>2014</v>
      </c>
      <c r="C1329" s="1">
        <v>74341</v>
      </c>
      <c r="D1329" s="2">
        <f t="shared" si="20"/>
        <v>5.3290933043397262</v>
      </c>
    </row>
    <row r="1330" spans="1:4" x14ac:dyDescent="0.3">
      <c r="A1330" s="12" t="s">
        <v>565</v>
      </c>
      <c r="B1330" s="1" t="s">
        <v>2015</v>
      </c>
      <c r="C1330" s="1">
        <v>96951</v>
      </c>
      <c r="D1330" s="2">
        <f t="shared" si="20"/>
        <v>6.9498785992795469</v>
      </c>
    </row>
    <row r="1331" spans="1:4" x14ac:dyDescent="0.3">
      <c r="A1331" s="12" t="s">
        <v>565</v>
      </c>
      <c r="B1331" s="1" t="s">
        <v>2016</v>
      </c>
      <c r="C1331" s="1">
        <v>169162</v>
      </c>
      <c r="D1331" s="2">
        <f t="shared" si="20"/>
        <v>12.126284036382572</v>
      </c>
    </row>
    <row r="1332" spans="1:4" x14ac:dyDescent="0.3">
      <c r="A1332" s="12" t="s">
        <v>565</v>
      </c>
      <c r="B1332" s="1" t="s">
        <v>2017</v>
      </c>
      <c r="C1332" s="1">
        <v>129701</v>
      </c>
      <c r="D1332" s="2">
        <f t="shared" si="20"/>
        <v>9.2975441635997207</v>
      </c>
    </row>
    <row r="1333" spans="1:4" x14ac:dyDescent="0.3">
      <c r="A1333" s="12" t="s">
        <v>565</v>
      </c>
      <c r="B1333" s="1" t="s">
        <v>2018</v>
      </c>
      <c r="C1333" s="1">
        <v>238745</v>
      </c>
      <c r="D1333" s="2">
        <f t="shared" si="20"/>
        <v>17.114302752782287</v>
      </c>
    </row>
    <row r="1334" spans="1:4" x14ac:dyDescent="0.3">
      <c r="A1334" s="12" t="s">
        <v>565</v>
      </c>
      <c r="B1334" s="1" t="s">
        <v>2019</v>
      </c>
      <c r="C1334" s="1">
        <v>66988</v>
      </c>
      <c r="D1334" s="2">
        <f t="shared" si="20"/>
        <v>4.8019975823719019</v>
      </c>
    </row>
    <row r="1335" spans="1:4" x14ac:dyDescent="0.3">
      <c r="A1335" s="12" t="s">
        <v>566</v>
      </c>
      <c r="B1335" s="1" t="s">
        <v>2020</v>
      </c>
      <c r="C1335" s="1">
        <v>153460</v>
      </c>
      <c r="D1335" s="2">
        <f t="shared" si="20"/>
        <v>11.000694885513704</v>
      </c>
    </row>
    <row r="1336" spans="1:4" x14ac:dyDescent="0.3">
      <c r="A1336" s="12" t="s">
        <v>566</v>
      </c>
      <c r="B1336" s="1" t="s">
        <v>2021</v>
      </c>
      <c r="C1336" s="1">
        <v>1089776</v>
      </c>
      <c r="D1336" s="2">
        <f t="shared" si="20"/>
        <v>78.119987420536845</v>
      </c>
    </row>
    <row r="1337" spans="1:4" x14ac:dyDescent="0.3">
      <c r="A1337" s="12" t="s">
        <v>566</v>
      </c>
      <c r="B1337" s="1" t="s">
        <v>2022</v>
      </c>
      <c r="C1337" s="1">
        <v>440213</v>
      </c>
      <c r="D1337" s="2">
        <f t="shared" si="20"/>
        <v>31.556424460032872</v>
      </c>
    </row>
    <row r="1338" spans="1:4" x14ac:dyDescent="0.3">
      <c r="A1338" s="12" t="s">
        <v>566</v>
      </c>
      <c r="B1338" s="1" t="s">
        <v>2023</v>
      </c>
      <c r="C1338" s="1">
        <v>372838</v>
      </c>
      <c r="D1338" s="2">
        <f t="shared" si="20"/>
        <v>26.726684997557403</v>
      </c>
    </row>
    <row r="1339" spans="1:4" x14ac:dyDescent="0.3">
      <c r="A1339" s="12" t="s">
        <v>566</v>
      </c>
      <c r="B1339" s="1" t="s">
        <v>2024</v>
      </c>
      <c r="C1339" s="1">
        <v>300549</v>
      </c>
      <c r="D1339" s="2">
        <f t="shared" si="20"/>
        <v>21.544688173766836</v>
      </c>
    </row>
    <row r="1340" spans="1:4" x14ac:dyDescent="0.3">
      <c r="A1340" s="12" t="s">
        <v>566</v>
      </c>
      <c r="B1340" s="1" t="s">
        <v>2025</v>
      </c>
      <c r="C1340" s="1">
        <v>349507</v>
      </c>
      <c r="D1340" s="2">
        <f t="shared" si="20"/>
        <v>25.054215217980182</v>
      </c>
    </row>
    <row r="1341" spans="1:4" x14ac:dyDescent="0.3">
      <c r="A1341" s="12" t="s">
        <v>567</v>
      </c>
      <c r="B1341" s="1" t="s">
        <v>2026</v>
      </c>
      <c r="C1341" s="1">
        <v>1838168</v>
      </c>
      <c r="D1341" s="2">
        <f t="shared" si="20"/>
        <v>131.76805236748962</v>
      </c>
    </row>
    <row r="1342" spans="1:4" x14ac:dyDescent="0.3">
      <c r="A1342" s="12" t="s">
        <v>567</v>
      </c>
      <c r="B1342" s="1" t="s">
        <v>2027</v>
      </c>
      <c r="C1342" s="1">
        <v>927409</v>
      </c>
      <c r="D1342" s="2">
        <f t="shared" si="20"/>
        <v>66.480799185972757</v>
      </c>
    </row>
    <row r="1343" spans="1:4" x14ac:dyDescent="0.3">
      <c r="A1343" s="12" t="s">
        <v>567</v>
      </c>
      <c r="B1343" s="1" t="s">
        <v>2028</v>
      </c>
      <c r="C1343" s="1">
        <v>1603398</v>
      </c>
      <c r="D1343" s="2">
        <f t="shared" si="20"/>
        <v>114.93869528243779</v>
      </c>
    </row>
    <row r="1344" spans="1:4" x14ac:dyDescent="0.3">
      <c r="A1344" s="12" t="s">
        <v>567</v>
      </c>
      <c r="B1344" s="1" t="s">
        <v>2029</v>
      </c>
      <c r="C1344" s="1">
        <v>1002539</v>
      </c>
      <c r="D1344" s="2">
        <f t="shared" si="20"/>
        <v>71.866451517190313</v>
      </c>
    </row>
    <row r="1345" spans="1:4" x14ac:dyDescent="0.3">
      <c r="A1345" s="12" t="s">
        <v>567</v>
      </c>
      <c r="B1345" s="1" t="s">
        <v>2030</v>
      </c>
      <c r="C1345" s="1">
        <v>872452</v>
      </c>
      <c r="D1345" s="2">
        <f t="shared" si="20"/>
        <v>62.541237157931725</v>
      </c>
    </row>
    <row r="1346" spans="1:4" x14ac:dyDescent="0.3">
      <c r="A1346" s="12" t="s">
        <v>567</v>
      </c>
      <c r="B1346" s="1" t="s">
        <v>2031</v>
      </c>
      <c r="C1346" s="1">
        <v>1605204</v>
      </c>
      <c r="D1346" s="2">
        <f t="shared" si="20"/>
        <v>115.06815738958778</v>
      </c>
    </row>
    <row r="1347" spans="1:4" x14ac:dyDescent="0.3">
      <c r="A1347" s="12" t="s">
        <v>568</v>
      </c>
      <c r="B1347" s="1" t="s">
        <v>2032</v>
      </c>
      <c r="C1347" s="1">
        <v>887011</v>
      </c>
      <c r="D1347" s="2">
        <f t="shared" ref="D1347:D1410" si="21">(C1347/(118.110236^2))</f>
        <v>63.584890988494706</v>
      </c>
    </row>
    <row r="1348" spans="1:4" x14ac:dyDescent="0.3">
      <c r="A1348" s="12" t="s">
        <v>568</v>
      </c>
      <c r="B1348" s="1" t="s">
        <v>2033</v>
      </c>
      <c r="C1348" s="1">
        <v>937491</v>
      </c>
      <c r="D1348" s="2">
        <f t="shared" si="21"/>
        <v>67.203521757559812</v>
      </c>
    </row>
    <row r="1349" spans="1:4" x14ac:dyDescent="0.3">
      <c r="A1349" s="12" t="s">
        <v>568</v>
      </c>
      <c r="B1349" s="1" t="s">
        <v>2034</v>
      </c>
      <c r="C1349" s="1">
        <v>1034531</v>
      </c>
      <c r="D1349" s="2">
        <f t="shared" si="21"/>
        <v>74.159780272418729</v>
      </c>
    </row>
    <row r="1350" spans="1:4" x14ac:dyDescent="0.3">
      <c r="A1350" s="12" t="s">
        <v>568</v>
      </c>
      <c r="B1350" s="1" t="s">
        <v>2035</v>
      </c>
      <c r="C1350" s="1">
        <v>1455638</v>
      </c>
      <c r="D1350" s="2">
        <f t="shared" si="21"/>
        <v>104.34660173178287</v>
      </c>
    </row>
    <row r="1351" spans="1:4" x14ac:dyDescent="0.3">
      <c r="A1351" s="12" t="s">
        <v>568</v>
      </c>
      <c r="B1351" s="1" t="s">
        <v>2036</v>
      </c>
      <c r="C1351" s="1">
        <v>1453776</v>
      </c>
      <c r="D1351" s="2">
        <f t="shared" si="21"/>
        <v>104.213125295729</v>
      </c>
    </row>
    <row r="1352" spans="1:4" x14ac:dyDescent="0.3">
      <c r="A1352" s="12" t="s">
        <v>568</v>
      </c>
      <c r="B1352" s="1" t="s">
        <v>2037</v>
      </c>
      <c r="C1352" s="1">
        <v>1306852</v>
      </c>
      <c r="D1352" s="2">
        <f t="shared" si="21"/>
        <v>93.680959940853356</v>
      </c>
    </row>
    <row r="1353" spans="1:4" x14ac:dyDescent="0.3">
      <c r="A1353" s="12" t="s">
        <v>569</v>
      </c>
      <c r="B1353" s="1" t="s">
        <v>2038</v>
      </c>
      <c r="C1353" s="1">
        <v>714703</v>
      </c>
      <c r="D1353" s="2">
        <f t="shared" si="21"/>
        <v>51.23308768904797</v>
      </c>
    </row>
    <row r="1354" spans="1:4" x14ac:dyDescent="0.3">
      <c r="A1354" s="12" t="s">
        <v>569</v>
      </c>
      <c r="B1354" s="1" t="s">
        <v>2039</v>
      </c>
      <c r="C1354" s="1">
        <v>791337</v>
      </c>
      <c r="D1354" s="2">
        <f t="shared" si="21"/>
        <v>56.726553425112463</v>
      </c>
    </row>
    <row r="1355" spans="1:4" x14ac:dyDescent="0.3">
      <c r="A1355" s="12" t="s">
        <v>569</v>
      </c>
      <c r="B1355" s="1" t="s">
        <v>2040</v>
      </c>
      <c r="C1355" s="1">
        <v>148529</v>
      </c>
      <c r="D1355" s="2">
        <f t="shared" si="21"/>
        <v>10.647218888638506</v>
      </c>
    </row>
    <row r="1356" spans="1:4" x14ac:dyDescent="0.3">
      <c r="A1356" s="12" t="s">
        <v>569</v>
      </c>
      <c r="B1356" s="1" t="s">
        <v>2041</v>
      </c>
      <c r="C1356" s="1">
        <v>63524</v>
      </c>
      <c r="D1356" s="2">
        <f t="shared" si="21"/>
        <v>4.5536826658893039</v>
      </c>
    </row>
    <row r="1357" spans="1:4" x14ac:dyDescent="0.3">
      <c r="A1357" s="12" t="s">
        <v>569</v>
      </c>
      <c r="B1357" s="1" t="s">
        <v>2042</v>
      </c>
      <c r="C1357" s="1">
        <v>233914</v>
      </c>
      <c r="D1357" s="2">
        <f t="shared" si="21"/>
        <v>16.767995200378294</v>
      </c>
    </row>
    <row r="1358" spans="1:4" x14ac:dyDescent="0.3">
      <c r="A1358" s="12" t="s">
        <v>570</v>
      </c>
      <c r="B1358" s="1" t="s">
        <v>2043</v>
      </c>
      <c r="C1358" s="1">
        <v>1140773</v>
      </c>
      <c r="D1358" s="2">
        <f t="shared" si="21"/>
        <v>81.775679047518082</v>
      </c>
    </row>
    <row r="1359" spans="1:4" x14ac:dyDescent="0.3">
      <c r="A1359" s="12" t="s">
        <v>570</v>
      </c>
      <c r="B1359" s="1" t="s">
        <v>2044</v>
      </c>
      <c r="C1359" s="1">
        <v>1049595</v>
      </c>
      <c r="D1359" s="2">
        <f t="shared" si="21"/>
        <v>75.239634747561297</v>
      </c>
    </row>
    <row r="1360" spans="1:4" x14ac:dyDescent="0.3">
      <c r="A1360" s="12" t="s">
        <v>570</v>
      </c>
      <c r="B1360" s="1" t="s">
        <v>2045</v>
      </c>
      <c r="C1360" s="1">
        <v>1061405</v>
      </c>
      <c r="D1360" s="2">
        <f t="shared" si="21"/>
        <v>76.086228039610802</v>
      </c>
    </row>
    <row r="1361" spans="1:4" x14ac:dyDescent="0.3">
      <c r="A1361" s="12" t="s">
        <v>570</v>
      </c>
      <c r="B1361" s="1" t="s">
        <v>2046</v>
      </c>
      <c r="C1361" s="1">
        <v>907953</v>
      </c>
      <c r="D1361" s="2">
        <f t="shared" si="21"/>
        <v>65.086106629654793</v>
      </c>
    </row>
    <row r="1362" spans="1:4" x14ac:dyDescent="0.3">
      <c r="A1362" s="12" t="s">
        <v>570</v>
      </c>
      <c r="B1362" s="1" t="s">
        <v>2047</v>
      </c>
      <c r="C1362" s="1">
        <v>888903</v>
      </c>
      <c r="D1362" s="2">
        <f t="shared" si="21"/>
        <v>63.720517957889932</v>
      </c>
    </row>
    <row r="1363" spans="1:4" x14ac:dyDescent="0.3">
      <c r="A1363" s="12" t="s">
        <v>570</v>
      </c>
      <c r="B1363" s="1" t="s">
        <v>2048</v>
      </c>
      <c r="C1363" s="1">
        <v>548413</v>
      </c>
      <c r="D1363" s="2">
        <f t="shared" si="21"/>
        <v>39.312681377878455</v>
      </c>
    </row>
    <row r="1364" spans="1:4" x14ac:dyDescent="0.3">
      <c r="A1364" s="12" t="s">
        <v>571</v>
      </c>
      <c r="B1364" s="1" t="s">
        <v>2049</v>
      </c>
      <c r="C1364" s="1">
        <v>772007</v>
      </c>
      <c r="D1364" s="2">
        <f t="shared" si="21"/>
        <v>55.340893108828219</v>
      </c>
    </row>
    <row r="1365" spans="1:4" x14ac:dyDescent="0.3">
      <c r="A1365" s="12" t="s">
        <v>571</v>
      </c>
      <c r="B1365" s="1" t="s">
        <v>2050</v>
      </c>
      <c r="C1365" s="1">
        <v>929503</v>
      </c>
      <c r="D1365" s="2">
        <f t="shared" si="21"/>
        <v>66.630906413199824</v>
      </c>
    </row>
    <row r="1366" spans="1:4" x14ac:dyDescent="0.3">
      <c r="A1366" s="12" t="s">
        <v>571</v>
      </c>
      <c r="B1366" s="1" t="s">
        <v>2051</v>
      </c>
      <c r="C1366" s="1">
        <v>1663744</v>
      </c>
      <c r="D1366" s="2">
        <f t="shared" si="21"/>
        <v>119.26456478303216</v>
      </c>
    </row>
    <row r="1367" spans="1:4" x14ac:dyDescent="0.3">
      <c r="A1367" s="12" t="s">
        <v>571</v>
      </c>
      <c r="B1367" s="1" t="s">
        <v>2052</v>
      </c>
      <c r="C1367" s="1">
        <v>754015</v>
      </c>
      <c r="D1367" s="2">
        <f t="shared" si="21"/>
        <v>54.051146579568723</v>
      </c>
    </row>
    <row r="1368" spans="1:4" x14ac:dyDescent="0.3">
      <c r="A1368" s="12" t="s">
        <v>571</v>
      </c>
      <c r="B1368" s="1" t="s">
        <v>2053</v>
      </c>
      <c r="C1368" s="1">
        <v>826942</v>
      </c>
      <c r="D1368" s="2">
        <f t="shared" si="21"/>
        <v>59.278878079085587</v>
      </c>
    </row>
    <row r="1369" spans="1:4" x14ac:dyDescent="0.3">
      <c r="A1369" s="12" t="s">
        <v>571</v>
      </c>
      <c r="B1369" s="1" t="s">
        <v>2054</v>
      </c>
      <c r="C1369" s="1">
        <v>288637</v>
      </c>
      <c r="D1369" s="2">
        <f t="shared" si="21"/>
        <v>20.690783068356701</v>
      </c>
    </row>
    <row r="1370" spans="1:4" x14ac:dyDescent="0.3">
      <c r="A1370" s="12" t="s">
        <v>571</v>
      </c>
      <c r="B1370" s="1" t="s">
        <v>2055</v>
      </c>
      <c r="C1370" s="1">
        <v>358826</v>
      </c>
      <c r="D1370" s="2">
        <f t="shared" si="21"/>
        <v>25.722242558251928</v>
      </c>
    </row>
    <row r="1371" spans="1:4" x14ac:dyDescent="0.3">
      <c r="A1371" s="12" t="s">
        <v>571</v>
      </c>
      <c r="B1371" s="1" t="s">
        <v>2056</v>
      </c>
      <c r="C1371" s="1">
        <v>947789</v>
      </c>
      <c r="D1371" s="2">
        <f t="shared" si="21"/>
        <v>67.941728169204666</v>
      </c>
    </row>
    <row r="1372" spans="1:4" x14ac:dyDescent="0.3">
      <c r="A1372" s="12" t="s">
        <v>571</v>
      </c>
      <c r="B1372" s="1" t="s">
        <v>2057</v>
      </c>
      <c r="C1372" s="1">
        <v>885693</v>
      </c>
      <c r="D1372" s="2">
        <f t="shared" si="21"/>
        <v>63.490410890364203</v>
      </c>
    </row>
    <row r="1373" spans="1:4" x14ac:dyDescent="0.3">
      <c r="A1373" s="12" t="s">
        <v>572</v>
      </c>
      <c r="B1373" s="1" t="s">
        <v>2058</v>
      </c>
      <c r="C1373" s="1">
        <v>612293</v>
      </c>
      <c r="D1373" s="2">
        <f t="shared" si="21"/>
        <v>43.891883706085252</v>
      </c>
    </row>
    <row r="1374" spans="1:4" x14ac:dyDescent="0.3">
      <c r="A1374" s="12" t="s">
        <v>572</v>
      </c>
      <c r="B1374" s="1" t="s">
        <v>2059</v>
      </c>
      <c r="C1374" s="1">
        <v>355946</v>
      </c>
      <c r="D1374" s="2">
        <f t="shared" si="21"/>
        <v>25.515791357481177</v>
      </c>
    </row>
    <row r="1375" spans="1:4" x14ac:dyDescent="0.3">
      <c r="A1375" s="12" t="s">
        <v>572</v>
      </c>
      <c r="B1375" s="1" t="s">
        <v>2060</v>
      </c>
      <c r="C1375" s="1">
        <v>455699</v>
      </c>
      <c r="D1375" s="2">
        <f t="shared" si="21"/>
        <v>32.66652977084393</v>
      </c>
    </row>
    <row r="1376" spans="1:4" x14ac:dyDescent="0.3">
      <c r="A1376" s="12" t="s">
        <v>572</v>
      </c>
      <c r="B1376" s="1" t="s">
        <v>2061</v>
      </c>
      <c r="C1376" s="1">
        <v>311317</v>
      </c>
      <c r="D1376" s="2">
        <f t="shared" si="21"/>
        <v>22.316586274426367</v>
      </c>
    </row>
    <row r="1377" spans="1:4" x14ac:dyDescent="0.3">
      <c r="A1377" s="12" t="s">
        <v>572</v>
      </c>
      <c r="B1377" s="1" t="s">
        <v>2062</v>
      </c>
      <c r="C1377" s="1">
        <v>274084</v>
      </c>
      <c r="D1377" s="2">
        <f t="shared" si="21"/>
        <v>19.647559344462</v>
      </c>
    </row>
    <row r="1378" spans="1:4" x14ac:dyDescent="0.3">
      <c r="A1378" s="12" t="s">
        <v>572</v>
      </c>
      <c r="B1378" s="1" t="s">
        <v>2063</v>
      </c>
      <c r="C1378" s="1">
        <v>698590</v>
      </c>
      <c r="D1378" s="2">
        <f t="shared" si="21"/>
        <v>50.078036231402443</v>
      </c>
    </row>
    <row r="1379" spans="1:4" x14ac:dyDescent="0.3">
      <c r="A1379" s="12" t="s">
        <v>573</v>
      </c>
      <c r="B1379" s="1" t="s">
        <v>2064</v>
      </c>
      <c r="C1379" s="1">
        <v>617350</v>
      </c>
      <c r="D1379" s="2">
        <f t="shared" si="21"/>
        <v>44.254391942994175</v>
      </c>
    </row>
    <row r="1380" spans="1:4" x14ac:dyDescent="0.3">
      <c r="A1380" s="12" t="s">
        <v>573</v>
      </c>
      <c r="B1380" s="1" t="s">
        <v>2065</v>
      </c>
      <c r="C1380" s="1">
        <v>647410</v>
      </c>
      <c r="D1380" s="2">
        <f t="shared" si="21"/>
        <v>46.409226351038889</v>
      </c>
    </row>
    <row r="1381" spans="1:4" x14ac:dyDescent="0.3">
      <c r="A1381" s="12" t="s">
        <v>573</v>
      </c>
      <c r="B1381" s="1" t="s">
        <v>2066</v>
      </c>
      <c r="C1381" s="1">
        <v>615752</v>
      </c>
      <c r="D1381" s="2">
        <f t="shared" si="21"/>
        <v>44.139840200344288</v>
      </c>
    </row>
    <row r="1382" spans="1:4" x14ac:dyDescent="0.3">
      <c r="A1382" s="12" t="s">
        <v>573</v>
      </c>
      <c r="B1382" s="1" t="s">
        <v>2067</v>
      </c>
      <c r="C1382" s="1">
        <v>382290</v>
      </c>
      <c r="D1382" s="2">
        <f t="shared" si="21"/>
        <v>27.404246368975851</v>
      </c>
    </row>
    <row r="1383" spans="1:4" x14ac:dyDescent="0.3">
      <c r="A1383" s="12" t="s">
        <v>573</v>
      </c>
      <c r="B1383" s="1" t="s">
        <v>2068</v>
      </c>
      <c r="C1383" s="1">
        <v>773383</v>
      </c>
      <c r="D1383" s="2">
        <f t="shared" si="21"/>
        <v>55.439530904752026</v>
      </c>
    </row>
    <row r="1384" spans="1:4" x14ac:dyDescent="0.3">
      <c r="A1384" s="12" t="s">
        <v>573</v>
      </c>
      <c r="B1384" s="1" t="s">
        <v>2069</v>
      </c>
      <c r="C1384" s="1">
        <v>270246</v>
      </c>
      <c r="D1384" s="2">
        <f t="shared" si="21"/>
        <v>19.372434445657088</v>
      </c>
    </row>
    <row r="1385" spans="1:4" x14ac:dyDescent="0.3">
      <c r="A1385" s="12" t="s">
        <v>573</v>
      </c>
      <c r="B1385" s="1" t="s">
        <v>2070</v>
      </c>
      <c r="C1385" s="1">
        <v>197910</v>
      </c>
      <c r="D1385" s="2">
        <f t="shared" si="21"/>
        <v>14.187068452965056</v>
      </c>
    </row>
    <row r="1386" spans="1:4" x14ac:dyDescent="0.3">
      <c r="A1386" s="12" t="s">
        <v>574</v>
      </c>
      <c r="B1386" s="1" t="s">
        <v>2071</v>
      </c>
      <c r="C1386" s="1">
        <v>235899</v>
      </c>
      <c r="D1386" s="2">
        <f t="shared" si="21"/>
        <v>16.910288823131744</v>
      </c>
    </row>
    <row r="1387" spans="1:4" x14ac:dyDescent="0.3">
      <c r="A1387" s="12" t="s">
        <v>574</v>
      </c>
      <c r="B1387" s="1" t="s">
        <v>2072</v>
      </c>
      <c r="C1387" s="1">
        <v>905274</v>
      </c>
      <c r="D1387" s="2">
        <f t="shared" si="21"/>
        <v>64.894064002271165</v>
      </c>
    </row>
    <row r="1388" spans="1:4" x14ac:dyDescent="0.3">
      <c r="A1388" s="12" t="s">
        <v>574</v>
      </c>
      <c r="B1388" s="1" t="s">
        <v>2073</v>
      </c>
      <c r="C1388" s="1">
        <v>146200</v>
      </c>
      <c r="D1388" s="2">
        <f t="shared" si="21"/>
        <v>10.480265816904103</v>
      </c>
    </row>
    <row r="1389" spans="1:4" x14ac:dyDescent="0.3">
      <c r="A1389" s="12" t="s">
        <v>574</v>
      </c>
      <c r="B1389" s="1" t="s">
        <v>2074</v>
      </c>
      <c r="C1389" s="1">
        <v>298614</v>
      </c>
      <c r="D1389" s="2">
        <f t="shared" si="21"/>
        <v>21.405978773248986</v>
      </c>
    </row>
    <row r="1390" spans="1:4" x14ac:dyDescent="0.3">
      <c r="A1390" s="12" t="s">
        <v>574</v>
      </c>
      <c r="B1390" s="1" t="s">
        <v>2075</v>
      </c>
      <c r="C1390" s="1">
        <v>351940</v>
      </c>
      <c r="D1390" s="2">
        <f t="shared" si="21"/>
        <v>25.228623471964639</v>
      </c>
    </row>
    <row r="1391" spans="1:4" x14ac:dyDescent="0.3">
      <c r="A1391" s="12" t="s">
        <v>574</v>
      </c>
      <c r="B1391" s="1" t="s">
        <v>2076</v>
      </c>
      <c r="C1391" s="1">
        <v>173463</v>
      </c>
      <c r="D1391" s="2">
        <f t="shared" si="21"/>
        <v>12.434598833089169</v>
      </c>
    </row>
    <row r="1392" spans="1:4" x14ac:dyDescent="0.3">
      <c r="A1392" s="12" t="s">
        <v>574</v>
      </c>
      <c r="B1392" s="1" t="s">
        <v>2077</v>
      </c>
      <c r="C1392" s="1">
        <v>929092</v>
      </c>
      <c r="D1392" s="2">
        <f t="shared" si="21"/>
        <v>66.601444106423173</v>
      </c>
    </row>
    <row r="1393" spans="1:4" x14ac:dyDescent="0.3">
      <c r="A1393" s="12" t="s">
        <v>575</v>
      </c>
      <c r="B1393" s="1" t="s">
        <v>2078</v>
      </c>
      <c r="C1393" s="1">
        <v>573734</v>
      </c>
      <c r="D1393" s="2">
        <f t="shared" si="21"/>
        <v>41.127803202432688</v>
      </c>
    </row>
    <row r="1394" spans="1:4" x14ac:dyDescent="0.3">
      <c r="A1394" s="12" t="s">
        <v>575</v>
      </c>
      <c r="B1394" s="1" t="s">
        <v>2079</v>
      </c>
      <c r="C1394" s="1">
        <v>610470</v>
      </c>
      <c r="D1394" s="2">
        <f t="shared" si="21"/>
        <v>43.761202963375155</v>
      </c>
    </row>
    <row r="1395" spans="1:4" x14ac:dyDescent="0.3">
      <c r="A1395" s="12" t="s">
        <v>575</v>
      </c>
      <c r="B1395" s="1" t="s">
        <v>2080</v>
      </c>
      <c r="C1395" s="1">
        <v>905160</v>
      </c>
      <c r="D1395" s="2">
        <f t="shared" si="21"/>
        <v>64.885891975573998</v>
      </c>
    </row>
    <row r="1396" spans="1:4" x14ac:dyDescent="0.3">
      <c r="A1396" s="12" t="s">
        <v>576</v>
      </c>
      <c r="B1396" s="1" t="s">
        <v>2081</v>
      </c>
      <c r="C1396" s="1">
        <v>1003509</v>
      </c>
      <c r="D1396" s="2">
        <f t="shared" si="21"/>
        <v>71.935985428561011</v>
      </c>
    </row>
    <row r="1397" spans="1:4" x14ac:dyDescent="0.3">
      <c r="A1397" s="12" t="s">
        <v>576</v>
      </c>
      <c r="B1397" s="1" t="s">
        <v>2082</v>
      </c>
      <c r="C1397" s="1">
        <v>1014805</v>
      </c>
      <c r="D1397" s="2">
        <f t="shared" si="21"/>
        <v>72.745732916028516</v>
      </c>
    </row>
    <row r="1398" spans="1:4" x14ac:dyDescent="0.3">
      <c r="A1398" s="12" t="s">
        <v>577</v>
      </c>
      <c r="B1398" s="1" t="s">
        <v>2083</v>
      </c>
      <c r="C1398" s="1">
        <v>573189</v>
      </c>
      <c r="D1398" s="2">
        <f t="shared" si="21"/>
        <v>41.08873518006461</v>
      </c>
    </row>
    <row r="1399" spans="1:4" x14ac:dyDescent="0.3">
      <c r="A1399" s="12" t="s">
        <v>577</v>
      </c>
      <c r="B1399" s="1" t="s">
        <v>2084</v>
      </c>
      <c r="C1399" s="1">
        <v>266916</v>
      </c>
      <c r="D1399" s="2">
        <f t="shared" si="21"/>
        <v>19.133725244765909</v>
      </c>
    </row>
    <row r="1400" spans="1:4" x14ac:dyDescent="0.3">
      <c r="A1400" s="12" t="s">
        <v>577</v>
      </c>
      <c r="B1400" s="1" t="s">
        <v>2085</v>
      </c>
      <c r="C1400" s="1">
        <v>191706</v>
      </c>
      <c r="D1400" s="2">
        <f t="shared" si="21"/>
        <v>13.742338157971396</v>
      </c>
    </row>
    <row r="1401" spans="1:4" x14ac:dyDescent="0.3">
      <c r="A1401" s="12" t="s">
        <v>577</v>
      </c>
      <c r="B1401" s="1" t="s">
        <v>2086</v>
      </c>
      <c r="C1401" s="1">
        <v>786917</v>
      </c>
      <c r="D1401" s="2">
        <f t="shared" si="21"/>
        <v>56.409708179485129</v>
      </c>
    </row>
    <row r="1402" spans="1:4" x14ac:dyDescent="0.3">
      <c r="A1402" s="12" t="s">
        <v>577</v>
      </c>
      <c r="B1402" s="1" t="s">
        <v>2087</v>
      </c>
      <c r="C1402" s="1">
        <v>948772</v>
      </c>
      <c r="D1402" s="2">
        <f t="shared" si="21"/>
        <v>68.012193978356635</v>
      </c>
    </row>
    <row r="1403" spans="1:4" x14ac:dyDescent="0.3">
      <c r="A1403" s="12" t="s">
        <v>578</v>
      </c>
      <c r="B1403" s="1" t="s">
        <v>2088</v>
      </c>
      <c r="C1403" s="1">
        <v>309055</v>
      </c>
      <c r="D1403" s="2">
        <f t="shared" si="21"/>
        <v>22.154436060487672</v>
      </c>
    </row>
    <row r="1404" spans="1:4" x14ac:dyDescent="0.3">
      <c r="A1404" s="12" t="s">
        <v>578</v>
      </c>
      <c r="B1404" s="1" t="s">
        <v>2089</v>
      </c>
      <c r="C1404" s="1">
        <v>1528877</v>
      </c>
      <c r="D1404" s="2">
        <f t="shared" si="21"/>
        <v>109.5966987780499</v>
      </c>
    </row>
    <row r="1405" spans="1:4" x14ac:dyDescent="0.3">
      <c r="A1405" s="12" t="s">
        <v>578</v>
      </c>
      <c r="B1405" s="1" t="s">
        <v>2090</v>
      </c>
      <c r="C1405" s="1">
        <v>2273424</v>
      </c>
      <c r="D1405" s="2">
        <f t="shared" si="21"/>
        <v>162.96913703508477</v>
      </c>
    </row>
    <row r="1406" spans="1:4" x14ac:dyDescent="0.3">
      <c r="A1406" s="12" t="s">
        <v>578</v>
      </c>
      <c r="B1406" s="1" t="s">
        <v>2091</v>
      </c>
      <c r="C1406" s="1">
        <v>1994700</v>
      </c>
      <c r="D1406" s="2">
        <f t="shared" si="21"/>
        <v>142.98896186715879</v>
      </c>
    </row>
    <row r="1407" spans="1:4" x14ac:dyDescent="0.3">
      <c r="A1407" s="12" t="s">
        <v>578</v>
      </c>
      <c r="B1407" s="1" t="s">
        <v>2092</v>
      </c>
      <c r="C1407" s="1">
        <v>1258956</v>
      </c>
      <c r="D1407" s="2">
        <f t="shared" si="21"/>
        <v>90.247561776924229</v>
      </c>
    </row>
    <row r="1408" spans="1:4" x14ac:dyDescent="0.3">
      <c r="A1408" s="12" t="s">
        <v>578</v>
      </c>
      <c r="B1408" s="1" t="s">
        <v>2093</v>
      </c>
      <c r="C1408" s="1">
        <v>2273907</v>
      </c>
      <c r="D1408" s="2">
        <f t="shared" si="21"/>
        <v>163.0037606218807</v>
      </c>
    </row>
    <row r="1409" spans="1:4" x14ac:dyDescent="0.3">
      <c r="A1409" s="12" t="s">
        <v>578</v>
      </c>
      <c r="B1409" s="1" t="s">
        <v>2094</v>
      </c>
      <c r="C1409" s="1">
        <v>2220330</v>
      </c>
      <c r="D1409" s="2">
        <f t="shared" si="21"/>
        <v>159.16312312754232</v>
      </c>
    </row>
    <row r="1410" spans="1:4" x14ac:dyDescent="0.3">
      <c r="A1410" s="12" t="s">
        <v>578</v>
      </c>
      <c r="B1410" s="1" t="s">
        <v>2095</v>
      </c>
      <c r="C1410" s="1">
        <v>1845082</v>
      </c>
      <c r="D1410" s="2">
        <f t="shared" si="21"/>
        <v>132.26367861822885</v>
      </c>
    </row>
    <row r="1411" spans="1:4" x14ac:dyDescent="0.3">
      <c r="A1411" s="12" t="s">
        <v>578</v>
      </c>
      <c r="B1411" s="1" t="s">
        <v>2096</v>
      </c>
      <c r="C1411" s="1">
        <v>2075435</v>
      </c>
      <c r="D1411" s="2">
        <f t="shared" ref="D1411:D1474" si="22">(C1411/(118.110236^2))</f>
        <v>148.77640551098747</v>
      </c>
    </row>
    <row r="1412" spans="1:4" x14ac:dyDescent="0.3">
      <c r="A1412" s="12" t="s">
        <v>578</v>
      </c>
      <c r="B1412" s="1" t="s">
        <v>2097</v>
      </c>
      <c r="C1412" s="1">
        <v>1161630</v>
      </c>
      <c r="D1412" s="2">
        <f t="shared" si="22"/>
        <v>83.270801510877661</v>
      </c>
    </row>
    <row r="1413" spans="1:4" x14ac:dyDescent="0.3">
      <c r="A1413" s="12" t="s">
        <v>579</v>
      </c>
      <c r="B1413" s="1" t="s">
        <v>2098</v>
      </c>
      <c r="C1413" s="1">
        <v>3315319</v>
      </c>
      <c r="D1413" s="2">
        <f t="shared" si="22"/>
        <v>237.65680155836316</v>
      </c>
    </row>
    <row r="1414" spans="1:4" x14ac:dyDescent="0.3">
      <c r="A1414" s="12" t="s">
        <v>579</v>
      </c>
      <c r="B1414" s="1" t="s">
        <v>2099</v>
      </c>
      <c r="C1414" s="1">
        <v>2712063</v>
      </c>
      <c r="D1414" s="2">
        <f t="shared" si="22"/>
        <v>194.41273017914085</v>
      </c>
    </row>
    <row r="1415" spans="1:4" x14ac:dyDescent="0.3">
      <c r="A1415" s="12" t="s">
        <v>579</v>
      </c>
      <c r="B1415" s="1" t="s">
        <v>2100</v>
      </c>
      <c r="C1415" s="1">
        <v>2871885</v>
      </c>
      <c r="D1415" s="2">
        <f t="shared" si="22"/>
        <v>205.86948150191273</v>
      </c>
    </row>
    <row r="1416" spans="1:4" x14ac:dyDescent="0.3">
      <c r="A1416" s="12" t="s">
        <v>579</v>
      </c>
      <c r="B1416" s="1" t="s">
        <v>2101</v>
      </c>
      <c r="C1416" s="1">
        <v>2027802</v>
      </c>
      <c r="D1416" s="2">
        <f t="shared" si="22"/>
        <v>145.36186035601762</v>
      </c>
    </row>
    <row r="1417" spans="1:4" x14ac:dyDescent="0.3">
      <c r="A1417" s="12" t="s">
        <v>579</v>
      </c>
      <c r="B1417" s="1" t="s">
        <v>2102</v>
      </c>
      <c r="C1417" s="1">
        <v>2912458</v>
      </c>
      <c r="D1417" s="2">
        <f t="shared" si="22"/>
        <v>208.77793447721538</v>
      </c>
    </row>
    <row r="1418" spans="1:4" x14ac:dyDescent="0.3">
      <c r="A1418" s="12" t="s">
        <v>579</v>
      </c>
      <c r="B1418" s="1" t="s">
        <v>2103</v>
      </c>
      <c r="C1418" s="1">
        <v>3143982</v>
      </c>
      <c r="D1418" s="2">
        <f t="shared" si="22"/>
        <v>225.37460385473184</v>
      </c>
    </row>
    <row r="1419" spans="1:4" x14ac:dyDescent="0.3">
      <c r="A1419" s="12" t="s">
        <v>579</v>
      </c>
      <c r="B1419" s="1" t="s">
        <v>2104</v>
      </c>
      <c r="C1419" s="1">
        <v>1390895</v>
      </c>
      <c r="D1419" s="2">
        <f t="shared" si="22"/>
        <v>99.705535727789552</v>
      </c>
    </row>
    <row r="1420" spans="1:4" x14ac:dyDescent="0.3">
      <c r="A1420" s="12" t="s">
        <v>580</v>
      </c>
      <c r="B1420" s="1" t="s">
        <v>2105</v>
      </c>
      <c r="C1420" s="1">
        <v>1991024</v>
      </c>
      <c r="D1420" s="2">
        <f t="shared" si="22"/>
        <v>142.72544984839723</v>
      </c>
    </row>
    <row r="1421" spans="1:4" x14ac:dyDescent="0.3">
      <c r="A1421" s="12" t="s">
        <v>580</v>
      </c>
      <c r="B1421" s="1" t="s">
        <v>2106</v>
      </c>
      <c r="C1421" s="1">
        <v>2125890</v>
      </c>
      <c r="D1421" s="2">
        <f t="shared" si="22"/>
        <v>152.39324416893479</v>
      </c>
    </row>
    <row r="1422" spans="1:4" x14ac:dyDescent="0.3">
      <c r="A1422" s="12" t="s">
        <v>580</v>
      </c>
      <c r="B1422" s="1" t="s">
        <v>2107</v>
      </c>
      <c r="C1422" s="1">
        <v>1399588</v>
      </c>
      <c r="D1422" s="2">
        <f t="shared" si="22"/>
        <v>100.32868860567154</v>
      </c>
    </row>
    <row r="1423" spans="1:4" x14ac:dyDescent="0.3">
      <c r="A1423" s="12" t="s">
        <v>580</v>
      </c>
      <c r="B1423" s="1" t="s">
        <v>2108</v>
      </c>
      <c r="C1423" s="1">
        <v>2003063</v>
      </c>
      <c r="D1423" s="2">
        <f t="shared" si="22"/>
        <v>143.58845887828579</v>
      </c>
    </row>
    <row r="1424" spans="1:4" x14ac:dyDescent="0.3">
      <c r="A1424" s="12" t="s">
        <v>580</v>
      </c>
      <c r="B1424" s="1" t="s">
        <v>2109</v>
      </c>
      <c r="C1424" s="1">
        <v>1469706</v>
      </c>
      <c r="D1424" s="2">
        <f t="shared" si="22"/>
        <v>105.35505849999221</v>
      </c>
    </row>
    <row r="1425" spans="1:4" x14ac:dyDescent="0.3">
      <c r="A1425" s="12" t="s">
        <v>580</v>
      </c>
      <c r="B1425" s="1" t="s">
        <v>2110</v>
      </c>
      <c r="C1425" s="1">
        <v>1812337</v>
      </c>
      <c r="D1425" s="2">
        <f t="shared" si="22"/>
        <v>129.91637147613224</v>
      </c>
    </row>
    <row r="1426" spans="1:4" x14ac:dyDescent="0.3">
      <c r="A1426" s="12" t="s">
        <v>581</v>
      </c>
      <c r="B1426" s="1" t="s">
        <v>2111</v>
      </c>
      <c r="C1426" s="1">
        <v>3109064</v>
      </c>
      <c r="D1426" s="2">
        <f t="shared" si="22"/>
        <v>222.87152641427591</v>
      </c>
    </row>
    <row r="1427" spans="1:4" x14ac:dyDescent="0.3">
      <c r="A1427" s="12" t="s">
        <v>581</v>
      </c>
      <c r="B1427" s="1" t="s">
        <v>2112</v>
      </c>
      <c r="C1427" s="1">
        <v>3194160</v>
      </c>
      <c r="D1427" s="2">
        <f t="shared" si="22"/>
        <v>228.97158592149393</v>
      </c>
    </row>
    <row r="1428" spans="1:4" x14ac:dyDescent="0.3">
      <c r="A1428" s="12" t="s">
        <v>581</v>
      </c>
      <c r="B1428" s="1" t="s">
        <v>2113</v>
      </c>
      <c r="C1428" s="1">
        <v>2924671</v>
      </c>
      <c r="D1428" s="2">
        <f t="shared" si="22"/>
        <v>209.65341660048387</v>
      </c>
    </row>
    <row r="1429" spans="1:4" x14ac:dyDescent="0.3">
      <c r="A1429" s="12" t="s">
        <v>581</v>
      </c>
      <c r="B1429" s="1" t="s">
        <v>2114</v>
      </c>
      <c r="C1429" s="1">
        <v>3435361</v>
      </c>
      <c r="D1429" s="2">
        <f t="shared" si="22"/>
        <v>246.26194567048904</v>
      </c>
    </row>
    <row r="1430" spans="1:4" x14ac:dyDescent="0.3">
      <c r="A1430" s="12" t="s">
        <v>582</v>
      </c>
      <c r="B1430" s="1" t="s">
        <v>2115</v>
      </c>
      <c r="C1430" s="1">
        <v>2694532</v>
      </c>
      <c r="D1430" s="2">
        <f t="shared" si="22"/>
        <v>193.15603017889362</v>
      </c>
    </row>
    <row r="1431" spans="1:4" x14ac:dyDescent="0.3">
      <c r="A1431" s="12" t="s">
        <v>582</v>
      </c>
      <c r="B1431" s="1" t="s">
        <v>2116</v>
      </c>
      <c r="C1431" s="4">
        <v>5241270</v>
      </c>
      <c r="D1431" s="2">
        <f t="shared" si="22"/>
        <v>375.71752953601208</v>
      </c>
    </row>
    <row r="1432" spans="1:4" x14ac:dyDescent="0.3">
      <c r="A1432" s="12" t="s">
        <v>582</v>
      </c>
      <c r="B1432" s="1" t="s">
        <v>2117</v>
      </c>
      <c r="C1432" s="4">
        <v>4479077</v>
      </c>
      <c r="D1432" s="2">
        <f t="shared" si="22"/>
        <v>321.08014756758809</v>
      </c>
    </row>
    <row r="1433" spans="1:4" x14ac:dyDescent="0.3">
      <c r="A1433" s="12" t="s">
        <v>582</v>
      </c>
      <c r="B1433" s="1" t="s">
        <v>2118</v>
      </c>
      <c r="C1433" s="1">
        <v>3393352</v>
      </c>
      <c r="D1433" s="2">
        <f t="shared" si="22"/>
        <v>243.25055383257984</v>
      </c>
    </row>
    <row r="1434" spans="1:4" x14ac:dyDescent="0.3">
      <c r="A1434" s="12" t="s">
        <v>582</v>
      </c>
      <c r="B1434" s="1" t="s">
        <v>2119</v>
      </c>
      <c r="C1434" s="1">
        <v>4178318</v>
      </c>
      <c r="D1434" s="2">
        <f t="shared" si="22"/>
        <v>299.52040566043172</v>
      </c>
    </row>
    <row r="1435" spans="1:4" x14ac:dyDescent="0.3">
      <c r="A1435" s="12" t="s">
        <v>582</v>
      </c>
      <c r="B1435" s="1" t="s">
        <v>2120</v>
      </c>
      <c r="C1435" s="1">
        <v>3284483</v>
      </c>
      <c r="D1435" s="2">
        <f t="shared" si="22"/>
        <v>235.44634002122189</v>
      </c>
    </row>
    <row r="1436" spans="1:4" x14ac:dyDescent="0.3">
      <c r="A1436" s="12" t="s">
        <v>582</v>
      </c>
      <c r="B1436" s="1" t="s">
        <v>2121</v>
      </c>
      <c r="C1436" s="1">
        <v>4249618</v>
      </c>
      <c r="D1436" s="2">
        <f t="shared" si="22"/>
        <v>304.63150656840207</v>
      </c>
    </row>
    <row r="1437" spans="1:4" x14ac:dyDescent="0.3">
      <c r="A1437" s="12" t="s">
        <v>583</v>
      </c>
      <c r="B1437" s="1" t="s">
        <v>2122</v>
      </c>
      <c r="C1437" s="1">
        <v>3089589</v>
      </c>
      <c r="D1437" s="2">
        <f t="shared" si="22"/>
        <v>221.47547185350842</v>
      </c>
    </row>
    <row r="1438" spans="1:4" x14ac:dyDescent="0.3">
      <c r="A1438" s="12" t="s">
        <v>583</v>
      </c>
      <c r="B1438" s="1" t="s">
        <v>2123</v>
      </c>
      <c r="C1438" s="1">
        <v>3278639</v>
      </c>
      <c r="D1438" s="2">
        <f t="shared" si="22"/>
        <v>235.02741612632457</v>
      </c>
    </row>
    <row r="1439" spans="1:4" x14ac:dyDescent="0.3">
      <c r="A1439" s="12" t="s">
        <v>583</v>
      </c>
      <c r="B1439" s="1" t="s">
        <v>2124</v>
      </c>
      <c r="C1439" s="1">
        <v>1974275</v>
      </c>
      <c r="D1439" s="2">
        <f t="shared" si="22"/>
        <v>141.52480708391482</v>
      </c>
    </row>
    <row r="1440" spans="1:4" x14ac:dyDescent="0.3">
      <c r="A1440" s="12" t="s">
        <v>584</v>
      </c>
      <c r="B1440" s="1" t="s">
        <v>2125</v>
      </c>
      <c r="C1440" s="1">
        <v>1975095</v>
      </c>
      <c r="D1440" s="2">
        <f t="shared" si="22"/>
        <v>141.58358832857871</v>
      </c>
    </row>
    <row r="1441" spans="1:4" x14ac:dyDescent="0.3">
      <c r="A1441" s="12" t="s">
        <v>584</v>
      </c>
      <c r="B1441" s="1" t="s">
        <v>2126</v>
      </c>
      <c r="C1441" s="1">
        <v>2078894</v>
      </c>
      <c r="D1441" s="2">
        <f t="shared" si="22"/>
        <v>149.0243620052465</v>
      </c>
    </row>
    <row r="1442" spans="1:4" x14ac:dyDescent="0.3">
      <c r="A1442" s="12" t="s">
        <v>584</v>
      </c>
      <c r="B1442" s="1" t="s">
        <v>2127</v>
      </c>
      <c r="C1442" s="1">
        <v>2510495</v>
      </c>
      <c r="D1442" s="2">
        <f t="shared" si="22"/>
        <v>179.96344002741907</v>
      </c>
    </row>
    <row r="1443" spans="1:4" x14ac:dyDescent="0.3">
      <c r="A1443" s="12" t="s">
        <v>584</v>
      </c>
      <c r="B1443" s="1" t="s">
        <v>2128</v>
      </c>
      <c r="C1443" s="1">
        <v>1588444</v>
      </c>
      <c r="D1443" s="2">
        <f t="shared" si="22"/>
        <v>113.86672609621355</v>
      </c>
    </row>
    <row r="1444" spans="1:4" x14ac:dyDescent="0.3">
      <c r="A1444" s="12" t="s">
        <v>585</v>
      </c>
      <c r="B1444" s="1" t="s">
        <v>2129</v>
      </c>
      <c r="C1444" s="1">
        <v>2583851</v>
      </c>
      <c r="D1444" s="2">
        <f t="shared" si="22"/>
        <v>185.2219241537174</v>
      </c>
    </row>
    <row r="1445" spans="1:4" x14ac:dyDescent="0.3">
      <c r="A1445" s="12" t="s">
        <v>585</v>
      </c>
      <c r="B1445" s="1" t="s">
        <v>2130</v>
      </c>
      <c r="C1445" s="1">
        <v>2021063</v>
      </c>
      <c r="D1445" s="2">
        <f t="shared" si="22"/>
        <v>144.878778883103</v>
      </c>
    </row>
    <row r="1446" spans="1:4" x14ac:dyDescent="0.3">
      <c r="A1446" s="12" t="s">
        <v>585</v>
      </c>
      <c r="B1446" s="1" t="s">
        <v>2131</v>
      </c>
      <c r="C1446" s="1">
        <v>1900738</v>
      </c>
      <c r="D1446" s="2">
        <f t="shared" si="22"/>
        <v>136.25334807312362</v>
      </c>
    </row>
    <row r="1447" spans="1:4" x14ac:dyDescent="0.3">
      <c r="A1447" s="12" t="s">
        <v>585</v>
      </c>
      <c r="B1447" s="1" t="s">
        <v>2132</v>
      </c>
      <c r="C1447" s="1">
        <v>2152915</v>
      </c>
      <c r="D1447" s="2">
        <f t="shared" si="22"/>
        <v>154.33051628727836</v>
      </c>
    </row>
    <row r="1448" spans="1:4" x14ac:dyDescent="0.3">
      <c r="A1448" s="12" t="s">
        <v>586</v>
      </c>
      <c r="B1448" s="1" t="s">
        <v>2133</v>
      </c>
      <c r="C1448" s="1">
        <v>1839524</v>
      </c>
      <c r="D1448" s="2">
        <f t="shared" si="22"/>
        <v>131.86525647451919</v>
      </c>
    </row>
    <row r="1449" spans="1:4" x14ac:dyDescent="0.3">
      <c r="A1449" s="12" t="s">
        <v>586</v>
      </c>
      <c r="B1449" s="1" t="s">
        <v>2134</v>
      </c>
      <c r="C1449" s="1">
        <v>1427959</v>
      </c>
      <c r="D1449" s="2">
        <f t="shared" si="22"/>
        <v>102.36244798659759</v>
      </c>
    </row>
    <row r="1450" spans="1:4" x14ac:dyDescent="0.3">
      <c r="A1450" s="12" t="s">
        <v>586</v>
      </c>
      <c r="B1450" s="1" t="s">
        <v>2135</v>
      </c>
      <c r="C1450" s="1">
        <v>1509242</v>
      </c>
      <c r="D1450" s="2">
        <f t="shared" si="22"/>
        <v>108.18917470612847</v>
      </c>
    </row>
    <row r="1451" spans="1:4" x14ac:dyDescent="0.3">
      <c r="A1451" s="12" t="s">
        <v>586</v>
      </c>
      <c r="B1451" s="1" t="s">
        <v>2136</v>
      </c>
      <c r="C1451" s="1">
        <v>1607258</v>
      </c>
      <c r="D1451" s="2">
        <f t="shared" si="22"/>
        <v>115.21539723902637</v>
      </c>
    </row>
    <row r="1452" spans="1:4" x14ac:dyDescent="0.3">
      <c r="A1452" s="12" t="s">
        <v>587</v>
      </c>
      <c r="B1452" s="1" t="s">
        <v>2137</v>
      </c>
      <c r="C1452" s="1">
        <v>2947548</v>
      </c>
      <c r="D1452" s="2">
        <f t="shared" si="22"/>
        <v>211.29334164216181</v>
      </c>
    </row>
    <row r="1453" spans="1:4" x14ac:dyDescent="0.3">
      <c r="A1453" s="12" t="s">
        <v>587</v>
      </c>
      <c r="B1453" s="1" t="s">
        <v>2138</v>
      </c>
      <c r="C1453" s="1">
        <v>2563666</v>
      </c>
      <c r="D1453" s="2">
        <f t="shared" si="22"/>
        <v>183.77497363720434</v>
      </c>
    </row>
    <row r="1454" spans="1:4" x14ac:dyDescent="0.3">
      <c r="A1454" s="12" t="s">
        <v>587</v>
      </c>
      <c r="B1454" s="1" t="s">
        <v>2139</v>
      </c>
      <c r="C1454" s="1">
        <v>2639371</v>
      </c>
      <c r="D1454" s="2">
        <f t="shared" si="22"/>
        <v>189.20184452413133</v>
      </c>
    </row>
    <row r="1455" spans="1:4" x14ac:dyDescent="0.3">
      <c r="A1455" s="12" t="s">
        <v>587</v>
      </c>
      <c r="B1455" s="1" t="s">
        <v>2140</v>
      </c>
      <c r="C1455" s="1">
        <v>1461449</v>
      </c>
      <c r="D1455" s="2">
        <f t="shared" si="22"/>
        <v>104.76316004000468</v>
      </c>
    </row>
    <row r="1456" spans="1:4" x14ac:dyDescent="0.3">
      <c r="A1456" s="12" t="s">
        <v>588</v>
      </c>
      <c r="B1456" s="1" t="s">
        <v>2141</v>
      </c>
      <c r="C1456" s="1">
        <v>2698715</v>
      </c>
      <c r="D1456" s="2">
        <f t="shared" si="22"/>
        <v>193.45588621112418</v>
      </c>
    </row>
    <row r="1457" spans="1:4" x14ac:dyDescent="0.3">
      <c r="A1457" s="12" t="s">
        <v>588</v>
      </c>
      <c r="B1457" s="1" t="s">
        <v>2142</v>
      </c>
      <c r="C1457" s="1">
        <v>1869916</v>
      </c>
      <c r="D1457" s="2">
        <f t="shared" si="22"/>
        <v>134.04389011820831</v>
      </c>
    </row>
    <row r="1458" spans="1:4" x14ac:dyDescent="0.3">
      <c r="A1458" s="12" t="s">
        <v>588</v>
      </c>
      <c r="B1458" s="1" t="s">
        <v>2143</v>
      </c>
      <c r="C1458" s="1">
        <v>2963209</v>
      </c>
      <c r="D1458" s="2">
        <f t="shared" si="22"/>
        <v>212.41599173079749</v>
      </c>
    </row>
    <row r="1459" spans="1:4" x14ac:dyDescent="0.3">
      <c r="A1459" s="12" t="s">
        <v>588</v>
      </c>
      <c r="B1459" s="1" t="s">
        <v>2144</v>
      </c>
      <c r="C1459" s="1">
        <v>2302022</v>
      </c>
      <c r="D1459" s="2">
        <f t="shared" si="22"/>
        <v>165.01916878496044</v>
      </c>
    </row>
    <row r="1460" spans="1:4" x14ac:dyDescent="0.3">
      <c r="A1460" s="12" t="s">
        <v>588</v>
      </c>
      <c r="B1460" s="1" t="s">
        <v>2145</v>
      </c>
      <c r="C1460" s="1">
        <v>1174292</v>
      </c>
      <c r="D1460" s="2">
        <f t="shared" si="22"/>
        <v>84.178469949821846</v>
      </c>
    </row>
    <row r="1461" spans="1:4" x14ac:dyDescent="0.3">
      <c r="A1461" s="12" t="s">
        <v>589</v>
      </c>
      <c r="B1461" s="1" t="s">
        <v>2146</v>
      </c>
      <c r="C1461" s="1">
        <v>2271346</v>
      </c>
      <c r="D1461" s="2">
        <f t="shared" si="22"/>
        <v>162.8201767589731</v>
      </c>
    </row>
    <row r="1462" spans="1:4" x14ac:dyDescent="0.3">
      <c r="A1462" s="12" t="s">
        <v>589</v>
      </c>
      <c r="B1462" s="1" t="s">
        <v>2147</v>
      </c>
      <c r="C1462" s="1">
        <v>2232176</v>
      </c>
      <c r="D1462" s="2">
        <f t="shared" si="22"/>
        <v>160.01229705960145</v>
      </c>
    </row>
    <row r="1463" spans="1:4" x14ac:dyDescent="0.3">
      <c r="A1463" s="12" t="s">
        <v>589</v>
      </c>
      <c r="B1463" s="1" t="s">
        <v>2148</v>
      </c>
      <c r="C1463" s="1">
        <v>1537318</v>
      </c>
      <c r="D1463" s="2">
        <f t="shared" si="22"/>
        <v>110.20178717586445</v>
      </c>
    </row>
    <row r="1464" spans="1:4" x14ac:dyDescent="0.3">
      <c r="A1464" s="12" t="s">
        <v>589</v>
      </c>
      <c r="B1464" s="1" t="s">
        <v>2149</v>
      </c>
      <c r="C1464" s="1">
        <v>1417909</v>
      </c>
      <c r="D1464" s="2">
        <f t="shared" si="22"/>
        <v>101.64201931724132</v>
      </c>
    </row>
    <row r="1465" spans="1:4" x14ac:dyDescent="0.3">
      <c r="A1465" s="12" t="s">
        <v>590</v>
      </c>
      <c r="B1465" s="1" t="s">
        <v>2150</v>
      </c>
      <c r="C1465" s="1">
        <v>4024522</v>
      </c>
      <c r="D1465" s="2">
        <f t="shared" si="22"/>
        <v>288.49562480149478</v>
      </c>
    </row>
    <row r="1466" spans="1:4" x14ac:dyDescent="0.3">
      <c r="A1466" s="12" t="s">
        <v>590</v>
      </c>
      <c r="B1466" s="1" t="s">
        <v>2151</v>
      </c>
      <c r="C1466" s="1">
        <v>3296510</v>
      </c>
      <c r="D1466" s="2">
        <f t="shared" si="22"/>
        <v>236.30848883777392</v>
      </c>
    </row>
    <row r="1467" spans="1:4" x14ac:dyDescent="0.3">
      <c r="A1467" s="12" t="s">
        <v>590</v>
      </c>
      <c r="B1467" s="1" t="s">
        <v>2152</v>
      </c>
      <c r="C1467" s="1">
        <v>3252751</v>
      </c>
      <c r="D1467" s="2">
        <f t="shared" si="22"/>
        <v>233.17164922161859</v>
      </c>
    </row>
    <row r="1468" spans="1:4" x14ac:dyDescent="0.3">
      <c r="A1468" s="12" t="s">
        <v>590</v>
      </c>
      <c r="B1468" s="1" t="s">
        <v>2153</v>
      </c>
      <c r="C1468" s="1">
        <v>3253108</v>
      </c>
      <c r="D1468" s="2">
        <f t="shared" si="22"/>
        <v>233.19724056838081</v>
      </c>
    </row>
    <row r="1469" spans="1:4" x14ac:dyDescent="0.3">
      <c r="A1469" s="12" t="s">
        <v>590</v>
      </c>
      <c r="B1469" s="1" t="s">
        <v>2154</v>
      </c>
      <c r="C1469" s="1">
        <v>2735549</v>
      </c>
      <c r="D1469" s="2">
        <f t="shared" si="22"/>
        <v>196.09631104764844</v>
      </c>
    </row>
    <row r="1470" spans="1:4" x14ac:dyDescent="0.3">
      <c r="A1470" s="12" t="s">
        <v>590</v>
      </c>
      <c r="B1470" s="1" t="s">
        <v>2155</v>
      </c>
      <c r="C1470" s="1">
        <v>1910546</v>
      </c>
      <c r="D1470" s="2">
        <f t="shared" si="22"/>
        <v>136.95642910685956</v>
      </c>
    </row>
    <row r="1471" spans="1:4" x14ac:dyDescent="0.3">
      <c r="A1471" s="12" t="s">
        <v>590</v>
      </c>
      <c r="B1471" s="1" t="s">
        <v>2156</v>
      </c>
      <c r="C1471" s="1">
        <v>1838117</v>
      </c>
      <c r="D1471" s="2">
        <f t="shared" si="22"/>
        <v>131.76439646080931</v>
      </c>
    </row>
    <row r="1472" spans="1:4" x14ac:dyDescent="0.3">
      <c r="A1472" s="12" t="s">
        <v>590</v>
      </c>
      <c r="B1472" s="1" t="s">
        <v>2157</v>
      </c>
      <c r="C1472" s="1">
        <v>1549157</v>
      </c>
      <c r="D1472" s="2">
        <f t="shared" si="22"/>
        <v>111.0504593168106</v>
      </c>
    </row>
    <row r="1473" spans="1:4" x14ac:dyDescent="0.3">
      <c r="A1473" s="12" t="s">
        <v>590</v>
      </c>
      <c r="B1473" s="1" t="s">
        <v>2158</v>
      </c>
      <c r="C1473" s="1">
        <v>2101078</v>
      </c>
      <c r="D1473" s="2">
        <f t="shared" si="22"/>
        <v>150.61460972673899</v>
      </c>
    </row>
    <row r="1474" spans="1:4" x14ac:dyDescent="0.3">
      <c r="A1474" s="12" t="s">
        <v>591</v>
      </c>
      <c r="B1474" s="1" t="s">
        <v>2159</v>
      </c>
      <c r="C1474" s="1">
        <v>1969566</v>
      </c>
      <c r="D1474" s="2">
        <f t="shared" si="22"/>
        <v>141.18724503376572</v>
      </c>
    </row>
    <row r="1475" spans="1:4" x14ac:dyDescent="0.3">
      <c r="A1475" s="12" t="s">
        <v>591</v>
      </c>
      <c r="B1475" s="1" t="s">
        <v>2160</v>
      </c>
      <c r="C1475" s="1">
        <v>2846033</v>
      </c>
      <c r="D1475" s="2">
        <f t="shared" ref="D1475:D1538" si="23">(C1475/(118.110236^2))</f>
        <v>204.01629523721638</v>
      </c>
    </row>
    <row r="1476" spans="1:4" x14ac:dyDescent="0.3">
      <c r="A1476" s="12" t="s">
        <v>591</v>
      </c>
      <c r="B1476" s="1" t="s">
        <v>2161</v>
      </c>
      <c r="C1476" s="1">
        <v>2731827</v>
      </c>
      <c r="D1476" s="2">
        <f t="shared" si="23"/>
        <v>195.82950154443014</v>
      </c>
    </row>
    <row r="1477" spans="1:4" x14ac:dyDescent="0.3">
      <c r="A1477" s="12" t="s">
        <v>591</v>
      </c>
      <c r="B1477" s="1" t="s">
        <v>2162</v>
      </c>
      <c r="C1477" s="1">
        <v>3520111</v>
      </c>
      <c r="D1477" s="2">
        <f t="shared" si="23"/>
        <v>252.33720235983665</v>
      </c>
    </row>
    <row r="1478" spans="1:4" x14ac:dyDescent="0.3">
      <c r="A1478" s="12" t="s">
        <v>592</v>
      </c>
      <c r="B1478" s="1" t="s">
        <v>2163</v>
      </c>
      <c r="C1478" s="1">
        <v>2802187</v>
      </c>
      <c r="D1478" s="2">
        <f t="shared" si="23"/>
        <v>200.87321907437112</v>
      </c>
    </row>
    <row r="1479" spans="1:4" x14ac:dyDescent="0.3">
      <c r="A1479" s="12" t="s">
        <v>592</v>
      </c>
      <c r="B1479" s="1" t="s">
        <v>2164</v>
      </c>
      <c r="C1479" s="1">
        <v>3357695</v>
      </c>
      <c r="D1479" s="2">
        <f t="shared" si="23"/>
        <v>240.69450158748168</v>
      </c>
    </row>
    <row r="1480" spans="1:4" x14ac:dyDescent="0.3">
      <c r="A1480" s="12" t="s">
        <v>592</v>
      </c>
      <c r="B1480" s="1" t="s">
        <v>2165</v>
      </c>
      <c r="C1480" s="1">
        <v>4280847</v>
      </c>
      <c r="D1480" s="2">
        <f t="shared" si="23"/>
        <v>306.87014009231518</v>
      </c>
    </row>
    <row r="1481" spans="1:4" x14ac:dyDescent="0.3">
      <c r="A1481" s="12" t="s">
        <v>592</v>
      </c>
      <c r="B1481" s="1" t="s">
        <v>2166</v>
      </c>
      <c r="C1481" s="1">
        <v>4916732</v>
      </c>
      <c r="D1481" s="2">
        <f t="shared" si="23"/>
        <v>352.45320321804752</v>
      </c>
    </row>
    <row r="1482" spans="1:4" x14ac:dyDescent="0.3">
      <c r="A1482" s="12" t="s">
        <v>592</v>
      </c>
      <c r="B1482" s="1" t="s">
        <v>2167</v>
      </c>
      <c r="C1482" s="1">
        <v>3015908</v>
      </c>
      <c r="D1482" s="2">
        <f t="shared" si="23"/>
        <v>216.19369028267866</v>
      </c>
    </row>
    <row r="1483" spans="1:4" x14ac:dyDescent="0.3">
      <c r="A1483" s="12" t="s">
        <v>592</v>
      </c>
      <c r="B1483" s="1" t="s">
        <v>2168</v>
      </c>
      <c r="C1483" s="1">
        <v>5002797</v>
      </c>
      <c r="D1483" s="2">
        <f t="shared" si="23"/>
        <v>358.6227249521915</v>
      </c>
    </row>
    <row r="1484" spans="1:4" x14ac:dyDescent="0.3">
      <c r="A1484" s="12" t="s">
        <v>592</v>
      </c>
      <c r="B1484" s="1" t="s">
        <v>2169</v>
      </c>
      <c r="C1484" s="1">
        <v>4565499</v>
      </c>
      <c r="D1484" s="2">
        <f t="shared" si="23"/>
        <v>327.27526064849428</v>
      </c>
    </row>
    <row r="1485" spans="1:4" x14ac:dyDescent="0.3">
      <c r="A1485" s="12" t="s">
        <v>593</v>
      </c>
      <c r="B1485" s="1" t="s">
        <v>2170</v>
      </c>
      <c r="C1485" s="1">
        <v>1232047</v>
      </c>
      <c r="D1485" s="2">
        <f t="shared" si="23"/>
        <v>88.318605054167236</v>
      </c>
    </row>
    <row r="1486" spans="1:4" x14ac:dyDescent="0.3">
      <c r="A1486" s="12" t="s">
        <v>593</v>
      </c>
      <c r="B1486" s="1" t="s">
        <v>2171</v>
      </c>
      <c r="C1486" s="1">
        <v>1189716</v>
      </c>
      <c r="D1486" s="2">
        <f t="shared" si="23"/>
        <v>85.284130825060757</v>
      </c>
    </row>
    <row r="1487" spans="1:4" x14ac:dyDescent="0.3">
      <c r="A1487" s="12" t="s">
        <v>593</v>
      </c>
      <c r="B1487" s="1" t="s">
        <v>2172</v>
      </c>
      <c r="C1487" s="1">
        <v>930876</v>
      </c>
      <c r="D1487" s="2">
        <f t="shared" si="23"/>
        <v>66.7293291557895</v>
      </c>
    </row>
    <row r="1488" spans="1:4" x14ac:dyDescent="0.3">
      <c r="A1488" s="12" t="s">
        <v>593</v>
      </c>
      <c r="B1488" s="1" t="s">
        <v>2173</v>
      </c>
      <c r="C1488" s="1">
        <v>903049</v>
      </c>
      <c r="D1488" s="2">
        <f t="shared" si="23"/>
        <v>64.734566112786823</v>
      </c>
    </row>
    <row r="1489" spans="1:4" x14ac:dyDescent="0.3">
      <c r="A1489" s="12" t="s">
        <v>593</v>
      </c>
      <c r="B1489" s="1" t="s">
        <v>2174</v>
      </c>
      <c r="C1489" s="1">
        <v>852405</v>
      </c>
      <c r="D1489" s="2">
        <f t="shared" si="23"/>
        <v>61.104179094788933</v>
      </c>
    </row>
    <row r="1490" spans="1:4" x14ac:dyDescent="0.3">
      <c r="A1490" s="12" t="s">
        <v>593</v>
      </c>
      <c r="B1490" s="1" t="s">
        <v>2175</v>
      </c>
      <c r="C1490" s="1">
        <v>1013138</v>
      </c>
      <c r="D1490" s="2">
        <f t="shared" si="23"/>
        <v>72.626234946693501</v>
      </c>
    </row>
    <row r="1491" spans="1:4" x14ac:dyDescent="0.3">
      <c r="A1491" s="12" t="s">
        <v>594</v>
      </c>
      <c r="B1491" s="1" t="s">
        <v>2176</v>
      </c>
      <c r="C1491" s="1">
        <v>123884</v>
      </c>
      <c r="D1491" s="2">
        <f t="shared" si="23"/>
        <v>8.8805557487096305</v>
      </c>
    </row>
    <row r="1492" spans="1:4" x14ac:dyDescent="0.3">
      <c r="A1492" s="12" t="s">
        <v>594</v>
      </c>
      <c r="B1492" s="1" t="s">
        <v>2177</v>
      </c>
      <c r="C1492" s="1">
        <v>1024637</v>
      </c>
      <c r="D1492" s="2">
        <f t="shared" si="23"/>
        <v>73.450534376437545</v>
      </c>
    </row>
    <row r="1493" spans="1:4" x14ac:dyDescent="0.3">
      <c r="A1493" s="12" t="s">
        <v>594</v>
      </c>
      <c r="B1493" s="1" t="s">
        <v>2178</v>
      </c>
      <c r="C1493" s="1">
        <v>911612</v>
      </c>
      <c r="D1493" s="2">
        <f t="shared" si="23"/>
        <v>65.348400012856246</v>
      </c>
    </row>
    <row r="1494" spans="1:4" x14ac:dyDescent="0.3">
      <c r="A1494" s="12" t="s">
        <v>594</v>
      </c>
      <c r="B1494" s="1" t="s">
        <v>2179</v>
      </c>
      <c r="C1494" s="1">
        <v>766936</v>
      </c>
      <c r="D1494" s="2">
        <f t="shared" si="23"/>
        <v>54.977381289693334</v>
      </c>
    </row>
    <row r="1495" spans="1:4" x14ac:dyDescent="0.3">
      <c r="A1495" s="12" t="s">
        <v>594</v>
      </c>
      <c r="B1495" s="1" t="s">
        <v>2180</v>
      </c>
      <c r="C1495" s="1">
        <v>1288551</v>
      </c>
      <c r="D1495" s="2">
        <f t="shared" si="23"/>
        <v>92.369062918177832</v>
      </c>
    </row>
    <row r="1496" spans="1:4" x14ac:dyDescent="0.3">
      <c r="A1496" s="12" t="s">
        <v>594</v>
      </c>
      <c r="B1496" s="1" t="s">
        <v>2181</v>
      </c>
      <c r="C1496" s="1">
        <v>1370756</v>
      </c>
      <c r="D1496" s="2">
        <f t="shared" si="23"/>
        <v>98.261882695733249</v>
      </c>
    </row>
    <row r="1497" spans="1:4" x14ac:dyDescent="0.3">
      <c r="A1497" s="12" t="s">
        <v>594</v>
      </c>
      <c r="B1497" s="1" t="s">
        <v>2182</v>
      </c>
      <c r="C1497" s="1">
        <v>747233</v>
      </c>
      <c r="D1497" s="2">
        <f t="shared" si="23"/>
        <v>53.564982675531489</v>
      </c>
    </row>
    <row r="1498" spans="1:4" x14ac:dyDescent="0.3">
      <c r="A1498" s="12" t="s">
        <v>594</v>
      </c>
      <c r="B1498" s="1" t="s">
        <v>2183</v>
      </c>
      <c r="C1498" s="1">
        <v>741509</v>
      </c>
      <c r="D1498" s="2">
        <f t="shared" si="23"/>
        <v>53.154660913999621</v>
      </c>
    </row>
    <row r="1499" spans="1:4" x14ac:dyDescent="0.3">
      <c r="A1499" s="12" t="s">
        <v>594</v>
      </c>
      <c r="B1499" s="1" t="s">
        <v>2184</v>
      </c>
      <c r="C1499" s="1">
        <v>529104</v>
      </c>
      <c r="D1499" s="2">
        <f t="shared" si="23"/>
        <v>37.928526434933161</v>
      </c>
    </row>
    <row r="1500" spans="1:4" x14ac:dyDescent="0.3">
      <c r="A1500" s="12" t="s">
        <v>595</v>
      </c>
      <c r="B1500" s="1" t="s">
        <v>2185</v>
      </c>
      <c r="C1500" s="1">
        <v>820205</v>
      </c>
      <c r="D1500" s="2">
        <f t="shared" si="23"/>
        <v>58.795939975060399</v>
      </c>
    </row>
    <row r="1501" spans="1:4" x14ac:dyDescent="0.3">
      <c r="A1501" s="12" t="s">
        <v>595</v>
      </c>
      <c r="B1501" s="1" t="s">
        <v>2186</v>
      </c>
      <c r="C1501" s="1">
        <v>1039267</v>
      </c>
      <c r="D1501" s="2">
        <f t="shared" si="23"/>
        <v>74.499277802575079</v>
      </c>
    </row>
    <row r="1502" spans="1:4" x14ac:dyDescent="0.3">
      <c r="A1502" s="12" t="s">
        <v>595</v>
      </c>
      <c r="B1502" s="1" t="s">
        <v>2187</v>
      </c>
      <c r="C1502" s="1">
        <v>601635</v>
      </c>
      <c r="D1502" s="2">
        <f t="shared" si="23"/>
        <v>43.127870894344049</v>
      </c>
    </row>
    <row r="1503" spans="1:4" x14ac:dyDescent="0.3">
      <c r="A1503" s="12" t="s">
        <v>595</v>
      </c>
      <c r="B1503" s="1" t="s">
        <v>2188</v>
      </c>
      <c r="C1503" s="1">
        <v>601635</v>
      </c>
      <c r="D1503" s="2">
        <f t="shared" si="23"/>
        <v>43.127870894344049</v>
      </c>
    </row>
    <row r="1504" spans="1:4" x14ac:dyDescent="0.3">
      <c r="A1504" s="12" t="s">
        <v>595</v>
      </c>
      <c r="B1504" s="1" t="s">
        <v>2189</v>
      </c>
      <c r="C1504" s="1">
        <v>825285</v>
      </c>
      <c r="D1504" s="2">
        <f t="shared" si="23"/>
        <v>59.160096954197691</v>
      </c>
    </row>
    <row r="1505" spans="1:4" x14ac:dyDescent="0.3">
      <c r="A1505" s="12" t="s">
        <v>595</v>
      </c>
      <c r="B1505" s="1" t="s">
        <v>2190</v>
      </c>
      <c r="C1505" s="1">
        <v>924546</v>
      </c>
      <c r="D1505" s="2">
        <f t="shared" si="23"/>
        <v>66.27556662076212</v>
      </c>
    </row>
    <row r="1506" spans="1:4" x14ac:dyDescent="0.3">
      <c r="A1506" s="12" t="s">
        <v>595</v>
      </c>
      <c r="B1506" s="1" t="s">
        <v>2191</v>
      </c>
      <c r="C1506" s="1">
        <v>1144133</v>
      </c>
      <c r="D1506" s="2">
        <f t="shared" si="23"/>
        <v>82.016538781750626</v>
      </c>
    </row>
    <row r="1507" spans="1:4" x14ac:dyDescent="0.3">
      <c r="A1507" s="12" t="s">
        <v>595</v>
      </c>
      <c r="B1507" s="1" t="s">
        <v>2192</v>
      </c>
      <c r="C1507" s="1">
        <v>1003349</v>
      </c>
      <c r="D1507" s="2">
        <f t="shared" si="23"/>
        <v>71.924515917407078</v>
      </c>
    </row>
    <row r="1508" spans="1:4" x14ac:dyDescent="0.3">
      <c r="A1508" s="12" t="s">
        <v>596</v>
      </c>
      <c r="B1508" s="1" t="s">
        <v>2193</v>
      </c>
      <c r="C1508" s="1">
        <v>600458</v>
      </c>
      <c r="D1508" s="2">
        <f t="shared" si="23"/>
        <v>43.043498302917946</v>
      </c>
    </row>
    <row r="1509" spans="1:4" x14ac:dyDescent="0.3">
      <c r="A1509" s="12" t="s">
        <v>596</v>
      </c>
      <c r="B1509" s="1" t="s">
        <v>2194</v>
      </c>
      <c r="C1509" s="1">
        <v>644941</v>
      </c>
      <c r="D1509" s="2">
        <f t="shared" si="23"/>
        <v>46.232237457044796</v>
      </c>
    </row>
    <row r="1510" spans="1:4" x14ac:dyDescent="0.3">
      <c r="A1510" s="12" t="s">
        <v>596</v>
      </c>
      <c r="B1510" s="1" t="s">
        <v>2195</v>
      </c>
      <c r="C1510" s="1">
        <v>210332</v>
      </c>
      <c r="D1510" s="2">
        <f t="shared" si="23"/>
        <v>15.077532625178344</v>
      </c>
    </row>
    <row r="1511" spans="1:4" x14ac:dyDescent="0.3">
      <c r="A1511" s="12" t="s">
        <v>596</v>
      </c>
      <c r="B1511" s="1" t="s">
        <v>2196</v>
      </c>
      <c r="C1511" s="1">
        <v>604723</v>
      </c>
      <c r="D1511" s="2">
        <f t="shared" si="23"/>
        <v>43.34923245961491</v>
      </c>
    </row>
    <row r="1512" spans="1:4" x14ac:dyDescent="0.3">
      <c r="A1512" s="12" t="s">
        <v>596</v>
      </c>
      <c r="B1512" s="1" t="s">
        <v>2197</v>
      </c>
      <c r="C1512" s="1">
        <v>669679</v>
      </c>
      <c r="D1512" s="2">
        <f t="shared" si="23"/>
        <v>48.005567250331893</v>
      </c>
    </row>
    <row r="1513" spans="1:4" x14ac:dyDescent="0.3">
      <c r="A1513" s="12" t="s">
        <v>596</v>
      </c>
      <c r="B1513" s="1" t="s">
        <v>2198</v>
      </c>
      <c r="C1513" s="1">
        <v>457533</v>
      </c>
      <c r="D1513" s="2">
        <f t="shared" si="23"/>
        <v>32.797999042445859</v>
      </c>
    </row>
    <row r="1514" spans="1:4" x14ac:dyDescent="0.3">
      <c r="A1514" s="12" t="s">
        <v>596</v>
      </c>
      <c r="B1514" s="1" t="s">
        <v>2199</v>
      </c>
      <c r="C1514" s="1">
        <v>848002</v>
      </c>
      <c r="D1514" s="2">
        <f t="shared" si="23"/>
        <v>60.788552484721706</v>
      </c>
    </row>
    <row r="1515" spans="1:4" x14ac:dyDescent="0.3">
      <c r="A1515" s="12" t="s">
        <v>597</v>
      </c>
      <c r="B1515" s="1" t="s">
        <v>2200</v>
      </c>
      <c r="C1515" s="1">
        <v>1324346</v>
      </c>
      <c r="D1515" s="2">
        <f t="shared" si="23"/>
        <v>94.935007616646246</v>
      </c>
    </row>
    <row r="1516" spans="1:4" x14ac:dyDescent="0.3">
      <c r="A1516" s="12" t="s">
        <v>597</v>
      </c>
      <c r="B1516" s="1" t="s">
        <v>2201</v>
      </c>
      <c r="C1516" s="1">
        <v>1229121</v>
      </c>
      <c r="D1516" s="2">
        <f t="shared" si="23"/>
        <v>88.108856368939726</v>
      </c>
    </row>
    <row r="1517" spans="1:4" x14ac:dyDescent="0.3">
      <c r="A1517" s="12" t="s">
        <v>597</v>
      </c>
      <c r="B1517" s="1" t="s">
        <v>2202</v>
      </c>
      <c r="C1517" s="1">
        <v>235858</v>
      </c>
      <c r="D1517" s="2">
        <f t="shared" si="23"/>
        <v>16.907349760898551</v>
      </c>
    </row>
    <row r="1518" spans="1:4" x14ac:dyDescent="0.3">
      <c r="A1518" s="12" t="s">
        <v>597</v>
      </c>
      <c r="B1518" s="1" t="s">
        <v>2203</v>
      </c>
      <c r="C1518" s="1">
        <v>1491733</v>
      </c>
      <c r="D1518" s="2">
        <f t="shared" si="23"/>
        <v>106.9340517636649</v>
      </c>
    </row>
    <row r="1519" spans="1:4" x14ac:dyDescent="0.3">
      <c r="A1519" s="12" t="s">
        <v>597</v>
      </c>
      <c r="B1519" s="1" t="s">
        <v>2204</v>
      </c>
      <c r="C1519" s="1">
        <v>1091728</v>
      </c>
      <c r="D1519" s="2">
        <f t="shared" si="23"/>
        <v>78.259915456614792</v>
      </c>
    </row>
    <row r="1520" spans="1:4" x14ac:dyDescent="0.3">
      <c r="A1520" s="12" t="s">
        <v>597</v>
      </c>
      <c r="B1520" s="1" t="s">
        <v>2205</v>
      </c>
      <c r="C1520" s="1">
        <v>998774</v>
      </c>
      <c r="D1520" s="2">
        <f t="shared" si="23"/>
        <v>71.59655958284938</v>
      </c>
    </row>
    <row r="1521" spans="1:4" x14ac:dyDescent="0.3">
      <c r="A1521" s="12" t="s">
        <v>597</v>
      </c>
      <c r="B1521" s="1" t="s">
        <v>2206</v>
      </c>
      <c r="C1521" s="1">
        <v>1141749</v>
      </c>
      <c r="D1521" s="2">
        <f t="shared" si="23"/>
        <v>81.84564306555707</v>
      </c>
    </row>
    <row r="1522" spans="1:4" x14ac:dyDescent="0.3">
      <c r="A1522" s="12" t="s">
        <v>597</v>
      </c>
      <c r="B1522" s="1" t="s">
        <v>2207</v>
      </c>
      <c r="C1522" s="1">
        <v>1368272</v>
      </c>
      <c r="D1522" s="2">
        <f t="shared" si="23"/>
        <v>98.083818535068474</v>
      </c>
    </row>
    <row r="1523" spans="1:4" x14ac:dyDescent="0.3">
      <c r="A1523" s="12" t="s">
        <v>598</v>
      </c>
      <c r="B1523" s="1" t="s">
        <v>2208</v>
      </c>
      <c r="C1523" s="1">
        <v>1227288</v>
      </c>
      <c r="D1523" s="2">
        <f t="shared" si="23"/>
        <v>87.977458781782516</v>
      </c>
    </row>
    <row r="1524" spans="1:4" x14ac:dyDescent="0.3">
      <c r="A1524" s="12" t="s">
        <v>598</v>
      </c>
      <c r="B1524" s="1" t="s">
        <v>2209</v>
      </c>
      <c r="C1524" s="1">
        <v>1200119</v>
      </c>
      <c r="D1524" s="2">
        <f t="shared" si="23"/>
        <v>86.029864103400385</v>
      </c>
    </row>
    <row r="1525" spans="1:4" x14ac:dyDescent="0.3">
      <c r="A1525" s="12" t="s">
        <v>598</v>
      </c>
      <c r="B1525" s="1" t="s">
        <v>2210</v>
      </c>
      <c r="C1525" s="1">
        <v>1224586</v>
      </c>
      <c r="D1525" s="2">
        <f t="shared" si="23"/>
        <v>87.783767412170505</v>
      </c>
    </row>
    <row r="1526" spans="1:4" x14ac:dyDescent="0.3">
      <c r="A1526" s="12" t="s">
        <v>598</v>
      </c>
      <c r="B1526" s="1" t="s">
        <v>2211</v>
      </c>
      <c r="C1526" s="1">
        <v>1222622</v>
      </c>
      <c r="D1526" s="2">
        <f t="shared" si="23"/>
        <v>87.642979162756006</v>
      </c>
    </row>
    <row r="1527" spans="1:4" x14ac:dyDescent="0.3">
      <c r="A1527" s="12" t="s">
        <v>598</v>
      </c>
      <c r="B1527" s="1" t="s">
        <v>2212</v>
      </c>
      <c r="C1527" s="1">
        <v>450564</v>
      </c>
      <c r="D1527" s="2">
        <f t="shared" si="23"/>
        <v>32.298430147247473</v>
      </c>
    </row>
    <row r="1528" spans="1:4" x14ac:dyDescent="0.3">
      <c r="A1528" s="12" t="s">
        <v>599</v>
      </c>
      <c r="B1528" s="1" t="s">
        <v>2213</v>
      </c>
      <c r="C1528" s="1">
        <v>1079291</v>
      </c>
      <c r="D1528" s="2">
        <f t="shared" si="23"/>
        <v>77.368376017730824</v>
      </c>
    </row>
    <row r="1529" spans="1:4" x14ac:dyDescent="0.3">
      <c r="A1529" s="12" t="s">
        <v>599</v>
      </c>
      <c r="B1529" s="1" t="s">
        <v>2214</v>
      </c>
      <c r="C1529" s="1">
        <v>949401</v>
      </c>
      <c r="D1529" s="2">
        <f t="shared" si="23"/>
        <v>68.057283494080522</v>
      </c>
    </row>
    <row r="1530" spans="1:4" x14ac:dyDescent="0.3">
      <c r="A1530" s="12" t="s">
        <v>599</v>
      </c>
      <c r="B1530" s="1" t="s">
        <v>2215</v>
      </c>
      <c r="C1530" s="1">
        <v>782498</v>
      </c>
      <c r="D1530" s="2">
        <f t="shared" si="23"/>
        <v>56.092934618302507</v>
      </c>
    </row>
    <row r="1531" spans="1:4" x14ac:dyDescent="0.3">
      <c r="A1531" s="12" t="s">
        <v>599</v>
      </c>
      <c r="B1531" s="1" t="s">
        <v>2216</v>
      </c>
      <c r="C1531" s="1">
        <v>874859</v>
      </c>
      <c r="D1531" s="2">
        <f t="shared" si="23"/>
        <v>62.713781616353671</v>
      </c>
    </row>
    <row r="1532" spans="1:4" x14ac:dyDescent="0.3">
      <c r="A1532" s="12" t="s">
        <v>599</v>
      </c>
      <c r="B1532" s="1" t="s">
        <v>2217</v>
      </c>
      <c r="C1532" s="1">
        <v>814560</v>
      </c>
      <c r="D1532" s="2">
        <f t="shared" si="23"/>
        <v>58.391281284660785</v>
      </c>
    </row>
    <row r="1533" spans="1:4" x14ac:dyDescent="0.3">
      <c r="A1533" s="12" t="s">
        <v>600</v>
      </c>
      <c r="B1533" s="1" t="s">
        <v>2218</v>
      </c>
      <c r="C1533" s="1">
        <v>1072320</v>
      </c>
      <c r="D1533" s="2">
        <f t="shared" si="23"/>
        <v>76.868663753643006</v>
      </c>
    </row>
    <row r="1534" spans="1:4" x14ac:dyDescent="0.3">
      <c r="A1534" s="12" t="s">
        <v>600</v>
      </c>
      <c r="B1534" s="1" t="s">
        <v>2219</v>
      </c>
      <c r="C1534" s="1">
        <v>1041225</v>
      </c>
      <c r="D1534" s="2">
        <f t="shared" si="23"/>
        <v>74.639635945321302</v>
      </c>
    </row>
    <row r="1535" spans="1:4" x14ac:dyDescent="0.3">
      <c r="A1535" s="12" t="s">
        <v>600</v>
      </c>
      <c r="B1535" s="1" t="s">
        <v>2220</v>
      </c>
      <c r="C1535" s="1">
        <v>784843</v>
      </c>
      <c r="D1535" s="2">
        <f t="shared" si="23"/>
        <v>56.261034641152307</v>
      </c>
    </row>
    <row r="1536" spans="1:4" x14ac:dyDescent="0.3">
      <c r="A1536" s="12" t="s">
        <v>600</v>
      </c>
      <c r="B1536" s="1" t="s">
        <v>2221</v>
      </c>
      <c r="C1536" s="1">
        <v>899095</v>
      </c>
      <c r="D1536" s="2">
        <f t="shared" si="23"/>
        <v>64.451125818395312</v>
      </c>
    </row>
    <row r="1537" spans="1:4" x14ac:dyDescent="0.3">
      <c r="A1537" s="12" t="s">
        <v>600</v>
      </c>
      <c r="B1537" s="1" t="s">
        <v>2222</v>
      </c>
      <c r="C1537" s="1">
        <v>840120</v>
      </c>
      <c r="D1537" s="2">
        <f t="shared" si="23"/>
        <v>60.223535691501198</v>
      </c>
    </row>
    <row r="1538" spans="1:4" x14ac:dyDescent="0.3">
      <c r="A1538" s="12" t="s">
        <v>600</v>
      </c>
      <c r="B1538" s="1" t="s">
        <v>2223</v>
      </c>
      <c r="C1538" s="1">
        <v>1007901</v>
      </c>
      <c r="D1538" s="2">
        <f t="shared" si="23"/>
        <v>72.250823509736406</v>
      </c>
    </row>
    <row r="1539" spans="1:4" x14ac:dyDescent="0.3">
      <c r="A1539" s="12" t="s">
        <v>601</v>
      </c>
      <c r="B1539" s="1" t="s">
        <v>2224</v>
      </c>
      <c r="C1539" s="1">
        <v>1046625</v>
      </c>
      <c r="D1539" s="2">
        <f t="shared" ref="D1539:D1602" si="24">(C1539/(118.110236^2))</f>
        <v>75.026731946766461</v>
      </c>
    </row>
    <row r="1540" spans="1:4" x14ac:dyDescent="0.3">
      <c r="A1540" s="12" t="s">
        <v>601</v>
      </c>
      <c r="B1540" s="1" t="s">
        <v>2225</v>
      </c>
      <c r="C1540" s="1">
        <v>894384</v>
      </c>
      <c r="D1540" s="2">
        <f t="shared" si="24"/>
        <v>64.11342039935677</v>
      </c>
    </row>
    <row r="1541" spans="1:4" x14ac:dyDescent="0.3">
      <c r="A1541" s="12" t="s">
        <v>601</v>
      </c>
      <c r="B1541" s="1" t="s">
        <v>2226</v>
      </c>
      <c r="C1541" s="1">
        <v>750272</v>
      </c>
      <c r="D1541" s="2">
        <f t="shared" si="24"/>
        <v>53.78283170301146</v>
      </c>
    </row>
    <row r="1542" spans="1:4" x14ac:dyDescent="0.3">
      <c r="A1542" s="12" t="s">
        <v>601</v>
      </c>
      <c r="B1542" s="1" t="s">
        <v>2227</v>
      </c>
      <c r="C1542" s="1">
        <v>1256260</v>
      </c>
      <c r="D1542" s="2">
        <f t="shared" si="24"/>
        <v>90.054300513980493</v>
      </c>
    </row>
    <row r="1543" spans="1:4" x14ac:dyDescent="0.3">
      <c r="A1543" s="12" t="s">
        <v>601</v>
      </c>
      <c r="B1543" s="1" t="s">
        <v>2228</v>
      </c>
      <c r="C1543" s="1">
        <v>958107</v>
      </c>
      <c r="D1543" s="2">
        <f t="shared" si="24"/>
        <v>68.681368269743771</v>
      </c>
    </row>
    <row r="1544" spans="1:4" x14ac:dyDescent="0.3">
      <c r="A1544" s="12" t="s">
        <v>601</v>
      </c>
      <c r="B1544" s="1" t="s">
        <v>2229</v>
      </c>
      <c r="C1544" s="1">
        <v>851488</v>
      </c>
      <c r="D1544" s="2">
        <f t="shared" si="24"/>
        <v>61.038444458987968</v>
      </c>
    </row>
    <row r="1545" spans="1:4" x14ac:dyDescent="0.3">
      <c r="A1545" s="12" t="s">
        <v>601</v>
      </c>
      <c r="B1545" s="1" t="s">
        <v>2230</v>
      </c>
      <c r="C1545" s="1">
        <v>489024</v>
      </c>
      <c r="D1545" s="2">
        <f t="shared" si="24"/>
        <v>35.055413890873545</v>
      </c>
    </row>
    <row r="1546" spans="1:4" x14ac:dyDescent="0.3">
      <c r="A1546" s="12" t="s">
        <v>602</v>
      </c>
      <c r="B1546" s="1" t="s">
        <v>2231</v>
      </c>
      <c r="C1546" s="1">
        <v>600585</v>
      </c>
      <c r="D1546" s="2">
        <f t="shared" si="24"/>
        <v>43.052602227396378</v>
      </c>
    </row>
    <row r="1547" spans="1:4" x14ac:dyDescent="0.3">
      <c r="A1547" s="12" t="s">
        <v>602</v>
      </c>
      <c r="B1547" s="1" t="s">
        <v>2232</v>
      </c>
      <c r="C1547" s="1">
        <v>623961</v>
      </c>
      <c r="D1547" s="2">
        <f t="shared" si="24"/>
        <v>44.728297806985644</v>
      </c>
    </row>
    <row r="1548" spans="1:4" x14ac:dyDescent="0.3">
      <c r="A1548" s="12" t="s">
        <v>602</v>
      </c>
      <c r="B1548" s="1" t="s">
        <v>2233</v>
      </c>
      <c r="C1548" s="1">
        <v>647694</v>
      </c>
      <c r="D1548" s="2">
        <f t="shared" si="24"/>
        <v>46.429584733337116</v>
      </c>
    </row>
    <row r="1549" spans="1:4" x14ac:dyDescent="0.3">
      <c r="A1549" s="12" t="s">
        <v>602</v>
      </c>
      <c r="B1549" s="1" t="s">
        <v>2234</v>
      </c>
      <c r="C1549" s="1">
        <v>497042</v>
      </c>
      <c r="D1549" s="2">
        <f t="shared" si="24"/>
        <v>35.630179768574891</v>
      </c>
    </row>
    <row r="1550" spans="1:4" x14ac:dyDescent="0.3">
      <c r="A1550" s="12" t="s">
        <v>602</v>
      </c>
      <c r="B1550" s="1" t="s">
        <v>2235</v>
      </c>
      <c r="C1550" s="1">
        <v>234939</v>
      </c>
      <c r="D1550" s="2">
        <f t="shared" si="24"/>
        <v>16.841471756208161</v>
      </c>
    </row>
    <row r="1551" spans="1:4" x14ac:dyDescent="0.3">
      <c r="A1551" s="12" t="s">
        <v>602</v>
      </c>
      <c r="B1551" s="1" t="s">
        <v>2236</v>
      </c>
      <c r="C1551" s="1">
        <v>397308</v>
      </c>
      <c r="D1551" s="2">
        <f t="shared" si="24"/>
        <v>28.480803359661664</v>
      </c>
    </row>
    <row r="1552" spans="1:4" x14ac:dyDescent="0.3">
      <c r="A1552" s="12" t="s">
        <v>602</v>
      </c>
      <c r="B1552" s="1" t="s">
        <v>2237</v>
      </c>
      <c r="C1552" s="1">
        <v>513787</v>
      </c>
      <c r="D1552" s="2">
        <f t="shared" si="24"/>
        <v>36.830535795278443</v>
      </c>
    </row>
    <row r="1553" spans="1:4" x14ac:dyDescent="0.3">
      <c r="A1553" s="12" t="s">
        <v>603</v>
      </c>
      <c r="B1553" s="1" t="s">
        <v>2238</v>
      </c>
      <c r="C1553" s="1">
        <v>821317</v>
      </c>
      <c r="D1553" s="2">
        <f t="shared" si="24"/>
        <v>58.875653077580218</v>
      </c>
    </row>
    <row r="1554" spans="1:4" x14ac:dyDescent="0.3">
      <c r="A1554" s="12" t="s">
        <v>603</v>
      </c>
      <c r="B1554" s="1" t="s">
        <v>2239</v>
      </c>
      <c r="C1554" s="1">
        <v>569699</v>
      </c>
      <c r="D1554" s="2">
        <f t="shared" si="24"/>
        <v>40.838556468019497</v>
      </c>
    </row>
    <row r="1555" spans="1:4" x14ac:dyDescent="0.3">
      <c r="A1555" s="12" t="s">
        <v>603</v>
      </c>
      <c r="B1555" s="1" t="s">
        <v>2240</v>
      </c>
      <c r="C1555" s="1">
        <v>985125</v>
      </c>
      <c r="D1555" s="2">
        <f t="shared" si="24"/>
        <v>70.618138596974376</v>
      </c>
    </row>
    <row r="1556" spans="1:4" x14ac:dyDescent="0.3">
      <c r="A1556" s="12" t="s">
        <v>603</v>
      </c>
      <c r="B1556" s="1" t="s">
        <v>2241</v>
      </c>
      <c r="C1556" s="1">
        <v>586729</v>
      </c>
      <c r="D1556" s="2">
        <f t="shared" si="24"/>
        <v>42.059342561465989</v>
      </c>
    </row>
    <row r="1557" spans="1:4" x14ac:dyDescent="0.3">
      <c r="A1557" s="12" t="s">
        <v>603</v>
      </c>
      <c r="B1557" s="1" t="s">
        <v>2242</v>
      </c>
      <c r="C1557" s="1">
        <v>706691</v>
      </c>
      <c r="D1557" s="2">
        <f t="shared" si="24"/>
        <v>50.658751918014893</v>
      </c>
    </row>
    <row r="1558" spans="1:4" x14ac:dyDescent="0.3">
      <c r="A1558" s="12" t="s">
        <v>603</v>
      </c>
      <c r="B1558" s="1" t="s">
        <v>2243</v>
      </c>
      <c r="C1558" s="1">
        <v>816415</v>
      </c>
      <c r="D1558" s="2">
        <f t="shared" si="24"/>
        <v>58.524255929601665</v>
      </c>
    </row>
    <row r="1559" spans="1:4" x14ac:dyDescent="0.3">
      <c r="A1559" s="12" t="s">
        <v>604</v>
      </c>
      <c r="B1559" s="1" t="s">
        <v>2244</v>
      </c>
      <c r="C1559" s="1">
        <v>341067</v>
      </c>
      <c r="D1559" s="2">
        <f t="shared" si="24"/>
        <v>24.44919850461034</v>
      </c>
    </row>
    <row r="1560" spans="1:4" x14ac:dyDescent="0.3">
      <c r="A1560" s="12" t="s">
        <v>604</v>
      </c>
      <c r="B1560" s="1" t="s">
        <v>2245</v>
      </c>
      <c r="C1560" s="1">
        <v>537781</v>
      </c>
      <c r="D1560" s="2">
        <f t="shared" si="24"/>
        <v>38.550532361699766</v>
      </c>
    </row>
    <row r="1561" spans="1:4" x14ac:dyDescent="0.3">
      <c r="A1561" s="12" t="s">
        <v>604</v>
      </c>
      <c r="B1561" s="1" t="s">
        <v>2246</v>
      </c>
      <c r="C1561" s="1">
        <v>562445</v>
      </c>
      <c r="D1561" s="2">
        <f t="shared" si="24"/>
        <v>40.318557506078172</v>
      </c>
    </row>
    <row r="1562" spans="1:4" x14ac:dyDescent="0.3">
      <c r="A1562" s="12" t="s">
        <v>604</v>
      </c>
      <c r="B1562" s="1" t="s">
        <v>2247</v>
      </c>
      <c r="C1562" s="1">
        <v>606206</v>
      </c>
      <c r="D1562" s="2">
        <f t="shared" si="24"/>
        <v>43.455540491122903</v>
      </c>
    </row>
    <row r="1563" spans="1:4" x14ac:dyDescent="0.3">
      <c r="A1563" s="12" t="s">
        <v>605</v>
      </c>
      <c r="B1563" s="1" t="s">
        <v>2248</v>
      </c>
      <c r="C1563" s="1">
        <v>957836</v>
      </c>
      <c r="D1563" s="2">
        <f t="shared" si="24"/>
        <v>68.661941785226801</v>
      </c>
    </row>
    <row r="1564" spans="1:4" x14ac:dyDescent="0.3">
      <c r="A1564" s="12" t="s">
        <v>605</v>
      </c>
      <c r="B1564" s="1" t="s">
        <v>2249</v>
      </c>
      <c r="C1564" s="1">
        <v>1132916</v>
      </c>
      <c r="D1564" s="2">
        <f t="shared" si="24"/>
        <v>81.212454365415383</v>
      </c>
    </row>
    <row r="1565" spans="1:4" x14ac:dyDescent="0.3">
      <c r="A1565" s="12" t="s">
        <v>605</v>
      </c>
      <c r="B1565" s="1" t="s">
        <v>2250</v>
      </c>
      <c r="C1565" s="1">
        <v>385808</v>
      </c>
      <c r="D1565" s="2">
        <f t="shared" si="24"/>
        <v>27.656432245472903</v>
      </c>
    </row>
    <row r="1566" spans="1:4" x14ac:dyDescent="0.3">
      <c r="A1566" s="12" t="s">
        <v>606</v>
      </c>
      <c r="B1566" s="1" t="s">
        <v>2251</v>
      </c>
      <c r="C1566" s="1">
        <v>976427</v>
      </c>
      <c r="D1566" s="2">
        <f t="shared" si="24"/>
        <v>69.994627296868828</v>
      </c>
    </row>
    <row r="1567" spans="1:4" x14ac:dyDescent="0.3">
      <c r="A1567" s="12" t="s">
        <v>606</v>
      </c>
      <c r="B1567" s="1" t="s">
        <v>2252</v>
      </c>
      <c r="C1567" s="1">
        <v>917336</v>
      </c>
      <c r="D1567" s="2">
        <f t="shared" si="24"/>
        <v>65.758721774388121</v>
      </c>
    </row>
    <row r="1568" spans="1:4" x14ac:dyDescent="0.3">
      <c r="A1568" s="12" t="s">
        <v>606</v>
      </c>
      <c r="B1568" s="1" t="s">
        <v>2253</v>
      </c>
      <c r="C1568" s="1">
        <v>593674</v>
      </c>
      <c r="D1568" s="2">
        <f t="shared" si="24"/>
        <v>42.557191029991287</v>
      </c>
    </row>
    <row r="1569" spans="1:4" x14ac:dyDescent="0.3">
      <c r="A1569" s="12" t="s">
        <v>606</v>
      </c>
      <c r="B1569" s="1" t="s">
        <v>2254</v>
      </c>
      <c r="C1569" s="1">
        <v>534887</v>
      </c>
      <c r="D1569" s="2">
        <f t="shared" si="24"/>
        <v>38.343077578703046</v>
      </c>
    </row>
    <row r="1570" spans="1:4" x14ac:dyDescent="0.3">
      <c r="A1570" s="12" t="s">
        <v>606</v>
      </c>
      <c r="B1570" s="1" t="s">
        <v>2255</v>
      </c>
      <c r="C1570" s="1">
        <v>761353</v>
      </c>
      <c r="D1570" s="2">
        <f t="shared" si="24"/>
        <v>54.577167034865866</v>
      </c>
    </row>
    <row r="1571" spans="1:4" x14ac:dyDescent="0.3">
      <c r="A1571" s="12" t="s">
        <v>606</v>
      </c>
      <c r="B1571" s="1" t="s">
        <v>2256</v>
      </c>
      <c r="C1571" s="1">
        <v>633315</v>
      </c>
      <c r="D1571" s="2">
        <f t="shared" si="24"/>
        <v>45.398834102822313</v>
      </c>
    </row>
    <row r="1572" spans="1:4" x14ac:dyDescent="0.3">
      <c r="A1572" s="12" t="s">
        <v>606</v>
      </c>
      <c r="B1572" s="1" t="s">
        <v>2257</v>
      </c>
      <c r="C1572" s="1">
        <v>789398</v>
      </c>
      <c r="D1572" s="2">
        <f t="shared" si="24"/>
        <v>56.587557286815766</v>
      </c>
    </row>
    <row r="1573" spans="1:4" x14ac:dyDescent="0.3">
      <c r="A1573" s="12" t="s">
        <v>606</v>
      </c>
      <c r="B1573" s="1" t="s">
        <v>2258</v>
      </c>
      <c r="C1573" s="1">
        <v>901635</v>
      </c>
      <c r="D1573" s="2">
        <f t="shared" si="24"/>
        <v>64.633204307963965</v>
      </c>
    </row>
    <row r="1574" spans="1:4" x14ac:dyDescent="0.3">
      <c r="A1574" s="12" t="s">
        <v>607</v>
      </c>
      <c r="B1574" s="1" t="s">
        <v>2259</v>
      </c>
      <c r="C1574" s="1">
        <v>776613</v>
      </c>
      <c r="D1574" s="2">
        <f t="shared" si="24"/>
        <v>55.671071661172</v>
      </c>
    </row>
    <row r="1575" spans="1:4" x14ac:dyDescent="0.3">
      <c r="A1575" s="12" t="s">
        <v>607</v>
      </c>
      <c r="B1575" s="1" t="s">
        <v>2260</v>
      </c>
      <c r="C1575" s="1">
        <v>826189</v>
      </c>
      <c r="D1575" s="2">
        <f t="shared" si="24"/>
        <v>59.224899692217399</v>
      </c>
    </row>
    <row r="1576" spans="1:4" x14ac:dyDescent="0.3">
      <c r="A1576" s="12" t="s">
        <v>607</v>
      </c>
      <c r="B1576" s="1" t="s">
        <v>2261</v>
      </c>
      <c r="C1576" s="1">
        <v>895455</v>
      </c>
      <c r="D1576" s="2">
        <f t="shared" si="24"/>
        <v>64.190194439643392</v>
      </c>
    </row>
    <row r="1577" spans="1:4" x14ac:dyDescent="0.3">
      <c r="A1577" s="12" t="s">
        <v>608</v>
      </c>
      <c r="B1577" s="1" t="s">
        <v>2262</v>
      </c>
      <c r="C1577" s="1">
        <v>165816</v>
      </c>
      <c r="D1577" s="2">
        <f t="shared" si="24"/>
        <v>11.886427884375998</v>
      </c>
    </row>
    <row r="1578" spans="1:4" x14ac:dyDescent="0.3">
      <c r="A1578" s="12" t="s">
        <v>608</v>
      </c>
      <c r="B1578" s="1" t="s">
        <v>2263</v>
      </c>
      <c r="C1578" s="1">
        <v>349252</v>
      </c>
      <c r="D1578" s="2">
        <f t="shared" si="24"/>
        <v>25.035935684578604</v>
      </c>
    </row>
    <row r="1579" spans="1:4" x14ac:dyDescent="0.3">
      <c r="A1579" s="12" t="s">
        <v>608</v>
      </c>
      <c r="B1579" s="1" t="s">
        <v>2264</v>
      </c>
      <c r="C1579" s="1">
        <v>659521</v>
      </c>
      <c r="D1579" s="2">
        <f t="shared" si="24"/>
        <v>47.277396660946728</v>
      </c>
    </row>
    <row r="1580" spans="1:4" x14ac:dyDescent="0.3">
      <c r="A1580" s="12" t="s">
        <v>608</v>
      </c>
      <c r="B1580" s="1" t="s">
        <v>2265</v>
      </c>
      <c r="C1580" s="1">
        <v>737271</v>
      </c>
      <c r="D1580" s="2">
        <f t="shared" si="24"/>
        <v>52.850862237309883</v>
      </c>
    </row>
    <row r="1581" spans="1:4" x14ac:dyDescent="0.3">
      <c r="A1581" s="12" t="s">
        <v>608</v>
      </c>
      <c r="B1581" s="1" t="s">
        <v>2266</v>
      </c>
      <c r="C1581" s="1">
        <v>118525</v>
      </c>
      <c r="D1581" s="2">
        <f t="shared" si="24"/>
        <v>8.4963988094976663</v>
      </c>
    </row>
    <row r="1582" spans="1:4" x14ac:dyDescent="0.3">
      <c r="A1582" s="12" t="s">
        <v>608</v>
      </c>
      <c r="B1582" s="1" t="s">
        <v>2267</v>
      </c>
      <c r="C1582" s="1">
        <v>702720</v>
      </c>
      <c r="D1582" s="2">
        <f t="shared" si="24"/>
        <v>50.374092988063282</v>
      </c>
    </row>
    <row r="1583" spans="1:4" x14ac:dyDescent="0.3">
      <c r="A1583" s="12" t="s">
        <v>609</v>
      </c>
      <c r="B1583" s="1" t="s">
        <v>2268</v>
      </c>
      <c r="C1583" s="1">
        <v>560429</v>
      </c>
      <c r="D1583" s="2">
        <f t="shared" si="24"/>
        <v>40.174041665538645</v>
      </c>
    </row>
    <row r="1584" spans="1:4" x14ac:dyDescent="0.3">
      <c r="A1584" s="12" t="s">
        <v>609</v>
      </c>
      <c r="B1584" s="1" t="s">
        <v>2269</v>
      </c>
      <c r="C1584" s="1">
        <v>532805</v>
      </c>
      <c r="D1584" s="2">
        <f t="shared" si="24"/>
        <v>38.193830564812522</v>
      </c>
    </row>
    <row r="1585" spans="1:4" x14ac:dyDescent="0.3">
      <c r="A1585" s="12" t="s">
        <v>609</v>
      </c>
      <c r="B1585" s="1" t="s">
        <v>2270</v>
      </c>
      <c r="C1585" s="1">
        <v>476419</v>
      </c>
      <c r="D1585" s="2">
        <f t="shared" si="24"/>
        <v>34.151831465277951</v>
      </c>
    </row>
    <row r="1586" spans="1:4" x14ac:dyDescent="0.3">
      <c r="A1586" s="12" t="s">
        <v>609</v>
      </c>
      <c r="B1586" s="1" t="s">
        <v>2271</v>
      </c>
      <c r="C1586" s="1">
        <v>300323</v>
      </c>
      <c r="D1586" s="2">
        <f t="shared" si="24"/>
        <v>21.528487489261909</v>
      </c>
    </row>
    <row r="1587" spans="1:4" x14ac:dyDescent="0.3">
      <c r="A1587" s="12" t="s">
        <v>609</v>
      </c>
      <c r="B1587" s="1" t="s">
        <v>2272</v>
      </c>
      <c r="C1587" s="1">
        <v>151689</v>
      </c>
      <c r="D1587" s="2">
        <f t="shared" si="24"/>
        <v>10.873741733928636</v>
      </c>
    </row>
    <row r="1588" spans="1:4" x14ac:dyDescent="0.3">
      <c r="A1588" s="12" t="s">
        <v>609</v>
      </c>
      <c r="B1588" s="1" t="s">
        <v>2273</v>
      </c>
      <c r="C1588" s="1">
        <v>113204</v>
      </c>
      <c r="D1588" s="2">
        <f t="shared" si="24"/>
        <v>8.1149658791847621</v>
      </c>
    </row>
    <row r="1589" spans="1:4" x14ac:dyDescent="0.3">
      <c r="A1589" s="12" t="s">
        <v>609</v>
      </c>
      <c r="B1589" s="1" t="s">
        <v>2274</v>
      </c>
      <c r="C1589" s="1">
        <v>479470</v>
      </c>
      <c r="D1589" s="2">
        <f t="shared" si="24"/>
        <v>34.370540706094459</v>
      </c>
    </row>
    <row r="1590" spans="1:4" x14ac:dyDescent="0.3">
      <c r="A1590" s="12" t="s">
        <v>609</v>
      </c>
      <c r="B1590" s="1" t="s">
        <v>2275</v>
      </c>
      <c r="C1590" s="1">
        <v>613325</v>
      </c>
      <c r="D1590" s="2">
        <f t="shared" si="24"/>
        <v>43.965862053028104</v>
      </c>
    </row>
    <row r="1591" spans="1:4" x14ac:dyDescent="0.3">
      <c r="A1591" s="12" t="s">
        <v>609</v>
      </c>
      <c r="B1591" s="1" t="s">
        <v>2276</v>
      </c>
      <c r="C1591" s="1">
        <v>605380</v>
      </c>
      <c r="D1591" s="2">
        <f t="shared" si="24"/>
        <v>43.396329139790737</v>
      </c>
    </row>
    <row r="1592" spans="1:4" x14ac:dyDescent="0.3">
      <c r="A1592" s="12" t="s">
        <v>610</v>
      </c>
      <c r="B1592" s="1" t="s">
        <v>2277</v>
      </c>
      <c r="C1592" s="1">
        <v>667207</v>
      </c>
      <c r="D1592" s="2">
        <f t="shared" si="24"/>
        <v>47.82836330300367</v>
      </c>
    </row>
    <row r="1593" spans="1:4" x14ac:dyDescent="0.3">
      <c r="A1593" s="12" t="s">
        <v>610</v>
      </c>
      <c r="B1593" s="1" t="s">
        <v>2278</v>
      </c>
      <c r="C1593" s="1">
        <v>353569</v>
      </c>
      <c r="D1593" s="2">
        <f t="shared" si="24"/>
        <v>25.345397432400596</v>
      </c>
    </row>
    <row r="1594" spans="1:4" x14ac:dyDescent="0.3">
      <c r="A1594" s="12" t="s">
        <v>610</v>
      </c>
      <c r="B1594" s="1" t="s">
        <v>2279</v>
      </c>
      <c r="C1594" s="1">
        <v>718887</v>
      </c>
      <c r="D1594" s="2">
        <f t="shared" si="24"/>
        <v>51.533015405723255</v>
      </c>
    </row>
    <row r="1595" spans="1:4" x14ac:dyDescent="0.3">
      <c r="A1595" s="12" t="s">
        <v>610</v>
      </c>
      <c r="B1595" s="1" t="s">
        <v>2280</v>
      </c>
      <c r="C1595" s="1">
        <v>763485</v>
      </c>
      <c r="D1595" s="2">
        <f t="shared" si="24"/>
        <v>54.729998270991992</v>
      </c>
    </row>
    <row r="1596" spans="1:4" x14ac:dyDescent="0.3">
      <c r="A1596" s="12" t="s">
        <v>610</v>
      </c>
      <c r="B1596" s="1" t="s">
        <v>2281</v>
      </c>
      <c r="C1596" s="1">
        <v>718327</v>
      </c>
      <c r="D1596" s="2">
        <f t="shared" si="24"/>
        <v>51.492872116684502</v>
      </c>
    </row>
    <row r="1597" spans="1:4" x14ac:dyDescent="0.3">
      <c r="A1597" s="12" t="s">
        <v>610</v>
      </c>
      <c r="B1597" s="1" t="s">
        <v>2282</v>
      </c>
      <c r="C1597" s="1">
        <v>574226</v>
      </c>
      <c r="D1597" s="2">
        <f t="shared" si="24"/>
        <v>41.163071949231025</v>
      </c>
    </row>
    <row r="1598" spans="1:4" x14ac:dyDescent="0.3">
      <c r="A1598" s="12" t="s">
        <v>610</v>
      </c>
      <c r="B1598" s="1" t="s">
        <v>2283</v>
      </c>
      <c r="C1598" s="1">
        <v>902175</v>
      </c>
      <c r="D1598" s="2">
        <f t="shared" si="24"/>
        <v>64.671913908108479</v>
      </c>
    </row>
    <row r="1599" spans="1:4" x14ac:dyDescent="0.3">
      <c r="A1599" s="12" t="s">
        <v>610</v>
      </c>
      <c r="B1599" s="1" t="s">
        <v>2284</v>
      </c>
      <c r="C1599" s="1">
        <v>635468</v>
      </c>
      <c r="D1599" s="2">
        <f t="shared" si="24"/>
        <v>45.55317071228739</v>
      </c>
    </row>
    <row r="1600" spans="1:4" x14ac:dyDescent="0.3">
      <c r="A1600" s="12" t="s">
        <v>611</v>
      </c>
      <c r="B1600" s="1" t="s">
        <v>2285</v>
      </c>
      <c r="C1600" s="1">
        <v>505882</v>
      </c>
      <c r="D1600" s="2">
        <f t="shared" si="24"/>
        <v>36.263870259829559</v>
      </c>
    </row>
    <row r="1601" spans="1:4" x14ac:dyDescent="0.3">
      <c r="A1601" s="12" t="s">
        <v>611</v>
      </c>
      <c r="B1601" s="1" t="s">
        <v>2286</v>
      </c>
      <c r="C1601" s="1">
        <v>585762</v>
      </c>
      <c r="D1601" s="2">
        <f t="shared" si="24"/>
        <v>41.990023703429422</v>
      </c>
    </row>
    <row r="1602" spans="1:4" x14ac:dyDescent="0.3">
      <c r="A1602" s="12" t="s">
        <v>611</v>
      </c>
      <c r="B1602" s="1" t="s">
        <v>2287</v>
      </c>
      <c r="C1602" s="1">
        <v>636991</v>
      </c>
      <c r="D1602" s="2">
        <f t="shared" si="24"/>
        <v>45.662346121583866</v>
      </c>
    </row>
    <row r="1603" spans="1:4" x14ac:dyDescent="0.3">
      <c r="A1603" s="12" t="s">
        <v>611</v>
      </c>
      <c r="B1603" s="1" t="s">
        <v>2288</v>
      </c>
      <c r="C1603" s="1">
        <v>337810</v>
      </c>
      <c r="D1603" s="2">
        <f t="shared" ref="D1603:D1666" si="25">(C1603/(118.110236^2))</f>
        <v>24.215722268183139</v>
      </c>
    </row>
    <row r="1604" spans="1:4" x14ac:dyDescent="0.3">
      <c r="A1604" s="12" t="s">
        <v>611</v>
      </c>
      <c r="B1604" s="1" t="s">
        <v>2289</v>
      </c>
      <c r="C1604" s="1">
        <v>211745</v>
      </c>
      <c r="D1604" s="2">
        <f t="shared" si="25"/>
        <v>15.178822745556493</v>
      </c>
    </row>
    <row r="1605" spans="1:4" x14ac:dyDescent="0.3">
      <c r="A1605" s="12" t="s">
        <v>611</v>
      </c>
      <c r="B1605" s="1" t="s">
        <v>2290</v>
      </c>
      <c r="C1605" s="1">
        <v>152395</v>
      </c>
      <c r="D1605" s="2">
        <f t="shared" si="25"/>
        <v>10.924350951895354</v>
      </c>
    </row>
    <row r="1606" spans="1:4" x14ac:dyDescent="0.3">
      <c r="A1606" s="12" t="s">
        <v>611</v>
      </c>
      <c r="B1606" s="1" t="s">
        <v>2291</v>
      </c>
      <c r="C1606" s="1">
        <v>356657</v>
      </c>
      <c r="D1606" s="2">
        <f t="shared" si="25"/>
        <v>25.566758997671457</v>
      </c>
    </row>
    <row r="1607" spans="1:4" x14ac:dyDescent="0.3">
      <c r="A1607" s="12" t="s">
        <v>611</v>
      </c>
      <c r="B1607" s="1" t="s">
        <v>2292</v>
      </c>
      <c r="C1607" s="1">
        <v>239261</v>
      </c>
      <c r="D1607" s="2">
        <f t="shared" si="25"/>
        <v>17.151291926253712</v>
      </c>
    </row>
    <row r="1608" spans="1:4" x14ac:dyDescent="0.3">
      <c r="A1608" s="12" t="s">
        <v>611</v>
      </c>
      <c r="B1608" s="1" t="s">
        <v>2293</v>
      </c>
      <c r="C1608" s="1">
        <v>134366</v>
      </c>
      <c r="D1608" s="2">
        <f t="shared" si="25"/>
        <v>9.6319520981815092</v>
      </c>
    </row>
    <row r="1609" spans="1:4" x14ac:dyDescent="0.3">
      <c r="A1609" s="12" t="s">
        <v>611</v>
      </c>
      <c r="B1609" s="1" t="s">
        <v>2294</v>
      </c>
      <c r="C1609" s="1">
        <v>215973</v>
      </c>
      <c r="D1609" s="2">
        <f t="shared" si="25"/>
        <v>15.48190457779911</v>
      </c>
    </row>
    <row r="1610" spans="1:4" x14ac:dyDescent="0.3">
      <c r="A1610" s="12" t="s">
        <v>611</v>
      </c>
      <c r="B1610" s="1" t="s">
        <v>2295</v>
      </c>
      <c r="C1610" s="1">
        <v>180137</v>
      </c>
      <c r="D1610" s="2">
        <f t="shared" si="25"/>
        <v>12.9130208170975</v>
      </c>
    </row>
    <row r="1611" spans="1:4" x14ac:dyDescent="0.3">
      <c r="A1611" s="12" t="s">
        <v>611</v>
      </c>
      <c r="B1611" s="1" t="s">
        <v>2296</v>
      </c>
      <c r="C1611" s="1">
        <v>212583</v>
      </c>
      <c r="D1611" s="2">
        <f t="shared" si="25"/>
        <v>15.238894310225206</v>
      </c>
    </row>
    <row r="1612" spans="1:4" x14ac:dyDescent="0.3">
      <c r="A1612" s="12" t="s">
        <v>612</v>
      </c>
      <c r="B1612" s="1" t="s">
        <v>2297</v>
      </c>
      <c r="C1612" s="1">
        <v>465483</v>
      </c>
      <c r="D1612" s="2">
        <f t="shared" si="25"/>
        <v>33.367890377906789</v>
      </c>
    </row>
    <row r="1613" spans="1:4" x14ac:dyDescent="0.3">
      <c r="A1613" s="12" t="s">
        <v>612</v>
      </c>
      <c r="B1613" s="1" t="s">
        <v>2298</v>
      </c>
      <c r="C1613" s="1">
        <v>491958</v>
      </c>
      <c r="D1613" s="2">
        <f t="shared" si="25"/>
        <v>35.265736051658749</v>
      </c>
    </row>
    <row r="1614" spans="1:4" x14ac:dyDescent="0.3">
      <c r="A1614" s="12" t="s">
        <v>612</v>
      </c>
      <c r="B1614" s="1" t="s">
        <v>2299</v>
      </c>
      <c r="C1614" s="1">
        <v>743116</v>
      </c>
      <c r="D1614" s="2">
        <f t="shared" si="25"/>
        <v>53.269857816651914</v>
      </c>
    </row>
    <row r="1615" spans="1:4" x14ac:dyDescent="0.3">
      <c r="A1615" s="12" t="s">
        <v>612</v>
      </c>
      <c r="B1615" s="1" t="s">
        <v>2300</v>
      </c>
      <c r="C1615" s="1">
        <v>331404</v>
      </c>
      <c r="D1615" s="2">
        <f t="shared" si="25"/>
        <v>23.756511715357643</v>
      </c>
    </row>
    <row r="1616" spans="1:4" x14ac:dyDescent="0.3">
      <c r="A1616" s="12" t="s">
        <v>612</v>
      </c>
      <c r="B1616" s="1" t="s">
        <v>2301</v>
      </c>
      <c r="C1616" s="1">
        <v>443012</v>
      </c>
      <c r="D1616" s="2">
        <f t="shared" si="25"/>
        <v>31.757069220781947</v>
      </c>
    </row>
    <row r="1617" spans="1:4" x14ac:dyDescent="0.3">
      <c r="A1617" s="12" t="s">
        <v>612</v>
      </c>
      <c r="B1617" s="1" t="s">
        <v>2302</v>
      </c>
      <c r="C1617" s="1">
        <v>347769</v>
      </c>
      <c r="D1617" s="2">
        <f t="shared" si="25"/>
        <v>24.929627653070611</v>
      </c>
    </row>
    <row r="1618" spans="1:4" x14ac:dyDescent="0.3">
      <c r="A1618" s="12" t="s">
        <v>613</v>
      </c>
      <c r="B1618" s="1" t="s">
        <v>2303</v>
      </c>
      <c r="C1618" s="1">
        <v>468590</v>
      </c>
      <c r="D1618" s="2">
        <f t="shared" si="25"/>
        <v>33.590613947627183</v>
      </c>
    </row>
    <row r="1619" spans="1:4" x14ac:dyDescent="0.3">
      <c r="A1619" s="12" t="s">
        <v>613</v>
      </c>
      <c r="B1619" s="1" t="s">
        <v>2304</v>
      </c>
      <c r="C1619" s="1">
        <v>965337</v>
      </c>
      <c r="D1619" s="2">
        <f t="shared" si="25"/>
        <v>69.199646805012009</v>
      </c>
    </row>
    <row r="1620" spans="1:4" x14ac:dyDescent="0.3">
      <c r="A1620" s="12" t="s">
        <v>613</v>
      </c>
      <c r="B1620" s="1" t="s">
        <v>2305</v>
      </c>
      <c r="C1620" s="1">
        <v>1098450</v>
      </c>
      <c r="D1620" s="2">
        <f t="shared" si="25"/>
        <v>78.741778293969304</v>
      </c>
    </row>
    <row r="1621" spans="1:4" x14ac:dyDescent="0.3">
      <c r="A1621" s="12" t="s">
        <v>613</v>
      </c>
      <c r="B1621" s="1" t="s">
        <v>2306</v>
      </c>
      <c r="C1621" s="1">
        <v>764568</v>
      </c>
      <c r="D1621" s="2">
        <f t="shared" si="25"/>
        <v>54.807632524615158</v>
      </c>
    </row>
    <row r="1622" spans="1:4" x14ac:dyDescent="0.3">
      <c r="A1622" s="12" t="s">
        <v>613</v>
      </c>
      <c r="B1622" s="1" t="s">
        <v>2307</v>
      </c>
      <c r="C1622" s="1">
        <v>1045313</v>
      </c>
      <c r="D1622" s="2">
        <f t="shared" si="25"/>
        <v>74.932681955304233</v>
      </c>
    </row>
    <row r="1623" spans="1:4" x14ac:dyDescent="0.3">
      <c r="A1623" s="12" t="s">
        <v>613</v>
      </c>
      <c r="B1623" s="1" t="s">
        <v>2308</v>
      </c>
      <c r="C1623" s="1">
        <v>455491</v>
      </c>
      <c r="D1623" s="2">
        <f t="shared" si="25"/>
        <v>32.651619406343826</v>
      </c>
    </row>
    <row r="1624" spans="1:4" x14ac:dyDescent="0.3">
      <c r="A1624" s="12" t="s">
        <v>614</v>
      </c>
      <c r="B1624" s="1" t="s">
        <v>2309</v>
      </c>
      <c r="C1624" s="1">
        <v>533092</v>
      </c>
      <c r="D1624" s="2">
        <f t="shared" si="25"/>
        <v>38.214404000444887</v>
      </c>
    </row>
    <row r="1625" spans="1:4" x14ac:dyDescent="0.3">
      <c r="A1625" s="12" t="s">
        <v>614</v>
      </c>
      <c r="B1625" s="1" t="s">
        <v>2310</v>
      </c>
      <c r="C1625" s="1">
        <v>720880</v>
      </c>
      <c r="D1625" s="2">
        <f t="shared" si="25"/>
        <v>51.675882504034405</v>
      </c>
    </row>
    <row r="1626" spans="1:4" x14ac:dyDescent="0.3">
      <c r="A1626" s="12" t="s">
        <v>614</v>
      </c>
      <c r="B1626" s="1" t="s">
        <v>2311</v>
      </c>
      <c r="C1626" s="1">
        <v>701344</v>
      </c>
      <c r="D1626" s="2">
        <f t="shared" si="25"/>
        <v>50.275455192139475</v>
      </c>
    </row>
    <row r="1627" spans="1:4" x14ac:dyDescent="0.3">
      <c r="A1627" s="12" t="s">
        <v>614</v>
      </c>
      <c r="B1627" s="1" t="s">
        <v>2312</v>
      </c>
      <c r="C1627" s="1">
        <v>712816</v>
      </c>
      <c r="D1627" s="2">
        <f t="shared" si="25"/>
        <v>51.0978191418763</v>
      </c>
    </row>
    <row r="1628" spans="1:4" x14ac:dyDescent="0.3">
      <c r="A1628" s="12" t="s">
        <v>614</v>
      </c>
      <c r="B1628" s="1" t="s">
        <v>2313</v>
      </c>
      <c r="C1628" s="1">
        <v>342880</v>
      </c>
      <c r="D1628" s="2">
        <f t="shared" si="25"/>
        <v>24.579162402873315</v>
      </c>
    </row>
    <row r="1629" spans="1:4" x14ac:dyDescent="0.3">
      <c r="A1629" s="12" t="s">
        <v>615</v>
      </c>
      <c r="B1629" s="1" t="s">
        <v>2314</v>
      </c>
      <c r="C1629" s="1">
        <v>559317</v>
      </c>
      <c r="D1629" s="2">
        <f t="shared" si="25"/>
        <v>40.094328563018827</v>
      </c>
    </row>
    <row r="1630" spans="1:4" x14ac:dyDescent="0.3">
      <c r="A1630" s="12" t="s">
        <v>615</v>
      </c>
      <c r="B1630" s="1" t="s">
        <v>2315</v>
      </c>
      <c r="C1630" s="1">
        <v>586020</v>
      </c>
      <c r="D1630" s="2">
        <f t="shared" si="25"/>
        <v>42.008518290165135</v>
      </c>
    </row>
    <row r="1631" spans="1:4" x14ac:dyDescent="0.3">
      <c r="A1631" s="12" t="s">
        <v>615</v>
      </c>
      <c r="B1631" s="1" t="s">
        <v>2316</v>
      </c>
      <c r="C1631" s="1">
        <v>399631</v>
      </c>
      <c r="D1631" s="2">
        <f t="shared" si="25"/>
        <v>28.647326324727796</v>
      </c>
    </row>
    <row r="1632" spans="1:4" x14ac:dyDescent="0.3">
      <c r="A1632" s="12" t="s">
        <v>615</v>
      </c>
      <c r="B1632" s="1" t="s">
        <v>2317</v>
      </c>
      <c r="C1632" s="1">
        <v>372526</v>
      </c>
      <c r="D1632" s="2">
        <f t="shared" si="25"/>
        <v>26.704319450807237</v>
      </c>
    </row>
    <row r="1633" spans="1:4" x14ac:dyDescent="0.3">
      <c r="A1633" s="12" t="s">
        <v>615</v>
      </c>
      <c r="B1633" s="1" t="s">
        <v>2318</v>
      </c>
      <c r="C1633" s="1">
        <v>354765</v>
      </c>
      <c r="D1633" s="2">
        <f t="shared" si="25"/>
        <v>25.431132028276227</v>
      </c>
    </row>
    <row r="1634" spans="1:4" x14ac:dyDescent="0.3">
      <c r="A1634" s="12" t="s">
        <v>616</v>
      </c>
      <c r="B1634" s="1" t="s">
        <v>2319</v>
      </c>
      <c r="C1634" s="1">
        <v>653340</v>
      </c>
      <c r="D1634" s="2">
        <f t="shared" si="25"/>
        <v>46.834315108181443</v>
      </c>
    </row>
    <row r="1635" spans="1:4" x14ac:dyDescent="0.3">
      <c r="A1635" s="12" t="s">
        <v>616</v>
      </c>
      <c r="B1635" s="1" t="s">
        <v>2320</v>
      </c>
      <c r="C1635" s="1">
        <v>385279</v>
      </c>
      <c r="D1635" s="2">
        <f t="shared" si="25"/>
        <v>27.61851117422022</v>
      </c>
    </row>
    <row r="1636" spans="1:4" x14ac:dyDescent="0.3">
      <c r="A1636" s="12" t="s">
        <v>616</v>
      </c>
      <c r="B1636" s="1" t="s">
        <v>2321</v>
      </c>
      <c r="C1636" s="1">
        <v>733009</v>
      </c>
      <c r="D1636" s="2">
        <f t="shared" si="25"/>
        <v>52.545343133947057</v>
      </c>
    </row>
    <row r="1637" spans="1:4" x14ac:dyDescent="0.3">
      <c r="A1637" s="12" t="s">
        <v>616</v>
      </c>
      <c r="B1637" s="1" t="s">
        <v>2322</v>
      </c>
      <c r="C1637" s="1">
        <v>953238</v>
      </c>
      <c r="D1637" s="2">
        <f t="shared" si="25"/>
        <v>68.332336708440721</v>
      </c>
    </row>
    <row r="1638" spans="1:4" x14ac:dyDescent="0.3">
      <c r="A1638" s="12" t="s">
        <v>617</v>
      </c>
      <c r="B1638" s="1" t="s">
        <v>2323</v>
      </c>
      <c r="C1638" s="1">
        <v>213169</v>
      </c>
      <c r="D1638" s="2">
        <f t="shared" si="25"/>
        <v>15.280901394826476</v>
      </c>
    </row>
    <row r="1639" spans="1:4" x14ac:dyDescent="0.3">
      <c r="A1639" s="12" t="s">
        <v>617</v>
      </c>
      <c r="B1639" s="1" t="s">
        <v>2324</v>
      </c>
      <c r="C1639" s="1">
        <v>326803</v>
      </c>
      <c r="D1639" s="2">
        <f t="shared" si="25"/>
        <v>23.426691585237425</v>
      </c>
    </row>
    <row r="1640" spans="1:4" x14ac:dyDescent="0.3">
      <c r="A1640" s="12" t="s">
        <v>617</v>
      </c>
      <c r="B1640" s="1" t="s">
        <v>2325</v>
      </c>
      <c r="C1640" s="1">
        <v>475550</v>
      </c>
      <c r="D1640" s="2">
        <f t="shared" si="25"/>
        <v>34.089537682823163</v>
      </c>
    </row>
    <row r="1641" spans="1:4" x14ac:dyDescent="0.3">
      <c r="A1641" s="12" t="s">
        <v>617</v>
      </c>
      <c r="B1641" s="1" t="s">
        <v>2326</v>
      </c>
      <c r="C1641" s="1">
        <v>694633</v>
      </c>
      <c r="D1641" s="2">
        <f t="shared" si="25"/>
        <v>49.794380883676801</v>
      </c>
    </row>
    <row r="1642" spans="1:4" x14ac:dyDescent="0.3">
      <c r="A1642" s="12" t="s">
        <v>617</v>
      </c>
      <c r="B1642" s="1" t="s">
        <v>2327</v>
      </c>
      <c r="C1642" s="1">
        <v>478965</v>
      </c>
      <c r="D1642" s="2">
        <f t="shared" si="25"/>
        <v>34.334340061514872</v>
      </c>
    </row>
    <row r="1643" spans="1:4" x14ac:dyDescent="0.3">
      <c r="A1643" s="12" t="s">
        <v>617</v>
      </c>
      <c r="B1643" s="1" t="s">
        <v>2328</v>
      </c>
      <c r="C1643" s="1">
        <v>421902</v>
      </c>
      <c r="D1643" s="2">
        <f t="shared" si="25"/>
        <v>30.243810592910226</v>
      </c>
    </row>
    <row r="1644" spans="1:4" x14ac:dyDescent="0.3">
      <c r="A1644" s="12" t="s">
        <v>618</v>
      </c>
      <c r="B1644" s="1" t="s">
        <v>2329</v>
      </c>
      <c r="C1644" s="1">
        <v>422777</v>
      </c>
      <c r="D1644" s="2">
        <f t="shared" si="25"/>
        <v>30.306534482033285</v>
      </c>
    </row>
    <row r="1645" spans="1:4" x14ac:dyDescent="0.3">
      <c r="A1645" s="12" t="s">
        <v>618</v>
      </c>
      <c r="B1645" s="1" t="s">
        <v>2330</v>
      </c>
      <c r="C1645" s="1">
        <v>372757</v>
      </c>
      <c r="D1645" s="2">
        <f t="shared" si="25"/>
        <v>26.720878557535723</v>
      </c>
    </row>
    <row r="1646" spans="1:4" x14ac:dyDescent="0.3">
      <c r="A1646" s="12" t="s">
        <v>618</v>
      </c>
      <c r="B1646" s="1" t="s">
        <v>2331</v>
      </c>
      <c r="C1646" s="1">
        <v>268808</v>
      </c>
      <c r="D1646" s="2">
        <f t="shared" si="25"/>
        <v>19.269352214161138</v>
      </c>
    </row>
    <row r="1647" spans="1:4" x14ac:dyDescent="0.3">
      <c r="A1647" s="12" t="s">
        <v>618</v>
      </c>
      <c r="B1647" s="1" t="s">
        <v>2332</v>
      </c>
      <c r="C1647" s="1">
        <v>143420</v>
      </c>
      <c r="D1647" s="2">
        <f t="shared" si="25"/>
        <v>10.280983060604559</v>
      </c>
    </row>
    <row r="1648" spans="1:4" x14ac:dyDescent="0.3">
      <c r="A1648" s="12" t="s">
        <v>618</v>
      </c>
      <c r="B1648" s="1" t="s">
        <v>2333</v>
      </c>
      <c r="C1648" s="1">
        <v>151351</v>
      </c>
      <c r="D1648" s="2">
        <f t="shared" si="25"/>
        <v>10.849512391615956</v>
      </c>
    </row>
    <row r="1649" spans="1:4" x14ac:dyDescent="0.3">
      <c r="A1649" s="12" t="s">
        <v>619</v>
      </c>
      <c r="B1649" s="1" t="s">
        <v>2334</v>
      </c>
      <c r="C1649" s="1">
        <v>427914</v>
      </c>
      <c r="D1649" s="2">
        <f t="shared" si="25"/>
        <v>30.674777474519168</v>
      </c>
    </row>
    <row r="1650" spans="1:4" x14ac:dyDescent="0.3">
      <c r="A1650" s="12" t="s">
        <v>619</v>
      </c>
      <c r="B1650" s="1" t="s">
        <v>2335</v>
      </c>
      <c r="C1650" s="1">
        <v>465252</v>
      </c>
      <c r="D1650" s="2">
        <f t="shared" si="25"/>
        <v>33.351331271178303</v>
      </c>
    </row>
    <row r="1651" spans="1:4" x14ac:dyDescent="0.3">
      <c r="A1651" s="12" t="s">
        <v>619</v>
      </c>
      <c r="B1651" s="1" t="s">
        <v>2336</v>
      </c>
      <c r="C1651" s="1">
        <v>442371</v>
      </c>
      <c r="D1651" s="2">
        <f t="shared" si="25"/>
        <v>31.711119491721512</v>
      </c>
    </row>
    <row r="1652" spans="1:4" x14ac:dyDescent="0.3">
      <c r="A1652" s="12" t="s">
        <v>619</v>
      </c>
      <c r="B1652" s="1" t="s">
        <v>2337</v>
      </c>
      <c r="C1652" s="1">
        <v>303536</v>
      </c>
      <c r="D1652" s="2">
        <f t="shared" si="25"/>
        <v>21.758809610121777</v>
      </c>
    </row>
    <row r="1653" spans="1:4" x14ac:dyDescent="0.3">
      <c r="A1653" s="12" t="s">
        <v>620</v>
      </c>
      <c r="B1653" s="1" t="s">
        <v>2338</v>
      </c>
      <c r="C1653" s="1">
        <v>335063</v>
      </c>
      <c r="D1653" s="2">
        <f t="shared" si="25"/>
        <v>24.018805098559096</v>
      </c>
    </row>
    <row r="1654" spans="1:4" x14ac:dyDescent="0.3">
      <c r="A1654" s="12" t="s">
        <v>620</v>
      </c>
      <c r="B1654" s="1" t="s">
        <v>2339</v>
      </c>
      <c r="C1654" s="1">
        <v>400132</v>
      </c>
      <c r="D1654" s="2">
        <f t="shared" si="25"/>
        <v>28.68324023152854</v>
      </c>
    </row>
    <row r="1655" spans="1:4" x14ac:dyDescent="0.3">
      <c r="A1655" s="12" t="s">
        <v>620</v>
      </c>
      <c r="B1655" s="1" t="s">
        <v>2340</v>
      </c>
      <c r="C1655" s="1">
        <v>286126</v>
      </c>
      <c r="D1655" s="2">
        <f t="shared" si="25"/>
        <v>20.510783427684704</v>
      </c>
    </row>
    <row r="1656" spans="1:4" x14ac:dyDescent="0.3">
      <c r="A1656" s="12" t="s">
        <v>620</v>
      </c>
      <c r="B1656" s="1" t="s">
        <v>2341</v>
      </c>
      <c r="C1656" s="1">
        <v>155353</v>
      </c>
      <c r="D1656" s="2">
        <f t="shared" si="25"/>
        <v>11.136393539353646</v>
      </c>
    </row>
    <row r="1657" spans="1:4" x14ac:dyDescent="0.3">
      <c r="A1657" s="12" t="s">
        <v>620</v>
      </c>
      <c r="B1657" s="1" t="s">
        <v>2342</v>
      </c>
      <c r="C1657" s="1">
        <v>222817</v>
      </c>
      <c r="D1657" s="2">
        <f t="shared" si="25"/>
        <v>15.972512917408492</v>
      </c>
    </row>
    <row r="1658" spans="1:4" x14ac:dyDescent="0.3">
      <c r="A1658" s="12" t="s">
        <v>621</v>
      </c>
      <c r="B1658" s="1" t="s">
        <v>2343</v>
      </c>
      <c r="C1658" s="1">
        <v>400425</v>
      </c>
      <c r="D1658" s="2">
        <f t="shared" si="25"/>
        <v>28.704243773829177</v>
      </c>
    </row>
    <row r="1659" spans="1:4" x14ac:dyDescent="0.3">
      <c r="A1659" s="12" t="s">
        <v>621</v>
      </c>
      <c r="B1659" s="1" t="s">
        <v>2344</v>
      </c>
      <c r="C1659" s="1">
        <v>179979</v>
      </c>
      <c r="D1659" s="2">
        <f t="shared" si="25"/>
        <v>12.901694674832994</v>
      </c>
    </row>
    <row r="1660" spans="1:4" x14ac:dyDescent="0.3">
      <c r="A1660" s="12" t="s">
        <v>621</v>
      </c>
      <c r="B1660" s="1" t="s">
        <v>2345</v>
      </c>
      <c r="C1660" s="1">
        <v>426969</v>
      </c>
      <c r="D1660" s="2">
        <f t="shared" si="25"/>
        <v>30.607035674266267</v>
      </c>
    </row>
    <row r="1661" spans="1:4" x14ac:dyDescent="0.3">
      <c r="A1661" s="12" t="s">
        <v>622</v>
      </c>
      <c r="B1661" s="1" t="s">
        <v>2346</v>
      </c>
      <c r="C1661" s="1">
        <v>296112</v>
      </c>
      <c r="D1661" s="2">
        <f t="shared" si="25"/>
        <v>21.226624292579398</v>
      </c>
    </row>
    <row r="1662" spans="1:4" x14ac:dyDescent="0.3">
      <c r="A1662" s="12" t="s">
        <v>622</v>
      </c>
      <c r="B1662" s="1" t="s">
        <v>2347</v>
      </c>
      <c r="C1662" s="1">
        <v>283904</v>
      </c>
      <c r="D1662" s="2">
        <f t="shared" si="25"/>
        <v>20.351500591534492</v>
      </c>
    </row>
    <row r="1663" spans="1:4" x14ac:dyDescent="0.3">
      <c r="A1663" s="12" t="s">
        <v>622</v>
      </c>
      <c r="B1663" s="1" t="s">
        <v>2348</v>
      </c>
      <c r="C1663" s="1">
        <v>244710</v>
      </c>
      <c r="D1663" s="2">
        <f t="shared" si="25"/>
        <v>17.541900465489761</v>
      </c>
    </row>
    <row r="1664" spans="1:4" x14ac:dyDescent="0.3">
      <c r="A1664" s="12" t="s">
        <v>622</v>
      </c>
      <c r="B1664" s="1" t="s">
        <v>2349</v>
      </c>
      <c r="C1664" s="1">
        <v>209398</v>
      </c>
      <c r="D1664" s="2">
        <f t="shared" si="25"/>
        <v>15.010579353817274</v>
      </c>
    </row>
    <row r="1665" spans="1:4" x14ac:dyDescent="0.3">
      <c r="A1665" s="12" t="s">
        <v>622</v>
      </c>
      <c r="B1665" s="1" t="s">
        <v>2350</v>
      </c>
      <c r="C1665" s="1">
        <v>272666</v>
      </c>
      <c r="D1665" s="2">
        <f t="shared" si="25"/>
        <v>19.545910801860288</v>
      </c>
    </row>
    <row r="1666" spans="1:4" x14ac:dyDescent="0.3">
      <c r="A1666" s="12" t="s">
        <v>622</v>
      </c>
      <c r="B1666" s="1" t="s">
        <v>2351</v>
      </c>
      <c r="C1666" s="1">
        <v>327605</v>
      </c>
      <c r="D1666" s="2">
        <f t="shared" si="25"/>
        <v>23.484182509896502</v>
      </c>
    </row>
    <row r="1667" spans="1:4" x14ac:dyDescent="0.3">
      <c r="A1667" s="12" t="s">
        <v>622</v>
      </c>
      <c r="B1667" s="1" t="s">
        <v>2352</v>
      </c>
      <c r="C1667" s="1">
        <v>214915</v>
      </c>
      <c r="D1667" s="2">
        <f t="shared" ref="D1667:D1730" si="26">(C1667/(118.110236^2))</f>
        <v>15.406062435293745</v>
      </c>
    </row>
    <row r="1668" spans="1:4" x14ac:dyDescent="0.3">
      <c r="A1668" s="12" t="s">
        <v>622</v>
      </c>
      <c r="B1668" s="1" t="s">
        <v>2353</v>
      </c>
      <c r="C1668" s="1">
        <v>295845</v>
      </c>
      <c r="D1668" s="2">
        <f t="shared" si="26"/>
        <v>21.207484545841275</v>
      </c>
    </row>
    <row r="1669" spans="1:4" x14ac:dyDescent="0.3">
      <c r="A1669" s="12" t="s">
        <v>622</v>
      </c>
      <c r="B1669" s="1" t="s">
        <v>2354</v>
      </c>
      <c r="C1669" s="1">
        <v>253820</v>
      </c>
      <c r="D1669" s="2">
        <f t="shared" si="26"/>
        <v>18.194945756816686</v>
      </c>
    </row>
    <row r="1670" spans="1:4" x14ac:dyDescent="0.3">
      <c r="A1670" s="12" t="s">
        <v>622</v>
      </c>
      <c r="B1670" s="1" t="s">
        <v>2355</v>
      </c>
      <c r="C1670" s="1">
        <v>378730</v>
      </c>
      <c r="D1670" s="2">
        <f t="shared" si="26"/>
        <v>27.149049745800895</v>
      </c>
    </row>
    <row r="1671" spans="1:4" x14ac:dyDescent="0.3">
      <c r="A1671" s="12" t="s">
        <v>622</v>
      </c>
      <c r="B1671" s="1" t="s">
        <v>2356</v>
      </c>
      <c r="C1671" s="1">
        <v>327625</v>
      </c>
      <c r="D1671" s="2">
        <f t="shared" si="26"/>
        <v>23.485616198790744</v>
      </c>
    </row>
    <row r="1672" spans="1:4" x14ac:dyDescent="0.3">
      <c r="A1672" s="12" t="s">
        <v>622</v>
      </c>
      <c r="B1672" s="1" t="s">
        <v>2357</v>
      </c>
      <c r="C1672" s="1">
        <v>283390</v>
      </c>
      <c r="D1672" s="2">
        <f t="shared" si="26"/>
        <v>20.314654786952488</v>
      </c>
    </row>
    <row r="1673" spans="1:4" x14ac:dyDescent="0.3">
      <c r="A1673" s="12" t="s">
        <v>622</v>
      </c>
      <c r="B1673" s="1" t="s">
        <v>2358</v>
      </c>
      <c r="C1673" s="1">
        <v>223172</v>
      </c>
      <c r="D1673" s="2">
        <f t="shared" si="26"/>
        <v>15.997960895281276</v>
      </c>
    </row>
    <row r="1674" spans="1:4" x14ac:dyDescent="0.3">
      <c r="A1674" s="12" t="s">
        <v>622</v>
      </c>
      <c r="B1674" s="1" t="s">
        <v>2359</v>
      </c>
      <c r="C1674" s="1">
        <v>144054</v>
      </c>
      <c r="D1674" s="2">
        <f t="shared" si="26"/>
        <v>10.326430998552009</v>
      </c>
    </row>
    <row r="1675" spans="1:4" x14ac:dyDescent="0.3">
      <c r="A1675" s="12" t="s">
        <v>622</v>
      </c>
      <c r="B1675" s="1" t="s">
        <v>2360</v>
      </c>
      <c r="C1675" s="1">
        <v>274165</v>
      </c>
      <c r="D1675" s="2">
        <f t="shared" si="26"/>
        <v>19.653365784483675</v>
      </c>
    </row>
    <row r="1676" spans="1:4" x14ac:dyDescent="0.3">
      <c r="A1676" s="12" t="s">
        <v>622</v>
      </c>
      <c r="B1676" s="1" t="s">
        <v>2361</v>
      </c>
      <c r="C1676" s="1">
        <v>225409</v>
      </c>
      <c r="D1676" s="2">
        <f t="shared" si="26"/>
        <v>16.158318998102168</v>
      </c>
    </row>
    <row r="1677" spans="1:4" x14ac:dyDescent="0.3">
      <c r="A1677" s="12" t="s">
        <v>622</v>
      </c>
      <c r="B1677" s="1" t="s">
        <v>2362</v>
      </c>
      <c r="C1677" s="1">
        <v>224574</v>
      </c>
      <c r="D1677" s="2">
        <f t="shared" si="26"/>
        <v>16.098462486767595</v>
      </c>
    </row>
    <row r="1678" spans="1:4" x14ac:dyDescent="0.3">
      <c r="A1678" s="12" t="s">
        <v>622</v>
      </c>
      <c r="B1678" s="1" t="s">
        <v>2363</v>
      </c>
      <c r="C1678" s="1">
        <v>181829</v>
      </c>
      <c r="D1678" s="2">
        <f t="shared" si="26"/>
        <v>13.034310897550316</v>
      </c>
    </row>
    <row r="1679" spans="1:4" x14ac:dyDescent="0.3">
      <c r="A1679" s="12" t="s">
        <v>622</v>
      </c>
      <c r="B1679" s="1" t="s">
        <v>2364</v>
      </c>
      <c r="C1679" s="1">
        <v>214033</v>
      </c>
      <c r="D1679" s="2">
        <f t="shared" si="26"/>
        <v>15.342836755057702</v>
      </c>
    </row>
    <row r="1680" spans="1:4" x14ac:dyDescent="0.3">
      <c r="A1680" s="12" t="s">
        <v>622</v>
      </c>
      <c r="B1680" s="1" t="s">
        <v>2365</v>
      </c>
      <c r="C1680" s="1">
        <v>124317</v>
      </c>
      <c r="D1680" s="2">
        <f t="shared" si="26"/>
        <v>8.9115951132699553</v>
      </c>
    </row>
    <row r="1681" spans="1:4" x14ac:dyDescent="0.3">
      <c r="A1681" s="12" t="s">
        <v>622</v>
      </c>
      <c r="B1681" s="1" t="s">
        <v>2366</v>
      </c>
      <c r="C1681" s="1">
        <v>133456</v>
      </c>
      <c r="D1681" s="2">
        <f t="shared" si="26"/>
        <v>9.5667192534935293</v>
      </c>
    </row>
    <row r="1682" spans="1:4" x14ac:dyDescent="0.3">
      <c r="A1682" s="12" t="s">
        <v>622</v>
      </c>
      <c r="B1682" s="1" t="s">
        <v>2367</v>
      </c>
      <c r="C1682" s="1">
        <v>123039</v>
      </c>
      <c r="D1682" s="2">
        <f t="shared" si="26"/>
        <v>8.8199823929279333</v>
      </c>
    </row>
    <row r="1683" spans="1:4" x14ac:dyDescent="0.3">
      <c r="A1683" s="12" t="s">
        <v>622</v>
      </c>
      <c r="B1683" s="1" t="s">
        <v>2368</v>
      </c>
      <c r="C1683" s="1">
        <v>115824</v>
      </c>
      <c r="D1683" s="2">
        <f t="shared" si="26"/>
        <v>8.3027791243303746</v>
      </c>
    </row>
    <row r="1684" spans="1:4" x14ac:dyDescent="0.3">
      <c r="A1684" s="12" t="s">
        <v>622</v>
      </c>
      <c r="B1684" s="1" t="s">
        <v>2369</v>
      </c>
      <c r="C1684" s="1">
        <v>174294</v>
      </c>
      <c r="D1684" s="2">
        <f t="shared" si="26"/>
        <v>12.494168606644896</v>
      </c>
    </row>
    <row r="1685" spans="1:4" x14ac:dyDescent="0.3">
      <c r="A1685" s="12" t="s">
        <v>623</v>
      </c>
      <c r="B1685" s="1" t="s">
        <v>2370</v>
      </c>
      <c r="C1685" s="1">
        <v>200923</v>
      </c>
      <c r="D1685" s="2">
        <f t="shared" si="26"/>
        <v>14.403053684882511</v>
      </c>
    </row>
    <row r="1686" spans="1:4" x14ac:dyDescent="0.3">
      <c r="A1686" s="12" t="s">
        <v>623</v>
      </c>
      <c r="B1686" s="1" t="s">
        <v>2371</v>
      </c>
      <c r="C1686" s="1">
        <v>131889</v>
      </c>
      <c r="D1686" s="2">
        <f t="shared" si="26"/>
        <v>9.4543897286297209</v>
      </c>
    </row>
    <row r="1687" spans="1:4" x14ac:dyDescent="0.3">
      <c r="A1687" s="12" t="s">
        <v>623</v>
      </c>
      <c r="B1687" s="1" t="s">
        <v>2372</v>
      </c>
      <c r="C1687" s="1">
        <v>337869</v>
      </c>
      <c r="D1687" s="2">
        <f t="shared" si="26"/>
        <v>24.219951650421152</v>
      </c>
    </row>
    <row r="1688" spans="1:4" x14ac:dyDescent="0.3">
      <c r="A1688" s="12" t="s">
        <v>623</v>
      </c>
      <c r="B1688" s="1" t="s">
        <v>2373</v>
      </c>
      <c r="C1688" s="1">
        <v>245580</v>
      </c>
      <c r="D1688" s="2">
        <f t="shared" si="26"/>
        <v>17.604265932389261</v>
      </c>
    </row>
    <row r="1689" spans="1:4" x14ac:dyDescent="0.3">
      <c r="A1689" s="12" t="s">
        <v>623</v>
      </c>
      <c r="B1689" s="1" t="s">
        <v>2374</v>
      </c>
      <c r="C1689" s="1">
        <v>320289</v>
      </c>
      <c r="D1689" s="2">
        <f t="shared" si="26"/>
        <v>22.959739112383026</v>
      </c>
    </row>
    <row r="1690" spans="1:4" x14ac:dyDescent="0.3">
      <c r="A1690" s="12" t="s">
        <v>623</v>
      </c>
      <c r="B1690" s="1" t="s">
        <v>2375</v>
      </c>
      <c r="C1690" s="1">
        <v>295882</v>
      </c>
      <c r="D1690" s="2">
        <f t="shared" si="26"/>
        <v>21.210136870295621</v>
      </c>
    </row>
    <row r="1691" spans="1:4" x14ac:dyDescent="0.3">
      <c r="A1691" s="12" t="s">
        <v>623</v>
      </c>
      <c r="B1691" s="1" t="s">
        <v>2376</v>
      </c>
      <c r="C1691" s="1">
        <v>300098</v>
      </c>
      <c r="D1691" s="2">
        <f t="shared" si="26"/>
        <v>21.512358489201695</v>
      </c>
    </row>
    <row r="1692" spans="1:4" x14ac:dyDescent="0.3">
      <c r="A1692" s="12" t="s">
        <v>623</v>
      </c>
      <c r="B1692" s="1" t="s">
        <v>2377</v>
      </c>
      <c r="C1692" s="1">
        <v>136331</v>
      </c>
      <c r="D1692" s="2">
        <f t="shared" si="26"/>
        <v>9.7728120320407204</v>
      </c>
    </row>
    <row r="1693" spans="1:4" x14ac:dyDescent="0.3">
      <c r="A1693" s="12" t="s">
        <v>623</v>
      </c>
      <c r="B1693" s="1" t="s">
        <v>2378</v>
      </c>
      <c r="C1693" s="1">
        <v>287097</v>
      </c>
      <c r="D1693" s="2">
        <f t="shared" si="26"/>
        <v>20.580389023500118</v>
      </c>
    </row>
    <row r="1694" spans="1:4" x14ac:dyDescent="0.3">
      <c r="A1694" s="12" t="s">
        <v>623</v>
      </c>
      <c r="B1694" s="1" t="s">
        <v>2379</v>
      </c>
      <c r="C1694" s="1">
        <v>194645</v>
      </c>
      <c r="D1694" s="2">
        <f t="shared" si="26"/>
        <v>13.953018740980159</v>
      </c>
    </row>
    <row r="1695" spans="1:4" x14ac:dyDescent="0.3">
      <c r="A1695" s="12" t="s">
        <v>623</v>
      </c>
      <c r="B1695" s="1" t="s">
        <v>2380</v>
      </c>
      <c r="C1695" s="1">
        <v>263734</v>
      </c>
      <c r="D1695" s="2">
        <f t="shared" si="26"/>
        <v>18.905625341692112</v>
      </c>
    </row>
    <row r="1696" spans="1:4" x14ac:dyDescent="0.3">
      <c r="A1696" s="12" t="s">
        <v>623</v>
      </c>
      <c r="B1696" s="1" t="s">
        <v>2381</v>
      </c>
      <c r="C1696" s="1">
        <v>230748</v>
      </c>
      <c r="D1696" s="2">
        <f t="shared" si="26"/>
        <v>16.541042248419892</v>
      </c>
    </row>
    <row r="1697" spans="1:4" x14ac:dyDescent="0.3">
      <c r="A1697" s="12" t="s">
        <v>623</v>
      </c>
      <c r="B1697" s="1" t="s">
        <v>2382</v>
      </c>
      <c r="C1697" s="1">
        <v>256812</v>
      </c>
      <c r="D1697" s="2">
        <f t="shared" si="26"/>
        <v>18.40942561539519</v>
      </c>
    </row>
    <row r="1698" spans="1:4" x14ac:dyDescent="0.3">
      <c r="A1698" s="12" t="s">
        <v>623</v>
      </c>
      <c r="B1698" s="1" t="s">
        <v>2383</v>
      </c>
      <c r="C1698" s="1">
        <v>319524</v>
      </c>
      <c r="D1698" s="2">
        <f t="shared" si="26"/>
        <v>22.904900512178294</v>
      </c>
    </row>
    <row r="1699" spans="1:4" x14ac:dyDescent="0.3">
      <c r="A1699" s="12" t="s">
        <v>623</v>
      </c>
      <c r="B1699" s="1" t="s">
        <v>2384</v>
      </c>
      <c r="C1699" s="1">
        <v>242208</v>
      </c>
      <c r="D1699" s="2">
        <f t="shared" si="26"/>
        <v>17.362545984820173</v>
      </c>
    </row>
    <row r="1700" spans="1:4" x14ac:dyDescent="0.3">
      <c r="A1700" s="12" t="s">
        <v>623</v>
      </c>
      <c r="B1700" s="1" t="s">
        <v>2385</v>
      </c>
      <c r="C1700" s="1">
        <v>305807</v>
      </c>
      <c r="D1700" s="2">
        <f t="shared" si="26"/>
        <v>21.921604984062881</v>
      </c>
    </row>
    <row r="1701" spans="1:4" x14ac:dyDescent="0.3">
      <c r="A1701" s="12" t="s">
        <v>624</v>
      </c>
      <c r="B1701" s="1" t="s">
        <v>2386</v>
      </c>
      <c r="C1701" s="1">
        <v>356751</v>
      </c>
      <c r="D1701" s="2">
        <f t="shared" si="26"/>
        <v>25.573497335474389</v>
      </c>
    </row>
    <row r="1702" spans="1:4" x14ac:dyDescent="0.3">
      <c r="A1702" s="12" t="s">
        <v>624</v>
      </c>
      <c r="B1702" s="1" t="s">
        <v>2387</v>
      </c>
      <c r="C1702" s="1">
        <v>338040</v>
      </c>
      <c r="D1702" s="2">
        <f t="shared" si="26"/>
        <v>24.232209690466917</v>
      </c>
    </row>
    <row r="1703" spans="1:4" x14ac:dyDescent="0.3">
      <c r="A1703" s="12" t="s">
        <v>624</v>
      </c>
      <c r="B1703" s="1" t="s">
        <v>2388</v>
      </c>
      <c r="C1703" s="1">
        <v>361741</v>
      </c>
      <c r="D1703" s="2">
        <f t="shared" si="26"/>
        <v>25.931202714587602</v>
      </c>
    </row>
    <row r="1704" spans="1:4" x14ac:dyDescent="0.3">
      <c r="A1704" s="12" t="s">
        <v>624</v>
      </c>
      <c r="B1704" s="1" t="s">
        <v>2389</v>
      </c>
      <c r="C1704" s="1">
        <v>336859</v>
      </c>
      <c r="D1704" s="2">
        <f t="shared" si="26"/>
        <v>24.147550361261967</v>
      </c>
    </row>
    <row r="1705" spans="1:4" x14ac:dyDescent="0.3">
      <c r="A1705" s="12" t="s">
        <v>624</v>
      </c>
      <c r="B1705" s="1" t="s">
        <v>2390</v>
      </c>
      <c r="C1705" s="1">
        <v>265308</v>
      </c>
      <c r="D1705" s="2">
        <f t="shared" si="26"/>
        <v>19.018456657668903</v>
      </c>
    </row>
    <row r="1706" spans="1:4" x14ac:dyDescent="0.3">
      <c r="A1706" s="12" t="s">
        <v>624</v>
      </c>
      <c r="B1706" s="1" t="s">
        <v>2391</v>
      </c>
      <c r="C1706" s="1">
        <v>239234</v>
      </c>
      <c r="D1706" s="2">
        <f t="shared" si="26"/>
        <v>17.149356446246486</v>
      </c>
    </row>
    <row r="1707" spans="1:4" x14ac:dyDescent="0.3">
      <c r="A1707" s="12" t="s">
        <v>624</v>
      </c>
      <c r="B1707" s="1" t="s">
        <v>2392</v>
      </c>
      <c r="C1707" s="1">
        <v>145666</v>
      </c>
      <c r="D1707" s="2">
        <f t="shared" si="26"/>
        <v>10.44198632342786</v>
      </c>
    </row>
    <row r="1708" spans="1:4" x14ac:dyDescent="0.3">
      <c r="A1708" s="12" t="s">
        <v>624</v>
      </c>
      <c r="B1708" s="1" t="s">
        <v>2393</v>
      </c>
      <c r="C1708" s="1">
        <v>290213</v>
      </c>
      <c r="D1708" s="2">
        <f t="shared" si="26"/>
        <v>20.803757753222918</v>
      </c>
    </row>
    <row r="1709" spans="1:4" x14ac:dyDescent="0.3">
      <c r="A1709" s="12" t="s">
        <v>624</v>
      </c>
      <c r="B1709" s="1" t="s">
        <v>2394</v>
      </c>
      <c r="C1709" s="1">
        <v>297266</v>
      </c>
      <c r="D1709" s="2">
        <f t="shared" si="26"/>
        <v>21.309348141777122</v>
      </c>
    </row>
    <row r="1710" spans="1:4" x14ac:dyDescent="0.3">
      <c r="A1710" s="12" t="s">
        <v>624</v>
      </c>
      <c r="B1710" s="1" t="s">
        <v>2395</v>
      </c>
      <c r="C1710" s="1">
        <v>297282</v>
      </c>
      <c r="D1710" s="2">
        <f t="shared" si="26"/>
        <v>21.310495092892516</v>
      </c>
    </row>
    <row r="1711" spans="1:4" x14ac:dyDescent="0.3">
      <c r="A1711" s="12" t="s">
        <v>624</v>
      </c>
      <c r="B1711" s="1" t="s">
        <v>2396</v>
      </c>
      <c r="C1711" s="1">
        <v>230549</v>
      </c>
      <c r="D1711" s="2">
        <f t="shared" si="26"/>
        <v>16.526777043922191</v>
      </c>
    </row>
    <row r="1712" spans="1:4" x14ac:dyDescent="0.3">
      <c r="A1712" s="12" t="s">
        <v>624</v>
      </c>
      <c r="B1712" s="1" t="s">
        <v>2397</v>
      </c>
      <c r="C1712" s="1">
        <v>314584</v>
      </c>
      <c r="D1712" s="2">
        <f t="shared" si="26"/>
        <v>22.550779355300687</v>
      </c>
    </row>
    <row r="1713" spans="1:4" x14ac:dyDescent="0.3">
      <c r="A1713" s="12" t="s">
        <v>624</v>
      </c>
      <c r="B1713" s="1" t="s">
        <v>2398</v>
      </c>
      <c r="C1713" s="1">
        <v>348104</v>
      </c>
      <c r="D1713" s="2">
        <f t="shared" si="26"/>
        <v>24.953641942049153</v>
      </c>
    </row>
    <row r="1714" spans="1:4" x14ac:dyDescent="0.3">
      <c r="A1714" s="12" t="s">
        <v>624</v>
      </c>
      <c r="B1714" s="1" t="s">
        <v>2399</v>
      </c>
      <c r="C1714" s="1">
        <v>341595</v>
      </c>
      <c r="D1714" s="2">
        <f t="shared" si="26"/>
        <v>24.48704789141831</v>
      </c>
    </row>
    <row r="1715" spans="1:4" x14ac:dyDescent="0.3">
      <c r="A1715" s="12" t="s">
        <v>624</v>
      </c>
      <c r="B1715" s="1" t="s">
        <v>2400</v>
      </c>
      <c r="C1715" s="1">
        <v>333205</v>
      </c>
      <c r="D1715" s="2">
        <f t="shared" si="26"/>
        <v>23.885615400284074</v>
      </c>
    </row>
    <row r="1716" spans="1:4" x14ac:dyDescent="0.3">
      <c r="A1716" s="12" t="s">
        <v>624</v>
      </c>
      <c r="B1716" s="1" t="s">
        <v>2401</v>
      </c>
      <c r="C1716" s="1">
        <v>237414</v>
      </c>
      <c r="D1716" s="2">
        <f t="shared" si="26"/>
        <v>17.018890756870526</v>
      </c>
    </row>
    <row r="1717" spans="1:4" x14ac:dyDescent="0.3">
      <c r="A1717" s="12" t="s">
        <v>624</v>
      </c>
      <c r="B1717" s="1" t="s">
        <v>2402</v>
      </c>
      <c r="C1717" s="1">
        <v>300706</v>
      </c>
      <c r="D1717" s="2">
        <f t="shared" si="26"/>
        <v>21.555942631586628</v>
      </c>
    </row>
    <row r="1718" spans="1:4" x14ac:dyDescent="0.3">
      <c r="A1718" s="12" t="s">
        <v>624</v>
      </c>
      <c r="B1718" s="1" t="s">
        <v>2403</v>
      </c>
      <c r="C1718" s="1">
        <v>266842</v>
      </c>
      <c r="D1718" s="2">
        <f t="shared" si="26"/>
        <v>19.128420595857214</v>
      </c>
    </row>
    <row r="1719" spans="1:4" x14ac:dyDescent="0.3">
      <c r="A1719" s="12" t="s">
        <v>624</v>
      </c>
      <c r="B1719" s="1" t="s">
        <v>2404</v>
      </c>
      <c r="C1719" s="1">
        <v>310000</v>
      </c>
      <c r="D1719" s="2">
        <f t="shared" si="26"/>
        <v>22.222177860740576</v>
      </c>
    </row>
    <row r="1720" spans="1:4" x14ac:dyDescent="0.3">
      <c r="A1720" s="12" t="s">
        <v>624</v>
      </c>
      <c r="B1720" s="1" t="s">
        <v>2405</v>
      </c>
      <c r="C1720" s="1">
        <v>296312</v>
      </c>
      <c r="D1720" s="2">
        <f t="shared" si="26"/>
        <v>21.240961181521811</v>
      </c>
    </row>
    <row r="1721" spans="1:4" x14ac:dyDescent="0.3">
      <c r="A1721" s="12" t="s">
        <v>624</v>
      </c>
      <c r="B1721" s="1" t="s">
        <v>2406</v>
      </c>
      <c r="C1721" s="1">
        <v>341452</v>
      </c>
      <c r="D1721" s="2">
        <f t="shared" si="26"/>
        <v>24.476797015824488</v>
      </c>
    </row>
    <row r="1722" spans="1:4" x14ac:dyDescent="0.3">
      <c r="A1722" s="12" t="s">
        <v>624</v>
      </c>
      <c r="B1722" s="1" t="s">
        <v>2407</v>
      </c>
      <c r="C1722" s="1">
        <v>285125</v>
      </c>
      <c r="D1722" s="2">
        <f t="shared" si="26"/>
        <v>20.439027298527925</v>
      </c>
    </row>
    <row r="1723" spans="1:4" x14ac:dyDescent="0.3">
      <c r="A1723" s="12" t="s">
        <v>624</v>
      </c>
      <c r="B1723" s="1" t="s">
        <v>2408</v>
      </c>
      <c r="C1723" s="1">
        <v>300084</v>
      </c>
      <c r="D1723" s="2">
        <f t="shared" si="26"/>
        <v>21.511354906975725</v>
      </c>
    </row>
    <row r="1724" spans="1:4" x14ac:dyDescent="0.3">
      <c r="A1724" s="12" t="s">
        <v>624</v>
      </c>
      <c r="B1724" s="1" t="s">
        <v>2409</v>
      </c>
      <c r="C1724" s="1">
        <v>249311</v>
      </c>
      <c r="D1724" s="2">
        <f t="shared" si="26"/>
        <v>17.871720595609979</v>
      </c>
    </row>
    <row r="1725" spans="1:4" x14ac:dyDescent="0.3">
      <c r="A1725" s="12" t="s">
        <v>625</v>
      </c>
      <c r="B1725" s="1" t="s">
        <v>2410</v>
      </c>
      <c r="C1725" s="1">
        <v>128398</v>
      </c>
      <c r="D1725" s="2">
        <f t="shared" si="26"/>
        <v>9.2041393321398974</v>
      </c>
    </row>
    <row r="1726" spans="1:4" x14ac:dyDescent="0.3">
      <c r="A1726" s="12" t="s">
        <v>625</v>
      </c>
      <c r="B1726" s="1" t="s">
        <v>2411</v>
      </c>
      <c r="C1726" s="1">
        <v>143968</v>
      </c>
      <c r="D1726" s="2">
        <f t="shared" si="26"/>
        <v>10.32026613630677</v>
      </c>
    </row>
    <row r="1727" spans="1:4" x14ac:dyDescent="0.3">
      <c r="A1727" s="12" t="s">
        <v>625</v>
      </c>
      <c r="B1727" s="1" t="s">
        <v>2412</v>
      </c>
      <c r="C1727" s="1">
        <v>118841</v>
      </c>
      <c r="D1727" s="2">
        <f t="shared" si="26"/>
        <v>8.519051094026679</v>
      </c>
    </row>
    <row r="1728" spans="1:4" x14ac:dyDescent="0.3">
      <c r="A1728" s="12" t="s">
        <v>625</v>
      </c>
      <c r="B1728" s="1" t="s">
        <v>2413</v>
      </c>
      <c r="C1728" s="1">
        <v>176032</v>
      </c>
      <c r="D1728" s="2">
        <f t="shared" si="26"/>
        <v>12.618756171554468</v>
      </c>
    </row>
    <row r="1729" spans="1:4" x14ac:dyDescent="0.3">
      <c r="A1729" s="12" t="s">
        <v>625</v>
      </c>
      <c r="B1729" s="1" t="s">
        <v>2414</v>
      </c>
      <c r="C1729" s="1">
        <v>240191</v>
      </c>
      <c r="D1729" s="2">
        <f t="shared" si="26"/>
        <v>17.217958459835934</v>
      </c>
    </row>
    <row r="1730" spans="1:4" x14ac:dyDescent="0.3">
      <c r="A1730" s="12" t="s">
        <v>625</v>
      </c>
      <c r="B1730" s="1" t="s">
        <v>2415</v>
      </c>
      <c r="C1730" s="1">
        <v>305718</v>
      </c>
      <c r="D1730" s="2">
        <f t="shared" si="26"/>
        <v>21.915225068483508</v>
      </c>
    </row>
    <row r="1731" spans="1:4" x14ac:dyDescent="0.3">
      <c r="A1731" s="12" t="s">
        <v>625</v>
      </c>
      <c r="B1731" s="1" t="s">
        <v>2416</v>
      </c>
      <c r="C1731" s="1">
        <v>236754</v>
      </c>
      <c r="D1731" s="2">
        <f t="shared" ref="D1731:D1794" si="27">(C1731/(118.110236^2))</f>
        <v>16.971579023360562</v>
      </c>
    </row>
    <row r="1732" spans="1:4" x14ac:dyDescent="0.3">
      <c r="A1732" s="12" t="s">
        <v>625</v>
      </c>
      <c r="B1732" s="1" t="s">
        <v>2417</v>
      </c>
      <c r="C1732" s="1">
        <v>235501</v>
      </c>
      <c r="D1732" s="2">
        <f t="shared" si="27"/>
        <v>16.881758414136343</v>
      </c>
    </row>
    <row r="1733" spans="1:4" x14ac:dyDescent="0.3">
      <c r="A1733" s="12" t="s">
        <v>625</v>
      </c>
      <c r="B1733" s="1" t="s">
        <v>2418</v>
      </c>
      <c r="C1733" s="1">
        <v>91950</v>
      </c>
      <c r="D1733" s="2">
        <f t="shared" si="27"/>
        <v>6.5913846912745031</v>
      </c>
    </row>
    <row r="1734" spans="1:4" x14ac:dyDescent="0.3">
      <c r="A1734" s="12" t="s">
        <v>625</v>
      </c>
      <c r="B1734" s="1" t="s">
        <v>2419</v>
      </c>
      <c r="C1734" s="1">
        <v>92772</v>
      </c>
      <c r="D1734" s="2">
        <f t="shared" si="27"/>
        <v>6.6503093048278217</v>
      </c>
    </row>
    <row r="1735" spans="1:4" x14ac:dyDescent="0.3">
      <c r="A1735" s="12" t="s">
        <v>625</v>
      </c>
      <c r="B1735" s="1" t="s">
        <v>2420</v>
      </c>
      <c r="C1735" s="1">
        <v>57690</v>
      </c>
      <c r="D1735" s="2">
        <f t="shared" si="27"/>
        <v>4.135475615439109</v>
      </c>
    </row>
    <row r="1736" spans="1:4" x14ac:dyDescent="0.3">
      <c r="A1736" s="12" t="s">
        <v>626</v>
      </c>
      <c r="B1736" s="1" t="s">
        <v>2421</v>
      </c>
      <c r="C1736" s="1">
        <v>340890</v>
      </c>
      <c r="D1736" s="2">
        <f t="shared" si="27"/>
        <v>24.436510357896307</v>
      </c>
    </row>
    <row r="1737" spans="1:4" x14ac:dyDescent="0.3">
      <c r="A1737" s="12" t="s">
        <v>626</v>
      </c>
      <c r="B1737" s="1" t="s">
        <v>2422</v>
      </c>
      <c r="C1737" s="1">
        <v>325434</v>
      </c>
      <c r="D1737" s="2">
        <f t="shared" si="27"/>
        <v>23.328555580426606</v>
      </c>
    </row>
    <row r="1738" spans="1:4" x14ac:dyDescent="0.3">
      <c r="A1738" s="12" t="s">
        <v>626</v>
      </c>
      <c r="B1738" s="1" t="s">
        <v>2423</v>
      </c>
      <c r="C1738" s="1">
        <v>296315</v>
      </c>
      <c r="D1738" s="2">
        <f t="shared" si="27"/>
        <v>21.241176234855946</v>
      </c>
    </row>
    <row r="1739" spans="1:4" x14ac:dyDescent="0.3">
      <c r="A1739" s="12" t="s">
        <v>626</v>
      </c>
      <c r="B1739" s="1" t="s">
        <v>2424</v>
      </c>
      <c r="C1739" s="1">
        <v>329583</v>
      </c>
      <c r="D1739" s="2">
        <f t="shared" si="27"/>
        <v>23.625974341536971</v>
      </c>
    </row>
    <row r="1740" spans="1:4" x14ac:dyDescent="0.3">
      <c r="A1740" s="12" t="s">
        <v>626</v>
      </c>
      <c r="B1740" s="1" t="s">
        <v>2425</v>
      </c>
      <c r="C1740" s="1">
        <v>309580</v>
      </c>
      <c r="D1740" s="2">
        <f t="shared" si="27"/>
        <v>22.192070393961508</v>
      </c>
    </row>
    <row r="1741" spans="1:4" x14ac:dyDescent="0.3">
      <c r="A1741" s="12" t="s">
        <v>626</v>
      </c>
      <c r="B1741" s="1" t="s">
        <v>2426</v>
      </c>
      <c r="C1741" s="1">
        <v>214564</v>
      </c>
      <c r="D1741" s="2">
        <f t="shared" si="27"/>
        <v>15.380901195199808</v>
      </c>
    </row>
    <row r="1742" spans="1:4" x14ac:dyDescent="0.3">
      <c r="A1742" s="12" t="s">
        <v>626</v>
      </c>
      <c r="B1742" s="1" t="s">
        <v>2427</v>
      </c>
      <c r="C1742" s="1">
        <v>152322</v>
      </c>
      <c r="D1742" s="2">
        <f t="shared" si="27"/>
        <v>10.919117987431374</v>
      </c>
    </row>
    <row r="1743" spans="1:4" x14ac:dyDescent="0.3">
      <c r="A1743" s="12" t="s">
        <v>626</v>
      </c>
      <c r="B1743" s="1" t="s">
        <v>2428</v>
      </c>
      <c r="C1743" s="1">
        <v>313004</v>
      </c>
      <c r="D1743" s="2">
        <f t="shared" si="27"/>
        <v>22.437517932655624</v>
      </c>
    </row>
    <row r="1744" spans="1:4" x14ac:dyDescent="0.3">
      <c r="A1744" s="12" t="s">
        <v>626</v>
      </c>
      <c r="B1744" s="1" t="s">
        <v>2429</v>
      </c>
      <c r="C1744" s="1">
        <v>228912</v>
      </c>
      <c r="D1744" s="2">
        <f t="shared" si="27"/>
        <v>16.409429607928537</v>
      </c>
    </row>
    <row r="1745" spans="1:4" x14ac:dyDescent="0.3">
      <c r="A1745" s="12" t="s">
        <v>626</v>
      </c>
      <c r="B1745" s="1" t="s">
        <v>2430</v>
      </c>
      <c r="C1745" s="1">
        <v>300388</v>
      </c>
      <c r="D1745" s="2">
        <f t="shared" si="27"/>
        <v>21.533146978168194</v>
      </c>
    </row>
    <row r="1746" spans="1:4" x14ac:dyDescent="0.3">
      <c r="A1746" s="12" t="s">
        <v>626</v>
      </c>
      <c r="B1746" s="1" t="s">
        <v>2431</v>
      </c>
      <c r="C1746" s="1">
        <v>265275</v>
      </c>
      <c r="D1746" s="2">
        <f t="shared" si="27"/>
        <v>19.016091070993408</v>
      </c>
    </row>
    <row r="1747" spans="1:4" x14ac:dyDescent="0.3">
      <c r="A1747" s="12" t="s">
        <v>626</v>
      </c>
      <c r="B1747" s="1" t="s">
        <v>2432</v>
      </c>
      <c r="C1747" s="1">
        <v>197248</v>
      </c>
      <c r="D1747" s="2">
        <f t="shared" si="27"/>
        <v>14.139613350565668</v>
      </c>
    </row>
    <row r="1748" spans="1:4" x14ac:dyDescent="0.3">
      <c r="A1748" s="12" t="s">
        <v>627</v>
      </c>
      <c r="B1748" s="1" t="s">
        <v>2433</v>
      </c>
      <c r="C1748" s="1">
        <v>381411</v>
      </c>
      <c r="D1748" s="2">
        <f t="shared" si="27"/>
        <v>27.341235742073945</v>
      </c>
    </row>
    <row r="1749" spans="1:4" x14ac:dyDescent="0.3">
      <c r="A1749" s="12" t="s">
        <v>627</v>
      </c>
      <c r="B1749" s="1" t="s">
        <v>2434</v>
      </c>
      <c r="C1749" s="1">
        <v>388189</v>
      </c>
      <c r="D1749" s="2">
        <f t="shared" si="27"/>
        <v>27.827112908332332</v>
      </c>
    </row>
    <row r="1750" spans="1:4" x14ac:dyDescent="0.3">
      <c r="A1750" s="12" t="s">
        <v>627</v>
      </c>
      <c r="B1750" s="1" t="s">
        <v>2435</v>
      </c>
      <c r="C1750" s="1">
        <v>401073</v>
      </c>
      <c r="D1750" s="2">
        <f t="shared" si="27"/>
        <v>28.750695294002597</v>
      </c>
    </row>
    <row r="1751" spans="1:4" x14ac:dyDescent="0.3">
      <c r="A1751" s="12" t="s">
        <v>627</v>
      </c>
      <c r="B1751" s="1" t="s">
        <v>2436</v>
      </c>
      <c r="C1751" s="1">
        <v>396037</v>
      </c>
      <c r="D1751" s="2">
        <f t="shared" si="27"/>
        <v>28.389692430432628</v>
      </c>
    </row>
    <row r="1752" spans="1:4" x14ac:dyDescent="0.3">
      <c r="A1752" s="12" t="s">
        <v>627</v>
      </c>
      <c r="B1752" s="1" t="s">
        <v>2437</v>
      </c>
      <c r="C1752" s="1">
        <v>390442</v>
      </c>
      <c r="D1752" s="2">
        <f t="shared" si="27"/>
        <v>27.988617962268616</v>
      </c>
    </row>
    <row r="1753" spans="1:4" x14ac:dyDescent="0.3">
      <c r="A1753" s="12" t="s">
        <v>627</v>
      </c>
      <c r="B1753" s="1" t="s">
        <v>2438</v>
      </c>
      <c r="C1753" s="1">
        <v>147421</v>
      </c>
      <c r="D1753" s="2">
        <f t="shared" si="27"/>
        <v>10.567792523897536</v>
      </c>
    </row>
    <row r="1754" spans="1:4" x14ac:dyDescent="0.3">
      <c r="A1754" s="12" t="s">
        <v>627</v>
      </c>
      <c r="B1754" s="1" t="s">
        <v>2439</v>
      </c>
      <c r="C1754" s="1">
        <v>270612</v>
      </c>
      <c r="D1754" s="2">
        <f t="shared" si="27"/>
        <v>19.398670952421703</v>
      </c>
    </row>
    <row r="1755" spans="1:4" x14ac:dyDescent="0.3">
      <c r="A1755" s="12" t="s">
        <v>627</v>
      </c>
      <c r="B1755" s="1" t="s">
        <v>2440</v>
      </c>
      <c r="C1755" s="1">
        <v>432730</v>
      </c>
      <c r="D1755" s="2">
        <f t="shared" si="27"/>
        <v>31.020009760252481</v>
      </c>
    </row>
    <row r="1756" spans="1:4" x14ac:dyDescent="0.3">
      <c r="A1756" s="12" t="s">
        <v>627</v>
      </c>
      <c r="B1756" s="1" t="s">
        <v>2441</v>
      </c>
      <c r="C1756" s="1">
        <v>412895</v>
      </c>
      <c r="D1756" s="2">
        <f t="shared" si="27"/>
        <v>29.598148799388643</v>
      </c>
    </row>
    <row r="1757" spans="1:4" x14ac:dyDescent="0.3">
      <c r="A1757" s="12" t="s">
        <v>627</v>
      </c>
      <c r="B1757" s="1" t="s">
        <v>2442</v>
      </c>
      <c r="C1757" s="1">
        <v>408376</v>
      </c>
      <c r="D1757" s="2">
        <f t="shared" si="27"/>
        <v>29.274206793734816</v>
      </c>
    </row>
    <row r="1758" spans="1:4" x14ac:dyDescent="0.3">
      <c r="A1758" s="12" t="s">
        <v>627</v>
      </c>
      <c r="B1758" s="1" t="s">
        <v>2443</v>
      </c>
      <c r="C1758" s="1">
        <v>388633</v>
      </c>
      <c r="D1758" s="2">
        <f t="shared" si="27"/>
        <v>27.858940801784488</v>
      </c>
    </row>
    <row r="1759" spans="1:4" x14ac:dyDescent="0.3">
      <c r="A1759" s="12" t="s">
        <v>627</v>
      </c>
      <c r="B1759" s="1" t="s">
        <v>2444</v>
      </c>
      <c r="C1759" s="1">
        <v>305409</v>
      </c>
      <c r="D1759" s="2">
        <f t="shared" si="27"/>
        <v>21.893074575067477</v>
      </c>
    </row>
    <row r="1760" spans="1:4" x14ac:dyDescent="0.3">
      <c r="A1760" s="12" t="s">
        <v>627</v>
      </c>
      <c r="B1760" s="1" t="s">
        <v>2445</v>
      </c>
      <c r="C1760" s="1">
        <v>458943</v>
      </c>
      <c r="D1760" s="2">
        <f t="shared" si="27"/>
        <v>32.899074109489874</v>
      </c>
    </row>
    <row r="1761" spans="1:4" x14ac:dyDescent="0.3">
      <c r="A1761" s="12" t="s">
        <v>627</v>
      </c>
      <c r="B1761" s="1" t="s">
        <v>2446</v>
      </c>
      <c r="C1761" s="1">
        <v>447836</v>
      </c>
      <c r="D1761" s="2">
        <f t="shared" si="27"/>
        <v>32.102874982072954</v>
      </c>
    </row>
    <row r="1762" spans="1:4" x14ac:dyDescent="0.3">
      <c r="A1762" s="12" t="s">
        <v>627</v>
      </c>
      <c r="B1762" s="1" t="s">
        <v>2447</v>
      </c>
      <c r="C1762" s="1">
        <v>463775</v>
      </c>
      <c r="D1762" s="2">
        <f t="shared" si="27"/>
        <v>33.245453346338579</v>
      </c>
    </row>
    <row r="1763" spans="1:4" x14ac:dyDescent="0.3">
      <c r="A1763" s="12" t="s">
        <v>628</v>
      </c>
      <c r="B1763" s="1" t="s">
        <v>2448</v>
      </c>
      <c r="C1763" s="1">
        <v>277493</v>
      </c>
      <c r="D1763" s="2">
        <f t="shared" si="27"/>
        <v>19.891931616485433</v>
      </c>
    </row>
    <row r="1764" spans="1:4" x14ac:dyDescent="0.3">
      <c r="A1764" s="12" t="s">
        <v>628</v>
      </c>
      <c r="B1764" s="1" t="s">
        <v>2449</v>
      </c>
      <c r="C1764" s="1">
        <v>271711</v>
      </c>
      <c r="D1764" s="2">
        <f t="shared" si="27"/>
        <v>19.477452157160265</v>
      </c>
    </row>
    <row r="1765" spans="1:4" x14ac:dyDescent="0.3">
      <c r="A1765" s="12" t="s">
        <v>628</v>
      </c>
      <c r="B1765" s="1" t="s">
        <v>2450</v>
      </c>
      <c r="C1765" s="1">
        <v>286257</v>
      </c>
      <c r="D1765" s="2">
        <f t="shared" si="27"/>
        <v>20.520174089941982</v>
      </c>
    </row>
    <row r="1766" spans="1:4" x14ac:dyDescent="0.3">
      <c r="A1766" s="12" t="s">
        <v>628</v>
      </c>
      <c r="B1766" s="1" t="s">
        <v>2451</v>
      </c>
      <c r="C1766" s="1">
        <v>295748</v>
      </c>
      <c r="D1766" s="2">
        <f t="shared" si="27"/>
        <v>21.200531154704205</v>
      </c>
    </row>
    <row r="1767" spans="1:4" x14ac:dyDescent="0.3">
      <c r="A1767" s="12" t="s">
        <v>628</v>
      </c>
      <c r="B1767" s="1" t="s">
        <v>2452</v>
      </c>
      <c r="C1767" s="1">
        <v>280115</v>
      </c>
      <c r="D1767" s="2">
        <f t="shared" si="27"/>
        <v>20.079888230520471</v>
      </c>
    </row>
    <row r="1768" spans="1:4" x14ac:dyDescent="0.3">
      <c r="A1768" s="12" t="s">
        <v>628</v>
      </c>
      <c r="B1768" s="1" t="s">
        <v>2453</v>
      </c>
      <c r="C1768" s="1">
        <v>178406</v>
      </c>
      <c r="D1768" s="2">
        <f t="shared" si="27"/>
        <v>12.788935043300913</v>
      </c>
    </row>
    <row r="1769" spans="1:4" x14ac:dyDescent="0.3">
      <c r="A1769" s="12" t="s">
        <v>628</v>
      </c>
      <c r="B1769" s="1" t="s">
        <v>2454</v>
      </c>
      <c r="C1769" s="1">
        <v>331924</v>
      </c>
      <c r="D1769" s="2">
        <f t="shared" si="27"/>
        <v>23.793787626607919</v>
      </c>
    </row>
    <row r="1770" spans="1:4" x14ac:dyDescent="0.3">
      <c r="A1770" s="12" t="s">
        <v>629</v>
      </c>
      <c r="B1770" s="1" t="s">
        <v>2455</v>
      </c>
      <c r="C1770" s="1">
        <v>262519</v>
      </c>
      <c r="D1770" s="2">
        <f t="shared" si="27"/>
        <v>18.818528741366951</v>
      </c>
    </row>
    <row r="1771" spans="1:4" x14ac:dyDescent="0.3">
      <c r="A1771" s="12" t="s">
        <v>629</v>
      </c>
      <c r="B1771" s="1" t="s">
        <v>2456</v>
      </c>
      <c r="C1771" s="1">
        <v>304332</v>
      </c>
      <c r="D1771" s="2">
        <f t="shared" si="27"/>
        <v>21.815870428112582</v>
      </c>
    </row>
    <row r="1772" spans="1:4" x14ac:dyDescent="0.3">
      <c r="A1772" s="12" t="s">
        <v>629</v>
      </c>
      <c r="B1772" s="1" t="s">
        <v>2457</v>
      </c>
      <c r="C1772" s="1">
        <v>247965</v>
      </c>
      <c r="D1772" s="2">
        <f t="shared" si="27"/>
        <v>17.775233333027536</v>
      </c>
    </row>
    <row r="1773" spans="1:4" x14ac:dyDescent="0.3">
      <c r="A1773" s="12" t="s">
        <v>629</v>
      </c>
      <c r="B1773" s="1" t="s">
        <v>2458</v>
      </c>
      <c r="C1773" s="1">
        <v>287007</v>
      </c>
      <c r="D1773" s="2">
        <f t="shared" si="27"/>
        <v>20.573937423476032</v>
      </c>
    </row>
    <row r="1774" spans="1:4" x14ac:dyDescent="0.3">
      <c r="A1774" s="12" t="s">
        <v>629</v>
      </c>
      <c r="B1774" s="1" t="s">
        <v>2459</v>
      </c>
      <c r="C1774" s="1">
        <v>180681</v>
      </c>
      <c r="D1774" s="2">
        <f t="shared" si="27"/>
        <v>12.952017155020863</v>
      </c>
    </row>
    <row r="1775" spans="1:4" x14ac:dyDescent="0.3">
      <c r="A1775" s="12" t="s">
        <v>629</v>
      </c>
      <c r="B1775" s="1" t="s">
        <v>2460</v>
      </c>
      <c r="C1775" s="1">
        <v>144312</v>
      </c>
      <c r="D1775" s="2">
        <f t="shared" si="27"/>
        <v>10.344925585287722</v>
      </c>
    </row>
    <row r="1776" spans="1:4" x14ac:dyDescent="0.3">
      <c r="A1776" s="12" t="s">
        <v>629</v>
      </c>
      <c r="B1776" s="1" t="s">
        <v>2461</v>
      </c>
      <c r="C1776" s="1">
        <v>120800</v>
      </c>
      <c r="D1776" s="2">
        <f t="shared" si="27"/>
        <v>8.659480921217618</v>
      </c>
    </row>
    <row r="1777" spans="1:4" x14ac:dyDescent="0.3">
      <c r="A1777" s="12" t="s">
        <v>629</v>
      </c>
      <c r="B1777" s="1" t="s">
        <v>2462</v>
      </c>
      <c r="C1777" s="1">
        <v>164629</v>
      </c>
      <c r="D1777" s="2">
        <f t="shared" si="27"/>
        <v>11.801338448502774</v>
      </c>
    </row>
    <row r="1778" spans="1:4" x14ac:dyDescent="0.3">
      <c r="A1778" s="12" t="s">
        <v>629</v>
      </c>
      <c r="B1778" s="1" t="s">
        <v>2463</v>
      </c>
      <c r="C1778" s="1">
        <v>138048</v>
      </c>
      <c r="D1778" s="2">
        <f t="shared" si="27"/>
        <v>9.8958942236113376</v>
      </c>
    </row>
    <row r="1779" spans="1:4" x14ac:dyDescent="0.3">
      <c r="A1779" s="12" t="s">
        <v>629</v>
      </c>
      <c r="B1779" s="1" t="s">
        <v>2464</v>
      </c>
      <c r="C1779" s="1">
        <v>221647</v>
      </c>
      <c r="D1779" s="2">
        <f t="shared" si="27"/>
        <v>15.888642117095374</v>
      </c>
    </row>
    <row r="1780" spans="1:4" x14ac:dyDescent="0.3">
      <c r="A1780" s="12" t="s">
        <v>629</v>
      </c>
      <c r="B1780" s="1" t="s">
        <v>2465</v>
      </c>
      <c r="C1780" s="1">
        <v>129520</v>
      </c>
      <c r="D1780" s="2">
        <f t="shared" si="27"/>
        <v>9.2845692791068366</v>
      </c>
    </row>
    <row r="1781" spans="1:4" x14ac:dyDescent="0.3">
      <c r="A1781" s="12" t="s">
        <v>629</v>
      </c>
      <c r="B1781" s="1" t="s">
        <v>2466</v>
      </c>
      <c r="C1781" s="1">
        <v>87331</v>
      </c>
      <c r="D1781" s="2">
        <f t="shared" si="27"/>
        <v>6.2602742411494683</v>
      </c>
    </row>
    <row r="1782" spans="1:4" x14ac:dyDescent="0.3">
      <c r="A1782" s="12" t="s">
        <v>629</v>
      </c>
      <c r="B1782" s="1" t="s">
        <v>2467</v>
      </c>
      <c r="C1782" s="1">
        <v>60903</v>
      </c>
      <c r="D1782" s="2">
        <f t="shared" si="27"/>
        <v>4.3657977362989779</v>
      </c>
    </row>
    <row r="1783" spans="1:4" x14ac:dyDescent="0.3">
      <c r="A1783" s="12" t="s">
        <v>629</v>
      </c>
      <c r="B1783" s="1" t="s">
        <v>2468</v>
      </c>
      <c r="C1783" s="1">
        <v>51938</v>
      </c>
      <c r="D1783" s="2">
        <f t="shared" si="27"/>
        <v>3.7231466894553029</v>
      </c>
    </row>
    <row r="1784" spans="1:4" x14ac:dyDescent="0.3">
      <c r="A1784" s="12" t="s">
        <v>630</v>
      </c>
      <c r="B1784" s="1" t="s">
        <v>2469</v>
      </c>
      <c r="C1784" s="1">
        <v>256361</v>
      </c>
      <c r="D1784" s="2">
        <f t="shared" si="27"/>
        <v>18.377095930830048</v>
      </c>
    </row>
    <row r="1785" spans="1:4" x14ac:dyDescent="0.3">
      <c r="A1785" s="12" t="s">
        <v>630</v>
      </c>
      <c r="B1785" s="1" t="s">
        <v>2470</v>
      </c>
      <c r="C1785" s="1">
        <v>269931</v>
      </c>
      <c r="D1785" s="2">
        <f t="shared" si="27"/>
        <v>19.349853845572788</v>
      </c>
    </row>
    <row r="1786" spans="1:4" x14ac:dyDescent="0.3">
      <c r="A1786" s="12" t="s">
        <v>630</v>
      </c>
      <c r="B1786" s="1" t="s">
        <v>2471</v>
      </c>
      <c r="C1786" s="1">
        <v>297202</v>
      </c>
      <c r="D1786" s="2">
        <f t="shared" si="27"/>
        <v>21.30476033731555</v>
      </c>
    </row>
    <row r="1787" spans="1:4" x14ac:dyDescent="0.3">
      <c r="A1787" s="12" t="s">
        <v>630</v>
      </c>
      <c r="B1787" s="1" t="s">
        <v>2472</v>
      </c>
      <c r="C1787" s="1">
        <v>236891</v>
      </c>
      <c r="D1787" s="2">
        <f t="shared" si="27"/>
        <v>16.981399792286116</v>
      </c>
    </row>
    <row r="1788" spans="1:4" x14ac:dyDescent="0.3">
      <c r="A1788" s="12" t="s">
        <v>630</v>
      </c>
      <c r="B1788" s="1" t="s">
        <v>2473</v>
      </c>
      <c r="C1788" s="1">
        <v>295840</v>
      </c>
      <c r="D1788" s="2">
        <f t="shared" si="27"/>
        <v>21.207126123617716</v>
      </c>
    </row>
    <row r="1789" spans="1:4" x14ac:dyDescent="0.3">
      <c r="A1789" s="12" t="s">
        <v>630</v>
      </c>
      <c r="B1789" s="1" t="s">
        <v>2474</v>
      </c>
      <c r="C1789" s="1">
        <v>234820</v>
      </c>
      <c r="D1789" s="2">
        <f t="shared" si="27"/>
        <v>16.832941307287424</v>
      </c>
    </row>
    <row r="1790" spans="1:4" x14ac:dyDescent="0.3">
      <c r="A1790" s="12" t="s">
        <v>630</v>
      </c>
      <c r="B1790" s="1" t="s">
        <v>2475</v>
      </c>
      <c r="C1790" s="1">
        <v>263821</v>
      </c>
      <c r="D1790" s="2">
        <f t="shared" si="27"/>
        <v>18.911861888382063</v>
      </c>
    </row>
    <row r="1791" spans="1:4" x14ac:dyDescent="0.3">
      <c r="A1791" s="12" t="s">
        <v>630</v>
      </c>
      <c r="B1791" s="1" t="s">
        <v>2476</v>
      </c>
      <c r="C1791" s="1">
        <v>215530</v>
      </c>
      <c r="D1791" s="2">
        <f t="shared" si="27"/>
        <v>15.450148368791664</v>
      </c>
    </row>
    <row r="1792" spans="1:4" x14ac:dyDescent="0.3">
      <c r="A1792" s="12" t="s">
        <v>630</v>
      </c>
      <c r="B1792" s="1" t="s">
        <v>2477</v>
      </c>
      <c r="C1792" s="1">
        <v>263367</v>
      </c>
      <c r="D1792" s="2">
        <f t="shared" si="27"/>
        <v>18.879317150482784</v>
      </c>
    </row>
    <row r="1793" spans="1:4" x14ac:dyDescent="0.3">
      <c r="A1793" s="12" t="s">
        <v>630</v>
      </c>
      <c r="B1793" s="1" t="s">
        <v>2478</v>
      </c>
      <c r="C1793" s="1">
        <v>332439</v>
      </c>
      <c r="D1793" s="2">
        <f t="shared" si="27"/>
        <v>23.830705115634633</v>
      </c>
    </row>
    <row r="1794" spans="1:4" x14ac:dyDescent="0.3">
      <c r="A1794" s="12" t="s">
        <v>630</v>
      </c>
      <c r="B1794" s="1" t="s">
        <v>2479</v>
      </c>
      <c r="C1794" s="1">
        <v>230719</v>
      </c>
      <c r="D1794" s="2">
        <f t="shared" si="27"/>
        <v>16.53896339952324</v>
      </c>
    </row>
    <row r="1795" spans="1:4" x14ac:dyDescent="0.3">
      <c r="A1795" s="12" t="s">
        <v>630</v>
      </c>
      <c r="B1795" s="1" t="s">
        <v>2480</v>
      </c>
      <c r="C1795" s="1">
        <v>277987</v>
      </c>
      <c r="D1795" s="2">
        <f t="shared" ref="D1795:D1858" si="28">(C1795/(118.110236^2))</f>
        <v>19.927343732173195</v>
      </c>
    </row>
    <row r="1796" spans="1:4" x14ac:dyDescent="0.3">
      <c r="A1796" s="12" t="s">
        <v>630</v>
      </c>
      <c r="B1796" s="1" t="s">
        <v>2481</v>
      </c>
      <c r="C1796" s="1">
        <v>235507</v>
      </c>
      <c r="D1796" s="2">
        <f t="shared" si="28"/>
        <v>16.882188520804615</v>
      </c>
    </row>
    <row r="1797" spans="1:4" x14ac:dyDescent="0.3">
      <c r="A1797" s="12" t="s">
        <v>630</v>
      </c>
      <c r="B1797" s="1" t="s">
        <v>2482</v>
      </c>
      <c r="C1797" s="1">
        <v>336505</v>
      </c>
      <c r="D1797" s="2">
        <f t="shared" si="28"/>
        <v>24.122174067833893</v>
      </c>
    </row>
    <row r="1798" spans="1:4" x14ac:dyDescent="0.3">
      <c r="A1798" s="12" t="s">
        <v>630</v>
      </c>
      <c r="B1798" s="1" t="s">
        <v>2483</v>
      </c>
      <c r="C1798" s="1">
        <v>120537</v>
      </c>
      <c r="D1798" s="2">
        <f t="shared" si="28"/>
        <v>8.6406279122583438</v>
      </c>
    </row>
    <row r="1799" spans="1:4" x14ac:dyDescent="0.3">
      <c r="A1799" s="12" t="s">
        <v>630</v>
      </c>
      <c r="B1799" s="1" t="s">
        <v>2484</v>
      </c>
      <c r="C1799" s="1">
        <v>239825</v>
      </c>
      <c r="D1799" s="2">
        <f t="shared" si="28"/>
        <v>17.191721953071315</v>
      </c>
    </row>
    <row r="1800" spans="1:4" x14ac:dyDescent="0.3">
      <c r="A1800" s="12" t="s">
        <v>630</v>
      </c>
      <c r="B1800" s="1" t="s">
        <v>2485</v>
      </c>
      <c r="C1800" s="1">
        <v>232947</v>
      </c>
      <c r="D1800" s="2">
        <f t="shared" si="28"/>
        <v>16.698676342341724</v>
      </c>
    </row>
    <row r="1801" spans="1:4" x14ac:dyDescent="0.3">
      <c r="A1801" s="12" t="s">
        <v>630</v>
      </c>
      <c r="B1801" s="1" t="s">
        <v>2486</v>
      </c>
      <c r="C1801" s="1">
        <v>72865</v>
      </c>
      <c r="D1801" s="2">
        <f t="shared" si="28"/>
        <v>5.2232870639447162</v>
      </c>
    </row>
    <row r="1802" spans="1:4" x14ac:dyDescent="0.3">
      <c r="A1802" s="12" t="s">
        <v>630</v>
      </c>
      <c r="B1802" s="1" t="s">
        <v>2487</v>
      </c>
      <c r="C1802" s="1">
        <v>124436</v>
      </c>
      <c r="D1802" s="2">
        <f t="shared" si="28"/>
        <v>8.920125562190691</v>
      </c>
    </row>
    <row r="1803" spans="1:4" x14ac:dyDescent="0.3">
      <c r="A1803" s="12" t="s">
        <v>630</v>
      </c>
      <c r="B1803" s="1" t="s">
        <v>2488</v>
      </c>
      <c r="C1803" s="1">
        <v>234454</v>
      </c>
      <c r="D1803" s="2">
        <f t="shared" si="28"/>
        <v>16.806704800522809</v>
      </c>
    </row>
    <row r="1804" spans="1:4" x14ac:dyDescent="0.3">
      <c r="A1804" s="12" t="s">
        <v>630</v>
      </c>
      <c r="B1804" s="1" t="s">
        <v>2489</v>
      </c>
      <c r="C1804" s="1">
        <v>189150</v>
      </c>
      <c r="D1804" s="2">
        <f t="shared" si="28"/>
        <v>13.559112717287354</v>
      </c>
    </row>
    <row r="1805" spans="1:4" x14ac:dyDescent="0.3">
      <c r="A1805" s="12" t="s">
        <v>630</v>
      </c>
      <c r="B1805" s="1" t="s">
        <v>2490</v>
      </c>
      <c r="C1805" s="1">
        <v>161446</v>
      </c>
      <c r="D1805" s="2">
        <f t="shared" si="28"/>
        <v>11.573166860984268</v>
      </c>
    </row>
    <row r="1806" spans="1:4" x14ac:dyDescent="0.3">
      <c r="A1806" s="12" t="s">
        <v>630</v>
      </c>
      <c r="B1806" s="1" t="s">
        <v>2491</v>
      </c>
      <c r="C1806" s="1">
        <v>263017</v>
      </c>
      <c r="D1806" s="2">
        <f t="shared" si="28"/>
        <v>18.85422759483356</v>
      </c>
    </row>
    <row r="1807" spans="1:4" x14ac:dyDescent="0.3">
      <c r="A1807" s="12" t="s">
        <v>630</v>
      </c>
      <c r="B1807" s="1" t="s">
        <v>2492</v>
      </c>
      <c r="C1807" s="1">
        <v>266771</v>
      </c>
      <c r="D1807" s="2">
        <f t="shared" si="28"/>
        <v>19.123331000282658</v>
      </c>
    </row>
    <row r="1808" spans="1:4" x14ac:dyDescent="0.3">
      <c r="A1808" s="12" t="s">
        <v>630</v>
      </c>
      <c r="B1808" s="1" t="s">
        <v>2493</v>
      </c>
      <c r="C1808" s="1">
        <v>286673</v>
      </c>
      <c r="D1808" s="2">
        <f t="shared" si="28"/>
        <v>20.549994818942203</v>
      </c>
    </row>
    <row r="1809" spans="1:4" x14ac:dyDescent="0.3">
      <c r="A1809" s="12" t="s">
        <v>631</v>
      </c>
      <c r="B1809" s="1" t="s">
        <v>2494</v>
      </c>
      <c r="C1809" s="1">
        <v>289861</v>
      </c>
      <c r="D1809" s="2">
        <f t="shared" si="28"/>
        <v>20.778524828684269</v>
      </c>
    </row>
    <row r="1810" spans="1:4" x14ac:dyDescent="0.3">
      <c r="A1810" s="12" t="s">
        <v>631</v>
      </c>
      <c r="B1810" s="1" t="s">
        <v>2495</v>
      </c>
      <c r="C1810" s="1">
        <v>268718</v>
      </c>
      <c r="D1810" s="2">
        <f t="shared" si="28"/>
        <v>19.262900614137052</v>
      </c>
    </row>
    <row r="1811" spans="1:4" x14ac:dyDescent="0.3">
      <c r="A1811" s="12" t="s">
        <v>631</v>
      </c>
      <c r="B1811" s="1" t="s">
        <v>2496</v>
      </c>
      <c r="C1811" s="1">
        <v>264799</v>
      </c>
      <c r="D1811" s="2">
        <f t="shared" si="28"/>
        <v>18.981969275310462</v>
      </c>
    </row>
    <row r="1812" spans="1:4" x14ac:dyDescent="0.3">
      <c r="A1812" s="12" t="s">
        <v>631</v>
      </c>
      <c r="B1812" s="1" t="s">
        <v>2497</v>
      </c>
      <c r="C1812" s="1">
        <v>299141</v>
      </c>
      <c r="D1812" s="2">
        <f t="shared" si="28"/>
        <v>21.443756475612247</v>
      </c>
    </row>
    <row r="1813" spans="1:4" x14ac:dyDescent="0.3">
      <c r="A1813" s="12" t="s">
        <v>631</v>
      </c>
      <c r="B1813" s="1" t="s">
        <v>2498</v>
      </c>
      <c r="C1813" s="1">
        <v>192888</v>
      </c>
      <c r="D1813" s="2">
        <f t="shared" si="28"/>
        <v>13.827069171621059</v>
      </c>
    </row>
    <row r="1814" spans="1:4" x14ac:dyDescent="0.3">
      <c r="A1814" s="12" t="s">
        <v>631</v>
      </c>
      <c r="B1814" s="1" t="s">
        <v>2499</v>
      </c>
      <c r="C1814" s="1">
        <v>244382</v>
      </c>
      <c r="D1814" s="2">
        <f t="shared" si="28"/>
        <v>17.518387967624204</v>
      </c>
    </row>
    <row r="1815" spans="1:4" x14ac:dyDescent="0.3">
      <c r="A1815" s="12" t="s">
        <v>631</v>
      </c>
      <c r="B1815" s="1" t="s">
        <v>2500</v>
      </c>
      <c r="C1815" s="1">
        <v>200533</v>
      </c>
      <c r="D1815" s="2">
        <f t="shared" si="28"/>
        <v>14.375096751444806</v>
      </c>
    </row>
    <row r="1816" spans="1:4" x14ac:dyDescent="0.3">
      <c r="A1816" s="12" t="s">
        <v>631</v>
      </c>
      <c r="B1816" s="1" t="s">
        <v>2501</v>
      </c>
      <c r="C1816" s="1">
        <v>212470</v>
      </c>
      <c r="D1816" s="2">
        <f t="shared" si="28"/>
        <v>15.230793967972742</v>
      </c>
    </row>
    <row r="1817" spans="1:4" x14ac:dyDescent="0.3">
      <c r="A1817" s="12" t="s">
        <v>631</v>
      </c>
      <c r="B1817" s="1" t="s">
        <v>2502</v>
      </c>
      <c r="C1817" s="1">
        <v>284511</v>
      </c>
      <c r="D1817" s="2">
        <f t="shared" si="28"/>
        <v>20.395013049474716</v>
      </c>
    </row>
    <row r="1818" spans="1:4" x14ac:dyDescent="0.3">
      <c r="A1818" s="12" t="s">
        <v>631</v>
      </c>
      <c r="B1818" s="1" t="s">
        <v>2503</v>
      </c>
      <c r="C1818" s="1">
        <v>238757</v>
      </c>
      <c r="D1818" s="2">
        <f t="shared" si="28"/>
        <v>17.115162966118831</v>
      </c>
    </row>
    <row r="1819" spans="1:4" x14ac:dyDescent="0.3">
      <c r="A1819" s="12" t="s">
        <v>631</v>
      </c>
      <c r="B1819" s="1" t="s">
        <v>2504</v>
      </c>
      <c r="C1819" s="1">
        <v>261296</v>
      </c>
      <c r="D1819" s="2">
        <f t="shared" si="28"/>
        <v>18.730858665484096</v>
      </c>
    </row>
    <row r="1820" spans="1:4" x14ac:dyDescent="0.3">
      <c r="A1820" s="12" t="s">
        <v>631</v>
      </c>
      <c r="B1820" s="1" t="s">
        <v>2505</v>
      </c>
      <c r="C1820" s="1">
        <v>191367</v>
      </c>
      <c r="D1820" s="2">
        <f t="shared" si="28"/>
        <v>13.718037131214006</v>
      </c>
    </row>
    <row r="1821" spans="1:4" x14ac:dyDescent="0.3">
      <c r="A1821" s="12" t="s">
        <v>631</v>
      </c>
      <c r="B1821" s="1" t="s">
        <v>2506</v>
      </c>
      <c r="C1821" s="1">
        <v>222690</v>
      </c>
      <c r="D1821" s="2">
        <f t="shared" si="28"/>
        <v>15.963408992930059</v>
      </c>
    </row>
    <row r="1822" spans="1:4" x14ac:dyDescent="0.3">
      <c r="A1822" s="12" t="s">
        <v>631</v>
      </c>
      <c r="B1822" s="1" t="s">
        <v>2507</v>
      </c>
      <c r="C1822" s="1">
        <v>242236</v>
      </c>
      <c r="D1822" s="2">
        <f t="shared" si="28"/>
        <v>17.364553149272108</v>
      </c>
    </row>
    <row r="1823" spans="1:4" x14ac:dyDescent="0.3">
      <c r="A1823" s="12" t="s">
        <v>631</v>
      </c>
      <c r="B1823" s="1" t="s">
        <v>2508</v>
      </c>
      <c r="C1823" s="1">
        <v>165353</v>
      </c>
      <c r="D1823" s="2">
        <f t="shared" si="28"/>
        <v>11.85323798647431</v>
      </c>
    </row>
    <row r="1824" spans="1:4" x14ac:dyDescent="0.3">
      <c r="A1824" s="12" t="s">
        <v>631</v>
      </c>
      <c r="B1824" s="1" t="s">
        <v>2509</v>
      </c>
      <c r="C1824" s="1">
        <v>146893</v>
      </c>
      <c r="D1824" s="2">
        <f t="shared" si="28"/>
        <v>10.529943137089566</v>
      </c>
    </row>
    <row r="1825" spans="1:4" x14ac:dyDescent="0.3">
      <c r="A1825" s="12" t="s">
        <v>632</v>
      </c>
      <c r="B1825" s="1" t="s">
        <v>2510</v>
      </c>
      <c r="C1825" s="1">
        <v>41705</v>
      </c>
      <c r="D1825" s="2">
        <f t="shared" si="28"/>
        <v>2.989599766716728</v>
      </c>
    </row>
    <row r="1826" spans="1:4" x14ac:dyDescent="0.3">
      <c r="A1826" s="12" t="s">
        <v>632</v>
      </c>
      <c r="B1826" s="1" t="s">
        <v>2511</v>
      </c>
      <c r="C1826" s="1">
        <v>139213</v>
      </c>
      <c r="D1826" s="2">
        <f t="shared" si="28"/>
        <v>9.9794066017008962</v>
      </c>
    </row>
    <row r="1827" spans="1:4" x14ac:dyDescent="0.3">
      <c r="A1827" s="12" t="s">
        <v>632</v>
      </c>
      <c r="B1827" s="1" t="s">
        <v>2512</v>
      </c>
      <c r="C1827" s="1">
        <v>135402</v>
      </c>
      <c r="D1827" s="2">
        <f t="shared" si="28"/>
        <v>9.7062171829032113</v>
      </c>
    </row>
    <row r="1828" spans="1:4" x14ac:dyDescent="0.3">
      <c r="A1828" s="12" t="s">
        <v>632</v>
      </c>
      <c r="B1828" s="1" t="s">
        <v>2513</v>
      </c>
      <c r="C1828" s="1">
        <v>50543</v>
      </c>
      <c r="D1828" s="2">
        <f t="shared" si="28"/>
        <v>3.6231468890819705</v>
      </c>
    </row>
    <row r="1829" spans="1:4" x14ac:dyDescent="0.3">
      <c r="A1829" s="12" t="s">
        <v>632</v>
      </c>
      <c r="B1829" s="1" t="s">
        <v>2514</v>
      </c>
      <c r="C1829" s="1">
        <v>288278</v>
      </c>
      <c r="D1829" s="2">
        <f t="shared" si="28"/>
        <v>20.665048352705067</v>
      </c>
    </row>
    <row r="1830" spans="1:4" x14ac:dyDescent="0.3">
      <c r="A1830" s="12" t="s">
        <v>632</v>
      </c>
      <c r="B1830" s="1" t="s">
        <v>2515</v>
      </c>
      <c r="C1830" s="1">
        <v>213434</v>
      </c>
      <c r="D1830" s="2">
        <f t="shared" si="28"/>
        <v>15.299897772675173</v>
      </c>
    </row>
    <row r="1831" spans="1:4" x14ac:dyDescent="0.3">
      <c r="A1831" s="12" t="s">
        <v>632</v>
      </c>
      <c r="B1831" s="1" t="s">
        <v>2516</v>
      </c>
      <c r="C1831" s="1">
        <v>239469</v>
      </c>
      <c r="D1831" s="2">
        <f t="shared" si="28"/>
        <v>17.166202290753823</v>
      </c>
    </row>
    <row r="1832" spans="1:4" x14ac:dyDescent="0.3">
      <c r="A1832" s="12" t="s">
        <v>632</v>
      </c>
      <c r="B1832" s="1" t="s">
        <v>2517</v>
      </c>
      <c r="C1832" s="1">
        <v>218937</v>
      </c>
      <c r="D1832" s="2">
        <f t="shared" si="28"/>
        <v>15.694377271925674</v>
      </c>
    </row>
    <row r="1833" spans="1:4" x14ac:dyDescent="0.3">
      <c r="A1833" s="12" t="s">
        <v>632</v>
      </c>
      <c r="B1833" s="1" t="s">
        <v>2518</v>
      </c>
      <c r="C1833" s="1">
        <v>237234</v>
      </c>
      <c r="D1833" s="2">
        <f t="shared" si="28"/>
        <v>17.005987556822355</v>
      </c>
    </row>
    <row r="1834" spans="1:4" x14ac:dyDescent="0.3">
      <c r="A1834" s="12" t="s">
        <v>632</v>
      </c>
      <c r="B1834" s="1" t="s">
        <v>2519</v>
      </c>
      <c r="C1834" s="1">
        <v>260158</v>
      </c>
      <c r="D1834" s="2">
        <f t="shared" si="28"/>
        <v>18.649281767401764</v>
      </c>
    </row>
    <row r="1835" spans="1:4" x14ac:dyDescent="0.3">
      <c r="A1835" s="12" t="s">
        <v>632</v>
      </c>
      <c r="B1835" s="1" t="s">
        <v>2520</v>
      </c>
      <c r="C1835" s="1">
        <v>189181</v>
      </c>
      <c r="D1835" s="2">
        <f t="shared" si="28"/>
        <v>13.561334935073427</v>
      </c>
    </row>
    <row r="1836" spans="1:4" x14ac:dyDescent="0.3">
      <c r="A1836" s="12" t="s">
        <v>632</v>
      </c>
      <c r="B1836" s="1" t="s">
        <v>2521</v>
      </c>
      <c r="C1836" s="1">
        <v>145768</v>
      </c>
      <c r="D1836" s="2">
        <f t="shared" si="28"/>
        <v>10.449298136788491</v>
      </c>
    </row>
    <row r="1837" spans="1:4" x14ac:dyDescent="0.3">
      <c r="A1837" s="12" t="s">
        <v>632</v>
      </c>
      <c r="B1837" s="1" t="s">
        <v>2522</v>
      </c>
      <c r="C1837" s="1">
        <v>114232</v>
      </c>
      <c r="D1837" s="2">
        <f t="shared" si="28"/>
        <v>8.1886574883487651</v>
      </c>
    </row>
    <row r="1838" spans="1:4" x14ac:dyDescent="0.3">
      <c r="A1838" s="12" t="s">
        <v>632</v>
      </c>
      <c r="B1838" s="1" t="s">
        <v>2523</v>
      </c>
      <c r="C1838" s="1">
        <v>121101</v>
      </c>
      <c r="D1838" s="2">
        <f t="shared" si="28"/>
        <v>8.6810579390759504</v>
      </c>
    </row>
    <row r="1839" spans="1:4" x14ac:dyDescent="0.3">
      <c r="A1839" s="12" t="s">
        <v>632</v>
      </c>
      <c r="B1839" s="1" t="s">
        <v>2524</v>
      </c>
      <c r="C1839" s="1">
        <v>25464</v>
      </c>
      <c r="D1839" s="2">
        <f t="shared" si="28"/>
        <v>1.825372700148058</v>
      </c>
    </row>
    <row r="1840" spans="1:4" x14ac:dyDescent="0.3">
      <c r="A1840" s="12" t="s">
        <v>632</v>
      </c>
      <c r="B1840" s="1" t="s">
        <v>2525</v>
      </c>
      <c r="C1840" s="1">
        <v>196578</v>
      </c>
      <c r="D1840" s="2">
        <f t="shared" si="28"/>
        <v>14.091584772608583</v>
      </c>
    </row>
    <row r="1841" spans="1:4" x14ac:dyDescent="0.3">
      <c r="A1841" s="12" t="s">
        <v>632</v>
      </c>
      <c r="B1841" s="1" t="s">
        <v>2526</v>
      </c>
      <c r="C1841" s="1">
        <v>122529</v>
      </c>
      <c r="D1841" s="2">
        <f t="shared" si="28"/>
        <v>8.7834233261247796</v>
      </c>
    </row>
    <row r="1842" spans="1:4" x14ac:dyDescent="0.3">
      <c r="A1842" s="12" t="s">
        <v>632</v>
      </c>
      <c r="B1842" s="1" t="s">
        <v>2527</v>
      </c>
      <c r="C1842" s="1">
        <v>126485</v>
      </c>
      <c r="D1842" s="2">
        <f t="shared" si="28"/>
        <v>9.0670069894057157</v>
      </c>
    </row>
    <row r="1843" spans="1:4" x14ac:dyDescent="0.3">
      <c r="A1843" s="12" t="s">
        <v>632</v>
      </c>
      <c r="B1843" s="1" t="s">
        <v>2528</v>
      </c>
      <c r="C1843" s="1">
        <v>79160</v>
      </c>
      <c r="D1843" s="2">
        <f t="shared" si="28"/>
        <v>5.6745406434071741</v>
      </c>
    </row>
    <row r="1844" spans="1:4" x14ac:dyDescent="0.3">
      <c r="A1844" s="12" t="s">
        <v>632</v>
      </c>
      <c r="B1844" s="1" t="s">
        <v>2529</v>
      </c>
      <c r="C1844" s="1">
        <v>79624</v>
      </c>
      <c r="D1844" s="2">
        <f t="shared" si="28"/>
        <v>5.7078022257535723</v>
      </c>
    </row>
    <row r="1845" spans="1:4" x14ac:dyDescent="0.3">
      <c r="A1845" s="12" t="s">
        <v>632</v>
      </c>
      <c r="B1845" s="1" t="s">
        <v>2530</v>
      </c>
      <c r="C1845" s="1">
        <v>60672</v>
      </c>
      <c r="D1845" s="2">
        <f t="shared" si="28"/>
        <v>4.3492386295704906</v>
      </c>
    </row>
    <row r="1846" spans="1:4" x14ac:dyDescent="0.3">
      <c r="A1846" s="12" t="s">
        <v>632</v>
      </c>
      <c r="B1846" s="1" t="s">
        <v>2531</v>
      </c>
      <c r="C1846" s="1">
        <v>137984</v>
      </c>
      <c r="D1846" s="2">
        <f t="shared" si="28"/>
        <v>9.8913064191497657</v>
      </c>
    </row>
    <row r="1847" spans="1:4" x14ac:dyDescent="0.3">
      <c r="A1847" s="12" t="s">
        <v>633</v>
      </c>
      <c r="B1847" s="1" t="s">
        <v>2532</v>
      </c>
      <c r="C1847" s="1">
        <v>341382</v>
      </c>
      <c r="D1847" s="2">
        <f t="shared" si="28"/>
        <v>24.47177910469464</v>
      </c>
    </row>
    <row r="1848" spans="1:4" x14ac:dyDescent="0.3">
      <c r="A1848" s="12" t="s">
        <v>633</v>
      </c>
      <c r="B1848" s="1" t="s">
        <v>2533</v>
      </c>
      <c r="C1848" s="1">
        <v>334181</v>
      </c>
      <c r="D1848" s="2">
        <f t="shared" si="28"/>
        <v>23.955579418323051</v>
      </c>
    </row>
    <row r="1849" spans="1:4" x14ac:dyDescent="0.3">
      <c r="A1849" s="12" t="s">
        <v>633</v>
      </c>
      <c r="B1849" s="1" t="s">
        <v>2534</v>
      </c>
      <c r="C1849" s="1">
        <v>239835</v>
      </c>
      <c r="D1849" s="2">
        <f t="shared" si="28"/>
        <v>17.192438797518438</v>
      </c>
    </row>
    <row r="1850" spans="1:4" x14ac:dyDescent="0.3">
      <c r="A1850" s="12" t="s">
        <v>633</v>
      </c>
      <c r="B1850" s="1" t="s">
        <v>2535</v>
      </c>
      <c r="C1850" s="1">
        <v>231044</v>
      </c>
      <c r="D1850" s="2">
        <f t="shared" si="28"/>
        <v>16.562260844054663</v>
      </c>
    </row>
    <row r="1851" spans="1:4" x14ac:dyDescent="0.3">
      <c r="A1851" s="12" t="s">
        <v>633</v>
      </c>
      <c r="B1851" s="1" t="s">
        <v>2536</v>
      </c>
      <c r="C1851" s="1">
        <v>312721</v>
      </c>
      <c r="D1851" s="2">
        <f t="shared" si="28"/>
        <v>22.417231234802106</v>
      </c>
    </row>
    <row r="1852" spans="1:4" x14ac:dyDescent="0.3">
      <c r="A1852" s="12" t="s">
        <v>633</v>
      </c>
      <c r="B1852" s="1" t="s">
        <v>2537</v>
      </c>
      <c r="C1852" s="1">
        <v>263191</v>
      </c>
      <c r="D1852" s="2">
        <f t="shared" si="28"/>
        <v>18.866700688213459</v>
      </c>
    </row>
    <row r="1853" spans="1:4" x14ac:dyDescent="0.3">
      <c r="A1853" s="12" t="s">
        <v>633</v>
      </c>
      <c r="B1853" s="1" t="s">
        <v>2538</v>
      </c>
      <c r="C1853" s="1">
        <v>398751</v>
      </c>
      <c r="D1853" s="2">
        <f t="shared" si="28"/>
        <v>28.584244013381177</v>
      </c>
    </row>
    <row r="1854" spans="1:4" x14ac:dyDescent="0.3">
      <c r="A1854" s="12" t="s">
        <v>633</v>
      </c>
      <c r="B1854" s="1" t="s">
        <v>2539</v>
      </c>
      <c r="C1854" s="1">
        <v>365300</v>
      </c>
      <c r="D1854" s="2">
        <f t="shared" si="28"/>
        <v>26.186327653317846</v>
      </c>
    </row>
    <row r="1855" spans="1:4" x14ac:dyDescent="0.3">
      <c r="A1855" s="12" t="s">
        <v>633</v>
      </c>
      <c r="B1855" s="1" t="s">
        <v>2540</v>
      </c>
      <c r="C1855" s="1">
        <v>243175</v>
      </c>
      <c r="D1855" s="2">
        <f t="shared" si="28"/>
        <v>17.43186484285674</v>
      </c>
    </row>
    <row r="1856" spans="1:4" x14ac:dyDescent="0.3">
      <c r="A1856" s="12" t="s">
        <v>633</v>
      </c>
      <c r="B1856" s="1" t="s">
        <v>2541</v>
      </c>
      <c r="C1856" s="1">
        <v>305410</v>
      </c>
      <c r="D1856" s="2">
        <f t="shared" si="28"/>
        <v>21.893146259512189</v>
      </c>
    </row>
    <row r="1857" spans="1:4" x14ac:dyDescent="0.3">
      <c r="A1857" s="12" t="s">
        <v>633</v>
      </c>
      <c r="B1857" s="1" t="s">
        <v>2542</v>
      </c>
      <c r="C1857" s="1">
        <v>332824</v>
      </c>
      <c r="D1857" s="2">
        <f t="shared" si="28"/>
        <v>23.858303626848777</v>
      </c>
    </row>
    <row r="1858" spans="1:4" x14ac:dyDescent="0.3">
      <c r="A1858" s="12" t="s">
        <v>633</v>
      </c>
      <c r="B1858" s="1" t="s">
        <v>2543</v>
      </c>
      <c r="C1858" s="1">
        <v>314996</v>
      </c>
      <c r="D1858" s="2">
        <f t="shared" si="28"/>
        <v>22.580313346522058</v>
      </c>
    </row>
    <row r="1859" spans="1:4" x14ac:dyDescent="0.3">
      <c r="A1859" s="12" t="s">
        <v>633</v>
      </c>
      <c r="B1859" s="1" t="s">
        <v>2544</v>
      </c>
      <c r="C1859" s="1">
        <v>354162</v>
      </c>
      <c r="D1859" s="2">
        <f t="shared" ref="D1859:D1922" si="29">(C1859/(118.110236^2))</f>
        <v>25.38790630811485</v>
      </c>
    </row>
    <row r="1860" spans="1:4" x14ac:dyDescent="0.3">
      <c r="A1860" s="12" t="s">
        <v>633</v>
      </c>
      <c r="B1860" s="1" t="s">
        <v>2545</v>
      </c>
      <c r="C1860" s="1">
        <v>282478</v>
      </c>
      <c r="D1860" s="2">
        <f t="shared" si="29"/>
        <v>20.249278573375083</v>
      </c>
    </row>
    <row r="1861" spans="1:4" x14ac:dyDescent="0.3">
      <c r="A1861" s="12" t="s">
        <v>633</v>
      </c>
      <c r="B1861" s="1" t="s">
        <v>2546</v>
      </c>
      <c r="C1861" s="1">
        <v>332114</v>
      </c>
      <c r="D1861" s="2">
        <f t="shared" si="29"/>
        <v>23.80740767110321</v>
      </c>
    </row>
    <row r="1862" spans="1:4" x14ac:dyDescent="0.3">
      <c r="A1862" s="12" t="s">
        <v>633</v>
      </c>
      <c r="B1862" s="1" t="s">
        <v>2547</v>
      </c>
      <c r="C1862" s="1">
        <v>323523</v>
      </c>
      <c r="D1862" s="2">
        <f t="shared" si="29"/>
        <v>23.191566606581848</v>
      </c>
    </row>
    <row r="1863" spans="1:4" x14ac:dyDescent="0.3">
      <c r="A1863" s="12" t="s">
        <v>633</v>
      </c>
      <c r="B1863" s="1" t="s">
        <v>2548</v>
      </c>
      <c r="C1863" s="1">
        <v>276333</v>
      </c>
      <c r="D1863" s="2">
        <f t="shared" si="29"/>
        <v>19.808777660619437</v>
      </c>
    </row>
    <row r="1864" spans="1:4" x14ac:dyDescent="0.3">
      <c r="A1864" s="12" t="s">
        <v>634</v>
      </c>
      <c r="B1864" s="1" t="s">
        <v>2549</v>
      </c>
      <c r="C1864" s="1">
        <v>41804</v>
      </c>
      <c r="D1864" s="2">
        <f t="shared" si="29"/>
        <v>2.9966965267432224</v>
      </c>
    </row>
    <row r="1865" spans="1:4" x14ac:dyDescent="0.3">
      <c r="A1865" s="12" t="s">
        <v>634</v>
      </c>
      <c r="B1865" s="1" t="s">
        <v>2550</v>
      </c>
      <c r="C1865" s="1">
        <v>139158</v>
      </c>
      <c r="D1865" s="2">
        <f t="shared" si="29"/>
        <v>9.9754639572417325</v>
      </c>
    </row>
    <row r="1866" spans="1:4" x14ac:dyDescent="0.3">
      <c r="A1866" s="12" t="s">
        <v>634</v>
      </c>
      <c r="B1866" s="1" t="s">
        <v>2551</v>
      </c>
      <c r="C1866" s="1">
        <v>135294</v>
      </c>
      <c r="D1866" s="2">
        <f t="shared" si="29"/>
        <v>9.6984752628743074</v>
      </c>
    </row>
    <row r="1867" spans="1:4" x14ac:dyDescent="0.3">
      <c r="A1867" s="12" t="s">
        <v>634</v>
      </c>
      <c r="B1867" s="1" t="s">
        <v>2552</v>
      </c>
      <c r="C1867" s="1">
        <v>50499</v>
      </c>
      <c r="D1867" s="2">
        <f t="shared" si="29"/>
        <v>3.6199927735146398</v>
      </c>
    </row>
    <row r="1868" spans="1:4" x14ac:dyDescent="0.3">
      <c r="A1868" s="12" t="s">
        <v>634</v>
      </c>
      <c r="B1868" s="1" t="s">
        <v>2553</v>
      </c>
      <c r="C1868" s="1">
        <v>288169</v>
      </c>
      <c r="D1868" s="2">
        <f t="shared" si="29"/>
        <v>20.657234748231453</v>
      </c>
    </row>
    <row r="1869" spans="1:4" x14ac:dyDescent="0.3">
      <c r="A1869" s="12" t="s">
        <v>634</v>
      </c>
      <c r="B1869" s="1" t="s">
        <v>2554</v>
      </c>
      <c r="C1869" s="1">
        <v>213236</v>
      </c>
      <c r="D1869" s="2">
        <f t="shared" si="29"/>
        <v>15.285704252622185</v>
      </c>
    </row>
    <row r="1870" spans="1:4" x14ac:dyDescent="0.3">
      <c r="A1870" s="12" t="s">
        <v>634</v>
      </c>
      <c r="B1870" s="1" t="s">
        <v>2555</v>
      </c>
      <c r="C1870" s="1">
        <v>239319</v>
      </c>
      <c r="D1870" s="2">
        <f t="shared" si="29"/>
        <v>17.155449624047012</v>
      </c>
    </row>
    <row r="1871" spans="1:4" x14ac:dyDescent="0.3">
      <c r="A1871" s="12" t="s">
        <v>634</v>
      </c>
      <c r="B1871" s="1" t="s">
        <v>2556</v>
      </c>
      <c r="C1871" s="1">
        <v>218879</v>
      </c>
      <c r="D1871" s="2">
        <f t="shared" si="29"/>
        <v>15.690219574132374</v>
      </c>
    </row>
    <row r="1872" spans="1:4" x14ac:dyDescent="0.3">
      <c r="A1872" s="12" t="s">
        <v>635</v>
      </c>
      <c r="B1872" s="1" t="s">
        <v>2557</v>
      </c>
      <c r="C1872" s="1">
        <v>245187</v>
      </c>
      <c r="D1872" s="2">
        <f t="shared" si="29"/>
        <v>17.576093945617416</v>
      </c>
    </row>
    <row r="1873" spans="1:4" x14ac:dyDescent="0.3">
      <c r="A1873" s="12" t="s">
        <v>635</v>
      </c>
      <c r="B1873" s="1" t="s">
        <v>2558</v>
      </c>
      <c r="C1873" s="1">
        <v>203825</v>
      </c>
      <c r="D1873" s="2">
        <f t="shared" si="29"/>
        <v>14.611081943436927</v>
      </c>
    </row>
    <row r="1874" spans="1:4" x14ac:dyDescent="0.3">
      <c r="A1874" s="12" t="s">
        <v>635</v>
      </c>
      <c r="B1874" s="1" t="s">
        <v>2559</v>
      </c>
      <c r="C1874" s="1">
        <v>269800</v>
      </c>
      <c r="D1874" s="2">
        <f t="shared" si="29"/>
        <v>19.340463183315507</v>
      </c>
    </row>
    <row r="1875" spans="1:4" x14ac:dyDescent="0.3">
      <c r="A1875" s="12" t="s">
        <v>635</v>
      </c>
      <c r="B1875" s="1" t="s">
        <v>2560</v>
      </c>
      <c r="C1875" s="1">
        <v>226797</v>
      </c>
      <c r="D1875" s="2">
        <f t="shared" si="29"/>
        <v>16.257817007362515</v>
      </c>
    </row>
    <row r="1876" spans="1:4" x14ac:dyDescent="0.3">
      <c r="A1876" s="12" t="s">
        <v>635</v>
      </c>
      <c r="B1876" s="1" t="s">
        <v>2561</v>
      </c>
      <c r="C1876" s="1">
        <v>266842</v>
      </c>
      <c r="D1876" s="2">
        <f t="shared" si="29"/>
        <v>19.128420595857214</v>
      </c>
    </row>
    <row r="1877" spans="1:4" x14ac:dyDescent="0.3">
      <c r="A1877" s="12" t="s">
        <v>635</v>
      </c>
      <c r="B1877" s="1" t="s">
        <v>2562</v>
      </c>
      <c r="C1877" s="1">
        <v>290392</v>
      </c>
      <c r="D1877" s="2">
        <f t="shared" si="29"/>
        <v>20.816589268826377</v>
      </c>
    </row>
    <row r="1878" spans="1:4" x14ac:dyDescent="0.3">
      <c r="A1878" s="12" t="s">
        <v>635</v>
      </c>
      <c r="B1878" s="1" t="s">
        <v>2563</v>
      </c>
      <c r="C1878" s="1">
        <v>318998</v>
      </c>
      <c r="D1878" s="2">
        <f t="shared" si="29"/>
        <v>22.867194494259749</v>
      </c>
    </row>
    <row r="1879" spans="1:4" x14ac:dyDescent="0.3">
      <c r="A1879" s="12" t="s">
        <v>635</v>
      </c>
      <c r="B1879" s="1" t="s">
        <v>2564</v>
      </c>
      <c r="C1879" s="1">
        <v>279418</v>
      </c>
      <c r="D1879" s="2">
        <f t="shared" si="29"/>
        <v>20.029924172556161</v>
      </c>
    </row>
    <row r="1880" spans="1:4" x14ac:dyDescent="0.3">
      <c r="A1880" s="12" t="s">
        <v>635</v>
      </c>
      <c r="B1880" s="1" t="s">
        <v>2565</v>
      </c>
      <c r="C1880" s="1">
        <v>117645</v>
      </c>
      <c r="D1880" s="2">
        <f t="shared" si="29"/>
        <v>8.4333164981510489</v>
      </c>
    </row>
    <row r="1881" spans="1:4" x14ac:dyDescent="0.3">
      <c r="A1881" s="12" t="s">
        <v>635</v>
      </c>
      <c r="B1881" s="1" t="s">
        <v>2566</v>
      </c>
      <c r="C1881" s="1">
        <v>50396</v>
      </c>
      <c r="D1881" s="2">
        <f t="shared" si="29"/>
        <v>3.6126092757092967</v>
      </c>
    </row>
    <row r="1882" spans="1:4" x14ac:dyDescent="0.3">
      <c r="A1882" s="12" t="s">
        <v>635</v>
      </c>
      <c r="B1882" s="1" t="s">
        <v>2567</v>
      </c>
      <c r="C1882" s="1">
        <v>125631</v>
      </c>
      <c r="D1882" s="2">
        <f t="shared" si="29"/>
        <v>9.0057884736216103</v>
      </c>
    </row>
    <row r="1883" spans="1:4" x14ac:dyDescent="0.3">
      <c r="A1883" s="12" t="s">
        <v>635</v>
      </c>
      <c r="B1883" s="1" t="s">
        <v>2568</v>
      </c>
      <c r="C1883" s="1">
        <v>97283</v>
      </c>
      <c r="D1883" s="2">
        <f t="shared" si="29"/>
        <v>6.9736778349239525</v>
      </c>
    </row>
    <row r="1884" spans="1:4" x14ac:dyDescent="0.3">
      <c r="A1884" s="12" t="s">
        <v>635</v>
      </c>
      <c r="B1884" s="1" t="s">
        <v>2569</v>
      </c>
      <c r="C1884" s="1">
        <v>112415</v>
      </c>
      <c r="D1884" s="2">
        <f t="shared" si="29"/>
        <v>8.0584068523069412</v>
      </c>
    </row>
    <row r="1885" spans="1:4" x14ac:dyDescent="0.3">
      <c r="A1885" s="12" t="s">
        <v>636</v>
      </c>
      <c r="B1885" s="1" t="s">
        <v>2570</v>
      </c>
      <c r="C1885" s="1">
        <v>277011</v>
      </c>
      <c r="D1885" s="2">
        <f t="shared" si="29"/>
        <v>19.857379714134218</v>
      </c>
    </row>
    <row r="1886" spans="1:4" x14ac:dyDescent="0.3">
      <c r="A1886" s="12" t="s">
        <v>636</v>
      </c>
      <c r="B1886" s="1" t="s">
        <v>2571</v>
      </c>
      <c r="C1886" s="1">
        <v>333494</v>
      </c>
      <c r="D1886" s="2">
        <f t="shared" si="29"/>
        <v>23.906332204805864</v>
      </c>
    </row>
    <row r="1887" spans="1:4" x14ac:dyDescent="0.3">
      <c r="A1887" s="12" t="s">
        <v>636</v>
      </c>
      <c r="B1887" s="1" t="s">
        <v>2572</v>
      </c>
      <c r="C1887" s="1">
        <v>189310</v>
      </c>
      <c r="D1887" s="2">
        <f t="shared" si="29"/>
        <v>13.570582228441285</v>
      </c>
    </row>
    <row r="1888" spans="1:4" x14ac:dyDescent="0.3">
      <c r="A1888" s="12" t="s">
        <v>636</v>
      </c>
      <c r="B1888" s="1" t="s">
        <v>2573</v>
      </c>
      <c r="C1888" s="1">
        <v>212495</v>
      </c>
      <c r="D1888" s="2">
        <f t="shared" si="29"/>
        <v>15.232586079090543</v>
      </c>
    </row>
    <row r="1889" spans="1:4" x14ac:dyDescent="0.3">
      <c r="A1889" s="12" t="s">
        <v>636</v>
      </c>
      <c r="B1889" s="1" t="s">
        <v>2574</v>
      </c>
      <c r="C1889" s="1">
        <v>342343</v>
      </c>
      <c r="D1889" s="2">
        <f t="shared" si="29"/>
        <v>24.540667856062939</v>
      </c>
    </row>
    <row r="1890" spans="1:4" x14ac:dyDescent="0.3">
      <c r="A1890" s="12" t="s">
        <v>636</v>
      </c>
      <c r="B1890" s="1" t="s">
        <v>2575</v>
      </c>
      <c r="C1890" s="1">
        <v>187916</v>
      </c>
      <c r="D1890" s="2">
        <f t="shared" si="29"/>
        <v>13.470654112512664</v>
      </c>
    </row>
    <row r="1891" spans="1:4" x14ac:dyDescent="0.3">
      <c r="A1891" s="12" t="s">
        <v>636</v>
      </c>
      <c r="B1891" s="1" t="s">
        <v>2576</v>
      </c>
      <c r="C1891" s="1">
        <v>136986</v>
      </c>
      <c r="D1891" s="2">
        <f t="shared" si="29"/>
        <v>9.8197653433271235</v>
      </c>
    </row>
    <row r="1892" spans="1:4" x14ac:dyDescent="0.3">
      <c r="A1892" s="12" t="s">
        <v>636</v>
      </c>
      <c r="B1892" s="1" t="s">
        <v>2577</v>
      </c>
      <c r="C1892" s="1">
        <v>305506</v>
      </c>
      <c r="D1892" s="2">
        <f t="shared" si="29"/>
        <v>21.900027966204547</v>
      </c>
    </row>
    <row r="1893" spans="1:4" x14ac:dyDescent="0.3">
      <c r="A1893" s="12" t="s">
        <v>636</v>
      </c>
      <c r="B1893" s="1" t="s">
        <v>2578</v>
      </c>
      <c r="C1893" s="1">
        <v>286587</v>
      </c>
      <c r="D1893" s="2">
        <f t="shared" si="29"/>
        <v>20.543829956696964</v>
      </c>
    </row>
    <row r="1894" spans="1:4" x14ac:dyDescent="0.3">
      <c r="A1894" s="12" t="s">
        <v>636</v>
      </c>
      <c r="B1894" s="1" t="s">
        <v>2579</v>
      </c>
      <c r="C1894" s="1">
        <v>340830</v>
      </c>
      <c r="D1894" s="2">
        <f t="shared" si="29"/>
        <v>24.432209291213582</v>
      </c>
    </row>
    <row r="1895" spans="1:4" x14ac:dyDescent="0.3">
      <c r="A1895" s="12" t="s">
        <v>636</v>
      </c>
      <c r="B1895" s="1" t="s">
        <v>2580</v>
      </c>
      <c r="C1895" s="1">
        <v>363606</v>
      </c>
      <c r="D1895" s="2">
        <f t="shared" si="29"/>
        <v>26.064894203975605</v>
      </c>
    </row>
    <row r="1896" spans="1:4" x14ac:dyDescent="0.3">
      <c r="A1896" s="12" t="s">
        <v>636</v>
      </c>
      <c r="B1896" s="1" t="s">
        <v>2581</v>
      </c>
      <c r="C1896" s="1">
        <v>359505</v>
      </c>
      <c r="D1896" s="2">
        <f t="shared" si="29"/>
        <v>25.770916296211421</v>
      </c>
    </row>
    <row r="1897" spans="1:4" x14ac:dyDescent="0.3">
      <c r="A1897" s="12" t="s">
        <v>636</v>
      </c>
      <c r="B1897" s="1" t="s">
        <v>2582</v>
      </c>
      <c r="C1897" s="1">
        <v>198830</v>
      </c>
      <c r="D1897" s="2">
        <f t="shared" si="29"/>
        <v>14.253018142100156</v>
      </c>
    </row>
    <row r="1898" spans="1:4" x14ac:dyDescent="0.3">
      <c r="A1898" s="12" t="s">
        <v>636</v>
      </c>
      <c r="B1898" s="1" t="s">
        <v>2583</v>
      </c>
      <c r="C1898" s="1">
        <v>241731</v>
      </c>
      <c r="D1898" s="2">
        <f t="shared" si="29"/>
        <v>17.328352504692514</v>
      </c>
    </row>
    <row r="1899" spans="1:4" x14ac:dyDescent="0.3">
      <c r="A1899" s="12" t="s">
        <v>636</v>
      </c>
      <c r="B1899" s="1" t="s">
        <v>2584</v>
      </c>
      <c r="C1899" s="1">
        <v>147517</v>
      </c>
      <c r="D1899" s="2">
        <f t="shared" si="29"/>
        <v>10.574674230589896</v>
      </c>
    </row>
    <row r="1900" spans="1:4" x14ac:dyDescent="0.3">
      <c r="A1900" s="12" t="s">
        <v>636</v>
      </c>
      <c r="B1900" s="1" t="s">
        <v>2585</v>
      </c>
      <c r="C1900" s="1">
        <v>126806</v>
      </c>
      <c r="D1900" s="2">
        <f t="shared" si="29"/>
        <v>9.0900176961582879</v>
      </c>
    </row>
    <row r="1901" spans="1:4" x14ac:dyDescent="0.3">
      <c r="A1901" s="12" t="s">
        <v>636</v>
      </c>
      <c r="B1901" s="1" t="s">
        <v>2586</v>
      </c>
      <c r="C1901" s="1">
        <v>102756</v>
      </c>
      <c r="D1901" s="2">
        <f t="shared" si="29"/>
        <v>7.3660068008330919</v>
      </c>
    </row>
    <row r="1902" spans="1:4" x14ac:dyDescent="0.3">
      <c r="A1902" s="12" t="s">
        <v>636</v>
      </c>
      <c r="B1902" s="1" t="s">
        <v>2587</v>
      </c>
      <c r="C1902" s="1">
        <v>72585</v>
      </c>
      <c r="D1902" s="2">
        <f t="shared" si="29"/>
        <v>5.2032154194253373</v>
      </c>
    </row>
    <row r="1903" spans="1:4" x14ac:dyDescent="0.3">
      <c r="A1903" s="12" t="s">
        <v>636</v>
      </c>
      <c r="B1903" s="1" t="s">
        <v>2588</v>
      </c>
      <c r="C1903" s="1">
        <v>171899</v>
      </c>
      <c r="D1903" s="2">
        <f t="shared" si="29"/>
        <v>12.322484361559496</v>
      </c>
    </row>
    <row r="1904" spans="1:4" x14ac:dyDescent="0.3">
      <c r="A1904" s="12" t="s">
        <v>637</v>
      </c>
      <c r="B1904" s="1" t="s">
        <v>2589</v>
      </c>
      <c r="C1904" s="1">
        <v>213184</v>
      </c>
      <c r="D1904" s="2">
        <f t="shared" si="29"/>
        <v>15.281976661497158</v>
      </c>
    </row>
    <row r="1905" spans="1:4" x14ac:dyDescent="0.3">
      <c r="A1905" s="12" t="s">
        <v>637</v>
      </c>
      <c r="B1905" s="1" t="s">
        <v>2590</v>
      </c>
      <c r="C1905" s="1">
        <v>331546</v>
      </c>
      <c r="D1905" s="2">
        <f t="shared" si="29"/>
        <v>23.766690906506756</v>
      </c>
    </row>
    <row r="1906" spans="1:4" x14ac:dyDescent="0.3">
      <c r="A1906" s="12" t="s">
        <v>637</v>
      </c>
      <c r="B1906" s="1" t="s">
        <v>2591</v>
      </c>
      <c r="C1906" s="1">
        <v>265972</v>
      </c>
      <c r="D1906" s="2">
        <f t="shared" si="29"/>
        <v>19.066055128957718</v>
      </c>
    </row>
    <row r="1907" spans="1:4" x14ac:dyDescent="0.3">
      <c r="A1907" s="12" t="s">
        <v>637</v>
      </c>
      <c r="B1907" s="1" t="s">
        <v>2592</v>
      </c>
      <c r="C1907" s="1">
        <v>316496</v>
      </c>
      <c r="D1907" s="2">
        <f t="shared" si="29"/>
        <v>22.687840013590158</v>
      </c>
    </row>
    <row r="1908" spans="1:4" x14ac:dyDescent="0.3">
      <c r="A1908" s="12" t="s">
        <v>637</v>
      </c>
      <c r="B1908" s="1" t="s">
        <v>2593</v>
      </c>
      <c r="C1908" s="1">
        <v>207779</v>
      </c>
      <c r="D1908" s="2">
        <f t="shared" si="29"/>
        <v>14.894522237828438</v>
      </c>
    </row>
    <row r="1909" spans="1:4" x14ac:dyDescent="0.3">
      <c r="A1909" s="12" t="s">
        <v>637</v>
      </c>
      <c r="B1909" s="1" t="s">
        <v>2594</v>
      </c>
      <c r="C1909" s="1">
        <v>105005</v>
      </c>
      <c r="D1909" s="2">
        <f t="shared" si="29"/>
        <v>7.5272251169905289</v>
      </c>
    </row>
    <row r="1910" spans="1:4" x14ac:dyDescent="0.3">
      <c r="A1910" s="12" t="s">
        <v>637</v>
      </c>
      <c r="B1910" s="1" t="s">
        <v>2595</v>
      </c>
      <c r="C1910" s="1">
        <v>110938</v>
      </c>
      <c r="D1910" s="2">
        <f t="shared" si="29"/>
        <v>7.9525289274672186</v>
      </c>
    </row>
    <row r="1911" spans="1:4" x14ac:dyDescent="0.3">
      <c r="A1911" s="12" t="s">
        <v>637</v>
      </c>
      <c r="B1911" s="1" t="s">
        <v>2596</v>
      </c>
      <c r="C1911" s="1">
        <v>275258</v>
      </c>
      <c r="D1911" s="2">
        <f t="shared" si="29"/>
        <v>19.731716882553965</v>
      </c>
    </row>
    <row r="1912" spans="1:4" x14ac:dyDescent="0.3">
      <c r="A1912" s="12" t="s">
        <v>637</v>
      </c>
      <c r="B1912" s="1" t="s">
        <v>2597</v>
      </c>
      <c r="C1912" s="1">
        <v>186524</v>
      </c>
      <c r="D1912" s="2">
        <f t="shared" si="29"/>
        <v>13.370869365473467</v>
      </c>
    </row>
    <row r="1913" spans="1:4" x14ac:dyDescent="0.3">
      <c r="A1913" s="12" t="s">
        <v>638</v>
      </c>
      <c r="B1913" s="1" t="s">
        <v>2598</v>
      </c>
      <c r="C1913" s="1">
        <v>159426</v>
      </c>
      <c r="D1913" s="2">
        <f t="shared" si="29"/>
        <v>11.428364282665893</v>
      </c>
    </row>
    <row r="1914" spans="1:4" x14ac:dyDescent="0.3">
      <c r="A1914" s="12" t="s">
        <v>638</v>
      </c>
      <c r="B1914" s="1" t="s">
        <v>2599</v>
      </c>
      <c r="C1914" s="1">
        <v>162665</v>
      </c>
      <c r="D1914" s="2">
        <f t="shared" si="29"/>
        <v>11.660550199088275</v>
      </c>
    </row>
    <row r="1915" spans="1:4" x14ac:dyDescent="0.3">
      <c r="A1915" s="12" t="s">
        <v>639</v>
      </c>
      <c r="B1915" s="1" t="s">
        <v>2600</v>
      </c>
      <c r="C1915" s="1">
        <v>364651</v>
      </c>
      <c r="D1915" s="2">
        <f t="shared" si="29"/>
        <v>26.139804448699714</v>
      </c>
    </row>
    <row r="1916" spans="1:4" x14ac:dyDescent="0.3">
      <c r="A1916" s="12" t="s">
        <v>639</v>
      </c>
      <c r="B1916" s="1" t="s">
        <v>2601</v>
      </c>
      <c r="C1916" s="1">
        <v>387627</v>
      </c>
      <c r="D1916" s="2">
        <f t="shared" si="29"/>
        <v>27.78682625040415</v>
      </c>
    </row>
    <row r="1917" spans="1:4" x14ac:dyDescent="0.3">
      <c r="A1917" s="12" t="s">
        <v>640</v>
      </c>
      <c r="B1917" s="1" t="s">
        <v>2602</v>
      </c>
      <c r="C1917" s="1">
        <v>208882</v>
      </c>
      <c r="D1917" s="2">
        <f t="shared" si="29"/>
        <v>14.973590180345848</v>
      </c>
    </row>
    <row r="1918" spans="1:4" x14ac:dyDescent="0.3">
      <c r="A1918" s="12" t="s">
        <v>640</v>
      </c>
      <c r="B1918" s="1" t="s">
        <v>2603</v>
      </c>
      <c r="C1918" s="1">
        <v>247847</v>
      </c>
      <c r="D1918" s="2">
        <f t="shared" si="29"/>
        <v>17.766774568551515</v>
      </c>
    </row>
    <row r="1919" spans="1:4" x14ac:dyDescent="0.3">
      <c r="A1919" s="12" t="s">
        <v>640</v>
      </c>
      <c r="B1919" s="1" t="s">
        <v>2604</v>
      </c>
      <c r="C1919" s="1">
        <v>239542</v>
      </c>
      <c r="D1919" s="2">
        <f t="shared" si="29"/>
        <v>17.171435255217801</v>
      </c>
    </row>
    <row r="1920" spans="1:4" x14ac:dyDescent="0.3">
      <c r="A1920" s="12" t="s">
        <v>640</v>
      </c>
      <c r="B1920" s="1" t="s">
        <v>2605</v>
      </c>
      <c r="C1920" s="1">
        <v>267398</v>
      </c>
      <c r="D1920" s="2">
        <f t="shared" si="29"/>
        <v>19.168277147117124</v>
      </c>
    </row>
    <row r="1921" spans="1:4" x14ac:dyDescent="0.3">
      <c r="A1921" s="12" t="s">
        <v>640</v>
      </c>
      <c r="B1921" s="1" t="s">
        <v>2606</v>
      </c>
      <c r="C1921" s="1">
        <v>324523</v>
      </c>
      <c r="D1921" s="2">
        <f t="shared" si="29"/>
        <v>23.263251051293913</v>
      </c>
    </row>
    <row r="1922" spans="1:4" x14ac:dyDescent="0.3">
      <c r="A1922" s="12" t="s">
        <v>641</v>
      </c>
      <c r="B1922" s="1" t="s">
        <v>2607</v>
      </c>
      <c r="C1922" s="1">
        <v>384301</v>
      </c>
      <c r="D1922" s="2">
        <f t="shared" si="29"/>
        <v>27.548403787291818</v>
      </c>
    </row>
    <row r="1923" spans="1:4" x14ac:dyDescent="0.3">
      <c r="A1923" s="12" t="s">
        <v>641</v>
      </c>
      <c r="B1923" s="1" t="s">
        <v>2608</v>
      </c>
      <c r="C1923" s="1">
        <v>399479</v>
      </c>
      <c r="D1923" s="2">
        <f t="shared" ref="D1923:D1986" si="30">(C1923/(118.110236^2))</f>
        <v>28.63643028913156</v>
      </c>
    </row>
    <row r="1924" spans="1:4" x14ac:dyDescent="0.3">
      <c r="A1924" s="12" t="s">
        <v>641</v>
      </c>
      <c r="B1924" s="1" t="s">
        <v>2609</v>
      </c>
      <c r="C1924" s="1">
        <v>345979</v>
      </c>
      <c r="D1924" s="2">
        <f t="shared" si="30"/>
        <v>24.801312497036012</v>
      </c>
    </row>
    <row r="1925" spans="1:4" x14ac:dyDescent="0.3">
      <c r="A1925" s="12" t="s">
        <v>642</v>
      </c>
      <c r="B1925" s="1" t="s">
        <v>2610</v>
      </c>
      <c r="C1925" s="1">
        <v>386797</v>
      </c>
      <c r="D1925" s="2">
        <f t="shared" si="30"/>
        <v>27.727328161293137</v>
      </c>
    </row>
    <row r="1926" spans="1:4" x14ac:dyDescent="0.3">
      <c r="A1926" s="12" t="s">
        <v>642</v>
      </c>
      <c r="B1926" s="1" t="s">
        <v>2611</v>
      </c>
      <c r="C1926" s="1">
        <v>393831</v>
      </c>
      <c r="D1926" s="2">
        <f t="shared" si="30"/>
        <v>28.231556545397812</v>
      </c>
    </row>
    <row r="1927" spans="1:4" x14ac:dyDescent="0.3">
      <c r="A1927" s="12" t="s">
        <v>642</v>
      </c>
      <c r="B1927" s="1" t="s">
        <v>2612</v>
      </c>
      <c r="C1927" s="1">
        <v>291394</v>
      </c>
      <c r="D1927" s="2">
        <f t="shared" si="30"/>
        <v>20.888417082427868</v>
      </c>
    </row>
    <row r="1928" spans="1:4" x14ac:dyDescent="0.3">
      <c r="A1928" s="12" t="s">
        <v>642</v>
      </c>
      <c r="B1928" s="1" t="s">
        <v>2613</v>
      </c>
      <c r="C1928" s="1">
        <v>411231</v>
      </c>
      <c r="D1928" s="2">
        <f t="shared" si="30"/>
        <v>29.478865883387765</v>
      </c>
    </row>
    <row r="1929" spans="1:4" x14ac:dyDescent="0.3">
      <c r="A1929" s="12" t="s">
        <v>642</v>
      </c>
      <c r="B1929" s="1" t="s">
        <v>2614</v>
      </c>
      <c r="C1929" s="1">
        <v>302738</v>
      </c>
      <c r="D1929" s="2">
        <f t="shared" si="30"/>
        <v>21.701605423241549</v>
      </c>
    </row>
    <row r="1930" spans="1:4" x14ac:dyDescent="0.3">
      <c r="A1930" s="12" t="s">
        <v>642</v>
      </c>
      <c r="B1930" s="1" t="s">
        <v>2615</v>
      </c>
      <c r="C1930" s="1">
        <v>268854</v>
      </c>
      <c r="D1930" s="2">
        <f t="shared" si="30"/>
        <v>19.27264969861789</v>
      </c>
    </row>
    <row r="1931" spans="1:4" x14ac:dyDescent="0.3">
      <c r="A1931" s="12" t="s">
        <v>642</v>
      </c>
      <c r="B1931" s="1" t="s">
        <v>2616</v>
      </c>
      <c r="C1931" s="1">
        <v>298963</v>
      </c>
      <c r="D1931" s="2">
        <f t="shared" si="30"/>
        <v>21.430996644453497</v>
      </c>
    </row>
    <row r="1932" spans="1:4" x14ac:dyDescent="0.3">
      <c r="A1932" s="12" t="s">
        <v>643</v>
      </c>
      <c r="B1932" s="1" t="s">
        <v>2617</v>
      </c>
      <c r="C1932" s="1">
        <v>288302</v>
      </c>
      <c r="D1932" s="2">
        <f t="shared" si="30"/>
        <v>20.66676877937816</v>
      </c>
    </row>
    <row r="1933" spans="1:4" x14ac:dyDescent="0.3">
      <c r="A1933" s="12" t="s">
        <v>643</v>
      </c>
      <c r="B1933" s="1" t="s">
        <v>2618</v>
      </c>
      <c r="C1933" s="1">
        <v>337812</v>
      </c>
      <c r="D1933" s="2">
        <f t="shared" si="30"/>
        <v>24.215865637072564</v>
      </c>
    </row>
    <row r="1934" spans="1:4" x14ac:dyDescent="0.3">
      <c r="A1934" s="12" t="s">
        <v>643</v>
      </c>
      <c r="B1934" s="1" t="s">
        <v>2619</v>
      </c>
      <c r="C1934" s="1">
        <v>476485</v>
      </c>
      <c r="D1934" s="2">
        <f t="shared" si="30"/>
        <v>34.156562638628941</v>
      </c>
    </row>
    <row r="1935" spans="1:4" x14ac:dyDescent="0.3">
      <c r="A1935" s="12" t="s">
        <v>644</v>
      </c>
      <c r="B1935" s="1" t="s">
        <v>2620</v>
      </c>
      <c r="C1935" s="1">
        <v>97547</v>
      </c>
      <c r="D1935" s="2">
        <f t="shared" si="30"/>
        <v>6.9926025283279385</v>
      </c>
    </row>
    <row r="1936" spans="1:4" x14ac:dyDescent="0.3">
      <c r="A1936" s="12" t="s">
        <v>644</v>
      </c>
      <c r="B1936" s="1" t="s">
        <v>2621</v>
      </c>
      <c r="C1936" s="1">
        <v>69356</v>
      </c>
      <c r="D1936" s="2">
        <f t="shared" si="30"/>
        <v>4.9717463474500754</v>
      </c>
    </row>
    <row r="1937" spans="1:4" x14ac:dyDescent="0.3">
      <c r="A1937" s="12" t="s">
        <v>644</v>
      </c>
      <c r="B1937" s="1" t="s">
        <v>2622</v>
      </c>
      <c r="C1937" s="1">
        <v>87626</v>
      </c>
      <c r="D1937" s="2">
        <f t="shared" si="30"/>
        <v>6.2814211523395276</v>
      </c>
    </row>
    <row r="1938" spans="1:4" x14ac:dyDescent="0.3">
      <c r="A1938" s="12" t="s">
        <v>644</v>
      </c>
      <c r="B1938" s="1" t="s">
        <v>2623</v>
      </c>
      <c r="C1938" s="1">
        <v>89630</v>
      </c>
      <c r="D1938" s="2">
        <f t="shared" si="30"/>
        <v>6.4250767795425086</v>
      </c>
    </row>
    <row r="1939" spans="1:4" x14ac:dyDescent="0.3">
      <c r="A1939" s="12" t="s">
        <v>645</v>
      </c>
      <c r="B1939" s="1" t="s">
        <v>2624</v>
      </c>
      <c r="C1939" s="1">
        <v>103656</v>
      </c>
      <c r="D1939" s="2">
        <f t="shared" si="30"/>
        <v>7.4305228010739519</v>
      </c>
    </row>
    <row r="1940" spans="1:4" x14ac:dyDescent="0.3">
      <c r="A1940" s="12" t="s">
        <v>645</v>
      </c>
      <c r="B1940" s="1" t="s">
        <v>2625</v>
      </c>
      <c r="C1940" s="1">
        <v>166805</v>
      </c>
      <c r="D1940" s="2">
        <f t="shared" si="30"/>
        <v>11.957323800196232</v>
      </c>
    </row>
    <row r="1941" spans="1:4" x14ac:dyDescent="0.3">
      <c r="A1941" s="12" t="s">
        <v>645</v>
      </c>
      <c r="B1941" s="1" t="s">
        <v>2626</v>
      </c>
      <c r="C1941" s="1">
        <v>190720</v>
      </c>
      <c r="D1941" s="2">
        <f t="shared" si="30"/>
        <v>13.671657295485298</v>
      </c>
    </row>
    <row r="1942" spans="1:4" x14ac:dyDescent="0.3">
      <c r="A1942" s="12" t="s">
        <v>645</v>
      </c>
      <c r="B1942" s="1" t="s">
        <v>2627</v>
      </c>
      <c r="C1942" s="1">
        <v>130035</v>
      </c>
      <c r="D1942" s="2">
        <f t="shared" si="30"/>
        <v>9.3214867681335498</v>
      </c>
    </row>
    <row r="1943" spans="1:4" x14ac:dyDescent="0.3">
      <c r="A1943" s="12" t="s">
        <v>646</v>
      </c>
      <c r="B1943" s="1" t="s">
        <v>2628</v>
      </c>
      <c r="C1943" s="1">
        <v>241136</v>
      </c>
      <c r="D1943" s="2">
        <f t="shared" si="30"/>
        <v>17.285700260088838</v>
      </c>
    </row>
    <row r="1944" spans="1:4" x14ac:dyDescent="0.3">
      <c r="A1944" s="12" t="s">
        <v>646</v>
      </c>
      <c r="B1944" s="1" t="s">
        <v>2629</v>
      </c>
      <c r="C1944" s="1">
        <v>88094</v>
      </c>
      <c r="D1944" s="2">
        <f t="shared" si="30"/>
        <v>6.3149694724647745</v>
      </c>
    </row>
    <row r="1945" spans="1:4" x14ac:dyDescent="0.3">
      <c r="A1945" s="12" t="s">
        <v>646</v>
      </c>
      <c r="B1945" s="1" t="s">
        <v>2630</v>
      </c>
      <c r="C1945" s="1">
        <v>147553</v>
      </c>
      <c r="D1945" s="2">
        <f t="shared" si="30"/>
        <v>10.577254870599528</v>
      </c>
    </row>
    <row r="1946" spans="1:4" x14ac:dyDescent="0.3">
      <c r="A1946" s="12" t="s">
        <v>647</v>
      </c>
      <c r="B1946" s="1" t="s">
        <v>2631</v>
      </c>
      <c r="C1946" s="1">
        <v>303232</v>
      </c>
      <c r="D1946" s="2">
        <f t="shared" si="30"/>
        <v>21.737017538929308</v>
      </c>
    </row>
    <row r="1947" spans="1:4" x14ac:dyDescent="0.3">
      <c r="A1947" s="12" t="s">
        <v>647</v>
      </c>
      <c r="B1947" s="1" t="s">
        <v>2632</v>
      </c>
      <c r="C1947" s="1">
        <v>255726</v>
      </c>
      <c r="D1947" s="2">
        <f t="shared" si="30"/>
        <v>18.331576308437885</v>
      </c>
    </row>
    <row r="1948" spans="1:4" x14ac:dyDescent="0.3">
      <c r="A1948" s="12" t="s">
        <v>647</v>
      </c>
      <c r="B1948" s="1" t="s">
        <v>2633</v>
      </c>
      <c r="C1948" s="1">
        <v>282657</v>
      </c>
      <c r="D1948" s="2">
        <f t="shared" si="30"/>
        <v>20.262110088978545</v>
      </c>
    </row>
    <row r="1949" spans="1:4" x14ac:dyDescent="0.3">
      <c r="A1949" s="12" t="s">
        <v>647</v>
      </c>
      <c r="B1949" s="1" t="s">
        <v>2634</v>
      </c>
      <c r="C1949" s="1">
        <v>385501</v>
      </c>
      <c r="D1949" s="2">
        <f t="shared" si="30"/>
        <v>27.634425120946297</v>
      </c>
    </row>
    <row r="1950" spans="1:4" x14ac:dyDescent="0.3">
      <c r="A1950" s="12" t="s">
        <v>647</v>
      </c>
      <c r="B1950" s="1" t="s">
        <v>2635</v>
      </c>
      <c r="C1950" s="1">
        <v>360001</v>
      </c>
      <c r="D1950" s="2">
        <f t="shared" si="30"/>
        <v>25.806471780788605</v>
      </c>
    </row>
    <row r="1951" spans="1:4" x14ac:dyDescent="0.3">
      <c r="A1951" s="12" t="s">
        <v>647</v>
      </c>
      <c r="B1951" s="1" t="s">
        <v>2636</v>
      </c>
      <c r="C1951" s="1">
        <v>363043</v>
      </c>
      <c r="D1951" s="2">
        <f t="shared" si="30"/>
        <v>26.024535861602711</v>
      </c>
    </row>
    <row r="1952" spans="1:4" x14ac:dyDescent="0.3">
      <c r="A1952" s="12" t="s">
        <v>647</v>
      </c>
      <c r="B1952" s="1" t="s">
        <v>2637</v>
      </c>
      <c r="C1952" s="1">
        <v>326439</v>
      </c>
      <c r="D1952" s="2">
        <f t="shared" si="30"/>
        <v>23.400598447362235</v>
      </c>
    </row>
    <row r="1953" spans="1:4" x14ac:dyDescent="0.3">
      <c r="A1953" s="12" t="s">
        <v>647</v>
      </c>
      <c r="B1953" s="1" t="s">
        <v>2638</v>
      </c>
      <c r="C1953" s="1">
        <v>244597</v>
      </c>
      <c r="D1953" s="2">
        <f t="shared" si="30"/>
        <v>17.533800123237299</v>
      </c>
    </row>
    <row r="1954" spans="1:4" x14ac:dyDescent="0.3">
      <c r="A1954" s="12" t="s">
        <v>647</v>
      </c>
      <c r="B1954" s="1" t="s">
        <v>2639</v>
      </c>
      <c r="C1954" s="1">
        <v>180476</v>
      </c>
      <c r="D1954" s="2">
        <f t="shared" si="30"/>
        <v>12.937321843854891</v>
      </c>
    </row>
    <row r="1955" spans="1:4" x14ac:dyDescent="0.3">
      <c r="A1955" s="12" t="s">
        <v>648</v>
      </c>
      <c r="B1955" s="1" t="s">
        <v>2640</v>
      </c>
      <c r="C1955" s="1">
        <v>211736</v>
      </c>
      <c r="D1955" s="2">
        <f t="shared" si="30"/>
        <v>15.178177585554085</v>
      </c>
    </row>
    <row r="1956" spans="1:4" x14ac:dyDescent="0.3">
      <c r="A1956" s="12" t="s">
        <v>648</v>
      </c>
      <c r="B1956" s="1" t="s">
        <v>2641</v>
      </c>
      <c r="C1956" s="1">
        <v>178422</v>
      </c>
      <c r="D1956" s="2">
        <f t="shared" si="30"/>
        <v>12.790081994416306</v>
      </c>
    </row>
    <row r="1957" spans="1:4" x14ac:dyDescent="0.3">
      <c r="A1957" s="12" t="s">
        <v>648</v>
      </c>
      <c r="B1957" s="1" t="s">
        <v>2642</v>
      </c>
      <c r="C1957" s="1">
        <v>352872</v>
      </c>
      <c r="D1957" s="2">
        <f t="shared" si="30"/>
        <v>25.295433374436286</v>
      </c>
    </row>
    <row r="1958" spans="1:4" x14ac:dyDescent="0.3">
      <c r="A1958" s="12" t="s">
        <v>648</v>
      </c>
      <c r="B1958" s="1" t="s">
        <v>2643</v>
      </c>
      <c r="C1958" s="1">
        <v>286369</v>
      </c>
      <c r="D1958" s="2">
        <f t="shared" si="30"/>
        <v>20.528202747749734</v>
      </c>
    </row>
    <row r="1959" spans="1:4" x14ac:dyDescent="0.3">
      <c r="A1959" s="12" t="s">
        <v>648</v>
      </c>
      <c r="B1959" s="1" t="s">
        <v>2644</v>
      </c>
      <c r="C1959" s="1">
        <v>281149</v>
      </c>
      <c r="D1959" s="2">
        <f t="shared" si="30"/>
        <v>20.154009946352748</v>
      </c>
    </row>
    <row r="1960" spans="1:4" x14ac:dyDescent="0.3">
      <c r="A1960" s="12" t="s">
        <v>649</v>
      </c>
      <c r="B1960" s="1" t="s">
        <v>2645</v>
      </c>
      <c r="C1960" s="1">
        <v>394840</v>
      </c>
      <c r="D1960" s="2">
        <f t="shared" si="30"/>
        <v>28.303886150112284</v>
      </c>
    </row>
    <row r="1961" spans="1:4" x14ac:dyDescent="0.3">
      <c r="A1961" s="12" t="s">
        <v>649</v>
      </c>
      <c r="B1961" s="1" t="s">
        <v>2646</v>
      </c>
      <c r="C1961" s="1">
        <v>151922</v>
      </c>
      <c r="D1961" s="2">
        <f t="shared" si="30"/>
        <v>10.890444209546548</v>
      </c>
    </row>
    <row r="1962" spans="1:4" x14ac:dyDescent="0.3">
      <c r="A1962" s="12" t="s">
        <v>649</v>
      </c>
      <c r="B1962" s="1" t="s">
        <v>2647</v>
      </c>
      <c r="C1962" s="1">
        <v>345460</v>
      </c>
      <c r="D1962" s="2">
        <f t="shared" si="30"/>
        <v>24.764108270230448</v>
      </c>
    </row>
    <row r="1963" spans="1:4" x14ac:dyDescent="0.3">
      <c r="A1963" s="12" t="s">
        <v>649</v>
      </c>
      <c r="B1963" s="1" t="s">
        <v>2648</v>
      </c>
      <c r="C1963" s="1">
        <v>254828</v>
      </c>
      <c r="D1963" s="2">
        <f t="shared" si="30"/>
        <v>18.267203677086449</v>
      </c>
    </row>
    <row r="1964" spans="1:4" x14ac:dyDescent="0.3">
      <c r="A1964" s="12" t="s">
        <v>649</v>
      </c>
      <c r="B1964" s="1" t="s">
        <v>2649</v>
      </c>
      <c r="C1964" s="1">
        <v>288777</v>
      </c>
      <c r="D1964" s="2">
        <f t="shared" si="30"/>
        <v>20.700818890616389</v>
      </c>
    </row>
    <row r="1965" spans="1:4" x14ac:dyDescent="0.3">
      <c r="A1965" s="12" t="s">
        <v>649</v>
      </c>
      <c r="B1965" s="1" t="s">
        <v>2650</v>
      </c>
      <c r="C1965" s="1">
        <v>271940</v>
      </c>
      <c r="D1965" s="2">
        <f t="shared" si="30"/>
        <v>19.49386789499933</v>
      </c>
    </row>
    <row r="1966" spans="1:4" x14ac:dyDescent="0.3">
      <c r="A1966" s="12" t="s">
        <v>650</v>
      </c>
      <c r="B1966" s="1" t="s">
        <v>2651</v>
      </c>
      <c r="C1966" s="1">
        <v>254095</v>
      </c>
      <c r="D1966" s="2">
        <f t="shared" si="30"/>
        <v>18.214658979112503</v>
      </c>
    </row>
    <row r="1967" spans="1:4" x14ac:dyDescent="0.3">
      <c r="A1967" s="12" t="s">
        <v>650</v>
      </c>
      <c r="B1967" s="1" t="s">
        <v>2652</v>
      </c>
      <c r="C1967" s="1">
        <v>178827</v>
      </c>
      <c r="D1967" s="2">
        <f t="shared" si="30"/>
        <v>12.819114194524692</v>
      </c>
    </row>
    <row r="1968" spans="1:4" x14ac:dyDescent="0.3">
      <c r="A1968" s="12" t="s">
        <v>650</v>
      </c>
      <c r="B1968" s="1" t="s">
        <v>2653</v>
      </c>
      <c r="C1968" s="1">
        <v>82999</v>
      </c>
      <c r="D1968" s="2">
        <f t="shared" si="30"/>
        <v>5.9497372266567963</v>
      </c>
    </row>
    <row r="1969" spans="1:4" x14ac:dyDescent="0.3">
      <c r="A1969" s="12" t="s">
        <v>650</v>
      </c>
      <c r="B1969" s="1" t="s">
        <v>2654</v>
      </c>
      <c r="C1969" s="1">
        <v>47813</v>
      </c>
      <c r="D1969" s="2">
        <f t="shared" si="30"/>
        <v>3.4274483550180292</v>
      </c>
    </row>
    <row r="1970" spans="1:4" x14ac:dyDescent="0.3">
      <c r="A1970" s="12" t="s">
        <v>651</v>
      </c>
      <c r="B1970" s="1" t="s">
        <v>2655</v>
      </c>
      <c r="C1970" s="1">
        <v>264690</v>
      </c>
      <c r="D1970" s="2">
        <f t="shared" si="30"/>
        <v>18.974155670836847</v>
      </c>
    </row>
    <row r="1971" spans="1:4" x14ac:dyDescent="0.3">
      <c r="A1971" s="12" t="s">
        <v>651</v>
      </c>
      <c r="B1971" s="1" t="s">
        <v>2656</v>
      </c>
      <c r="C1971" s="1">
        <v>300911</v>
      </c>
      <c r="D1971" s="2">
        <f t="shared" si="30"/>
        <v>21.570637942752604</v>
      </c>
    </row>
    <row r="1972" spans="1:4" x14ac:dyDescent="0.3">
      <c r="A1972" s="12" t="s">
        <v>651</v>
      </c>
      <c r="B1972" s="1" t="s">
        <v>2657</v>
      </c>
      <c r="C1972" s="1">
        <v>316388</v>
      </c>
      <c r="D1972" s="2">
        <f t="shared" si="30"/>
        <v>22.680098093561256</v>
      </c>
    </row>
    <row r="1973" spans="1:4" x14ac:dyDescent="0.3">
      <c r="A1973" s="12" t="s">
        <v>651</v>
      </c>
      <c r="B1973" s="1" t="s">
        <v>2658</v>
      </c>
      <c r="C1973" s="1">
        <v>309877</v>
      </c>
      <c r="D1973" s="2">
        <f t="shared" si="30"/>
        <v>22.213360674040992</v>
      </c>
    </row>
    <row r="1974" spans="1:4" x14ac:dyDescent="0.3">
      <c r="A1974" s="12" t="s">
        <v>651</v>
      </c>
      <c r="B1974" s="1" t="s">
        <v>2659</v>
      </c>
      <c r="C1974" s="1">
        <v>276859</v>
      </c>
      <c r="D1974" s="2">
        <f t="shared" si="30"/>
        <v>19.846483678537982</v>
      </c>
    </row>
    <row r="1975" spans="1:4" x14ac:dyDescent="0.3">
      <c r="A1975" s="12" t="s">
        <v>651</v>
      </c>
      <c r="B1975" s="1" t="s">
        <v>2660</v>
      </c>
      <c r="C1975" s="1">
        <v>74476</v>
      </c>
      <c r="D1975" s="2">
        <f t="shared" si="30"/>
        <v>5.3387707043758548</v>
      </c>
    </row>
    <row r="1976" spans="1:4" x14ac:dyDescent="0.3">
      <c r="A1976" s="12" t="s">
        <v>651</v>
      </c>
      <c r="B1976" s="1" t="s">
        <v>2661</v>
      </c>
      <c r="C1976" s="1">
        <v>84572</v>
      </c>
      <c r="D1976" s="2">
        <f t="shared" si="30"/>
        <v>6.0624968581888767</v>
      </c>
    </row>
    <row r="1977" spans="1:4" x14ac:dyDescent="0.3">
      <c r="A1977" s="12" t="s">
        <v>652</v>
      </c>
      <c r="B1977" s="1" t="s">
        <v>2662</v>
      </c>
      <c r="C1977" s="1">
        <v>489409</v>
      </c>
      <c r="D1977" s="2">
        <f t="shared" si="30"/>
        <v>35.083012402087689</v>
      </c>
    </row>
    <row r="1978" spans="1:4" x14ac:dyDescent="0.3">
      <c r="A1978" s="12" t="s">
        <v>652</v>
      </c>
      <c r="B1978" s="1" t="s">
        <v>2663</v>
      </c>
      <c r="C1978" s="1">
        <v>170347</v>
      </c>
      <c r="D1978" s="2">
        <f t="shared" si="30"/>
        <v>12.21123010336637</v>
      </c>
    </row>
    <row r="1979" spans="1:4" x14ac:dyDescent="0.3">
      <c r="A1979" s="12" t="s">
        <v>652</v>
      </c>
      <c r="B1979" s="1" t="s">
        <v>2664</v>
      </c>
      <c r="C1979" s="1">
        <v>378134</v>
      </c>
      <c r="D1979" s="2">
        <f t="shared" si="30"/>
        <v>27.106325816752506</v>
      </c>
    </row>
    <row r="1980" spans="1:4" x14ac:dyDescent="0.3">
      <c r="A1980" s="12" t="s">
        <v>652</v>
      </c>
      <c r="B1980" s="1" t="s">
        <v>2665</v>
      </c>
      <c r="C1980" s="1">
        <v>350902</v>
      </c>
      <c r="D1980" s="2">
        <f t="shared" si="30"/>
        <v>25.154215018353515</v>
      </c>
    </row>
    <row r="1981" spans="1:4" x14ac:dyDescent="0.3">
      <c r="A1981" s="12" t="s">
        <v>652</v>
      </c>
      <c r="B1981" s="1" t="s">
        <v>2666</v>
      </c>
      <c r="C1981" s="1">
        <v>382769</v>
      </c>
      <c r="D1981" s="2">
        <f t="shared" si="30"/>
        <v>27.438583217992932</v>
      </c>
    </row>
    <row r="1982" spans="1:4" x14ac:dyDescent="0.3">
      <c r="A1982" s="12" t="s">
        <v>652</v>
      </c>
      <c r="B1982" s="1" t="s">
        <v>2667</v>
      </c>
      <c r="C1982" s="1">
        <v>159219</v>
      </c>
      <c r="D1982" s="2">
        <f t="shared" si="30"/>
        <v>11.413525602610495</v>
      </c>
    </row>
    <row r="1983" spans="1:4" x14ac:dyDescent="0.3">
      <c r="A1983" s="12" t="s">
        <v>652</v>
      </c>
      <c r="B1983" s="1" t="s">
        <v>2668</v>
      </c>
      <c r="C1983" s="1">
        <v>111868</v>
      </c>
      <c r="D1983" s="2">
        <f t="shared" si="30"/>
        <v>8.0191954610494403</v>
      </c>
    </row>
    <row r="1984" spans="1:4" x14ac:dyDescent="0.3">
      <c r="A1984" s="12" t="s">
        <v>652</v>
      </c>
      <c r="B1984" s="1" t="s">
        <v>2669</v>
      </c>
      <c r="C1984" s="1">
        <v>217375</v>
      </c>
      <c r="D1984" s="2">
        <f t="shared" si="30"/>
        <v>15.582406169285427</v>
      </c>
    </row>
    <row r="1985" spans="1:4" x14ac:dyDescent="0.3">
      <c r="A1985" s="12" t="s">
        <v>653</v>
      </c>
      <c r="B1985" s="1" t="s">
        <v>2670</v>
      </c>
      <c r="C1985" s="1">
        <v>700650</v>
      </c>
      <c r="D1985" s="2">
        <f t="shared" si="30"/>
        <v>50.225706187509303</v>
      </c>
    </row>
    <row r="1986" spans="1:4" x14ac:dyDescent="0.3">
      <c r="A1986" s="12" t="s">
        <v>653</v>
      </c>
      <c r="B1986" s="1" t="s">
        <v>2671</v>
      </c>
      <c r="C1986" s="1">
        <v>686510</v>
      </c>
      <c r="D1986" s="2">
        <f t="shared" si="30"/>
        <v>49.212088139280681</v>
      </c>
    </row>
    <row r="1987" spans="1:4" x14ac:dyDescent="0.3">
      <c r="A1987" s="12" t="s">
        <v>653</v>
      </c>
      <c r="B1987" s="1" t="s">
        <v>2672</v>
      </c>
      <c r="C1987" s="1">
        <v>1198671</v>
      </c>
      <c r="D1987" s="2">
        <f t="shared" ref="D1987:D2050" si="31">(C1987/(118.110236^2))</f>
        <v>85.926065027457312</v>
      </c>
    </row>
    <row r="1988" spans="1:4" x14ac:dyDescent="0.3">
      <c r="A1988" s="12" t="s">
        <v>653</v>
      </c>
      <c r="B1988" s="1" t="s">
        <v>2673</v>
      </c>
      <c r="C1988" s="1">
        <v>1463766</v>
      </c>
      <c r="D1988" s="2">
        <f t="shared" si="31"/>
        <v>104.92925289840254</v>
      </c>
    </row>
    <row r="1989" spans="1:4" x14ac:dyDescent="0.3">
      <c r="A1989" s="12" t="s">
        <v>653</v>
      </c>
      <c r="B1989" s="1" t="s">
        <v>2674</v>
      </c>
      <c r="C1989" s="1">
        <v>2583345</v>
      </c>
      <c r="D1989" s="2">
        <f t="shared" si="31"/>
        <v>185.18565182469311</v>
      </c>
    </row>
    <row r="1990" spans="1:4" x14ac:dyDescent="0.3">
      <c r="A1990" s="12" t="s">
        <v>653</v>
      </c>
      <c r="B1990" s="1" t="s">
        <v>2675</v>
      </c>
      <c r="C1990" s="1">
        <v>1965345</v>
      </c>
      <c r="D1990" s="2">
        <f t="shared" si="31"/>
        <v>140.88466499263609</v>
      </c>
    </row>
    <row r="1991" spans="1:4" x14ac:dyDescent="0.3">
      <c r="A1991" s="12" t="s">
        <v>653</v>
      </c>
      <c r="B1991" s="1" t="s">
        <v>2676</v>
      </c>
      <c r="C1991" s="1">
        <v>1164359</v>
      </c>
      <c r="D1991" s="2">
        <f t="shared" si="31"/>
        <v>83.466428360496892</v>
      </c>
    </row>
    <row r="1992" spans="1:4" x14ac:dyDescent="0.3">
      <c r="A1992" s="12" t="s">
        <v>653</v>
      </c>
      <c r="B1992" s="1" t="s">
        <v>2677</v>
      </c>
      <c r="C1992" s="1">
        <v>1411001</v>
      </c>
      <c r="D1992" s="2">
        <f t="shared" si="31"/>
        <v>101.14682317317036</v>
      </c>
    </row>
    <row r="1993" spans="1:4" x14ac:dyDescent="0.3">
      <c r="A1993" s="12" t="s">
        <v>653</v>
      </c>
      <c r="B1993" s="1" t="s">
        <v>2678</v>
      </c>
      <c r="C1993" s="1">
        <v>1953160</v>
      </c>
      <c r="D1993" s="2">
        <f t="shared" si="31"/>
        <v>140.01119003381956</v>
      </c>
    </row>
    <row r="1994" spans="1:4" x14ac:dyDescent="0.3">
      <c r="A1994" s="12" t="s">
        <v>653</v>
      </c>
      <c r="B1994" s="1" t="s">
        <v>2679</v>
      </c>
      <c r="C1994" s="1">
        <v>1877946</v>
      </c>
      <c r="D1994" s="2">
        <f t="shared" si="31"/>
        <v>134.6195162092462</v>
      </c>
    </row>
    <row r="1995" spans="1:4" x14ac:dyDescent="0.3">
      <c r="A1995" s="12" t="s">
        <v>653</v>
      </c>
      <c r="B1995" s="1" t="s">
        <v>2680</v>
      </c>
      <c r="C1995" s="1">
        <v>1999861</v>
      </c>
      <c r="D1995" s="2">
        <f t="shared" si="31"/>
        <v>143.35892528631777</v>
      </c>
    </row>
    <row r="1996" spans="1:4" x14ac:dyDescent="0.3">
      <c r="A1996" s="12" t="s">
        <v>654</v>
      </c>
      <c r="B1996" s="1" t="s">
        <v>2681</v>
      </c>
      <c r="C1996" s="1">
        <v>1220301</v>
      </c>
      <c r="D1996" s="2">
        <f t="shared" si="31"/>
        <v>87.47659956657931</v>
      </c>
    </row>
    <row r="1997" spans="1:4" x14ac:dyDescent="0.3">
      <c r="A1997" s="12" t="s">
        <v>654</v>
      </c>
      <c r="B1997" s="1" t="s">
        <v>2682</v>
      </c>
      <c r="C1997" s="1">
        <v>1808210</v>
      </c>
      <c r="D1997" s="2">
        <f t="shared" si="31"/>
        <v>129.62052977280553</v>
      </c>
    </row>
    <row r="1998" spans="1:4" x14ac:dyDescent="0.3">
      <c r="A1998" s="12" t="s">
        <v>654</v>
      </c>
      <c r="B1998" s="1" t="s">
        <v>2683</v>
      </c>
      <c r="C1998" s="1">
        <v>1266291</v>
      </c>
      <c r="D1998" s="2">
        <f t="shared" si="31"/>
        <v>90.773367178887241</v>
      </c>
    </row>
    <row r="1999" spans="1:4" x14ac:dyDescent="0.3">
      <c r="A1999" s="12" t="s">
        <v>654</v>
      </c>
      <c r="B1999" s="1" t="s">
        <v>2684</v>
      </c>
      <c r="C1999" s="1">
        <v>1096971</v>
      </c>
      <c r="D1999" s="2">
        <f t="shared" si="31"/>
        <v>78.635757000240162</v>
      </c>
    </row>
    <row r="2000" spans="1:4" x14ac:dyDescent="0.3">
      <c r="A2000" s="12" t="s">
        <v>654</v>
      </c>
      <c r="B2000" s="1" t="s">
        <v>2685</v>
      </c>
      <c r="C2000" s="1">
        <v>867827</v>
      </c>
      <c r="D2000" s="2">
        <f t="shared" si="31"/>
        <v>62.209696601138418</v>
      </c>
    </row>
    <row r="2001" spans="1:4" x14ac:dyDescent="0.3">
      <c r="A2001" s="12" t="s">
        <v>654</v>
      </c>
      <c r="B2001" s="1" t="s">
        <v>2686</v>
      </c>
      <c r="C2001" s="1">
        <v>1122612</v>
      </c>
      <c r="D2001" s="2">
        <f t="shared" si="31"/>
        <v>80.473817847102254</v>
      </c>
    </row>
    <row r="2002" spans="1:4" x14ac:dyDescent="0.3">
      <c r="A2002" s="12" t="s">
        <v>654</v>
      </c>
      <c r="B2002" s="1" t="s">
        <v>2687</v>
      </c>
      <c r="C2002" s="1">
        <v>600494</v>
      </c>
      <c r="D2002" s="2">
        <f t="shared" si="31"/>
        <v>43.046078942927586</v>
      </c>
    </row>
    <row r="2003" spans="1:4" x14ac:dyDescent="0.3">
      <c r="A2003" s="12" t="s">
        <v>655</v>
      </c>
      <c r="B2003" s="1" t="s">
        <v>2688</v>
      </c>
      <c r="C2003" s="1">
        <v>1443871</v>
      </c>
      <c r="D2003" s="2">
        <f t="shared" si="31"/>
        <v>103.50309087085598</v>
      </c>
    </row>
    <row r="2004" spans="1:4" x14ac:dyDescent="0.3">
      <c r="A2004" s="12" t="s">
        <v>655</v>
      </c>
      <c r="B2004" s="1" t="s">
        <v>2689</v>
      </c>
      <c r="C2004" s="1">
        <v>1217285</v>
      </c>
      <c r="D2004" s="2">
        <f t="shared" si="31"/>
        <v>87.260399281327707</v>
      </c>
    </row>
    <row r="2005" spans="1:4" x14ac:dyDescent="0.3">
      <c r="A2005" s="12" t="s">
        <v>655</v>
      </c>
      <c r="B2005" s="1" t="s">
        <v>2690</v>
      </c>
      <c r="C2005" s="1">
        <v>1475532</v>
      </c>
      <c r="D2005" s="2">
        <f t="shared" si="31"/>
        <v>105.77269207488472</v>
      </c>
    </row>
    <row r="2006" spans="1:4" x14ac:dyDescent="0.3">
      <c r="A2006" s="12" t="s">
        <v>655</v>
      </c>
      <c r="B2006" s="1" t="s">
        <v>2691</v>
      </c>
      <c r="C2006" s="1">
        <v>1328818</v>
      </c>
      <c r="D2006" s="2">
        <f t="shared" si="31"/>
        <v>95.255580453398608</v>
      </c>
    </row>
    <row r="2007" spans="1:4" x14ac:dyDescent="0.3">
      <c r="A2007" s="12" t="s">
        <v>655</v>
      </c>
      <c r="B2007" s="1" t="s">
        <v>2692</v>
      </c>
      <c r="C2007" s="1">
        <v>1726159</v>
      </c>
      <c r="D2007" s="2">
        <f t="shared" si="31"/>
        <v>123.73874939973577</v>
      </c>
    </row>
    <row r="2008" spans="1:4" x14ac:dyDescent="0.3">
      <c r="A2008" s="12" t="s">
        <v>655</v>
      </c>
      <c r="B2008" s="1" t="s">
        <v>2693</v>
      </c>
      <c r="C2008" s="1">
        <v>1757529</v>
      </c>
      <c r="D2008" s="2">
        <f t="shared" si="31"/>
        <v>125.98749043035329</v>
      </c>
    </row>
    <row r="2009" spans="1:4" x14ac:dyDescent="0.3">
      <c r="A2009" s="12" t="s">
        <v>655</v>
      </c>
      <c r="B2009" s="1" t="s">
        <v>2694</v>
      </c>
      <c r="C2009" s="1">
        <v>1007667</v>
      </c>
      <c r="D2009" s="2">
        <f t="shared" si="31"/>
        <v>72.234049349673782</v>
      </c>
    </row>
    <row r="2010" spans="1:4" x14ac:dyDescent="0.3">
      <c r="A2010" s="12" t="s">
        <v>655</v>
      </c>
      <c r="B2010" s="1" t="s">
        <v>2695</v>
      </c>
      <c r="C2010" s="1">
        <v>1073394</v>
      </c>
      <c r="D2010" s="2">
        <f t="shared" si="31"/>
        <v>76.945652847263773</v>
      </c>
    </row>
    <row r="2011" spans="1:4" x14ac:dyDescent="0.3">
      <c r="A2011" s="12" t="s">
        <v>655</v>
      </c>
      <c r="B2011" s="1" t="s">
        <v>2696</v>
      </c>
      <c r="C2011" s="1">
        <v>1417995</v>
      </c>
      <c r="D2011" s="2">
        <f t="shared" si="31"/>
        <v>101.64818417948655</v>
      </c>
    </row>
    <row r="2012" spans="1:4" x14ac:dyDescent="0.3">
      <c r="A2012" s="12" t="s">
        <v>655</v>
      </c>
      <c r="B2012" s="1" t="s">
        <v>2697</v>
      </c>
      <c r="C2012" s="1">
        <v>1873300</v>
      </c>
      <c r="D2012" s="2">
        <f t="shared" si="31"/>
        <v>134.28647027911393</v>
      </c>
    </row>
    <row r="2013" spans="1:4" x14ac:dyDescent="0.3">
      <c r="A2013" s="12" t="s">
        <v>655</v>
      </c>
      <c r="B2013" s="1" t="s">
        <v>2698</v>
      </c>
      <c r="C2013" s="1">
        <v>914721</v>
      </c>
      <c r="D2013" s="2">
        <f t="shared" si="31"/>
        <v>65.571266951466058</v>
      </c>
    </row>
    <row r="2014" spans="1:4" x14ac:dyDescent="0.3">
      <c r="A2014" s="12" t="s">
        <v>655</v>
      </c>
      <c r="B2014" s="1" t="s">
        <v>2699</v>
      </c>
      <c r="C2014" s="1">
        <v>1258665</v>
      </c>
      <c r="D2014" s="2">
        <f t="shared" si="31"/>
        <v>90.226701603513021</v>
      </c>
    </row>
    <row r="2015" spans="1:4" x14ac:dyDescent="0.3">
      <c r="A2015" s="12" t="s">
        <v>655</v>
      </c>
      <c r="B2015" s="1" t="s">
        <v>2700</v>
      </c>
      <c r="C2015" s="1">
        <v>650365</v>
      </c>
      <c r="D2015" s="2">
        <f t="shared" si="31"/>
        <v>46.621053885163043</v>
      </c>
    </row>
    <row r="2016" spans="1:4" x14ac:dyDescent="0.3">
      <c r="A2016" s="12" t="s">
        <v>656</v>
      </c>
      <c r="B2016" s="1" t="s">
        <v>2701</v>
      </c>
      <c r="C2016" s="1">
        <v>262058</v>
      </c>
      <c r="D2016" s="2">
        <f t="shared" si="31"/>
        <v>18.78548221235469</v>
      </c>
    </row>
    <row r="2017" spans="1:4" x14ac:dyDescent="0.3">
      <c r="A2017" s="12" t="s">
        <v>656</v>
      </c>
      <c r="B2017" s="1" t="s">
        <v>2702</v>
      </c>
      <c r="C2017" s="1">
        <v>91857</v>
      </c>
      <c r="D2017" s="2">
        <f t="shared" si="31"/>
        <v>6.5847180379162804</v>
      </c>
    </row>
    <row r="2018" spans="1:4" x14ac:dyDescent="0.3">
      <c r="A2018" s="12" t="s">
        <v>656</v>
      </c>
      <c r="B2018" s="1" t="s">
        <v>2703</v>
      </c>
      <c r="C2018" s="1">
        <v>1128918</v>
      </c>
      <c r="D2018" s="2">
        <f t="shared" si="31"/>
        <v>80.925859955456545</v>
      </c>
    </row>
    <row r="2019" spans="1:4" x14ac:dyDescent="0.3">
      <c r="A2019" s="12" t="s">
        <v>656</v>
      </c>
      <c r="B2019" s="1" t="s">
        <v>2704</v>
      </c>
      <c r="C2019" s="1">
        <v>456970</v>
      </c>
      <c r="D2019" s="2">
        <f t="shared" si="31"/>
        <v>32.757640700072969</v>
      </c>
    </row>
    <row r="2020" spans="1:4" x14ac:dyDescent="0.3">
      <c r="A2020" s="12" t="s">
        <v>656</v>
      </c>
      <c r="B2020" s="1" t="s">
        <v>2705</v>
      </c>
      <c r="C2020" s="1">
        <v>428445</v>
      </c>
      <c r="D2020" s="2">
        <f t="shared" si="31"/>
        <v>30.712841914661276</v>
      </c>
    </row>
    <row r="2021" spans="1:4" x14ac:dyDescent="0.3">
      <c r="A2021" s="12" t="s">
        <v>656</v>
      </c>
      <c r="B2021" s="1" t="s">
        <v>2706</v>
      </c>
      <c r="C2021" s="1">
        <v>1533954</v>
      </c>
      <c r="D2021" s="2">
        <f t="shared" si="31"/>
        <v>109.96064070385306</v>
      </c>
    </row>
    <row r="2022" spans="1:4" x14ac:dyDescent="0.3">
      <c r="A2022" s="12" t="s">
        <v>656</v>
      </c>
      <c r="B2022" s="1" t="s">
        <v>2707</v>
      </c>
      <c r="C2022" s="1">
        <v>1517882</v>
      </c>
      <c r="D2022" s="2">
        <f t="shared" si="31"/>
        <v>108.80852830844073</v>
      </c>
    </row>
    <row r="2023" spans="1:4" x14ac:dyDescent="0.3">
      <c r="A2023" s="12" t="s">
        <v>656</v>
      </c>
      <c r="B2023" s="1" t="s">
        <v>2708</v>
      </c>
      <c r="C2023" s="1">
        <v>1021086</v>
      </c>
      <c r="D2023" s="2">
        <f t="shared" si="31"/>
        <v>73.195982913264999</v>
      </c>
    </row>
    <row r="2024" spans="1:4" x14ac:dyDescent="0.3">
      <c r="A2024" s="12" t="s">
        <v>656</v>
      </c>
      <c r="B2024" s="1" t="s">
        <v>2709</v>
      </c>
      <c r="C2024" s="1">
        <v>1277393</v>
      </c>
      <c r="D2024" s="2">
        <f t="shared" si="31"/>
        <v>91.569207884080598</v>
      </c>
    </row>
    <row r="2025" spans="1:4" x14ac:dyDescent="0.3">
      <c r="A2025" s="12" t="s">
        <v>656</v>
      </c>
      <c r="B2025" s="1" t="s">
        <v>2710</v>
      </c>
      <c r="C2025" s="1">
        <v>631286</v>
      </c>
      <c r="D2025" s="2">
        <f t="shared" si="31"/>
        <v>45.25338636450153</v>
      </c>
    </row>
    <row r="2026" spans="1:4" x14ac:dyDescent="0.3">
      <c r="A2026" s="12" t="s">
        <v>656</v>
      </c>
      <c r="B2026" s="1" t="s">
        <v>2711</v>
      </c>
      <c r="C2026" s="1">
        <v>987858</v>
      </c>
      <c r="D2026" s="2">
        <f t="shared" si="31"/>
        <v>70.814052184372457</v>
      </c>
    </row>
    <row r="2027" spans="1:4" x14ac:dyDescent="0.3">
      <c r="A2027" s="12" t="s">
        <v>656</v>
      </c>
      <c r="B2027" s="1" t="s">
        <v>2712</v>
      </c>
      <c r="C2027" s="1">
        <v>301233</v>
      </c>
      <c r="D2027" s="2">
        <f t="shared" si="31"/>
        <v>21.593720333949889</v>
      </c>
    </row>
    <row r="2028" spans="1:4" x14ac:dyDescent="0.3">
      <c r="A2028" s="12" t="s">
        <v>656</v>
      </c>
      <c r="B2028" s="1" t="s">
        <v>2713</v>
      </c>
      <c r="C2028" s="1">
        <v>901213</v>
      </c>
      <c r="D2028" s="2">
        <f t="shared" si="31"/>
        <v>64.602953472295468</v>
      </c>
    </row>
    <row r="2029" spans="1:4" x14ac:dyDescent="0.3">
      <c r="A2029" s="12" t="s">
        <v>657</v>
      </c>
      <c r="B2029" s="1" t="s">
        <v>2714</v>
      </c>
      <c r="C2029" s="1">
        <v>239500</v>
      </c>
      <c r="D2029" s="2">
        <f t="shared" si="31"/>
        <v>17.168424508539896</v>
      </c>
    </row>
    <row r="2030" spans="1:4" x14ac:dyDescent="0.3">
      <c r="A2030" s="12" t="s">
        <v>657</v>
      </c>
      <c r="B2030" s="1" t="s">
        <v>2715</v>
      </c>
      <c r="C2030" s="1">
        <v>1087675</v>
      </c>
      <c r="D2030" s="2">
        <f t="shared" si="31"/>
        <v>77.969378402196796</v>
      </c>
    </row>
    <row r="2031" spans="1:4" x14ac:dyDescent="0.3">
      <c r="A2031" s="12" t="s">
        <v>657</v>
      </c>
      <c r="B2031" s="1" t="s">
        <v>2716</v>
      </c>
      <c r="C2031" s="1">
        <v>1278733</v>
      </c>
      <c r="D2031" s="2">
        <f t="shared" si="31"/>
        <v>91.665265039994765</v>
      </c>
    </row>
    <row r="2032" spans="1:4" x14ac:dyDescent="0.3">
      <c r="A2032" s="12" t="s">
        <v>657</v>
      </c>
      <c r="B2032" s="1" t="s">
        <v>2717</v>
      </c>
      <c r="C2032" s="1">
        <v>1699016</v>
      </c>
      <c r="D2032" s="2">
        <f t="shared" si="31"/>
        <v>121.79301851691615</v>
      </c>
    </row>
    <row r="2033" spans="1:4" x14ac:dyDescent="0.3">
      <c r="A2033" s="12" t="s">
        <v>657</v>
      </c>
      <c r="B2033" s="1" t="s">
        <v>2718</v>
      </c>
      <c r="C2033" s="1">
        <v>1078376</v>
      </c>
      <c r="D2033" s="2">
        <f t="shared" si="31"/>
        <v>77.302784750819285</v>
      </c>
    </row>
    <row r="2034" spans="1:4" x14ac:dyDescent="0.3">
      <c r="A2034" s="12" t="s">
        <v>657</v>
      </c>
      <c r="B2034" s="1" t="s">
        <v>2719</v>
      </c>
      <c r="C2034" s="1">
        <v>1174712</v>
      </c>
      <c r="D2034" s="2">
        <f t="shared" si="31"/>
        <v>84.208577416600903</v>
      </c>
    </row>
    <row r="2035" spans="1:4" x14ac:dyDescent="0.3">
      <c r="A2035" s="12" t="s">
        <v>657</v>
      </c>
      <c r="B2035" s="1" t="s">
        <v>2720</v>
      </c>
      <c r="C2035" s="1">
        <v>985035</v>
      </c>
      <c r="D2035" s="2">
        <f t="shared" si="31"/>
        <v>70.611686996950297</v>
      </c>
    </row>
    <row r="2036" spans="1:4" x14ac:dyDescent="0.3">
      <c r="A2036" s="12" t="s">
        <v>657</v>
      </c>
      <c r="B2036" s="1" t="s">
        <v>2721</v>
      </c>
      <c r="C2036" s="1">
        <v>1405606</v>
      </c>
      <c r="D2036" s="2">
        <f t="shared" si="31"/>
        <v>100.76008559394876</v>
      </c>
    </row>
    <row r="2037" spans="1:4" x14ac:dyDescent="0.3">
      <c r="A2037" s="12" t="s">
        <v>657</v>
      </c>
      <c r="B2037" s="1" t="s">
        <v>2722</v>
      </c>
      <c r="C2037" s="1">
        <v>1665778</v>
      </c>
      <c r="D2037" s="2">
        <f t="shared" si="31"/>
        <v>119.4103709435765</v>
      </c>
    </row>
    <row r="2038" spans="1:4" x14ac:dyDescent="0.3">
      <c r="A2038" s="12" t="s">
        <v>658</v>
      </c>
      <c r="B2038" s="1" t="s">
        <v>2723</v>
      </c>
      <c r="C2038" s="1">
        <v>1349746</v>
      </c>
      <c r="D2038" s="2">
        <f t="shared" si="31"/>
        <v>96.755792512332732</v>
      </c>
    </row>
    <row r="2039" spans="1:4" x14ac:dyDescent="0.3">
      <c r="A2039" s="12" t="s">
        <v>658</v>
      </c>
      <c r="B2039" s="1" t="s">
        <v>2724</v>
      </c>
      <c r="C2039" s="1">
        <v>1153659</v>
      </c>
      <c r="D2039" s="2">
        <f t="shared" si="31"/>
        <v>82.69940480207778</v>
      </c>
    </row>
    <row r="2040" spans="1:4" x14ac:dyDescent="0.3">
      <c r="A2040" s="12" t="s">
        <v>658</v>
      </c>
      <c r="B2040" s="1" t="s">
        <v>2725</v>
      </c>
      <c r="C2040" s="1">
        <v>770930</v>
      </c>
      <c r="D2040" s="2">
        <f t="shared" si="31"/>
        <v>55.263688961873328</v>
      </c>
    </row>
    <row r="2041" spans="1:4" x14ac:dyDescent="0.3">
      <c r="A2041" s="12" t="s">
        <v>658</v>
      </c>
      <c r="B2041" s="1" t="s">
        <v>2726</v>
      </c>
      <c r="C2041" s="1">
        <v>1029891</v>
      </c>
      <c r="D2041" s="2">
        <f t="shared" si="31"/>
        <v>73.827164448954747</v>
      </c>
    </row>
    <row r="2042" spans="1:4" x14ac:dyDescent="0.3">
      <c r="A2042" s="12" t="s">
        <v>658</v>
      </c>
      <c r="B2042" s="1" t="s">
        <v>2727</v>
      </c>
      <c r="C2042" s="1">
        <v>442943</v>
      </c>
      <c r="D2042" s="2">
        <f t="shared" si="31"/>
        <v>31.752122994096815</v>
      </c>
    </row>
    <row r="2043" spans="1:4" x14ac:dyDescent="0.3">
      <c r="A2043" s="12" t="s">
        <v>658</v>
      </c>
      <c r="B2043" s="1" t="s">
        <v>2728</v>
      </c>
      <c r="C2043" s="1">
        <v>1062314</v>
      </c>
      <c r="D2043" s="2">
        <f t="shared" si="31"/>
        <v>76.15138919985408</v>
      </c>
    </row>
    <row r="2044" spans="1:4" x14ac:dyDescent="0.3">
      <c r="A2044" s="12" t="s">
        <v>659</v>
      </c>
      <c r="B2044" s="1" t="s">
        <v>2729</v>
      </c>
      <c r="C2044" s="1">
        <v>709211</v>
      </c>
      <c r="D2044" s="2">
        <f t="shared" si="31"/>
        <v>50.839396718689301</v>
      </c>
    </row>
    <row r="2045" spans="1:4" x14ac:dyDescent="0.3">
      <c r="A2045" s="12" t="s">
        <v>659</v>
      </c>
      <c r="B2045" s="1" t="s">
        <v>2730</v>
      </c>
      <c r="C2045" s="1">
        <v>1428898</v>
      </c>
      <c r="D2045" s="2">
        <f t="shared" si="31"/>
        <v>102.42975968018222</v>
      </c>
    </row>
    <row r="2046" spans="1:4" x14ac:dyDescent="0.3">
      <c r="A2046" s="12" t="s">
        <v>659</v>
      </c>
      <c r="B2046" s="1" t="s">
        <v>2731</v>
      </c>
      <c r="C2046" s="1">
        <v>364392</v>
      </c>
      <c r="D2046" s="2">
        <f t="shared" si="31"/>
        <v>26.121238177519288</v>
      </c>
    </row>
    <row r="2047" spans="1:4" x14ac:dyDescent="0.3">
      <c r="A2047" s="12" t="s">
        <v>659</v>
      </c>
      <c r="B2047" s="1" t="s">
        <v>2732</v>
      </c>
      <c r="C2047" s="1">
        <v>731392</v>
      </c>
      <c r="D2047" s="2">
        <f t="shared" si="31"/>
        <v>52.429429386847644</v>
      </c>
    </row>
    <row r="2048" spans="1:4" x14ac:dyDescent="0.3">
      <c r="A2048" s="12" t="s">
        <v>659</v>
      </c>
      <c r="B2048" s="1" t="s">
        <v>2733</v>
      </c>
      <c r="C2048" s="1">
        <v>1077655</v>
      </c>
      <c r="D2048" s="2">
        <f t="shared" si="31"/>
        <v>77.251100266181879</v>
      </c>
    </row>
    <row r="2049" spans="1:4" x14ac:dyDescent="0.3">
      <c r="A2049" s="12" t="s">
        <v>659</v>
      </c>
      <c r="B2049" s="1" t="s">
        <v>2734</v>
      </c>
      <c r="C2049" s="1">
        <v>234718</v>
      </c>
      <c r="D2049" s="2">
        <f t="shared" si="31"/>
        <v>16.825629493926794</v>
      </c>
    </row>
    <row r="2050" spans="1:4" x14ac:dyDescent="0.3">
      <c r="A2050" s="12" t="s">
        <v>659</v>
      </c>
      <c r="B2050" s="1" t="s">
        <v>2735</v>
      </c>
      <c r="C2050" s="1">
        <v>630632</v>
      </c>
      <c r="D2050" s="2">
        <f t="shared" si="31"/>
        <v>45.206504737659841</v>
      </c>
    </row>
    <row r="2051" spans="1:4" x14ac:dyDescent="0.3">
      <c r="A2051" s="12" t="s">
        <v>659</v>
      </c>
      <c r="B2051" s="1" t="s">
        <v>2736</v>
      </c>
      <c r="C2051" s="1">
        <v>1218704</v>
      </c>
      <c r="D2051" s="2">
        <f t="shared" ref="D2051:D2114" si="32">(C2051/(118.110236^2))</f>
        <v>87.362119508374136</v>
      </c>
    </row>
    <row r="2052" spans="1:4" x14ac:dyDescent="0.3">
      <c r="A2052" s="12" t="s">
        <v>659</v>
      </c>
      <c r="B2052" s="1" t="s">
        <v>2737</v>
      </c>
      <c r="C2052" s="1">
        <v>209771</v>
      </c>
      <c r="D2052" s="2">
        <f t="shared" si="32"/>
        <v>15.037317651694874</v>
      </c>
    </row>
    <row r="2053" spans="1:4" x14ac:dyDescent="0.3">
      <c r="A2053" s="12" t="s">
        <v>659</v>
      </c>
      <c r="B2053" s="1" t="s">
        <v>2738</v>
      </c>
      <c r="C2053" s="1">
        <v>1042593</v>
      </c>
      <c r="D2053" s="2">
        <f t="shared" si="32"/>
        <v>74.737700265687408</v>
      </c>
    </row>
    <row r="2054" spans="1:4" x14ac:dyDescent="0.3">
      <c r="A2054" s="12" t="s">
        <v>659</v>
      </c>
      <c r="B2054" s="1" t="s">
        <v>2739</v>
      </c>
      <c r="C2054" s="1">
        <v>865864</v>
      </c>
      <c r="D2054" s="2">
        <f t="shared" si="32"/>
        <v>62.068980036168632</v>
      </c>
    </row>
    <row r="2055" spans="1:4" x14ac:dyDescent="0.3">
      <c r="A2055" s="12" t="s">
        <v>659</v>
      </c>
      <c r="B2055" s="1" t="s">
        <v>2740</v>
      </c>
      <c r="C2055" s="1">
        <v>709648</v>
      </c>
      <c r="D2055" s="2">
        <f t="shared" si="32"/>
        <v>50.870722821028473</v>
      </c>
    </row>
    <row r="2056" spans="1:4" x14ac:dyDescent="0.3">
      <c r="A2056" s="12" t="s">
        <v>659</v>
      </c>
      <c r="B2056" s="1" t="s">
        <v>2741</v>
      </c>
      <c r="C2056" s="1">
        <v>251735</v>
      </c>
      <c r="D2056" s="2">
        <f t="shared" si="32"/>
        <v>18.045483689592029</v>
      </c>
    </row>
    <row r="2057" spans="1:4" x14ac:dyDescent="0.3">
      <c r="A2057" s="12" t="s">
        <v>659</v>
      </c>
      <c r="B2057" s="1" t="s">
        <v>2742</v>
      </c>
      <c r="C2057" s="1">
        <v>570594</v>
      </c>
      <c r="D2057" s="2">
        <f t="shared" si="32"/>
        <v>40.902714046036799</v>
      </c>
    </row>
    <row r="2058" spans="1:4" x14ac:dyDescent="0.3">
      <c r="A2058" s="12" t="s">
        <v>660</v>
      </c>
      <c r="B2058" s="1" t="s">
        <v>2743</v>
      </c>
      <c r="C2058" s="1">
        <v>1990250</v>
      </c>
      <c r="D2058" s="2">
        <f t="shared" si="32"/>
        <v>142.66996608819008</v>
      </c>
    </row>
    <row r="2059" spans="1:4" x14ac:dyDescent="0.3">
      <c r="A2059" s="12" t="s">
        <v>660</v>
      </c>
      <c r="B2059" s="1" t="s">
        <v>2744</v>
      </c>
      <c r="C2059" s="1">
        <v>2028822</v>
      </c>
      <c r="D2059" s="2">
        <f t="shared" si="32"/>
        <v>145.43497848962392</v>
      </c>
    </row>
    <row r="2060" spans="1:4" x14ac:dyDescent="0.3">
      <c r="A2060" s="12" t="s">
        <v>660</v>
      </c>
      <c r="B2060" s="1" t="s">
        <v>2745</v>
      </c>
      <c r="C2060" s="1">
        <v>1843198</v>
      </c>
      <c r="D2060" s="2">
        <f t="shared" si="32"/>
        <v>132.12862512439131</v>
      </c>
    </row>
    <row r="2061" spans="1:4" x14ac:dyDescent="0.3">
      <c r="A2061" s="12" t="s">
        <v>660</v>
      </c>
      <c r="B2061" s="1" t="s">
        <v>2746</v>
      </c>
      <c r="C2061" s="1">
        <v>1654555</v>
      </c>
      <c r="D2061" s="2">
        <f t="shared" si="32"/>
        <v>118.60585642057298</v>
      </c>
    </row>
    <row r="2062" spans="1:4" x14ac:dyDescent="0.3">
      <c r="A2062" s="12" t="s">
        <v>660</v>
      </c>
      <c r="B2062" s="1" t="s">
        <v>2747</v>
      </c>
      <c r="C2062" s="1">
        <v>1919445</v>
      </c>
      <c r="D2062" s="2">
        <f t="shared" si="32"/>
        <v>137.59434898035224</v>
      </c>
    </row>
    <row r="2063" spans="1:4" x14ac:dyDescent="0.3">
      <c r="A2063" s="12" t="s">
        <v>660</v>
      </c>
      <c r="B2063" s="1" t="s">
        <v>2748</v>
      </c>
      <c r="C2063" s="1">
        <v>1278435</v>
      </c>
      <c r="D2063" s="2">
        <f t="shared" si="32"/>
        <v>91.643903075470575</v>
      </c>
    </row>
    <row r="2064" spans="1:4" x14ac:dyDescent="0.3">
      <c r="A2064" s="12" t="s">
        <v>660</v>
      </c>
      <c r="B2064" s="1" t="s">
        <v>2749</v>
      </c>
      <c r="C2064" s="1">
        <v>1855758</v>
      </c>
      <c r="D2064" s="2">
        <f t="shared" si="32"/>
        <v>133.02898174997486</v>
      </c>
    </row>
    <row r="2065" spans="1:4" x14ac:dyDescent="0.3">
      <c r="A2065" s="12" t="s">
        <v>660</v>
      </c>
      <c r="B2065" s="1" t="s">
        <v>2750</v>
      </c>
      <c r="C2065" s="1">
        <v>2024342</v>
      </c>
      <c r="D2065" s="2">
        <f t="shared" si="32"/>
        <v>145.11383217731387</v>
      </c>
    </row>
    <row r="2066" spans="1:4" x14ac:dyDescent="0.3">
      <c r="A2066" s="12" t="s">
        <v>660</v>
      </c>
      <c r="B2066" s="1" t="s">
        <v>2751</v>
      </c>
      <c r="C2066" s="1">
        <v>1415925</v>
      </c>
      <c r="D2066" s="2">
        <f t="shared" si="32"/>
        <v>101.49979737893257</v>
      </c>
    </row>
    <row r="2067" spans="1:4" x14ac:dyDescent="0.3">
      <c r="A2067" s="12" t="s">
        <v>660</v>
      </c>
      <c r="B2067" s="1" t="s">
        <v>2752</v>
      </c>
      <c r="C2067" s="1">
        <v>1326317</v>
      </c>
      <c r="D2067" s="2">
        <f t="shared" si="32"/>
        <v>95.076297657173725</v>
      </c>
    </row>
    <row r="2068" spans="1:4" x14ac:dyDescent="0.3">
      <c r="A2068" s="12" t="s">
        <v>660</v>
      </c>
      <c r="B2068" s="1" t="s">
        <v>2753</v>
      </c>
      <c r="C2068" s="1">
        <v>864433</v>
      </c>
      <c r="D2068" s="2">
        <f t="shared" si="32"/>
        <v>61.966399595785667</v>
      </c>
    </row>
    <row r="2069" spans="1:4" x14ac:dyDescent="0.3">
      <c r="A2069" s="12" t="s">
        <v>660</v>
      </c>
      <c r="B2069" s="1" t="s">
        <v>2754</v>
      </c>
      <c r="C2069" s="1">
        <v>1664085</v>
      </c>
      <c r="D2069" s="2">
        <f t="shared" si="32"/>
        <v>119.28900917867897</v>
      </c>
    </row>
    <row r="2070" spans="1:4" x14ac:dyDescent="0.3">
      <c r="A2070" s="12" t="s">
        <v>660</v>
      </c>
      <c r="B2070" s="1" t="s">
        <v>2755</v>
      </c>
      <c r="C2070" s="1">
        <v>307455</v>
      </c>
      <c r="D2070" s="2">
        <f t="shared" si="32"/>
        <v>22.039740948948367</v>
      </c>
    </row>
    <row r="2071" spans="1:4" x14ac:dyDescent="0.3">
      <c r="A2071" s="12" t="s">
        <v>660</v>
      </c>
      <c r="B2071" s="1" t="s">
        <v>2756</v>
      </c>
      <c r="C2071" s="1">
        <v>267714</v>
      </c>
      <c r="D2071" s="2">
        <f t="shared" si="32"/>
        <v>19.190929431646136</v>
      </c>
    </row>
    <row r="2072" spans="1:4" x14ac:dyDescent="0.3">
      <c r="A2072" s="12" t="s">
        <v>660</v>
      </c>
      <c r="B2072" s="1" t="s">
        <v>2757</v>
      </c>
      <c r="C2072" s="1">
        <v>1279413</v>
      </c>
      <c r="D2072" s="2">
        <f t="shared" si="32"/>
        <v>91.714010462398974</v>
      </c>
    </row>
    <row r="2073" spans="1:4" x14ac:dyDescent="0.3">
      <c r="A2073" s="12" t="s">
        <v>660</v>
      </c>
      <c r="B2073" s="1" t="s">
        <v>2758</v>
      </c>
      <c r="C2073" s="1">
        <v>536783</v>
      </c>
      <c r="D2073" s="2">
        <f t="shared" si="32"/>
        <v>38.478991285877122</v>
      </c>
    </row>
    <row r="2074" spans="1:4" x14ac:dyDescent="0.3">
      <c r="A2074" s="12" t="s">
        <v>661</v>
      </c>
      <c r="B2074" s="1" t="s">
        <v>2759</v>
      </c>
      <c r="C2074" s="1">
        <v>1150305</v>
      </c>
      <c r="D2074" s="2">
        <f t="shared" si="32"/>
        <v>82.458975174513512</v>
      </c>
    </row>
    <row r="2075" spans="1:4" x14ac:dyDescent="0.3">
      <c r="A2075" s="12" t="s">
        <v>661</v>
      </c>
      <c r="B2075" s="1" t="s">
        <v>2760</v>
      </c>
      <c r="C2075" s="1">
        <v>1197352</v>
      </c>
      <c r="D2075" s="2">
        <f t="shared" si="32"/>
        <v>85.831513244882089</v>
      </c>
    </row>
    <row r="2076" spans="1:4" x14ac:dyDescent="0.3">
      <c r="A2076" s="12" t="s">
        <v>661</v>
      </c>
      <c r="B2076" s="1" t="s">
        <v>2761</v>
      </c>
      <c r="C2076" s="1">
        <v>921013</v>
      </c>
      <c r="D2076" s="2">
        <f t="shared" si="32"/>
        <v>66.022305477594387</v>
      </c>
    </row>
    <row r="2077" spans="1:4" x14ac:dyDescent="0.3">
      <c r="A2077" s="12" t="s">
        <v>661</v>
      </c>
      <c r="B2077" s="1" t="s">
        <v>2762</v>
      </c>
      <c r="C2077" s="1">
        <v>1128036</v>
      </c>
      <c r="D2077" s="2">
        <f t="shared" si="32"/>
        <v>80.862634275220501</v>
      </c>
    </row>
    <row r="2078" spans="1:4" x14ac:dyDescent="0.3">
      <c r="A2078" s="12" t="s">
        <v>661</v>
      </c>
      <c r="B2078" s="1" t="s">
        <v>2763</v>
      </c>
      <c r="C2078" s="1">
        <v>1027332</v>
      </c>
      <c r="D2078" s="2">
        <f t="shared" si="32"/>
        <v>73.643723954936561</v>
      </c>
    </row>
    <row r="2079" spans="1:4" x14ac:dyDescent="0.3">
      <c r="A2079" s="12" t="s">
        <v>661</v>
      </c>
      <c r="B2079" s="1" t="s">
        <v>2764</v>
      </c>
      <c r="C2079" s="1">
        <v>749714</v>
      </c>
      <c r="D2079" s="2">
        <f t="shared" si="32"/>
        <v>53.742831782862126</v>
      </c>
    </row>
    <row r="2080" spans="1:4" x14ac:dyDescent="0.3">
      <c r="A2080" s="12" t="s">
        <v>661</v>
      </c>
      <c r="B2080" s="1" t="s">
        <v>2765</v>
      </c>
      <c r="C2080" s="1">
        <v>625342</v>
      </c>
      <c r="D2080" s="2">
        <f t="shared" si="32"/>
        <v>44.827294025133007</v>
      </c>
    </row>
    <row r="2081" spans="1:4" x14ac:dyDescent="0.3">
      <c r="A2081" s="12" t="s">
        <v>661</v>
      </c>
      <c r="B2081" s="1" t="s">
        <v>2766</v>
      </c>
      <c r="C2081" s="1">
        <v>923485</v>
      </c>
      <c r="D2081" s="2">
        <f t="shared" si="32"/>
        <v>66.19950942492261</v>
      </c>
    </row>
    <row r="2082" spans="1:4" x14ac:dyDescent="0.3">
      <c r="A2082" s="12" t="s">
        <v>661</v>
      </c>
      <c r="B2082" s="1" t="s">
        <v>2767</v>
      </c>
      <c r="C2082" s="1">
        <v>1093152</v>
      </c>
      <c r="D2082" s="2">
        <f t="shared" si="32"/>
        <v>78.361994105884776</v>
      </c>
    </row>
    <row r="2083" spans="1:4" x14ac:dyDescent="0.3">
      <c r="A2083" s="12" t="s">
        <v>661</v>
      </c>
      <c r="B2083" s="1" t="s">
        <v>2768</v>
      </c>
      <c r="C2083" s="1">
        <v>940473</v>
      </c>
      <c r="D2083" s="2">
        <f t="shared" si="32"/>
        <v>67.4172847716912</v>
      </c>
    </row>
    <row r="2084" spans="1:4" x14ac:dyDescent="0.3">
      <c r="A2084" s="12" t="s">
        <v>661</v>
      </c>
      <c r="B2084" s="1" t="s">
        <v>2769</v>
      </c>
      <c r="C2084" s="1">
        <v>641776</v>
      </c>
      <c r="D2084" s="2">
        <f t="shared" si="32"/>
        <v>46.005356189531106</v>
      </c>
    </row>
    <row r="2085" spans="1:4" x14ac:dyDescent="0.3">
      <c r="A2085" s="12" t="s">
        <v>661</v>
      </c>
      <c r="B2085" s="1" t="s">
        <v>2770</v>
      </c>
      <c r="C2085" s="1">
        <v>303092</v>
      </c>
      <c r="D2085" s="2">
        <f t="shared" si="32"/>
        <v>21.72698171666962</v>
      </c>
    </row>
    <row r="2086" spans="1:4" x14ac:dyDescent="0.3">
      <c r="A2086" s="12" t="s">
        <v>661</v>
      </c>
      <c r="B2086" s="1" t="s">
        <v>2771</v>
      </c>
      <c r="C2086" s="1">
        <v>196722</v>
      </c>
      <c r="D2086" s="2">
        <f t="shared" si="32"/>
        <v>14.101907332647121</v>
      </c>
    </row>
    <row r="2087" spans="1:4" x14ac:dyDescent="0.3">
      <c r="A2087" s="12" t="s">
        <v>661</v>
      </c>
      <c r="B2087" s="1" t="s">
        <v>2772</v>
      </c>
      <c r="C2087" s="1">
        <v>900907</v>
      </c>
      <c r="D2087" s="2">
        <f t="shared" si="32"/>
        <v>64.581018032213578</v>
      </c>
    </row>
    <row r="2088" spans="1:4" x14ac:dyDescent="0.3">
      <c r="A2088" s="12" t="s">
        <v>662</v>
      </c>
      <c r="B2088" s="1" t="s">
        <v>2773</v>
      </c>
      <c r="C2088" s="1">
        <v>1608674</v>
      </c>
      <c r="D2088" s="2">
        <f t="shared" si="32"/>
        <v>115.31690241273866</v>
      </c>
    </row>
    <row r="2089" spans="1:4" x14ac:dyDescent="0.3">
      <c r="A2089" s="12" t="s">
        <v>662</v>
      </c>
      <c r="B2089" s="1" t="s">
        <v>2774</v>
      </c>
      <c r="C2089" s="1">
        <v>811919</v>
      </c>
      <c r="D2089" s="2">
        <f t="shared" si="32"/>
        <v>58.201962666176215</v>
      </c>
    </row>
    <row r="2090" spans="1:4" x14ac:dyDescent="0.3">
      <c r="A2090" s="12" t="s">
        <v>662</v>
      </c>
      <c r="B2090" s="1" t="s">
        <v>2775</v>
      </c>
      <c r="C2090" s="1">
        <v>363729</v>
      </c>
      <c r="D2090" s="2">
        <f t="shared" si="32"/>
        <v>26.073711390675189</v>
      </c>
    </row>
    <row r="2091" spans="1:4" x14ac:dyDescent="0.3">
      <c r="A2091" s="12" t="s">
        <v>662</v>
      </c>
      <c r="B2091" s="1" t="s">
        <v>2776</v>
      </c>
      <c r="C2091" s="1">
        <v>1356907</v>
      </c>
      <c r="D2091" s="2">
        <f t="shared" si="32"/>
        <v>97.269124820915849</v>
      </c>
    </row>
    <row r="2092" spans="1:4" x14ac:dyDescent="0.3">
      <c r="A2092" s="12" t="s">
        <v>662</v>
      </c>
      <c r="B2092" s="1" t="s">
        <v>2777</v>
      </c>
      <c r="C2092" s="1">
        <v>1605600</v>
      </c>
      <c r="D2092" s="2">
        <f t="shared" si="32"/>
        <v>115.09654442969376</v>
      </c>
    </row>
    <row r="2093" spans="1:4" x14ac:dyDescent="0.3">
      <c r="A2093" s="12" t="s">
        <v>662</v>
      </c>
      <c r="B2093" s="1" t="s">
        <v>2778</v>
      </c>
      <c r="C2093" s="1">
        <v>1008947</v>
      </c>
      <c r="D2093" s="2">
        <f t="shared" si="32"/>
        <v>72.325805438905235</v>
      </c>
    </row>
    <row r="2094" spans="1:4" x14ac:dyDescent="0.3">
      <c r="A2094" s="12" t="s">
        <v>662</v>
      </c>
      <c r="B2094" s="1" t="s">
        <v>2779</v>
      </c>
      <c r="C2094" s="1">
        <v>1797298</v>
      </c>
      <c r="D2094" s="2">
        <f t="shared" si="32"/>
        <v>128.83830911210745</v>
      </c>
    </row>
    <row r="2095" spans="1:4" x14ac:dyDescent="0.3">
      <c r="A2095" s="12" t="s">
        <v>662</v>
      </c>
      <c r="B2095" s="1" t="s">
        <v>2780</v>
      </c>
      <c r="C2095" s="1">
        <v>828911</v>
      </c>
      <c r="D2095" s="2">
        <f t="shared" si="32"/>
        <v>59.420024750723648</v>
      </c>
    </row>
    <row r="2096" spans="1:4" x14ac:dyDescent="0.3">
      <c r="A2096" s="12" t="s">
        <v>662</v>
      </c>
      <c r="B2096" s="1" t="s">
        <v>2781</v>
      </c>
      <c r="C2096" s="1">
        <v>269573</v>
      </c>
      <c r="D2096" s="2">
        <f t="shared" si="32"/>
        <v>19.324190814365867</v>
      </c>
    </row>
    <row r="2097" spans="1:4" x14ac:dyDescent="0.3">
      <c r="A2097" s="12" t="s">
        <v>662</v>
      </c>
      <c r="B2097" s="1" t="s">
        <v>2782</v>
      </c>
      <c r="C2097" s="1">
        <v>721182</v>
      </c>
      <c r="D2097" s="2">
        <f t="shared" si="32"/>
        <v>51.697531206337452</v>
      </c>
    </row>
    <row r="2098" spans="1:4" x14ac:dyDescent="0.3">
      <c r="A2098" s="12" t="s">
        <v>662</v>
      </c>
      <c r="B2098" s="1" t="s">
        <v>2783</v>
      </c>
      <c r="C2098" s="1">
        <v>633100</v>
      </c>
      <c r="D2098" s="2">
        <f t="shared" si="32"/>
        <v>45.383421947209222</v>
      </c>
    </row>
    <row r="2099" spans="1:4" x14ac:dyDescent="0.3">
      <c r="A2099" s="12" t="s">
        <v>663</v>
      </c>
      <c r="B2099" s="1" t="s">
        <v>2784</v>
      </c>
      <c r="C2099" s="1">
        <v>937891</v>
      </c>
      <c r="D2099" s="2">
        <f t="shared" si="32"/>
        <v>67.232195535444646</v>
      </c>
    </row>
    <row r="2100" spans="1:4" x14ac:dyDescent="0.3">
      <c r="A2100" s="12" t="s">
        <v>663</v>
      </c>
      <c r="B2100" s="1" t="s">
        <v>2785</v>
      </c>
      <c r="C2100" s="1">
        <v>1126808</v>
      </c>
      <c r="D2100" s="2">
        <f t="shared" si="32"/>
        <v>80.774605777114076</v>
      </c>
    </row>
    <row r="2101" spans="1:4" x14ac:dyDescent="0.3">
      <c r="A2101" s="12" t="s">
        <v>663</v>
      </c>
      <c r="B2101" s="1" t="s">
        <v>2786</v>
      </c>
      <c r="C2101" s="1">
        <v>373515</v>
      </c>
      <c r="D2101" s="2">
        <f t="shared" si="32"/>
        <v>26.775215366627471</v>
      </c>
    </row>
    <row r="2102" spans="1:4" x14ac:dyDescent="0.3">
      <c r="A2102" s="12" t="s">
        <v>663</v>
      </c>
      <c r="B2102" s="1" t="s">
        <v>2787</v>
      </c>
      <c r="C2102" s="1">
        <v>1087128</v>
      </c>
      <c r="D2102" s="2">
        <f t="shared" si="32"/>
        <v>77.930167010939286</v>
      </c>
    </row>
    <row r="2103" spans="1:4" x14ac:dyDescent="0.3">
      <c r="A2103" s="12" t="s">
        <v>663</v>
      </c>
      <c r="B2103" s="1" t="s">
        <v>2788</v>
      </c>
      <c r="C2103" s="1">
        <v>1220097</v>
      </c>
      <c r="D2103" s="2">
        <f t="shared" si="32"/>
        <v>87.461975939858036</v>
      </c>
    </row>
    <row r="2104" spans="1:4" x14ac:dyDescent="0.3">
      <c r="A2104" s="12" t="s">
        <v>663</v>
      </c>
      <c r="B2104" s="1" t="s">
        <v>2789</v>
      </c>
      <c r="C2104" s="1">
        <v>974945</v>
      </c>
      <c r="D2104" s="2">
        <f t="shared" si="32"/>
        <v>69.88839094980554</v>
      </c>
    </row>
    <row r="2105" spans="1:4" x14ac:dyDescent="0.3">
      <c r="A2105" s="12" t="s">
        <v>663</v>
      </c>
      <c r="B2105" s="1" t="s">
        <v>2790</v>
      </c>
      <c r="C2105" s="1">
        <v>1162182</v>
      </c>
      <c r="D2105" s="2">
        <f t="shared" si="32"/>
        <v>83.310371324358712</v>
      </c>
    </row>
    <row r="2106" spans="1:4" x14ac:dyDescent="0.3">
      <c r="A2106" s="12" t="s">
        <v>664</v>
      </c>
      <c r="B2106" s="1" t="s">
        <v>2791</v>
      </c>
      <c r="C2106" s="1">
        <v>1067779</v>
      </c>
      <c r="D2106" s="2">
        <f t="shared" si="32"/>
        <v>76.543144690205523</v>
      </c>
    </row>
    <row r="2107" spans="1:4" x14ac:dyDescent="0.3">
      <c r="A2107" s="12" t="s">
        <v>664</v>
      </c>
      <c r="B2107" s="1" t="s">
        <v>2792</v>
      </c>
      <c r="C2107" s="1">
        <v>1258863</v>
      </c>
      <c r="D2107" s="2">
        <f t="shared" si="32"/>
        <v>90.240895123566006</v>
      </c>
    </row>
    <row r="2108" spans="1:4" x14ac:dyDescent="0.3">
      <c r="A2108" s="12" t="s">
        <v>664</v>
      </c>
      <c r="B2108" s="1" t="s">
        <v>2793</v>
      </c>
      <c r="C2108" s="1">
        <v>1251470</v>
      </c>
      <c r="D2108" s="2">
        <f t="shared" si="32"/>
        <v>89.710932023809704</v>
      </c>
    </row>
    <row r="2109" spans="1:4" x14ac:dyDescent="0.3">
      <c r="A2109" s="12" t="s">
        <v>664</v>
      </c>
      <c r="B2109" s="1" t="s">
        <v>2794</v>
      </c>
      <c r="C2109" s="1">
        <v>1080461</v>
      </c>
      <c r="D2109" s="2">
        <f t="shared" si="32"/>
        <v>77.452246818043946</v>
      </c>
    </row>
    <row r="2110" spans="1:4" x14ac:dyDescent="0.3">
      <c r="A2110" s="12" t="s">
        <v>664</v>
      </c>
      <c r="B2110" s="1" t="s">
        <v>2795</v>
      </c>
      <c r="C2110" s="1">
        <v>1202814</v>
      </c>
      <c r="D2110" s="2">
        <f t="shared" si="32"/>
        <v>86.223053681899401</v>
      </c>
    </row>
    <row r="2111" spans="1:4" x14ac:dyDescent="0.3">
      <c r="A2111" s="12" t="s">
        <v>664</v>
      </c>
      <c r="B2111" s="1" t="s">
        <v>2796</v>
      </c>
      <c r="C2111" s="1">
        <v>374074</v>
      </c>
      <c r="D2111" s="2">
        <f t="shared" si="32"/>
        <v>26.815286971221514</v>
      </c>
    </row>
    <row r="2112" spans="1:4" x14ac:dyDescent="0.3">
      <c r="A2112" s="12" t="s">
        <v>664</v>
      </c>
      <c r="B2112" s="1" t="s">
        <v>2797</v>
      </c>
      <c r="C2112" s="1">
        <v>208009</v>
      </c>
      <c r="D2112" s="2">
        <f t="shared" si="32"/>
        <v>14.911009660112214</v>
      </c>
    </row>
    <row r="2113" spans="1:4" x14ac:dyDescent="0.3">
      <c r="A2113" s="12" t="s">
        <v>665</v>
      </c>
      <c r="B2113" s="1" t="s">
        <v>2798</v>
      </c>
      <c r="C2113" s="1">
        <v>1537756</v>
      </c>
      <c r="D2113" s="2">
        <f t="shared" si="32"/>
        <v>110.23318496264834</v>
      </c>
    </row>
    <row r="2114" spans="1:4" x14ac:dyDescent="0.3">
      <c r="A2114" s="12" t="s">
        <v>665</v>
      </c>
      <c r="B2114" s="1" t="s">
        <v>2799</v>
      </c>
      <c r="C2114" s="1">
        <v>1618037</v>
      </c>
      <c r="D2114" s="2">
        <f t="shared" si="32"/>
        <v>115.98808386857773</v>
      </c>
    </row>
    <row r="2115" spans="1:4" x14ac:dyDescent="0.3">
      <c r="A2115" s="12" t="s">
        <v>665</v>
      </c>
      <c r="B2115" s="1" t="s">
        <v>2800</v>
      </c>
      <c r="C2115" s="1">
        <v>898178</v>
      </c>
      <c r="D2115" s="2">
        <f t="shared" ref="D2115:D2178" si="33">(C2115/(118.110236^2))</f>
        <v>64.385391182594347</v>
      </c>
    </row>
    <row r="2116" spans="1:4" x14ac:dyDescent="0.3">
      <c r="A2116" s="12" t="s">
        <v>665</v>
      </c>
      <c r="B2116" s="1" t="s">
        <v>2801</v>
      </c>
      <c r="C2116" s="1">
        <v>1162243</v>
      </c>
      <c r="D2116" s="2">
        <f t="shared" si="33"/>
        <v>83.314744075486161</v>
      </c>
    </row>
    <row r="2117" spans="1:4" x14ac:dyDescent="0.3">
      <c r="A2117" s="12" t="s">
        <v>666</v>
      </c>
      <c r="B2117" s="1" t="s">
        <v>2802</v>
      </c>
      <c r="C2117" s="1">
        <v>1906119</v>
      </c>
      <c r="D2117" s="2">
        <f t="shared" si="33"/>
        <v>136.63908207011923</v>
      </c>
    </row>
    <row r="2118" spans="1:4" x14ac:dyDescent="0.3">
      <c r="A2118" s="12" t="s">
        <v>666</v>
      </c>
      <c r="B2118" s="1" t="s">
        <v>2803</v>
      </c>
      <c r="C2118" s="1">
        <v>1377721</v>
      </c>
      <c r="D2118" s="2">
        <f t="shared" si="33"/>
        <v>98.761164853152792</v>
      </c>
    </row>
    <row r="2119" spans="1:4" x14ac:dyDescent="0.3">
      <c r="A2119" s="12" t="s">
        <v>666</v>
      </c>
      <c r="B2119" s="1" t="s">
        <v>2804</v>
      </c>
      <c r="C2119" s="1">
        <v>1717469</v>
      </c>
      <c r="D2119" s="2">
        <f t="shared" si="33"/>
        <v>123.11581157518792</v>
      </c>
    </row>
    <row r="2120" spans="1:4" x14ac:dyDescent="0.3">
      <c r="A2120" s="12" t="s">
        <v>666</v>
      </c>
      <c r="B2120" s="1" t="s">
        <v>2805</v>
      </c>
      <c r="C2120" s="1">
        <v>1414509</v>
      </c>
      <c r="D2120" s="2">
        <f t="shared" si="33"/>
        <v>101.39829220522029</v>
      </c>
    </row>
    <row r="2121" spans="1:4" x14ac:dyDescent="0.3">
      <c r="A2121" s="12" t="s">
        <v>666</v>
      </c>
      <c r="B2121" s="1" t="s">
        <v>2806</v>
      </c>
      <c r="C2121" s="1">
        <v>1114631</v>
      </c>
      <c r="D2121" s="2">
        <f t="shared" si="33"/>
        <v>79.901704293855246</v>
      </c>
    </row>
    <row r="2122" spans="1:4" x14ac:dyDescent="0.3">
      <c r="A2122" s="12" t="s">
        <v>666</v>
      </c>
      <c r="B2122" s="1" t="s">
        <v>2807</v>
      </c>
      <c r="C2122" s="1">
        <v>1415131</v>
      </c>
      <c r="D2122" s="2">
        <f t="shared" si="33"/>
        <v>101.44287992983119</v>
      </c>
    </row>
    <row r="2123" spans="1:4" x14ac:dyDescent="0.3">
      <c r="A2123" s="12" t="s">
        <v>666</v>
      </c>
      <c r="B2123" s="1" t="s">
        <v>2808</v>
      </c>
      <c r="C2123" s="1">
        <v>631583</v>
      </c>
      <c r="D2123" s="2">
        <f t="shared" si="33"/>
        <v>45.274676644581014</v>
      </c>
    </row>
    <row r="2124" spans="1:4" x14ac:dyDescent="0.3">
      <c r="A2124" s="12" t="s">
        <v>667</v>
      </c>
      <c r="B2124" s="1" t="s">
        <v>2809</v>
      </c>
      <c r="C2124" s="1">
        <v>2038142</v>
      </c>
      <c r="D2124" s="2">
        <f t="shared" si="33"/>
        <v>146.10307751434038</v>
      </c>
    </row>
    <row r="2125" spans="1:4" x14ac:dyDescent="0.3">
      <c r="A2125" s="12" t="s">
        <v>667</v>
      </c>
      <c r="B2125" s="1" t="s">
        <v>2810</v>
      </c>
      <c r="C2125" s="1">
        <v>1529022</v>
      </c>
      <c r="D2125" s="2">
        <f t="shared" si="33"/>
        <v>109.60709302253315</v>
      </c>
    </row>
    <row r="2126" spans="1:4" x14ac:dyDescent="0.3">
      <c r="A2126" s="12" t="s">
        <v>667</v>
      </c>
      <c r="B2126" s="1" t="s">
        <v>2811</v>
      </c>
      <c r="C2126" s="1">
        <v>2168729</v>
      </c>
      <c r="D2126" s="2">
        <f t="shared" si="33"/>
        <v>155.46413409595499</v>
      </c>
    </row>
    <row r="2127" spans="1:4" x14ac:dyDescent="0.3">
      <c r="A2127" s="12" t="s">
        <v>667</v>
      </c>
      <c r="B2127" s="1" t="s">
        <v>2812</v>
      </c>
      <c r="C2127" s="1">
        <v>2470838</v>
      </c>
      <c r="D2127" s="2">
        <f t="shared" si="33"/>
        <v>177.12065000347263</v>
      </c>
    </row>
    <row r="2128" spans="1:4" x14ac:dyDescent="0.3">
      <c r="A2128" s="12" t="s">
        <v>667</v>
      </c>
      <c r="B2128" s="1" t="s">
        <v>2813</v>
      </c>
      <c r="C2128" s="1">
        <v>922011</v>
      </c>
      <c r="D2128" s="2">
        <f t="shared" si="33"/>
        <v>66.093846553417023</v>
      </c>
    </row>
    <row r="2129" spans="1:4" x14ac:dyDescent="0.3">
      <c r="A2129" s="12" t="s">
        <v>667</v>
      </c>
      <c r="B2129" s="1" t="s">
        <v>2814</v>
      </c>
      <c r="C2129" s="1">
        <v>1464644</v>
      </c>
      <c r="D2129" s="2">
        <f t="shared" si="33"/>
        <v>104.99219184085973</v>
      </c>
    </row>
    <row r="2130" spans="1:4" x14ac:dyDescent="0.3">
      <c r="A2130" s="12" t="s">
        <v>667</v>
      </c>
      <c r="B2130" s="1" t="s">
        <v>2815</v>
      </c>
      <c r="C2130" s="1">
        <v>1305405</v>
      </c>
      <c r="D2130" s="2">
        <f t="shared" si="33"/>
        <v>93.577232549355003</v>
      </c>
    </row>
    <row r="2131" spans="1:4" x14ac:dyDescent="0.3">
      <c r="A2131" s="12" t="s">
        <v>667</v>
      </c>
      <c r="B2131" s="1" t="s">
        <v>2816</v>
      </c>
      <c r="C2131" s="1">
        <v>1678031</v>
      </c>
      <c r="D2131" s="2">
        <f t="shared" si="33"/>
        <v>120.28872044463344</v>
      </c>
    </row>
    <row r="2132" spans="1:4" x14ac:dyDescent="0.3">
      <c r="A2132" s="12" t="s">
        <v>667</v>
      </c>
      <c r="B2132" s="1" t="s">
        <v>2817</v>
      </c>
      <c r="C2132" s="1">
        <v>1017454</v>
      </c>
      <c r="D2132" s="2">
        <f t="shared" si="33"/>
        <v>72.93562501007078</v>
      </c>
    </row>
    <row r="2133" spans="1:4" x14ac:dyDescent="0.3">
      <c r="A2133" s="12" t="s">
        <v>667</v>
      </c>
      <c r="B2133" s="1" t="s">
        <v>2818</v>
      </c>
      <c r="C2133" s="1">
        <v>1281817</v>
      </c>
      <c r="D2133" s="2">
        <f t="shared" si="33"/>
        <v>91.886339867486782</v>
      </c>
    </row>
    <row r="2134" spans="1:4" x14ac:dyDescent="0.3">
      <c r="A2134" s="12" t="s">
        <v>667</v>
      </c>
      <c r="B2134" s="1" t="s">
        <v>2819</v>
      </c>
      <c r="C2134" s="1">
        <v>1233959</v>
      </c>
      <c r="D2134" s="2">
        <f t="shared" si="33"/>
        <v>88.455665712456707</v>
      </c>
    </row>
    <row r="2135" spans="1:4" x14ac:dyDescent="0.3">
      <c r="A2135" s="12" t="s">
        <v>668</v>
      </c>
      <c r="B2135" s="1" t="s">
        <v>2820</v>
      </c>
      <c r="C2135" s="1">
        <v>745059</v>
      </c>
      <c r="D2135" s="2">
        <f t="shared" si="33"/>
        <v>53.409140692727455</v>
      </c>
    </row>
    <row r="2136" spans="1:4" x14ac:dyDescent="0.3">
      <c r="A2136" s="12" t="s">
        <v>668</v>
      </c>
      <c r="B2136" s="1" t="s">
        <v>2821</v>
      </c>
      <c r="C2136" s="1">
        <v>796674</v>
      </c>
      <c r="D2136" s="2">
        <f t="shared" si="33"/>
        <v>57.109133306540762</v>
      </c>
    </row>
    <row r="2137" spans="1:4" x14ac:dyDescent="0.3">
      <c r="A2137" s="12" t="s">
        <v>668</v>
      </c>
      <c r="B2137" s="1" t="s">
        <v>2822</v>
      </c>
      <c r="C2137" s="1">
        <v>616097</v>
      </c>
      <c r="D2137" s="2">
        <f t="shared" si="33"/>
        <v>44.164571333769956</v>
      </c>
    </row>
    <row r="2138" spans="1:4" x14ac:dyDescent="0.3">
      <c r="A2138" s="12" t="s">
        <v>668</v>
      </c>
      <c r="B2138" s="1" t="s">
        <v>2823</v>
      </c>
      <c r="C2138" s="1">
        <v>800451</v>
      </c>
      <c r="D2138" s="2">
        <f t="shared" si="33"/>
        <v>57.37988545421824</v>
      </c>
    </row>
    <row r="2139" spans="1:4" x14ac:dyDescent="0.3">
      <c r="A2139" s="12" t="s">
        <v>668</v>
      </c>
      <c r="B2139" s="1" t="s">
        <v>2824</v>
      </c>
      <c r="C2139" s="1">
        <v>693075</v>
      </c>
      <c r="D2139" s="2">
        <f t="shared" si="33"/>
        <v>49.682696518815398</v>
      </c>
    </row>
    <row r="2140" spans="1:4" x14ac:dyDescent="0.3">
      <c r="A2140" s="12" t="s">
        <v>668</v>
      </c>
      <c r="B2140" s="1" t="s">
        <v>2825</v>
      </c>
      <c r="C2140" s="1">
        <v>500020</v>
      </c>
      <c r="D2140" s="2">
        <f t="shared" si="33"/>
        <v>35.843656044927428</v>
      </c>
    </row>
    <row r="2141" spans="1:4" x14ac:dyDescent="0.3">
      <c r="A2141" s="12" t="s">
        <v>668</v>
      </c>
      <c r="B2141" s="1" t="s">
        <v>2826</v>
      </c>
      <c r="C2141" s="1">
        <v>722855</v>
      </c>
      <c r="D2141" s="2">
        <f t="shared" si="33"/>
        <v>51.817459282340735</v>
      </c>
    </row>
    <row r="2142" spans="1:4" x14ac:dyDescent="0.3">
      <c r="A2142" s="12" t="s">
        <v>668</v>
      </c>
      <c r="B2142" s="1" t="s">
        <v>2827</v>
      </c>
      <c r="C2142" s="1">
        <v>549135</v>
      </c>
      <c r="D2142" s="2">
        <f t="shared" si="33"/>
        <v>39.364437546960566</v>
      </c>
    </row>
    <row r="2143" spans="1:4" x14ac:dyDescent="0.3">
      <c r="A2143" s="12" t="s">
        <v>668</v>
      </c>
      <c r="B2143" s="1" t="s">
        <v>2828</v>
      </c>
      <c r="C2143" s="1">
        <v>579900</v>
      </c>
      <c r="D2143" s="2">
        <f t="shared" si="33"/>
        <v>41.569809488527291</v>
      </c>
    </row>
    <row r="2144" spans="1:4" x14ac:dyDescent="0.3">
      <c r="A2144" s="12" t="s">
        <v>669</v>
      </c>
      <c r="B2144" s="1" t="s">
        <v>2829</v>
      </c>
      <c r="C2144" s="1">
        <v>221678</v>
      </c>
      <c r="D2144" s="2">
        <f t="shared" si="33"/>
        <v>15.890864334881449</v>
      </c>
    </row>
    <row r="2145" spans="1:4" x14ac:dyDescent="0.3">
      <c r="A2145" s="12" t="s">
        <v>669</v>
      </c>
      <c r="B2145" s="1" t="s">
        <v>2830</v>
      </c>
      <c r="C2145" s="1">
        <v>430035</v>
      </c>
      <c r="D2145" s="2">
        <f t="shared" si="33"/>
        <v>30.826820181753462</v>
      </c>
    </row>
    <row r="2146" spans="1:4" x14ac:dyDescent="0.3">
      <c r="A2146" s="12" t="s">
        <v>669</v>
      </c>
      <c r="B2146" s="1" t="s">
        <v>2831</v>
      </c>
      <c r="C2146" s="1">
        <v>1124571</v>
      </c>
      <c r="D2146" s="2">
        <f t="shared" si="33"/>
        <v>80.614247674293196</v>
      </c>
    </row>
    <row r="2147" spans="1:4" x14ac:dyDescent="0.3">
      <c r="A2147" s="12" t="s">
        <v>669</v>
      </c>
      <c r="B2147" s="1" t="s">
        <v>2832</v>
      </c>
      <c r="C2147" s="1">
        <v>1087743</v>
      </c>
      <c r="D2147" s="2">
        <f t="shared" si="33"/>
        <v>77.974252944437211</v>
      </c>
    </row>
    <row r="2148" spans="1:4" x14ac:dyDescent="0.3">
      <c r="A2148" s="12" t="s">
        <v>669</v>
      </c>
      <c r="B2148" s="1" t="s">
        <v>2833</v>
      </c>
      <c r="C2148" s="1">
        <v>1052543</v>
      </c>
      <c r="D2148" s="2">
        <f t="shared" si="33"/>
        <v>75.45096049057247</v>
      </c>
    </row>
    <row r="2149" spans="1:4" x14ac:dyDescent="0.3">
      <c r="A2149" s="12" t="s">
        <v>669</v>
      </c>
      <c r="B2149" s="1" t="s">
        <v>2834</v>
      </c>
      <c r="C2149" s="1">
        <v>1165956</v>
      </c>
      <c r="D2149" s="2">
        <f t="shared" si="33"/>
        <v>83.580908418702052</v>
      </c>
    </row>
    <row r="2150" spans="1:4" x14ac:dyDescent="0.3">
      <c r="A2150" s="12" t="s">
        <v>670</v>
      </c>
      <c r="B2150" s="1" t="s">
        <v>2835</v>
      </c>
      <c r="C2150" s="1">
        <v>799430</v>
      </c>
      <c r="D2150" s="2">
        <f t="shared" si="33"/>
        <v>57.30669563616722</v>
      </c>
    </row>
    <row r="2151" spans="1:4" x14ac:dyDescent="0.3">
      <c r="A2151" s="12" t="s">
        <v>670</v>
      </c>
      <c r="B2151" s="1" t="s">
        <v>2836</v>
      </c>
      <c r="C2151" s="1">
        <v>913078</v>
      </c>
      <c r="D2151" s="2">
        <f t="shared" si="33"/>
        <v>65.453489408804131</v>
      </c>
    </row>
    <row r="2152" spans="1:4" x14ac:dyDescent="0.3">
      <c r="A2152" s="12" t="s">
        <v>670</v>
      </c>
      <c r="B2152" s="1" t="s">
        <v>2837</v>
      </c>
      <c r="C2152" s="1">
        <v>300166</v>
      </c>
      <c r="D2152" s="2">
        <f t="shared" si="33"/>
        <v>21.517233031442114</v>
      </c>
    </row>
    <row r="2153" spans="1:4" x14ac:dyDescent="0.3">
      <c r="A2153" s="12" t="s">
        <v>670</v>
      </c>
      <c r="B2153" s="1" t="s">
        <v>2838</v>
      </c>
      <c r="C2153" s="1">
        <v>934717</v>
      </c>
      <c r="D2153" s="2">
        <f t="shared" si="33"/>
        <v>67.004669107928535</v>
      </c>
    </row>
    <row r="2154" spans="1:4" x14ac:dyDescent="0.3">
      <c r="A2154" s="12" t="s">
        <v>670</v>
      </c>
      <c r="B2154" s="1" t="s">
        <v>2839</v>
      </c>
      <c r="C2154" s="1">
        <v>808738</v>
      </c>
      <c r="D2154" s="2">
        <f t="shared" si="33"/>
        <v>57.97393444754713</v>
      </c>
    </row>
    <row r="2155" spans="1:4" x14ac:dyDescent="0.3">
      <c r="A2155" s="12" t="s">
        <v>670</v>
      </c>
      <c r="B2155" s="1" t="s">
        <v>2840</v>
      </c>
      <c r="C2155" s="1">
        <v>328667</v>
      </c>
      <c r="D2155" s="2">
        <f t="shared" si="33"/>
        <v>23.560311390180718</v>
      </c>
    </row>
    <row r="2156" spans="1:4" x14ac:dyDescent="0.3">
      <c r="A2156" s="12" t="s">
        <v>670</v>
      </c>
      <c r="B2156" s="1" t="s">
        <v>2841</v>
      </c>
      <c r="C2156" s="1">
        <v>590195</v>
      </c>
      <c r="D2156" s="2">
        <f t="shared" si="33"/>
        <v>42.307800846838013</v>
      </c>
    </row>
    <row r="2157" spans="1:4" x14ac:dyDescent="0.3">
      <c r="A2157" s="12" t="s">
        <v>671</v>
      </c>
      <c r="B2157" s="1" t="s">
        <v>2842</v>
      </c>
      <c r="C2157" s="1">
        <v>453669</v>
      </c>
      <c r="D2157" s="2">
        <f t="shared" si="33"/>
        <v>32.521010348078441</v>
      </c>
    </row>
    <row r="2158" spans="1:4" x14ac:dyDescent="0.3">
      <c r="A2158" s="12" t="s">
        <v>671</v>
      </c>
      <c r="B2158" s="1" t="s">
        <v>2843</v>
      </c>
      <c r="C2158" s="1">
        <v>477952</v>
      </c>
      <c r="D2158" s="2">
        <f t="shared" si="33"/>
        <v>34.261723719021546</v>
      </c>
    </row>
    <row r="2159" spans="1:4" x14ac:dyDescent="0.3">
      <c r="A2159" s="12" t="s">
        <v>671</v>
      </c>
      <c r="B2159" s="1" t="s">
        <v>2844</v>
      </c>
      <c r="C2159" s="1">
        <v>609936</v>
      </c>
      <c r="D2159" s="2">
        <f t="shared" si="33"/>
        <v>43.722923469898916</v>
      </c>
    </row>
    <row r="2160" spans="1:4" x14ac:dyDescent="0.3">
      <c r="A2160" s="12" t="s">
        <v>671</v>
      </c>
      <c r="B2160" s="1" t="s">
        <v>2845</v>
      </c>
      <c r="C2160" s="1">
        <v>794566</v>
      </c>
      <c r="D2160" s="2">
        <f t="shared" si="33"/>
        <v>56.958022497087725</v>
      </c>
    </row>
    <row r="2161" spans="1:4" x14ac:dyDescent="0.3">
      <c r="A2161" s="12" t="s">
        <v>671</v>
      </c>
      <c r="B2161" s="1" t="s">
        <v>2846</v>
      </c>
      <c r="C2161" s="1">
        <v>491540</v>
      </c>
      <c r="D2161" s="2">
        <f t="shared" si="33"/>
        <v>35.235771953769103</v>
      </c>
    </row>
    <row r="2162" spans="1:4" x14ac:dyDescent="0.3">
      <c r="A2162" s="12" t="s">
        <v>671</v>
      </c>
      <c r="B2162" s="1" t="s">
        <v>2847</v>
      </c>
      <c r="C2162" s="1">
        <v>613753</v>
      </c>
      <c r="D2162" s="2">
        <f t="shared" si="33"/>
        <v>43.996542995364869</v>
      </c>
    </row>
    <row r="2163" spans="1:4" x14ac:dyDescent="0.3">
      <c r="A2163" s="12" t="s">
        <v>671</v>
      </c>
      <c r="B2163" s="1" t="s">
        <v>2848</v>
      </c>
      <c r="C2163" s="1">
        <v>971721</v>
      </c>
      <c r="D2163" s="2">
        <f t="shared" si="33"/>
        <v>69.657280300053841</v>
      </c>
    </row>
    <row r="2164" spans="1:4" x14ac:dyDescent="0.3">
      <c r="A2164" s="12" t="s">
        <v>671</v>
      </c>
      <c r="B2164" s="1" t="s">
        <v>2849</v>
      </c>
      <c r="C2164" s="1">
        <v>131937</v>
      </c>
      <c r="D2164" s="2">
        <f t="shared" si="33"/>
        <v>9.4578305819758999</v>
      </c>
    </row>
    <row r="2165" spans="1:4" x14ac:dyDescent="0.3">
      <c r="A2165" s="12" t="s">
        <v>671</v>
      </c>
      <c r="B2165" s="1" t="s">
        <v>2850</v>
      </c>
      <c r="C2165" s="1">
        <v>528355</v>
      </c>
      <c r="D2165" s="2">
        <f t="shared" si="33"/>
        <v>37.874834785843824</v>
      </c>
    </row>
    <row r="2166" spans="1:4" x14ac:dyDescent="0.3">
      <c r="A2166" s="12" t="s">
        <v>671</v>
      </c>
      <c r="B2166" s="1" t="s">
        <v>2851</v>
      </c>
      <c r="C2166" s="1">
        <v>294770</v>
      </c>
      <c r="D2166" s="2">
        <f t="shared" si="33"/>
        <v>21.130423767775802</v>
      </c>
    </row>
    <row r="2167" spans="1:4" x14ac:dyDescent="0.3">
      <c r="A2167" s="12" t="s">
        <v>671</v>
      </c>
      <c r="B2167" s="1" t="s">
        <v>2852</v>
      </c>
      <c r="C2167" s="1">
        <v>614046</v>
      </c>
      <c r="D2167" s="2">
        <f t="shared" si="33"/>
        <v>44.01754653766551</v>
      </c>
    </row>
    <row r="2168" spans="1:4" x14ac:dyDescent="0.3">
      <c r="A2168" s="12" t="s">
        <v>671</v>
      </c>
      <c r="B2168" s="1" t="s">
        <v>2853</v>
      </c>
      <c r="C2168" s="1">
        <v>262664</v>
      </c>
      <c r="D2168" s="2">
        <f t="shared" si="33"/>
        <v>18.828922985850202</v>
      </c>
    </row>
    <row r="2169" spans="1:4" x14ac:dyDescent="0.3">
      <c r="A2169" s="12" t="s">
        <v>671</v>
      </c>
      <c r="B2169" s="1" t="s">
        <v>2854</v>
      </c>
      <c r="C2169" s="1">
        <v>1325574</v>
      </c>
      <c r="D2169" s="2">
        <f t="shared" si="33"/>
        <v>95.023036114752671</v>
      </c>
    </row>
    <row r="2170" spans="1:4" x14ac:dyDescent="0.3">
      <c r="A2170" s="12" t="s">
        <v>671</v>
      </c>
      <c r="B2170" s="1" t="s">
        <v>2855</v>
      </c>
      <c r="C2170" s="1">
        <v>746940</v>
      </c>
      <c r="D2170" s="2">
        <f t="shared" si="33"/>
        <v>53.543979133230856</v>
      </c>
    </row>
    <row r="2171" spans="1:4" x14ac:dyDescent="0.3">
      <c r="A2171" s="12" t="s">
        <v>671</v>
      </c>
      <c r="B2171" s="1" t="s">
        <v>2856</v>
      </c>
      <c r="C2171" s="1">
        <v>334726</v>
      </c>
      <c r="D2171" s="2">
        <f t="shared" si="33"/>
        <v>23.994647440691129</v>
      </c>
    </row>
    <row r="2172" spans="1:4" x14ac:dyDescent="0.3">
      <c r="A2172" s="12" t="s">
        <v>671</v>
      </c>
      <c r="B2172" s="1" t="s">
        <v>2857</v>
      </c>
      <c r="C2172" s="1">
        <v>1299962</v>
      </c>
      <c r="D2172" s="2">
        <f t="shared" si="33"/>
        <v>93.187054116787223</v>
      </c>
    </row>
    <row r="2173" spans="1:4" x14ac:dyDescent="0.3">
      <c r="A2173" s="12" t="s">
        <v>671</v>
      </c>
      <c r="B2173" s="1" t="s">
        <v>2858</v>
      </c>
      <c r="C2173" s="1">
        <v>732785</v>
      </c>
      <c r="D2173" s="2">
        <f t="shared" si="33"/>
        <v>52.529285818331552</v>
      </c>
    </row>
    <row r="2174" spans="1:4" x14ac:dyDescent="0.3">
      <c r="A2174" s="12" t="s">
        <v>671</v>
      </c>
      <c r="B2174" s="1" t="s">
        <v>2859</v>
      </c>
      <c r="C2174" s="1">
        <v>989935</v>
      </c>
      <c r="D2174" s="2">
        <f t="shared" si="33"/>
        <v>70.962940776039417</v>
      </c>
    </row>
    <row r="2175" spans="1:4" x14ac:dyDescent="0.3">
      <c r="A2175" s="12" t="s">
        <v>671</v>
      </c>
      <c r="B2175" s="1" t="s">
        <v>2860</v>
      </c>
      <c r="C2175" s="1">
        <v>1109099</v>
      </c>
      <c r="D2175" s="2">
        <f t="shared" si="33"/>
        <v>79.505145945708094</v>
      </c>
    </row>
    <row r="2176" spans="1:4" x14ac:dyDescent="0.3">
      <c r="A2176" s="12" t="s">
        <v>671</v>
      </c>
      <c r="B2176" s="1" t="s">
        <v>2861</v>
      </c>
      <c r="C2176" s="1">
        <v>635415</v>
      </c>
      <c r="D2176" s="2">
        <f t="shared" si="33"/>
        <v>45.549371436717649</v>
      </c>
    </row>
    <row r="2177" spans="1:4" x14ac:dyDescent="0.3">
      <c r="A2177" s="12" t="s">
        <v>671</v>
      </c>
      <c r="B2177" s="1" t="s">
        <v>2862</v>
      </c>
      <c r="C2177" s="1">
        <v>756320</v>
      </c>
      <c r="D2177" s="2">
        <f t="shared" si="33"/>
        <v>54.216379224630039</v>
      </c>
    </row>
    <row r="2178" spans="1:4" x14ac:dyDescent="0.3">
      <c r="A2178" s="12" t="s">
        <v>671</v>
      </c>
      <c r="B2178" s="1" t="s">
        <v>2863</v>
      </c>
      <c r="C2178" s="1">
        <v>987037</v>
      </c>
      <c r="D2178" s="2">
        <f t="shared" si="33"/>
        <v>70.755199255263847</v>
      </c>
    </row>
    <row r="2179" spans="1:4" x14ac:dyDescent="0.3">
      <c r="A2179" s="12" t="s">
        <v>671</v>
      </c>
      <c r="B2179" s="1" t="s">
        <v>2864</v>
      </c>
      <c r="C2179" s="1">
        <v>778817</v>
      </c>
      <c r="D2179" s="2">
        <f t="shared" ref="D2179:D2242" si="34">(C2179/(118.110236^2))</f>
        <v>55.829064177317392</v>
      </c>
    </row>
    <row r="2180" spans="1:4" x14ac:dyDescent="0.3">
      <c r="A2180" s="12" t="s">
        <v>671</v>
      </c>
      <c r="B2180" s="1" t="s">
        <v>2865</v>
      </c>
      <c r="C2180" s="1">
        <v>735535</v>
      </c>
      <c r="D2180" s="2">
        <f t="shared" si="34"/>
        <v>52.72641804128974</v>
      </c>
    </row>
    <row r="2181" spans="1:4" x14ac:dyDescent="0.3">
      <c r="A2181" s="12" t="s">
        <v>671</v>
      </c>
      <c r="B2181" s="1" t="s">
        <v>2866</v>
      </c>
      <c r="C2181" s="1">
        <v>706998</v>
      </c>
      <c r="D2181" s="2">
        <f t="shared" si="34"/>
        <v>50.680759042541503</v>
      </c>
    </row>
    <row r="2182" spans="1:4" x14ac:dyDescent="0.3">
      <c r="A2182" s="12" t="s">
        <v>671</v>
      </c>
      <c r="B2182" s="1" t="s">
        <v>2867</v>
      </c>
      <c r="C2182" s="1">
        <v>309828</v>
      </c>
      <c r="D2182" s="2">
        <f t="shared" si="34"/>
        <v>22.209848136250098</v>
      </c>
    </row>
    <row r="2183" spans="1:4" x14ac:dyDescent="0.3">
      <c r="A2183" s="12" t="s">
        <v>671</v>
      </c>
      <c r="B2183" s="1" t="s">
        <v>2868</v>
      </c>
      <c r="C2183" s="1">
        <v>586104</v>
      </c>
      <c r="D2183" s="2">
        <f t="shared" si="34"/>
        <v>42.014539783520945</v>
      </c>
    </row>
    <row r="2184" spans="1:4" x14ac:dyDescent="0.3">
      <c r="A2184" s="12" t="s">
        <v>671</v>
      </c>
      <c r="B2184" s="1" t="s">
        <v>2869</v>
      </c>
      <c r="C2184" s="1">
        <v>1041583</v>
      </c>
      <c r="D2184" s="2">
        <f t="shared" si="34"/>
        <v>74.66529897652822</v>
      </c>
    </row>
    <row r="2185" spans="1:4" x14ac:dyDescent="0.3">
      <c r="A2185" s="12" t="s">
        <v>672</v>
      </c>
      <c r="B2185" s="1" t="s">
        <v>2870</v>
      </c>
      <c r="C2185" s="1">
        <v>901656</v>
      </c>
      <c r="D2185" s="2">
        <f t="shared" si="34"/>
        <v>64.634709681302908</v>
      </c>
    </row>
    <row r="2186" spans="1:4" x14ac:dyDescent="0.3">
      <c r="A2186" s="12" t="s">
        <v>672</v>
      </c>
      <c r="B2186" s="1" t="s">
        <v>2871</v>
      </c>
      <c r="C2186" s="1">
        <v>805736</v>
      </c>
      <c r="D2186" s="2">
        <f t="shared" si="34"/>
        <v>57.758737744521511</v>
      </c>
    </row>
    <row r="2187" spans="1:4" x14ac:dyDescent="0.3">
      <c r="A2187" s="12" t="s">
        <v>672</v>
      </c>
      <c r="B2187" s="1" t="s">
        <v>2872</v>
      </c>
      <c r="C2187" s="1">
        <v>488194</v>
      </c>
      <c r="D2187" s="2">
        <f t="shared" si="34"/>
        <v>34.995915801762528</v>
      </c>
    </row>
    <row r="2188" spans="1:4" x14ac:dyDescent="0.3">
      <c r="A2188" s="12" t="s">
        <v>672</v>
      </c>
      <c r="B2188" s="1" t="s">
        <v>2873</v>
      </c>
      <c r="C2188" s="1">
        <v>97184</v>
      </c>
      <c r="D2188" s="2">
        <f t="shared" si="34"/>
        <v>6.9665810748974577</v>
      </c>
    </row>
    <row r="2189" spans="1:4" x14ac:dyDescent="0.3">
      <c r="A2189" s="12" t="s">
        <v>672</v>
      </c>
      <c r="B2189" s="1" t="s">
        <v>2874</v>
      </c>
      <c r="C2189" s="1">
        <v>841022</v>
      </c>
      <c r="D2189" s="2">
        <f t="shared" si="34"/>
        <v>60.28819506063148</v>
      </c>
    </row>
    <row r="2190" spans="1:4" x14ac:dyDescent="0.3">
      <c r="A2190" s="12" t="s">
        <v>672</v>
      </c>
      <c r="B2190" s="1" t="s">
        <v>2875</v>
      </c>
      <c r="C2190" s="1">
        <v>674938</v>
      </c>
      <c r="D2190" s="2">
        <f t="shared" si="34"/>
        <v>48.382555745072651</v>
      </c>
    </row>
    <row r="2191" spans="1:4" x14ac:dyDescent="0.3">
      <c r="A2191" s="12" t="s">
        <v>672</v>
      </c>
      <c r="B2191" s="1" t="s">
        <v>2876</v>
      </c>
      <c r="C2191" s="1">
        <v>473220</v>
      </c>
      <c r="D2191" s="2">
        <f t="shared" si="34"/>
        <v>33.922512926644046</v>
      </c>
    </row>
    <row r="2192" spans="1:4" x14ac:dyDescent="0.3">
      <c r="A2192" s="12" t="s">
        <v>673</v>
      </c>
      <c r="B2192" s="1" t="s">
        <v>2877</v>
      </c>
      <c r="C2192" s="1">
        <v>305572</v>
      </c>
      <c r="D2192" s="2">
        <f t="shared" si="34"/>
        <v>21.904759139555544</v>
      </c>
    </row>
    <row r="2193" spans="1:4" x14ac:dyDescent="0.3">
      <c r="A2193" s="12" t="s">
        <v>673</v>
      </c>
      <c r="B2193" s="1" t="s">
        <v>2878</v>
      </c>
      <c r="C2193" s="1">
        <v>283283</v>
      </c>
      <c r="D2193" s="2">
        <f t="shared" si="34"/>
        <v>20.306984551368298</v>
      </c>
    </row>
    <row r="2194" spans="1:4" x14ac:dyDescent="0.3">
      <c r="A2194" s="12" t="s">
        <v>673</v>
      </c>
      <c r="B2194" s="1" t="s">
        <v>2879</v>
      </c>
      <c r="C2194" s="1">
        <v>631327</v>
      </c>
      <c r="D2194" s="2">
        <f t="shared" si="34"/>
        <v>45.256325426734726</v>
      </c>
    </row>
    <row r="2195" spans="1:4" x14ac:dyDescent="0.3">
      <c r="A2195" s="12" t="s">
        <v>673</v>
      </c>
      <c r="B2195" s="1" t="s">
        <v>2880</v>
      </c>
      <c r="C2195" s="1">
        <v>431616</v>
      </c>
      <c r="D2195" s="2">
        <f t="shared" si="34"/>
        <v>30.940153288843238</v>
      </c>
    </row>
    <row r="2196" spans="1:4" x14ac:dyDescent="0.3">
      <c r="A2196" s="12" t="s">
        <v>673</v>
      </c>
      <c r="B2196" s="1" t="s">
        <v>2881</v>
      </c>
      <c r="C2196" s="1">
        <v>348674</v>
      </c>
      <c r="D2196" s="2">
        <f t="shared" si="34"/>
        <v>24.994502075535028</v>
      </c>
    </row>
    <row r="2197" spans="1:4" x14ac:dyDescent="0.3">
      <c r="A2197" s="12" t="s">
        <v>673</v>
      </c>
      <c r="B2197" s="1" t="s">
        <v>2882</v>
      </c>
      <c r="C2197" s="1">
        <v>583327</v>
      </c>
      <c r="D2197" s="2">
        <f t="shared" si="34"/>
        <v>41.815472080555537</v>
      </c>
    </row>
    <row r="2198" spans="1:4" x14ac:dyDescent="0.3">
      <c r="A2198" s="12" t="s">
        <v>673</v>
      </c>
      <c r="B2198" s="1" t="s">
        <v>2883</v>
      </c>
      <c r="C2198" s="1">
        <v>698049</v>
      </c>
      <c r="D2198" s="2">
        <f t="shared" si="34"/>
        <v>50.039254946813216</v>
      </c>
    </row>
    <row r="2199" spans="1:4" x14ac:dyDescent="0.3">
      <c r="A2199" s="12" t="s">
        <v>673</v>
      </c>
      <c r="B2199" s="1" t="s">
        <v>2884</v>
      </c>
      <c r="C2199" s="1">
        <v>907945</v>
      </c>
      <c r="D2199" s="2">
        <f t="shared" si="34"/>
        <v>65.085533154097106</v>
      </c>
    </row>
    <row r="2200" spans="1:4" x14ac:dyDescent="0.3">
      <c r="A2200" s="12" t="s">
        <v>673</v>
      </c>
      <c r="B2200" s="1" t="s">
        <v>2885</v>
      </c>
      <c r="C2200" s="1">
        <v>615545</v>
      </c>
      <c r="D2200" s="2">
        <f t="shared" si="34"/>
        <v>44.12500152028889</v>
      </c>
    </row>
    <row r="2201" spans="1:4" x14ac:dyDescent="0.3">
      <c r="A2201" s="12" t="s">
        <v>673</v>
      </c>
      <c r="B2201" s="1" t="s">
        <v>2886</v>
      </c>
      <c r="C2201" s="1">
        <v>581462</v>
      </c>
      <c r="D2201" s="2">
        <f t="shared" si="34"/>
        <v>41.681780591167538</v>
      </c>
    </row>
    <row r="2202" spans="1:4" x14ac:dyDescent="0.3">
      <c r="A2202" s="12" t="s">
        <v>674</v>
      </c>
      <c r="B2202" s="1" t="s">
        <v>2887</v>
      </c>
      <c r="C2202" s="1">
        <v>790441</v>
      </c>
      <c r="D2202" s="2">
        <f t="shared" si="34"/>
        <v>56.662324162650457</v>
      </c>
    </row>
    <row r="2203" spans="1:4" x14ac:dyDescent="0.3">
      <c r="A2203" s="12" t="s">
        <v>674</v>
      </c>
      <c r="B2203" s="1" t="s">
        <v>2888</v>
      </c>
      <c r="C2203" s="1">
        <v>509980</v>
      </c>
      <c r="D2203" s="2">
        <f t="shared" si="34"/>
        <v>36.557633114259609</v>
      </c>
    </row>
    <row r="2204" spans="1:4" x14ac:dyDescent="0.3">
      <c r="A2204" s="12" t="s">
        <v>674</v>
      </c>
      <c r="B2204" s="1" t="s">
        <v>2889</v>
      </c>
      <c r="C2204" s="1">
        <v>361517</v>
      </c>
      <c r="D2204" s="2">
        <f t="shared" si="34"/>
        <v>25.915145398972097</v>
      </c>
    </row>
    <row r="2205" spans="1:4" x14ac:dyDescent="0.3">
      <c r="A2205" s="12" t="s">
        <v>674</v>
      </c>
      <c r="B2205" s="1" t="s">
        <v>2890</v>
      </c>
      <c r="C2205" s="1">
        <v>982282</v>
      </c>
      <c r="D2205" s="2">
        <f t="shared" si="34"/>
        <v>70.414339720657978</v>
      </c>
    </row>
    <row r="2206" spans="1:4" x14ac:dyDescent="0.3">
      <c r="A2206" s="12" t="s">
        <v>674</v>
      </c>
      <c r="B2206" s="1" t="s">
        <v>2891</v>
      </c>
      <c r="C2206" s="1">
        <v>480518</v>
      </c>
      <c r="D2206" s="2">
        <f t="shared" si="34"/>
        <v>34.445666004152706</v>
      </c>
    </row>
    <row r="2207" spans="1:4" x14ac:dyDescent="0.3">
      <c r="A2207" s="12" t="s">
        <v>674</v>
      </c>
      <c r="B2207" s="1" t="s">
        <v>2892</v>
      </c>
      <c r="C2207" s="1">
        <v>623510</v>
      </c>
      <c r="D2207" s="2">
        <f t="shared" si="34"/>
        <v>44.695968122420503</v>
      </c>
    </row>
    <row r="2208" spans="1:4" x14ac:dyDescent="0.3">
      <c r="A2208" s="12" t="s">
        <v>674</v>
      </c>
      <c r="B2208" s="1" t="s">
        <v>2893</v>
      </c>
      <c r="C2208" s="1">
        <v>760468</v>
      </c>
      <c r="D2208" s="2">
        <f t="shared" si="34"/>
        <v>54.513726301295691</v>
      </c>
    </row>
    <row r="2209" spans="1:4" x14ac:dyDescent="0.3">
      <c r="A2209" s="12" t="s">
        <v>674</v>
      </c>
      <c r="B2209" s="1" t="s">
        <v>2894</v>
      </c>
      <c r="C2209" s="1">
        <v>351161</v>
      </c>
      <c r="D2209" s="2">
        <f t="shared" si="34"/>
        <v>25.172781289533937</v>
      </c>
    </row>
    <row r="2210" spans="1:4" x14ac:dyDescent="0.3">
      <c r="A2210" s="12" t="s">
        <v>674</v>
      </c>
      <c r="B2210" s="1" t="s">
        <v>2895</v>
      </c>
      <c r="C2210" s="1">
        <v>143049</v>
      </c>
      <c r="D2210" s="2">
        <f t="shared" si="34"/>
        <v>10.254388131616382</v>
      </c>
    </row>
    <row r="2211" spans="1:4" x14ac:dyDescent="0.3">
      <c r="A2211" s="12" t="s">
        <v>675</v>
      </c>
      <c r="B2211" s="1" t="s">
        <v>2896</v>
      </c>
      <c r="C2211" s="1">
        <v>944607</v>
      </c>
      <c r="D2211" s="2">
        <f t="shared" si="34"/>
        <v>67.713628266130883</v>
      </c>
    </row>
    <row r="2212" spans="1:4" x14ac:dyDescent="0.3">
      <c r="A2212" s="12" t="s">
        <v>675</v>
      </c>
      <c r="B2212" s="1" t="s">
        <v>2897</v>
      </c>
      <c r="C2212" s="1">
        <v>523604</v>
      </c>
      <c r="D2212" s="2">
        <f t="shared" si="34"/>
        <v>37.534261989016798</v>
      </c>
    </row>
    <row r="2213" spans="1:4" x14ac:dyDescent="0.3">
      <c r="A2213" s="12" t="s">
        <v>675</v>
      </c>
      <c r="B2213" s="1" t="s">
        <v>2898</v>
      </c>
      <c r="C2213" s="1">
        <v>537142</v>
      </c>
      <c r="D2213" s="2">
        <f t="shared" si="34"/>
        <v>38.504726001528752</v>
      </c>
    </row>
    <row r="2214" spans="1:4" x14ac:dyDescent="0.3">
      <c r="A2214" s="12" t="s">
        <v>675</v>
      </c>
      <c r="B2214" s="1" t="s">
        <v>2899</v>
      </c>
      <c r="C2214" s="1">
        <v>1031492</v>
      </c>
      <c r="D2214" s="2">
        <f t="shared" si="34"/>
        <v>73.941931244938758</v>
      </c>
    </row>
    <row r="2215" spans="1:4" x14ac:dyDescent="0.3">
      <c r="A2215" s="12" t="s">
        <v>675</v>
      </c>
      <c r="B2215" s="1" t="s">
        <v>2900</v>
      </c>
      <c r="C2215" s="1">
        <v>1062092</v>
      </c>
      <c r="D2215" s="2">
        <f t="shared" si="34"/>
        <v>76.135475253127993</v>
      </c>
    </row>
    <row r="2216" spans="1:4" x14ac:dyDescent="0.3">
      <c r="A2216" s="12" t="s">
        <v>675</v>
      </c>
      <c r="B2216" s="1" t="s">
        <v>2901</v>
      </c>
      <c r="C2216" s="1">
        <v>277113</v>
      </c>
      <c r="D2216" s="2">
        <f t="shared" si="34"/>
        <v>19.864691527494848</v>
      </c>
    </row>
    <row r="2217" spans="1:4" x14ac:dyDescent="0.3">
      <c r="A2217" s="12" t="s">
        <v>675</v>
      </c>
      <c r="B2217" s="1" t="s">
        <v>2902</v>
      </c>
      <c r="C2217" s="1">
        <v>794989</v>
      </c>
      <c r="D2217" s="2">
        <f t="shared" si="34"/>
        <v>56.988345017200935</v>
      </c>
    </row>
    <row r="2218" spans="1:4" x14ac:dyDescent="0.3">
      <c r="A2218" s="12" t="s">
        <v>675</v>
      </c>
      <c r="B2218" s="1" t="s">
        <v>2903</v>
      </c>
      <c r="C2218" s="1">
        <v>723775</v>
      </c>
      <c r="D2218" s="2">
        <f t="shared" si="34"/>
        <v>51.883408971475838</v>
      </c>
    </row>
    <row r="2219" spans="1:4" x14ac:dyDescent="0.3">
      <c r="A2219" s="12" t="s">
        <v>675</v>
      </c>
      <c r="B2219" s="1" t="s">
        <v>2904</v>
      </c>
      <c r="C2219" s="1">
        <v>337749</v>
      </c>
      <c r="D2219" s="2">
        <f t="shared" si="34"/>
        <v>24.211349517055705</v>
      </c>
    </row>
    <row r="2220" spans="1:4" x14ac:dyDescent="0.3">
      <c r="A2220" s="12" t="s">
        <v>675</v>
      </c>
      <c r="B2220" s="1" t="s">
        <v>2905</v>
      </c>
      <c r="C2220" s="1">
        <v>978509</v>
      </c>
      <c r="D2220" s="2">
        <f t="shared" si="34"/>
        <v>70.143874310759358</v>
      </c>
    </row>
    <row r="2221" spans="1:4" x14ac:dyDescent="0.3">
      <c r="A2221" s="12" t="s">
        <v>675</v>
      </c>
      <c r="B2221" s="1" t="s">
        <v>2906</v>
      </c>
      <c r="C2221" s="1">
        <v>831012</v>
      </c>
      <c r="D2221" s="2">
        <f t="shared" si="34"/>
        <v>59.570633769063697</v>
      </c>
    </row>
    <row r="2222" spans="1:4" x14ac:dyDescent="0.3">
      <c r="A2222" s="12" t="s">
        <v>675</v>
      </c>
      <c r="B2222" s="1" t="s">
        <v>2907</v>
      </c>
      <c r="C2222" s="1">
        <v>957030</v>
      </c>
      <c r="D2222" s="2">
        <f t="shared" si="34"/>
        <v>68.604164122788873</v>
      </c>
    </row>
    <row r="2223" spans="1:4" x14ac:dyDescent="0.3">
      <c r="A2223" s="12" t="s">
        <v>675</v>
      </c>
      <c r="B2223" s="1" t="s">
        <v>2908</v>
      </c>
      <c r="C2223" s="1">
        <v>890236</v>
      </c>
      <c r="D2223" s="2">
        <f t="shared" si="34"/>
        <v>63.816073322691118</v>
      </c>
    </row>
    <row r="2224" spans="1:4" x14ac:dyDescent="0.3">
      <c r="A2224" s="12" t="s">
        <v>675</v>
      </c>
      <c r="B2224" s="1" t="s">
        <v>2909</v>
      </c>
      <c r="C2224" s="1">
        <v>265456</v>
      </c>
      <c r="D2224" s="2">
        <f t="shared" si="34"/>
        <v>19.029065955486292</v>
      </c>
    </row>
    <row r="2225" spans="1:4" x14ac:dyDescent="0.3">
      <c r="A2225" s="12" t="s">
        <v>676</v>
      </c>
      <c r="B2225" s="1" t="s">
        <v>2910</v>
      </c>
      <c r="C2225" s="1">
        <v>740199</v>
      </c>
      <c r="D2225" s="2">
        <f t="shared" si="34"/>
        <v>53.060754291426818</v>
      </c>
    </row>
    <row r="2226" spans="1:4" x14ac:dyDescent="0.3">
      <c r="A2226" s="12" t="s">
        <v>676</v>
      </c>
      <c r="B2226" s="1" t="s">
        <v>2911</v>
      </c>
      <c r="C2226" s="1">
        <v>872875</v>
      </c>
      <c r="D2226" s="2">
        <f t="shared" si="34"/>
        <v>62.571559678044935</v>
      </c>
    </row>
    <row r="2227" spans="1:4" x14ac:dyDescent="0.3">
      <c r="A2227" s="12" t="s">
        <v>676</v>
      </c>
      <c r="B2227" s="1" t="s">
        <v>2912</v>
      </c>
      <c r="C2227" s="1">
        <v>889203</v>
      </c>
      <c r="D2227" s="2">
        <f t="shared" si="34"/>
        <v>63.742023291303553</v>
      </c>
    </row>
    <row r="2228" spans="1:4" x14ac:dyDescent="0.3">
      <c r="A2228" s="12" t="s">
        <v>676</v>
      </c>
      <c r="B2228" s="1" t="s">
        <v>2913</v>
      </c>
      <c r="C2228" s="1">
        <v>818270</v>
      </c>
      <c r="D2228" s="2">
        <f t="shared" si="34"/>
        <v>58.657230574542545</v>
      </c>
    </row>
    <row r="2229" spans="1:4" x14ac:dyDescent="0.3">
      <c r="A2229" s="12" t="s">
        <v>676</v>
      </c>
      <c r="B2229" s="1" t="s">
        <v>2914</v>
      </c>
      <c r="C2229" s="1">
        <v>549169</v>
      </c>
      <c r="D2229" s="2">
        <f t="shared" si="34"/>
        <v>39.366874818080774</v>
      </c>
    </row>
    <row r="2230" spans="1:4" x14ac:dyDescent="0.3">
      <c r="A2230" s="12" t="s">
        <v>676</v>
      </c>
      <c r="B2230" s="1" t="s">
        <v>2915</v>
      </c>
      <c r="C2230" s="1">
        <v>601942</v>
      </c>
      <c r="D2230" s="2">
        <f t="shared" si="34"/>
        <v>43.149878018870652</v>
      </c>
    </row>
    <row r="2231" spans="1:4" x14ac:dyDescent="0.3">
      <c r="A2231" s="12" t="s">
        <v>676</v>
      </c>
      <c r="B2231" s="1" t="s">
        <v>2916</v>
      </c>
      <c r="C2231" s="1">
        <v>757708</v>
      </c>
      <c r="D2231" s="2">
        <f t="shared" si="34"/>
        <v>54.315877233890383</v>
      </c>
    </row>
    <row r="2232" spans="1:4" x14ac:dyDescent="0.3">
      <c r="A2232" s="12" t="s">
        <v>676</v>
      </c>
      <c r="B2232" s="1" t="s">
        <v>2917</v>
      </c>
      <c r="C2232" s="1">
        <v>746726</v>
      </c>
      <c r="D2232" s="2">
        <f t="shared" si="34"/>
        <v>53.52863866206247</v>
      </c>
    </row>
    <row r="2233" spans="1:4" x14ac:dyDescent="0.3">
      <c r="A2233" s="12" t="s">
        <v>676</v>
      </c>
      <c r="B2233" s="1" t="s">
        <v>2918</v>
      </c>
      <c r="C2233" s="1">
        <v>692405</v>
      </c>
      <c r="D2233" s="2">
        <f t="shared" si="34"/>
        <v>49.634667940858314</v>
      </c>
    </row>
    <row r="2234" spans="1:4" x14ac:dyDescent="0.3">
      <c r="A2234" s="12" t="s">
        <v>676</v>
      </c>
      <c r="B2234" s="1" t="s">
        <v>2919</v>
      </c>
      <c r="C2234" s="1">
        <v>509907</v>
      </c>
      <c r="D2234" s="2">
        <f t="shared" si="34"/>
        <v>36.552400149795623</v>
      </c>
    </row>
    <row r="2235" spans="1:4" x14ac:dyDescent="0.3">
      <c r="A2235" s="12" t="s">
        <v>676</v>
      </c>
      <c r="B2235" s="1" t="s">
        <v>2920</v>
      </c>
      <c r="C2235" s="1">
        <v>516473</v>
      </c>
      <c r="D2235" s="2">
        <f t="shared" si="34"/>
        <v>37.023080213775053</v>
      </c>
    </row>
    <row r="2236" spans="1:4" x14ac:dyDescent="0.3">
      <c r="A2236" s="12" t="s">
        <v>676</v>
      </c>
      <c r="B2236" s="1" t="s">
        <v>2921</v>
      </c>
      <c r="C2236" s="1">
        <v>335713</v>
      </c>
      <c r="D2236" s="2">
        <f t="shared" si="34"/>
        <v>24.065399987621937</v>
      </c>
    </row>
    <row r="2237" spans="1:4" x14ac:dyDescent="0.3">
      <c r="A2237" s="12" t="s">
        <v>676</v>
      </c>
      <c r="B2237" s="1" t="s">
        <v>2922</v>
      </c>
      <c r="C2237" s="1">
        <v>340536</v>
      </c>
      <c r="D2237" s="2">
        <f t="shared" si="34"/>
        <v>24.411134064468232</v>
      </c>
    </row>
    <row r="2238" spans="1:4" x14ac:dyDescent="0.3">
      <c r="A2238" s="12" t="s">
        <v>677</v>
      </c>
      <c r="B2238" s="1" t="s">
        <v>2923</v>
      </c>
      <c r="C2238" s="1">
        <v>669899</v>
      </c>
      <c r="D2238" s="2">
        <f t="shared" si="34"/>
        <v>48.021337828168548</v>
      </c>
    </row>
    <row r="2239" spans="1:4" x14ac:dyDescent="0.3">
      <c r="A2239" s="12" t="s">
        <v>677</v>
      </c>
      <c r="B2239" s="1" t="s">
        <v>2924</v>
      </c>
      <c r="C2239" s="1">
        <v>917371</v>
      </c>
      <c r="D2239" s="2">
        <f t="shared" si="34"/>
        <v>65.761230729953041</v>
      </c>
    </row>
    <row r="2240" spans="1:4" x14ac:dyDescent="0.3">
      <c r="A2240" s="12" t="s">
        <v>677</v>
      </c>
      <c r="B2240" s="1" t="s">
        <v>2925</v>
      </c>
      <c r="C2240" s="1">
        <v>654131</v>
      </c>
      <c r="D2240" s="2">
        <f t="shared" si="34"/>
        <v>46.891017503948689</v>
      </c>
    </row>
    <row r="2241" spans="1:4" x14ac:dyDescent="0.3">
      <c r="A2241" s="12" t="s">
        <v>677</v>
      </c>
      <c r="B2241" s="1" t="s">
        <v>2926</v>
      </c>
      <c r="C2241" s="1">
        <v>885897</v>
      </c>
      <c r="D2241" s="2">
        <f t="shared" si="34"/>
        <v>63.505034517085463</v>
      </c>
    </row>
    <row r="2242" spans="1:4" x14ac:dyDescent="0.3">
      <c r="A2242" s="12" t="s">
        <v>677</v>
      </c>
      <c r="B2242" s="1" t="s">
        <v>2927</v>
      </c>
      <c r="C2242" s="1">
        <v>908740</v>
      </c>
      <c r="D2242" s="2">
        <f t="shared" si="34"/>
        <v>65.142522287643189</v>
      </c>
    </row>
    <row r="2243" spans="1:4" x14ac:dyDescent="0.3">
      <c r="A2243" s="12" t="s">
        <v>677</v>
      </c>
      <c r="B2243" s="1" t="s">
        <v>2928</v>
      </c>
      <c r="C2243" s="1">
        <v>270213</v>
      </c>
      <c r="D2243" s="2">
        <f t="shared" ref="D2243:D2295" si="35">(C2243/(118.110236^2))</f>
        <v>19.37006885898159</v>
      </c>
    </row>
    <row r="2244" spans="1:4" x14ac:dyDescent="0.3">
      <c r="A2244" s="12" t="s">
        <v>677</v>
      </c>
      <c r="B2244" s="1" t="s">
        <v>2929</v>
      </c>
      <c r="C2244" s="1">
        <v>794003</v>
      </c>
      <c r="D2244" s="2">
        <f t="shared" si="35"/>
        <v>56.917664154714835</v>
      </c>
    </row>
    <row r="2245" spans="1:4" x14ac:dyDescent="0.3">
      <c r="A2245" s="12" t="s">
        <v>677</v>
      </c>
      <c r="B2245" s="1" t="s">
        <v>2930</v>
      </c>
      <c r="C2245" s="1">
        <v>464598</v>
      </c>
      <c r="D2245" s="2">
        <f t="shared" si="35"/>
        <v>33.304449644336614</v>
      </c>
    </row>
    <row r="2246" spans="1:4" x14ac:dyDescent="0.3">
      <c r="A2246" s="12" t="s">
        <v>677</v>
      </c>
      <c r="B2246" s="1" t="s">
        <v>2931</v>
      </c>
      <c r="C2246" s="1">
        <v>133571</v>
      </c>
      <c r="D2246" s="2">
        <f t="shared" si="35"/>
        <v>9.574962964635418</v>
      </c>
    </row>
    <row r="2247" spans="1:4" x14ac:dyDescent="0.3">
      <c r="A2247" s="12" t="s">
        <v>677</v>
      </c>
      <c r="B2247" s="1" t="s">
        <v>2932</v>
      </c>
      <c r="C2247" s="1">
        <v>87909</v>
      </c>
      <c r="D2247" s="2">
        <f t="shared" si="35"/>
        <v>6.3017078501930426</v>
      </c>
    </row>
    <row r="2248" spans="1:4" x14ac:dyDescent="0.3">
      <c r="A2248" s="12" t="s">
        <v>677</v>
      </c>
      <c r="B2248" s="1" t="s">
        <v>2933</v>
      </c>
      <c r="C2248" s="1">
        <v>409724</v>
      </c>
      <c r="D2248" s="2">
        <f t="shared" si="35"/>
        <v>29.37083742520668</v>
      </c>
    </row>
    <row r="2249" spans="1:4" x14ac:dyDescent="0.3">
      <c r="A2249" s="12" t="s">
        <v>677</v>
      </c>
      <c r="B2249" s="1" t="s">
        <v>2934</v>
      </c>
      <c r="C2249" s="1">
        <v>818733</v>
      </c>
      <c r="D2249" s="2">
        <f t="shared" si="35"/>
        <v>58.690420472444238</v>
      </c>
    </row>
    <row r="2250" spans="1:4" x14ac:dyDescent="0.3">
      <c r="A2250" s="12" t="s">
        <v>677</v>
      </c>
      <c r="B2250" s="1" t="s">
        <v>2935</v>
      </c>
      <c r="C2250" s="1">
        <v>823886</v>
      </c>
      <c r="D2250" s="2">
        <f t="shared" si="35"/>
        <v>59.059810416045515</v>
      </c>
    </row>
    <row r="2251" spans="1:4" x14ac:dyDescent="0.3">
      <c r="A2251" s="12" t="s">
        <v>677</v>
      </c>
      <c r="B2251" s="1" t="s">
        <v>2936</v>
      </c>
      <c r="C2251" s="1">
        <v>457920</v>
      </c>
      <c r="D2251" s="2">
        <f t="shared" si="35"/>
        <v>32.825740922549436</v>
      </c>
    </row>
    <row r="2252" spans="1:4" x14ac:dyDescent="0.3">
      <c r="A2252" s="12" t="s">
        <v>677</v>
      </c>
      <c r="B2252" s="1" t="s">
        <v>2937</v>
      </c>
      <c r="C2252" s="1">
        <v>365854</v>
      </c>
      <c r="D2252" s="2">
        <f t="shared" si="35"/>
        <v>26.22604083568833</v>
      </c>
    </row>
    <row r="2253" spans="1:4" x14ac:dyDescent="0.3">
      <c r="A2253" s="12" t="s">
        <v>678</v>
      </c>
      <c r="B2253" s="1" t="s">
        <v>2938</v>
      </c>
      <c r="C2253" s="1">
        <v>276597</v>
      </c>
      <c r="D2253" s="2">
        <f t="shared" si="35"/>
        <v>19.827702354023423</v>
      </c>
    </row>
    <row r="2254" spans="1:4" x14ac:dyDescent="0.3">
      <c r="A2254" s="12" t="s">
        <v>678</v>
      </c>
      <c r="B2254" s="1" t="s">
        <v>2939</v>
      </c>
      <c r="C2254" s="1">
        <v>1059995</v>
      </c>
      <c r="D2254" s="2">
        <f t="shared" si="35"/>
        <v>75.985152972566794</v>
      </c>
    </row>
    <row r="2255" spans="1:4" x14ac:dyDescent="0.3">
      <c r="A2255" s="12" t="s">
        <v>678</v>
      </c>
      <c r="B2255" s="1" t="s">
        <v>2940</v>
      </c>
      <c r="C2255" s="1">
        <v>472149</v>
      </c>
      <c r="D2255" s="2">
        <f t="shared" si="35"/>
        <v>33.845738886357424</v>
      </c>
    </row>
    <row r="2256" spans="1:4" x14ac:dyDescent="0.3">
      <c r="A2256" s="12" t="s">
        <v>678</v>
      </c>
      <c r="B2256" s="1" t="s">
        <v>2941</v>
      </c>
      <c r="C2256" s="1">
        <v>320826</v>
      </c>
      <c r="D2256" s="2">
        <f t="shared" si="35"/>
        <v>22.998233659193406</v>
      </c>
    </row>
    <row r="2257" spans="1:4" x14ac:dyDescent="0.3">
      <c r="A2257" s="12" t="s">
        <v>678</v>
      </c>
      <c r="B2257" s="1" t="s">
        <v>2942</v>
      </c>
      <c r="C2257" s="1">
        <v>1129697</v>
      </c>
      <c r="D2257" s="2">
        <f t="shared" si="35"/>
        <v>80.98170213788724</v>
      </c>
    </row>
    <row r="2258" spans="1:4" x14ac:dyDescent="0.3">
      <c r="A2258" s="12" t="s">
        <v>678</v>
      </c>
      <c r="B2258" s="1" t="s">
        <v>2943</v>
      </c>
      <c r="C2258" s="1">
        <v>770623</v>
      </c>
      <c r="D2258" s="2">
        <f t="shared" si="35"/>
        <v>55.241681837346725</v>
      </c>
    </row>
    <row r="2259" spans="1:4" x14ac:dyDescent="0.3">
      <c r="A2259" s="12" t="s">
        <v>678</v>
      </c>
      <c r="B2259" s="1" t="s">
        <v>2944</v>
      </c>
      <c r="C2259" s="1">
        <v>1187166</v>
      </c>
      <c r="D2259" s="2">
        <f t="shared" si="35"/>
        <v>85.101335491044978</v>
      </c>
    </row>
    <row r="2260" spans="1:4" x14ac:dyDescent="0.3">
      <c r="A2260" s="12" t="s">
        <v>678</v>
      </c>
      <c r="B2260" s="1" t="s">
        <v>2945</v>
      </c>
      <c r="C2260" s="1">
        <v>699677</v>
      </c>
      <c r="D2260" s="2">
        <f t="shared" si="35"/>
        <v>50.15595722280446</v>
      </c>
    </row>
    <row r="2261" spans="1:4" x14ac:dyDescent="0.3">
      <c r="A2261" s="12" t="s">
        <v>679</v>
      </c>
      <c r="B2261" s="1" t="s">
        <v>2946</v>
      </c>
      <c r="C2261" s="1">
        <v>638599</v>
      </c>
      <c r="D2261" s="2">
        <f t="shared" si="35"/>
        <v>45.777614708680872</v>
      </c>
    </row>
    <row r="2262" spans="1:4" x14ac:dyDescent="0.3">
      <c r="A2262" s="12" t="s">
        <v>679</v>
      </c>
      <c r="B2262" s="1" t="s">
        <v>2947</v>
      </c>
      <c r="C2262" s="1">
        <v>624656</v>
      </c>
      <c r="D2262" s="2">
        <f t="shared" si="35"/>
        <v>44.778118496060529</v>
      </c>
    </row>
    <row r="2263" spans="1:4" x14ac:dyDescent="0.3">
      <c r="A2263" s="12" t="s">
        <v>679</v>
      </c>
      <c r="B2263" s="1" t="s">
        <v>2948</v>
      </c>
      <c r="C2263" s="1">
        <v>613181</v>
      </c>
      <c r="D2263" s="2">
        <f t="shared" si="35"/>
        <v>43.955539492989566</v>
      </c>
    </row>
    <row r="2264" spans="1:4" x14ac:dyDescent="0.3">
      <c r="A2264" s="12" t="s">
        <v>679</v>
      </c>
      <c r="B2264" s="1" t="s">
        <v>2949</v>
      </c>
      <c r="C2264" s="1">
        <v>1092343</v>
      </c>
      <c r="D2264" s="2">
        <f t="shared" si="35"/>
        <v>78.304001390112717</v>
      </c>
    </row>
    <row r="2265" spans="1:4" x14ac:dyDescent="0.3">
      <c r="A2265" s="12" t="s">
        <v>679</v>
      </c>
      <c r="B2265" s="1" t="s">
        <v>2950</v>
      </c>
      <c r="C2265" s="1">
        <v>242517</v>
      </c>
      <c r="D2265" s="2">
        <f t="shared" si="35"/>
        <v>17.384696478236201</v>
      </c>
    </row>
    <row r="2266" spans="1:4" x14ac:dyDescent="0.3">
      <c r="A2266" s="12" t="s">
        <v>679</v>
      </c>
      <c r="B2266" s="1" t="s">
        <v>2951</v>
      </c>
      <c r="C2266" s="1">
        <v>490375</v>
      </c>
      <c r="D2266" s="2">
        <f t="shared" si="35"/>
        <v>35.152259575679544</v>
      </c>
    </row>
    <row r="2267" spans="1:4" x14ac:dyDescent="0.3">
      <c r="A2267" s="12" t="s">
        <v>679</v>
      </c>
      <c r="B2267" s="1" t="s">
        <v>2952</v>
      </c>
      <c r="C2267" s="1">
        <v>1007616</v>
      </c>
      <c r="D2267" s="2">
        <f t="shared" si="35"/>
        <v>72.230393442993474</v>
      </c>
    </row>
    <row r="2268" spans="1:4" x14ac:dyDescent="0.3">
      <c r="A2268" s="12" t="s">
        <v>679</v>
      </c>
      <c r="B2268" s="1" t="s">
        <v>2953</v>
      </c>
      <c r="C2268" s="1">
        <v>1172614</v>
      </c>
      <c r="D2268" s="2">
        <f t="shared" si="35"/>
        <v>84.058183451594999</v>
      </c>
    </row>
    <row r="2269" spans="1:4" x14ac:dyDescent="0.3">
      <c r="A2269" s="12" t="s">
        <v>679</v>
      </c>
      <c r="B2269" s="1" t="s">
        <v>2954</v>
      </c>
      <c r="C2269" s="1">
        <v>1381452</v>
      </c>
      <c r="D2269" s="2">
        <f t="shared" si="35"/>
        <v>99.02861951637351</v>
      </c>
    </row>
    <row r="2270" spans="1:4" x14ac:dyDescent="0.3">
      <c r="A2270" s="12" t="s">
        <v>679</v>
      </c>
      <c r="B2270" s="1" t="s">
        <v>2955</v>
      </c>
      <c r="C2270" s="1">
        <v>762714</v>
      </c>
      <c r="D2270" s="2">
        <f t="shared" si="35"/>
        <v>54.674729564118991</v>
      </c>
    </row>
    <row r="2271" spans="1:4" x14ac:dyDescent="0.3">
      <c r="A2271" s="12" t="s">
        <v>679</v>
      </c>
      <c r="B2271" s="1" t="s">
        <v>2956</v>
      </c>
      <c r="C2271" s="1">
        <v>652182</v>
      </c>
      <c r="D2271" s="2">
        <f t="shared" si="35"/>
        <v>46.751304521204872</v>
      </c>
    </row>
    <row r="2272" spans="1:4" x14ac:dyDescent="0.3">
      <c r="A2272" s="12" t="s">
        <v>680</v>
      </c>
      <c r="B2272" s="1" t="s">
        <v>2957</v>
      </c>
      <c r="C2272" s="1">
        <v>921875</v>
      </c>
      <c r="D2272" s="2">
        <f t="shared" si="35"/>
        <v>66.084097468936179</v>
      </c>
    </row>
    <row r="2273" spans="1:4" x14ac:dyDescent="0.3">
      <c r="A2273" s="12" t="s">
        <v>680</v>
      </c>
      <c r="B2273" s="1" t="s">
        <v>2958</v>
      </c>
      <c r="C2273" s="1">
        <v>730967</v>
      </c>
      <c r="D2273" s="2">
        <f t="shared" si="35"/>
        <v>52.398963497845017</v>
      </c>
    </row>
    <row r="2274" spans="1:4" x14ac:dyDescent="0.3">
      <c r="A2274" s="12" t="s">
        <v>680</v>
      </c>
      <c r="B2274" s="1" t="s">
        <v>2959</v>
      </c>
      <c r="C2274" s="1">
        <v>414167</v>
      </c>
      <c r="D2274" s="2">
        <f t="shared" si="35"/>
        <v>29.689331413062391</v>
      </c>
    </row>
    <row r="2275" spans="1:4" x14ac:dyDescent="0.3">
      <c r="A2275" s="12" t="s">
        <v>680</v>
      </c>
      <c r="B2275" s="1" t="s">
        <v>2960</v>
      </c>
      <c r="C2275" s="1">
        <v>764151</v>
      </c>
      <c r="D2275" s="2">
        <f t="shared" si="35"/>
        <v>54.777740111170232</v>
      </c>
    </row>
    <row r="2276" spans="1:4" x14ac:dyDescent="0.3">
      <c r="A2276" s="12" t="s">
        <v>680</v>
      </c>
      <c r="B2276" s="1" t="s">
        <v>2961</v>
      </c>
      <c r="C2276" s="1">
        <v>565590</v>
      </c>
      <c r="D2276" s="2">
        <f t="shared" si="35"/>
        <v>40.544005084697616</v>
      </c>
    </row>
    <row r="2277" spans="1:4" x14ac:dyDescent="0.3">
      <c r="A2277" s="12" t="s">
        <v>680</v>
      </c>
      <c r="B2277" s="1" t="s">
        <v>2962</v>
      </c>
      <c r="C2277" s="1">
        <v>596971</v>
      </c>
      <c r="D2277" s="2">
        <f t="shared" si="35"/>
        <v>42.793534644206972</v>
      </c>
    </row>
    <row r="2278" spans="1:4" x14ac:dyDescent="0.3">
      <c r="A2278" s="12" t="s">
        <v>680</v>
      </c>
      <c r="B2278" s="1" t="s">
        <v>2963</v>
      </c>
      <c r="C2278" s="1">
        <v>771279</v>
      </c>
      <c r="D2278" s="2">
        <f t="shared" si="35"/>
        <v>55.288706833077839</v>
      </c>
    </row>
    <row r="2279" spans="1:4" x14ac:dyDescent="0.3">
      <c r="A2279" s="12" t="s">
        <v>681</v>
      </c>
      <c r="B2279" s="1" t="s">
        <v>2964</v>
      </c>
      <c r="C2279" s="1">
        <v>1131246</v>
      </c>
      <c r="D2279" s="2">
        <f t="shared" si="35"/>
        <v>81.092741342746237</v>
      </c>
    </row>
    <row r="2280" spans="1:4" x14ac:dyDescent="0.3">
      <c r="A2280" s="12" t="s">
        <v>681</v>
      </c>
      <c r="B2280" s="1" t="s">
        <v>2965</v>
      </c>
      <c r="C2280" s="1">
        <v>902472</v>
      </c>
      <c r="D2280" s="2">
        <f t="shared" si="35"/>
        <v>64.693204188187963</v>
      </c>
    </row>
    <row r="2281" spans="1:4" x14ac:dyDescent="0.3">
      <c r="A2281" s="12" t="s">
        <v>681</v>
      </c>
      <c r="B2281" s="1" t="s">
        <v>2966</v>
      </c>
      <c r="C2281" s="1">
        <v>1191947</v>
      </c>
      <c r="D2281" s="2">
        <f t="shared" si="35"/>
        <v>85.444058821213375</v>
      </c>
    </row>
    <row r="2282" spans="1:4" x14ac:dyDescent="0.3">
      <c r="A2282" s="12" t="s">
        <v>681</v>
      </c>
      <c r="B2282" s="1" t="s">
        <v>2967</v>
      </c>
      <c r="C2282" s="1">
        <v>549044</v>
      </c>
      <c r="D2282" s="2">
        <f t="shared" si="35"/>
        <v>39.357914262491768</v>
      </c>
    </row>
    <row r="2283" spans="1:4" x14ac:dyDescent="0.3">
      <c r="A2283" s="12" t="s">
        <v>681</v>
      </c>
      <c r="B2283" s="1" t="s">
        <v>2968</v>
      </c>
      <c r="C2283" s="1">
        <v>331004</v>
      </c>
      <c r="D2283" s="2">
        <f t="shared" si="35"/>
        <v>23.727837937472817</v>
      </c>
    </row>
    <row r="2284" spans="1:4" x14ac:dyDescent="0.3">
      <c r="A2284" s="12" t="s">
        <v>681</v>
      </c>
      <c r="B2284" s="1" t="s">
        <v>2969</v>
      </c>
      <c r="C2284" s="1">
        <v>503402</v>
      </c>
      <c r="D2284" s="2">
        <f t="shared" si="35"/>
        <v>36.086092836943635</v>
      </c>
    </row>
    <row r="2285" spans="1:4" x14ac:dyDescent="0.3">
      <c r="A2285" s="12" t="s">
        <v>682</v>
      </c>
      <c r="B2285" s="1" t="s">
        <v>2970</v>
      </c>
      <c r="C2285" s="1">
        <v>1115361</v>
      </c>
      <c r="D2285" s="2">
        <f t="shared" si="35"/>
        <v>79.954033938495058</v>
      </c>
    </row>
    <row r="2286" spans="1:4" x14ac:dyDescent="0.3">
      <c r="A2286" s="12" t="s">
        <v>682</v>
      </c>
      <c r="B2286" s="1" t="s">
        <v>2971</v>
      </c>
      <c r="C2286" s="1">
        <v>948312</v>
      </c>
      <c r="D2286" s="2">
        <f t="shared" si="35"/>
        <v>67.979219133789087</v>
      </c>
    </row>
    <row r="2287" spans="1:4" x14ac:dyDescent="0.3">
      <c r="A2287" s="12" t="s">
        <v>682</v>
      </c>
      <c r="B2287" s="1" t="s">
        <v>2972</v>
      </c>
      <c r="C2287" s="1">
        <v>478546</v>
      </c>
      <c r="D2287" s="2">
        <f t="shared" si="35"/>
        <v>34.304304279180514</v>
      </c>
    </row>
    <row r="2288" spans="1:4" x14ac:dyDescent="0.3">
      <c r="A2288" s="12" t="s">
        <v>682</v>
      </c>
      <c r="B2288" s="1" t="s">
        <v>2973</v>
      </c>
      <c r="C2288" s="1">
        <v>536659</v>
      </c>
      <c r="D2288" s="2">
        <f t="shared" si="35"/>
        <v>38.470102414732828</v>
      </c>
    </row>
    <row r="2289" spans="1:4" x14ac:dyDescent="0.3">
      <c r="A2289" s="12" t="s">
        <v>682</v>
      </c>
      <c r="B2289" s="1" t="s">
        <v>2974</v>
      </c>
      <c r="C2289" s="1">
        <v>777109</v>
      </c>
      <c r="D2289" s="2">
        <f t="shared" si="35"/>
        <v>55.706627145749188</v>
      </c>
    </row>
    <row r="2290" spans="1:4" x14ac:dyDescent="0.3">
      <c r="A2290" s="12" t="s">
        <v>682</v>
      </c>
      <c r="B2290" s="1" t="s">
        <v>2975</v>
      </c>
      <c r="C2290" s="1">
        <v>499075</v>
      </c>
      <c r="D2290" s="2">
        <f t="shared" si="35"/>
        <v>35.775914244674524</v>
      </c>
    </row>
    <row r="2291" spans="1:4" x14ac:dyDescent="0.3">
      <c r="A2291" s="12" t="s">
        <v>682</v>
      </c>
      <c r="B2291" s="1" t="s">
        <v>2976</v>
      </c>
      <c r="C2291" s="1">
        <v>993880</v>
      </c>
      <c r="D2291" s="2">
        <f t="shared" si="35"/>
        <v>71.245735910428522</v>
      </c>
    </row>
    <row r="2292" spans="1:4" x14ac:dyDescent="0.3">
      <c r="A2292" s="12" t="s">
        <v>682</v>
      </c>
      <c r="B2292" s="1" t="s">
        <v>2977</v>
      </c>
      <c r="C2292" s="1">
        <v>844284</v>
      </c>
      <c r="D2292" s="2">
        <f t="shared" si="35"/>
        <v>60.522029719282244</v>
      </c>
    </row>
    <row r="2293" spans="1:4" x14ac:dyDescent="0.3">
      <c r="A2293" s="12" t="s">
        <v>682</v>
      </c>
      <c r="B2293" s="1" t="s">
        <v>2978</v>
      </c>
      <c r="C2293" s="1">
        <v>258864</v>
      </c>
      <c r="D2293" s="2">
        <f t="shared" si="35"/>
        <v>18.556522095944349</v>
      </c>
    </row>
    <row r="2294" spans="1:4" x14ac:dyDescent="0.3">
      <c r="A2294" s="12" t="s">
        <v>682</v>
      </c>
      <c r="B2294" s="1" t="s">
        <v>2979</v>
      </c>
      <c r="C2294" s="1">
        <v>233922</v>
      </c>
      <c r="D2294" s="2">
        <f t="shared" si="35"/>
        <v>16.768568675935988</v>
      </c>
    </row>
    <row r="2295" spans="1:4" x14ac:dyDescent="0.3">
      <c r="A2295" s="12" t="s">
        <v>682</v>
      </c>
      <c r="B2295" s="1" t="s">
        <v>2980</v>
      </c>
      <c r="C2295" s="1">
        <v>472091</v>
      </c>
      <c r="D2295" s="2">
        <f t="shared" si="35"/>
        <v>33.841581188564128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BC374-9C86-4CAB-BBEC-01DEFF6AB76B}">
  <dimension ref="A1:F59"/>
  <sheetViews>
    <sheetView topLeftCell="A16" workbookViewId="0">
      <selection activeCell="D24" sqref="D24"/>
    </sheetView>
  </sheetViews>
  <sheetFormatPr defaultRowHeight="14.4" x14ac:dyDescent="0.3"/>
  <cols>
    <col min="2" max="2" width="16.44140625" bestFit="1" customWidth="1"/>
    <col min="4" max="4" width="43.33203125" bestFit="1" customWidth="1"/>
    <col min="5" max="5" width="63" bestFit="1" customWidth="1"/>
    <col min="6" max="6" width="21" bestFit="1" customWidth="1"/>
  </cols>
  <sheetData>
    <row r="1" spans="1:6" x14ac:dyDescent="0.3">
      <c r="A1" s="14" t="s">
        <v>2981</v>
      </c>
      <c r="B1" s="14" t="s">
        <v>2982</v>
      </c>
      <c r="C1" s="14" t="s">
        <v>2983</v>
      </c>
      <c r="D1" s="14" t="s">
        <v>2984</v>
      </c>
      <c r="E1" s="14" t="s">
        <v>2985</v>
      </c>
      <c r="F1" s="14" t="s">
        <v>2986</v>
      </c>
    </row>
    <row r="2" spans="1:6" x14ac:dyDescent="0.3">
      <c r="A2" s="1">
        <v>1</v>
      </c>
      <c r="B2" s="1" t="s">
        <v>2</v>
      </c>
      <c r="C2" s="1" t="s">
        <v>2987</v>
      </c>
      <c r="D2" s="1" t="s">
        <v>2988</v>
      </c>
      <c r="E2" s="1" t="s">
        <v>2989</v>
      </c>
      <c r="F2" s="1" t="s">
        <v>2990</v>
      </c>
    </row>
    <row r="3" spans="1:6" x14ac:dyDescent="0.3">
      <c r="A3" s="1">
        <v>2</v>
      </c>
      <c r="B3" s="1" t="s">
        <v>2991</v>
      </c>
      <c r="C3" s="1" t="s">
        <v>2992</v>
      </c>
      <c r="D3" s="1" t="s">
        <v>2993</v>
      </c>
      <c r="E3" s="1" t="s">
        <v>2994</v>
      </c>
      <c r="F3" s="1" t="s">
        <v>2990</v>
      </c>
    </row>
    <row r="4" spans="1:6" x14ac:dyDescent="0.3">
      <c r="A4" s="1">
        <v>3</v>
      </c>
      <c r="B4" s="1" t="s">
        <v>2995</v>
      </c>
      <c r="C4" s="1" t="s">
        <v>2996</v>
      </c>
      <c r="D4" s="1" t="s">
        <v>2995</v>
      </c>
      <c r="E4" s="1" t="s">
        <v>2997</v>
      </c>
      <c r="F4" s="1" t="s">
        <v>2990</v>
      </c>
    </row>
    <row r="5" spans="1:6" x14ac:dyDescent="0.3">
      <c r="A5" s="1">
        <v>4</v>
      </c>
      <c r="B5" s="1" t="s">
        <v>3</v>
      </c>
      <c r="C5" s="1" t="s">
        <v>2998</v>
      </c>
      <c r="D5" s="1" t="s">
        <v>2999</v>
      </c>
      <c r="E5" s="1" t="s">
        <v>3000</v>
      </c>
      <c r="F5" s="1" t="s">
        <v>2990</v>
      </c>
    </row>
    <row r="6" spans="1:6" x14ac:dyDescent="0.3">
      <c r="A6" s="1">
        <v>5</v>
      </c>
      <c r="B6" s="1" t="s">
        <v>3001</v>
      </c>
      <c r="C6" s="1" t="s">
        <v>2996</v>
      </c>
      <c r="D6" s="1" t="s">
        <v>3001</v>
      </c>
      <c r="E6" s="1" t="s">
        <v>3002</v>
      </c>
      <c r="F6" s="1" t="s">
        <v>2990</v>
      </c>
    </row>
    <row r="7" spans="1:6" x14ac:dyDescent="0.3">
      <c r="A7" s="1">
        <v>6</v>
      </c>
      <c r="B7" s="1" t="s">
        <v>3003</v>
      </c>
      <c r="C7" s="1" t="s">
        <v>2996</v>
      </c>
      <c r="D7" s="1" t="s">
        <v>3004</v>
      </c>
      <c r="E7" s="1" t="s">
        <v>3005</v>
      </c>
      <c r="F7" s="1" t="s">
        <v>3006</v>
      </c>
    </row>
    <row r="8" spans="1:6" x14ac:dyDescent="0.3">
      <c r="A8" s="1">
        <v>7</v>
      </c>
      <c r="B8" s="1" t="s">
        <v>53</v>
      </c>
      <c r="C8" s="1" t="s">
        <v>2987</v>
      </c>
      <c r="D8" s="1" t="s">
        <v>3007</v>
      </c>
      <c r="E8" s="1" t="s">
        <v>3008</v>
      </c>
      <c r="F8" s="1" t="s">
        <v>3006</v>
      </c>
    </row>
    <row r="9" spans="1:6" x14ac:dyDescent="0.3">
      <c r="A9" s="1">
        <v>8</v>
      </c>
      <c r="B9" s="1" t="s">
        <v>54</v>
      </c>
      <c r="C9" s="1" t="s">
        <v>2987</v>
      </c>
      <c r="D9" s="1" t="s">
        <v>3009</v>
      </c>
      <c r="E9" s="1" t="s">
        <v>3010</v>
      </c>
      <c r="F9" s="1" t="s">
        <v>3006</v>
      </c>
    </row>
    <row r="10" spans="1:6" x14ac:dyDescent="0.3">
      <c r="A10" s="1">
        <v>10</v>
      </c>
      <c r="B10" s="1" t="s">
        <v>145</v>
      </c>
      <c r="C10" s="1" t="s">
        <v>2987</v>
      </c>
      <c r="D10" s="1" t="s">
        <v>3011</v>
      </c>
      <c r="E10" s="1" t="s">
        <v>3012</v>
      </c>
      <c r="F10" s="1" t="s">
        <v>3006</v>
      </c>
    </row>
    <row r="11" spans="1:6" x14ac:dyDescent="0.3">
      <c r="A11" s="1">
        <v>11</v>
      </c>
      <c r="B11" s="1" t="s">
        <v>146</v>
      </c>
      <c r="C11" s="1" t="s">
        <v>2987</v>
      </c>
      <c r="D11" s="1" t="s">
        <v>3013</v>
      </c>
      <c r="E11" s="1" t="s">
        <v>3014</v>
      </c>
      <c r="F11" s="1" t="s">
        <v>3006</v>
      </c>
    </row>
    <row r="12" spans="1:6" x14ac:dyDescent="0.3">
      <c r="A12" s="1">
        <v>12</v>
      </c>
      <c r="B12" s="1" t="s">
        <v>147</v>
      </c>
      <c r="C12" s="1" t="s">
        <v>2987</v>
      </c>
      <c r="D12" s="1" t="s">
        <v>3015</v>
      </c>
      <c r="E12" s="1" t="s">
        <v>3012</v>
      </c>
      <c r="F12" s="1" t="s">
        <v>3006</v>
      </c>
    </row>
    <row r="13" spans="1:6" x14ac:dyDescent="0.3">
      <c r="A13" s="1">
        <v>13</v>
      </c>
      <c r="B13" s="1" t="s">
        <v>148</v>
      </c>
      <c r="C13" s="1" t="s">
        <v>2987</v>
      </c>
      <c r="D13" s="1" t="s">
        <v>3016</v>
      </c>
      <c r="E13" s="1" t="s">
        <v>3014</v>
      </c>
      <c r="F13" s="1" t="s">
        <v>3006</v>
      </c>
    </row>
    <row r="14" spans="1:6" x14ac:dyDescent="0.3">
      <c r="A14" s="1">
        <v>14</v>
      </c>
      <c r="B14" s="1" t="s">
        <v>149</v>
      </c>
      <c r="C14" s="1" t="s">
        <v>2987</v>
      </c>
      <c r="D14" s="1" t="s">
        <v>3017</v>
      </c>
      <c r="E14" s="1" t="s">
        <v>3012</v>
      </c>
      <c r="F14" s="1" t="s">
        <v>3006</v>
      </c>
    </row>
    <row r="15" spans="1:6" x14ac:dyDescent="0.3">
      <c r="A15" s="1">
        <v>15</v>
      </c>
      <c r="B15" s="1" t="s">
        <v>150</v>
      </c>
      <c r="C15" s="1" t="s">
        <v>2987</v>
      </c>
      <c r="D15" s="1" t="s">
        <v>3018</v>
      </c>
      <c r="E15" s="1" t="s">
        <v>3014</v>
      </c>
      <c r="F15" s="1" t="s">
        <v>3006</v>
      </c>
    </row>
    <row r="16" spans="1:6" x14ac:dyDescent="0.3">
      <c r="A16" s="1">
        <v>16</v>
      </c>
      <c r="B16" s="1" t="s">
        <v>151</v>
      </c>
      <c r="C16" s="1" t="s">
        <v>2987</v>
      </c>
      <c r="D16" s="1" t="s">
        <v>3019</v>
      </c>
      <c r="E16" s="1" t="s">
        <v>3020</v>
      </c>
      <c r="F16" s="1" t="s">
        <v>3021</v>
      </c>
    </row>
    <row r="17" spans="1:6" x14ac:dyDescent="0.3">
      <c r="A17" s="1">
        <v>17</v>
      </c>
      <c r="B17" s="1" t="s">
        <v>152</v>
      </c>
      <c r="C17" s="1" t="s">
        <v>2987</v>
      </c>
      <c r="D17" s="1" t="s">
        <v>3022</v>
      </c>
      <c r="E17" s="1" t="s">
        <v>3023</v>
      </c>
      <c r="F17" s="1" t="s">
        <v>3021</v>
      </c>
    </row>
    <row r="18" spans="1:6" x14ac:dyDescent="0.3">
      <c r="A18" s="1">
        <v>18</v>
      </c>
      <c r="B18" s="1" t="s">
        <v>153</v>
      </c>
      <c r="C18" s="1" t="s">
        <v>2987</v>
      </c>
      <c r="D18" s="1" t="s">
        <v>3024</v>
      </c>
      <c r="E18" s="1" t="s">
        <v>3025</v>
      </c>
      <c r="F18" s="1" t="s">
        <v>3021</v>
      </c>
    </row>
    <row r="19" spans="1:6" x14ac:dyDescent="0.3">
      <c r="A19" s="1">
        <v>19</v>
      </c>
      <c r="B19" s="1" t="s">
        <v>154</v>
      </c>
      <c r="C19" s="1" t="s">
        <v>2987</v>
      </c>
      <c r="D19" s="1" t="s">
        <v>3026</v>
      </c>
      <c r="E19" s="1" t="s">
        <v>3027</v>
      </c>
      <c r="F19" s="1" t="s">
        <v>3021</v>
      </c>
    </row>
    <row r="20" spans="1:6" x14ac:dyDescent="0.3">
      <c r="A20" s="1">
        <v>20</v>
      </c>
      <c r="B20" s="1" t="s">
        <v>155</v>
      </c>
      <c r="C20" s="1" t="s">
        <v>2987</v>
      </c>
      <c r="D20" s="1" t="s">
        <v>3028</v>
      </c>
      <c r="E20" s="1" t="s">
        <v>3029</v>
      </c>
      <c r="F20" s="1" t="s">
        <v>3006</v>
      </c>
    </row>
    <row r="21" spans="1:6" x14ac:dyDescent="0.3">
      <c r="A21" s="1">
        <v>21</v>
      </c>
      <c r="B21" s="8" t="s">
        <v>156</v>
      </c>
      <c r="C21" s="1" t="s">
        <v>2987</v>
      </c>
      <c r="D21" s="1" t="s">
        <v>3030</v>
      </c>
      <c r="E21" s="1" t="s">
        <v>3031</v>
      </c>
      <c r="F21" s="1" t="s">
        <v>3021</v>
      </c>
    </row>
    <row r="22" spans="1:6" x14ac:dyDescent="0.3">
      <c r="A22" s="1">
        <v>22</v>
      </c>
      <c r="B22" s="8" t="s">
        <v>157</v>
      </c>
      <c r="C22" s="1" t="s">
        <v>2992</v>
      </c>
      <c r="D22" s="1" t="s">
        <v>3032</v>
      </c>
      <c r="E22" s="1" t="s">
        <v>3033</v>
      </c>
      <c r="F22" s="1" t="s">
        <v>3021</v>
      </c>
    </row>
    <row r="23" spans="1:6" x14ac:dyDescent="0.3">
      <c r="A23" s="1">
        <v>23</v>
      </c>
      <c r="B23" s="1" t="s">
        <v>158</v>
      </c>
      <c r="C23" s="1" t="s">
        <v>2987</v>
      </c>
      <c r="D23" s="1" t="s">
        <v>3034</v>
      </c>
      <c r="E23" s="1" t="s">
        <v>3035</v>
      </c>
      <c r="F23" s="1" t="s">
        <v>3006</v>
      </c>
    </row>
    <row r="24" spans="1:6" x14ac:dyDescent="0.3">
      <c r="A24" s="1">
        <v>24</v>
      </c>
      <c r="B24" s="1" t="s">
        <v>159</v>
      </c>
      <c r="C24" s="1" t="s">
        <v>2987</v>
      </c>
      <c r="D24" s="1" t="s">
        <v>3036</v>
      </c>
      <c r="E24" s="1" t="s">
        <v>3037</v>
      </c>
      <c r="F24" s="1" t="s">
        <v>3021</v>
      </c>
    </row>
    <row r="25" spans="1:6" x14ac:dyDescent="0.3">
      <c r="A25" s="1">
        <v>25</v>
      </c>
      <c r="B25" s="1" t="s">
        <v>160</v>
      </c>
      <c r="C25" s="1" t="s">
        <v>2992</v>
      </c>
      <c r="D25" s="1" t="s">
        <v>3038</v>
      </c>
      <c r="E25" s="1" t="s">
        <v>3039</v>
      </c>
      <c r="F25" s="1" t="s">
        <v>3021</v>
      </c>
    </row>
    <row r="26" spans="1:6" x14ac:dyDescent="0.3">
      <c r="A26" s="1">
        <v>26</v>
      </c>
      <c r="B26" s="1" t="s">
        <v>161</v>
      </c>
      <c r="C26" s="1" t="s">
        <v>2992</v>
      </c>
      <c r="D26" s="1" t="s">
        <v>3040</v>
      </c>
      <c r="E26" s="1" t="s">
        <v>3041</v>
      </c>
      <c r="F26" s="1" t="s">
        <v>3021</v>
      </c>
    </row>
    <row r="27" spans="1:6" x14ac:dyDescent="0.3">
      <c r="A27" s="1">
        <v>27</v>
      </c>
      <c r="B27" s="1" t="s">
        <v>162</v>
      </c>
      <c r="C27" s="1" t="s">
        <v>2992</v>
      </c>
      <c r="D27" s="1" t="s">
        <v>3042</v>
      </c>
      <c r="E27" s="1" t="s">
        <v>3043</v>
      </c>
      <c r="F27" s="1" t="s">
        <v>3021</v>
      </c>
    </row>
    <row r="28" spans="1:6" x14ac:dyDescent="0.3">
      <c r="A28" s="1">
        <v>28</v>
      </c>
      <c r="B28" s="1" t="s">
        <v>163</v>
      </c>
      <c r="C28" s="1" t="s">
        <v>2996</v>
      </c>
      <c r="D28" s="1" t="s">
        <v>3044</v>
      </c>
      <c r="E28" s="1" t="s">
        <v>3045</v>
      </c>
      <c r="F28" s="1" t="s">
        <v>3021</v>
      </c>
    </row>
    <row r="29" spans="1:6" x14ac:dyDescent="0.3">
      <c r="A29" s="1">
        <v>29</v>
      </c>
      <c r="B29" s="1" t="s">
        <v>165</v>
      </c>
      <c r="C29" s="1" t="s">
        <v>3046</v>
      </c>
      <c r="D29" s="1" t="s">
        <v>3047</v>
      </c>
      <c r="E29" s="1" t="s">
        <v>3048</v>
      </c>
      <c r="F29" s="1" t="s">
        <v>3006</v>
      </c>
    </row>
    <row r="30" spans="1:6" x14ac:dyDescent="0.3">
      <c r="A30" s="1">
        <v>30</v>
      </c>
      <c r="B30" s="1" t="s">
        <v>164</v>
      </c>
      <c r="C30" s="1" t="s">
        <v>3049</v>
      </c>
      <c r="D30" s="1" t="s">
        <v>3050</v>
      </c>
      <c r="E30" s="1" t="s">
        <v>3051</v>
      </c>
      <c r="F30" s="1" t="s">
        <v>3006</v>
      </c>
    </row>
    <row r="31" spans="1:6" x14ac:dyDescent="0.3">
      <c r="A31" s="1">
        <v>31</v>
      </c>
      <c r="B31" s="1" t="s">
        <v>166</v>
      </c>
      <c r="C31" s="1" t="s">
        <v>3049</v>
      </c>
      <c r="D31" s="1" t="s">
        <v>3052</v>
      </c>
      <c r="E31" s="1" t="s">
        <v>3053</v>
      </c>
      <c r="F31" s="1" t="s">
        <v>3006</v>
      </c>
    </row>
    <row r="32" spans="1:6" x14ac:dyDescent="0.3">
      <c r="A32" s="1">
        <v>32</v>
      </c>
      <c r="B32" s="1" t="s">
        <v>167</v>
      </c>
      <c r="C32" s="1" t="s">
        <v>2998</v>
      </c>
      <c r="D32" s="1" t="s">
        <v>3054</v>
      </c>
      <c r="E32" s="1" t="s">
        <v>3055</v>
      </c>
      <c r="F32" s="1" t="s">
        <v>3021</v>
      </c>
    </row>
    <row r="33" spans="1:6" x14ac:dyDescent="0.3">
      <c r="A33" s="1">
        <v>33</v>
      </c>
      <c r="B33" s="1" t="s">
        <v>168</v>
      </c>
      <c r="C33" s="1" t="s">
        <v>3056</v>
      </c>
      <c r="D33" s="1" t="s">
        <v>3057</v>
      </c>
      <c r="E33" s="1" t="s">
        <v>3058</v>
      </c>
      <c r="F33" s="1" t="s">
        <v>3021</v>
      </c>
    </row>
    <row r="34" spans="1:6" x14ac:dyDescent="0.3">
      <c r="A34" s="1">
        <v>34</v>
      </c>
      <c r="B34" s="1" t="s">
        <v>437</v>
      </c>
      <c r="C34" s="1" t="s">
        <v>2987</v>
      </c>
      <c r="D34" s="1" t="s">
        <v>3059</v>
      </c>
      <c r="E34" s="1" t="s">
        <v>3060</v>
      </c>
      <c r="F34" s="1" t="s">
        <v>3006</v>
      </c>
    </row>
    <row r="35" spans="1:6" x14ac:dyDescent="0.3">
      <c r="A35" s="1">
        <v>35</v>
      </c>
      <c r="B35" s="1" t="s">
        <v>438</v>
      </c>
      <c r="C35" s="1" t="s">
        <v>2987</v>
      </c>
      <c r="D35" s="1" t="s">
        <v>3061</v>
      </c>
      <c r="E35" s="1" t="s">
        <v>3062</v>
      </c>
      <c r="F35" s="1" t="s">
        <v>3006</v>
      </c>
    </row>
    <row r="36" spans="1:6" x14ac:dyDescent="0.3">
      <c r="A36" s="1">
        <v>36</v>
      </c>
      <c r="B36" s="1" t="s">
        <v>439</v>
      </c>
      <c r="C36" s="1" t="s">
        <v>2987</v>
      </c>
      <c r="D36" s="1" t="s">
        <v>3063</v>
      </c>
      <c r="E36" s="1" t="s">
        <v>3060</v>
      </c>
      <c r="F36" s="1" t="s">
        <v>3006</v>
      </c>
    </row>
    <row r="37" spans="1:6" x14ac:dyDescent="0.3">
      <c r="A37" s="1">
        <v>37</v>
      </c>
      <c r="B37" s="1" t="s">
        <v>440</v>
      </c>
      <c r="C37" s="1" t="s">
        <v>2987</v>
      </c>
      <c r="D37" s="1" t="s">
        <v>3064</v>
      </c>
      <c r="E37" s="1" t="s">
        <v>3062</v>
      </c>
      <c r="F37" s="1" t="s">
        <v>3006</v>
      </c>
    </row>
    <row r="38" spans="1:6" x14ac:dyDescent="0.3">
      <c r="A38" s="1">
        <v>38</v>
      </c>
      <c r="B38" s="1" t="s">
        <v>441</v>
      </c>
      <c r="C38" s="1" t="s">
        <v>2987</v>
      </c>
      <c r="D38" s="1" t="s">
        <v>3065</v>
      </c>
      <c r="E38" s="1" t="s">
        <v>3060</v>
      </c>
      <c r="F38" s="1" t="s">
        <v>3006</v>
      </c>
    </row>
    <row r="39" spans="1:6" x14ac:dyDescent="0.3">
      <c r="A39" s="1">
        <v>39</v>
      </c>
      <c r="B39" s="1" t="s">
        <v>442</v>
      </c>
      <c r="C39" s="1" t="s">
        <v>2987</v>
      </c>
      <c r="D39" s="1" t="s">
        <v>3066</v>
      </c>
      <c r="E39" s="1" t="s">
        <v>3062</v>
      </c>
      <c r="F39" s="1" t="s">
        <v>3006</v>
      </c>
    </row>
    <row r="40" spans="1:6" x14ac:dyDescent="0.3">
      <c r="A40" s="1">
        <v>40</v>
      </c>
      <c r="B40" s="1" t="s">
        <v>443</v>
      </c>
      <c r="C40" s="1" t="s">
        <v>2987</v>
      </c>
      <c r="D40" s="1" t="s">
        <v>3067</v>
      </c>
      <c r="E40" s="1" t="s">
        <v>3020</v>
      </c>
      <c r="F40" s="1" t="s">
        <v>3021</v>
      </c>
    </row>
    <row r="41" spans="1:6" x14ac:dyDescent="0.3">
      <c r="A41" s="1">
        <v>41</v>
      </c>
      <c r="B41" s="1" t="s">
        <v>444</v>
      </c>
      <c r="C41" s="1" t="s">
        <v>2987</v>
      </c>
      <c r="D41" s="1" t="s">
        <v>3068</v>
      </c>
      <c r="E41" s="1" t="s">
        <v>3069</v>
      </c>
      <c r="F41" s="1" t="s">
        <v>3021</v>
      </c>
    </row>
    <row r="42" spans="1:6" x14ac:dyDescent="0.3">
      <c r="A42" s="1">
        <v>42</v>
      </c>
      <c r="B42" s="1" t="s">
        <v>445</v>
      </c>
      <c r="C42" s="1" t="s">
        <v>2987</v>
      </c>
      <c r="D42" s="1" t="s">
        <v>3070</v>
      </c>
      <c r="E42" s="1" t="s">
        <v>3025</v>
      </c>
      <c r="F42" s="1" t="s">
        <v>3021</v>
      </c>
    </row>
    <row r="43" spans="1:6" x14ac:dyDescent="0.3">
      <c r="A43" s="1">
        <v>43</v>
      </c>
      <c r="B43" s="1" t="s">
        <v>446</v>
      </c>
      <c r="C43" s="1" t="s">
        <v>2987</v>
      </c>
      <c r="D43" s="1" t="s">
        <v>3071</v>
      </c>
      <c r="E43" s="1" t="s">
        <v>3072</v>
      </c>
      <c r="F43" s="1" t="s">
        <v>3021</v>
      </c>
    </row>
    <row r="44" spans="1:6" x14ac:dyDescent="0.3">
      <c r="A44" s="1">
        <v>44</v>
      </c>
      <c r="B44" s="1" t="s">
        <v>447</v>
      </c>
      <c r="C44" s="1" t="s">
        <v>2987</v>
      </c>
      <c r="D44" s="1" t="s">
        <v>3073</v>
      </c>
      <c r="E44" s="1" t="s">
        <v>3074</v>
      </c>
      <c r="F44" s="1" t="s">
        <v>3006</v>
      </c>
    </row>
    <row r="45" spans="1:6" x14ac:dyDescent="0.3">
      <c r="A45" s="1">
        <v>45</v>
      </c>
      <c r="B45" s="8" t="s">
        <v>448</v>
      </c>
      <c r="C45" s="1" t="s">
        <v>2987</v>
      </c>
      <c r="D45" s="1" t="s">
        <v>3075</v>
      </c>
      <c r="E45" s="1" t="s">
        <v>3076</v>
      </c>
      <c r="F45" s="1" t="s">
        <v>3021</v>
      </c>
    </row>
    <row r="46" spans="1:6" x14ac:dyDescent="0.3">
      <c r="A46" s="1">
        <v>46</v>
      </c>
      <c r="B46" s="8" t="s">
        <v>449</v>
      </c>
      <c r="C46" s="1" t="s">
        <v>2992</v>
      </c>
      <c r="D46" s="1" t="s">
        <v>3077</v>
      </c>
      <c r="E46" s="1" t="s">
        <v>3078</v>
      </c>
      <c r="F46" s="1" t="s">
        <v>3021</v>
      </c>
    </row>
    <row r="47" spans="1:6" x14ac:dyDescent="0.3">
      <c r="A47" s="1">
        <v>47</v>
      </c>
      <c r="B47" s="1" t="s">
        <v>450</v>
      </c>
      <c r="C47" s="1" t="s">
        <v>2987</v>
      </c>
      <c r="D47" s="1" t="s">
        <v>3079</v>
      </c>
      <c r="E47" s="1" t="s">
        <v>3035</v>
      </c>
      <c r="F47" s="1" t="s">
        <v>3006</v>
      </c>
    </row>
    <row r="48" spans="1:6" x14ac:dyDescent="0.3">
      <c r="A48" s="1">
        <v>48</v>
      </c>
      <c r="B48" s="1" t="s">
        <v>451</v>
      </c>
      <c r="C48" s="1" t="s">
        <v>2987</v>
      </c>
      <c r="D48" s="1" t="s">
        <v>3080</v>
      </c>
      <c r="E48" s="1" t="s">
        <v>3081</v>
      </c>
      <c r="F48" s="1" t="s">
        <v>3021</v>
      </c>
    </row>
    <row r="49" spans="1:6" x14ac:dyDescent="0.3">
      <c r="A49" s="1">
        <v>49</v>
      </c>
      <c r="B49" s="1" t="s">
        <v>452</v>
      </c>
      <c r="C49" s="1" t="s">
        <v>2992</v>
      </c>
      <c r="D49" s="1" t="s">
        <v>3082</v>
      </c>
      <c r="E49" s="1" t="s">
        <v>3083</v>
      </c>
      <c r="F49" s="1" t="s">
        <v>3021</v>
      </c>
    </row>
    <row r="50" spans="1:6" x14ac:dyDescent="0.3">
      <c r="A50" s="1">
        <v>50</v>
      </c>
      <c r="B50" s="1" t="s">
        <v>453</v>
      </c>
      <c r="C50" s="1" t="s">
        <v>2992</v>
      </c>
      <c r="D50" s="1" t="s">
        <v>3084</v>
      </c>
      <c r="E50" s="1" t="s">
        <v>3085</v>
      </c>
      <c r="F50" s="1" t="s">
        <v>3021</v>
      </c>
    </row>
    <row r="51" spans="1:6" x14ac:dyDescent="0.3">
      <c r="A51" s="1">
        <v>51</v>
      </c>
      <c r="B51" s="1" t="s">
        <v>454</v>
      </c>
      <c r="C51" s="1" t="s">
        <v>2992</v>
      </c>
      <c r="D51" s="1" t="s">
        <v>3086</v>
      </c>
      <c r="E51" s="1" t="s">
        <v>3087</v>
      </c>
      <c r="F51" s="1" t="s">
        <v>3021</v>
      </c>
    </row>
    <row r="52" spans="1:6" x14ac:dyDescent="0.3">
      <c r="A52" s="1">
        <v>52</v>
      </c>
      <c r="B52" s="1" t="s">
        <v>455</v>
      </c>
      <c r="C52" s="1" t="s">
        <v>2996</v>
      </c>
      <c r="D52" s="1" t="s">
        <v>3088</v>
      </c>
      <c r="E52" s="1" t="s">
        <v>3089</v>
      </c>
      <c r="F52" s="1" t="s">
        <v>3021</v>
      </c>
    </row>
    <row r="53" spans="1:6" x14ac:dyDescent="0.3">
      <c r="A53" s="1">
        <v>53</v>
      </c>
      <c r="B53" s="1" t="s">
        <v>456</v>
      </c>
      <c r="C53" s="1" t="s">
        <v>3046</v>
      </c>
      <c r="D53" s="1" t="s">
        <v>3090</v>
      </c>
      <c r="E53" s="1" t="s">
        <v>3091</v>
      </c>
      <c r="F53" s="1" t="s">
        <v>3006</v>
      </c>
    </row>
    <row r="54" spans="1:6" x14ac:dyDescent="0.3">
      <c r="A54" s="1">
        <v>54</v>
      </c>
      <c r="B54" s="1" t="s">
        <v>457</v>
      </c>
      <c r="C54" s="1" t="s">
        <v>3049</v>
      </c>
      <c r="D54" s="1" t="s">
        <v>3092</v>
      </c>
      <c r="E54" s="1" t="s">
        <v>3093</v>
      </c>
      <c r="F54" s="1" t="s">
        <v>3006</v>
      </c>
    </row>
    <row r="55" spans="1:6" x14ac:dyDescent="0.3">
      <c r="A55" s="1">
        <v>55</v>
      </c>
      <c r="B55" s="1" t="s">
        <v>458</v>
      </c>
      <c r="C55" s="1" t="s">
        <v>3049</v>
      </c>
      <c r="D55" s="1" t="s">
        <v>3094</v>
      </c>
      <c r="E55" s="1" t="s">
        <v>3095</v>
      </c>
      <c r="F55" s="1" t="s">
        <v>3006</v>
      </c>
    </row>
    <row r="56" spans="1:6" x14ac:dyDescent="0.3">
      <c r="A56" s="1">
        <v>56</v>
      </c>
      <c r="B56" s="1" t="s">
        <v>459</v>
      </c>
      <c r="C56" s="1" t="s">
        <v>2998</v>
      </c>
      <c r="D56" s="1" t="s">
        <v>3096</v>
      </c>
      <c r="E56" s="1" t="s">
        <v>3097</v>
      </c>
      <c r="F56" s="1" t="s">
        <v>3021</v>
      </c>
    </row>
    <row r="57" spans="1:6" x14ac:dyDescent="0.3">
      <c r="A57" s="1">
        <v>57</v>
      </c>
      <c r="B57" s="1" t="s">
        <v>460</v>
      </c>
      <c r="C57" s="1" t="s">
        <v>3056</v>
      </c>
      <c r="D57" s="1" t="s">
        <v>3098</v>
      </c>
      <c r="E57" s="1" t="s">
        <v>3099</v>
      </c>
      <c r="F57" s="1" t="s">
        <v>3021</v>
      </c>
    </row>
    <row r="58" spans="1:6" x14ac:dyDescent="0.3">
      <c r="A58" s="1">
        <v>58</v>
      </c>
      <c r="B58" s="1" t="s">
        <v>684</v>
      </c>
      <c r="C58" s="1" t="s">
        <v>3100</v>
      </c>
      <c r="D58" s="1" t="s">
        <v>3101</v>
      </c>
      <c r="E58" s="1" t="s">
        <v>3102</v>
      </c>
      <c r="F58" s="1" t="s">
        <v>3006</v>
      </c>
    </row>
    <row r="59" spans="1:6" x14ac:dyDescent="0.3">
      <c r="A59" s="1">
        <v>59</v>
      </c>
      <c r="B59" s="1" t="s">
        <v>3103</v>
      </c>
      <c r="C59" s="1" t="s">
        <v>2992</v>
      </c>
      <c r="D59" s="1" t="s">
        <v>3104</v>
      </c>
      <c r="E59" s="1" t="s">
        <v>3105</v>
      </c>
      <c r="F59" s="1" t="s">
        <v>3021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Species</vt:lpstr>
      <vt:lpstr>Individual</vt:lpstr>
      <vt:lpstr>Main Twig</vt:lpstr>
      <vt:lpstr>Terminal Twig</vt:lpstr>
      <vt:lpstr>Leaf</vt:lpstr>
      <vt:lpstr>Metadata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2019-07-26T09:00:19Z</dcterms:modified>
</cp:coreProperties>
</file>