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ewis\Downloads\infoasset2icm_wastewater_model\notes\"/>
    </mc:Choice>
  </mc:AlternateContent>
  <xr:revisionPtr revIDLastSave="0" documentId="13_ncr:1_{B6699629-E798-41B1-9224-7388A91DA8DD}" xr6:coauthVersionLast="47" xr6:coauthVersionMax="47" xr10:uidLastSave="{00000000-0000-0000-0000-000000000000}"/>
  <bookViews>
    <workbookView xWindow="-120" yWindow="-120" windowWidth="29040" windowHeight="15840" xr2:uid="{4583E5F6-CD15-4D42-8672-8DA5A4BAD8CC}"/>
  </bookViews>
  <sheets>
    <sheet name="system_type" sheetId="2" r:id="rId1"/>
    <sheet name="node_type" sheetId="1" r:id="rId2"/>
    <sheet name="statu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</calcChain>
</file>

<file path=xl/sharedStrings.xml><?xml version="1.0" encoding="utf-8"?>
<sst xmlns="http://schemas.openxmlformats.org/spreadsheetml/2006/main" count="159" uniqueCount="117">
  <si>
    <t>Text</t>
  </si>
  <si>
    <t>Description</t>
  </si>
  <si>
    <t>VALV</t>
  </si>
  <si>
    <t>Valve</t>
  </si>
  <si>
    <t>TEE</t>
  </si>
  <si>
    <t>Tee</t>
  </si>
  <si>
    <t>PSTN</t>
  </si>
  <si>
    <t>Pump Station</t>
  </si>
  <si>
    <t>ACMH</t>
  </si>
  <si>
    <t>Access Chamber Manhole</t>
  </si>
  <si>
    <t>END</t>
  </si>
  <si>
    <t>End</t>
  </si>
  <si>
    <t>JOIN</t>
  </si>
  <si>
    <t>Join</t>
  </si>
  <si>
    <t>LHCE</t>
  </si>
  <si>
    <t>Lamphole Cleaning Eye</t>
  </si>
  <si>
    <t>METR</t>
  </si>
  <si>
    <t>Meter</t>
  </si>
  <si>
    <t>HHLD</t>
  </si>
  <si>
    <t>Household</t>
  </si>
  <si>
    <t>BEND</t>
  </si>
  <si>
    <t>Bend</t>
  </si>
  <si>
    <t>RGDN</t>
  </si>
  <si>
    <t>Rain Garden</t>
  </si>
  <si>
    <t>SMP1</t>
  </si>
  <si>
    <t>Sump Single Side Entry</t>
  </si>
  <si>
    <t>SMP2</t>
  </si>
  <si>
    <t>Sump Double Side Entry</t>
  </si>
  <si>
    <t>SMPD</t>
  </si>
  <si>
    <t>Sump Dome</t>
  </si>
  <si>
    <t>OTGD</t>
  </si>
  <si>
    <t>Outlet Grated Open End</t>
  </si>
  <si>
    <t>INGD</t>
  </si>
  <si>
    <t>Inlet Grated Open End</t>
  </si>
  <si>
    <t>INND</t>
  </si>
  <si>
    <t>Inlet Open End</t>
  </si>
  <si>
    <t>OTND</t>
  </si>
  <si>
    <t>Outlet Open End</t>
  </si>
  <si>
    <t>ACFM</t>
  </si>
  <si>
    <t>Flowmeter Chamber</t>
  </si>
  <si>
    <t>ACPU</t>
  </si>
  <si>
    <t>Pump Chamber</t>
  </si>
  <si>
    <t>ACSY</t>
  </si>
  <si>
    <t xml:space="preserve">Syphon Chamber </t>
  </si>
  <si>
    <t>ACVU</t>
  </si>
  <si>
    <t>Vacuum Chamber / Pit</t>
  </si>
  <si>
    <t>ACDP</t>
  </si>
  <si>
    <t>Cable Draw Point</t>
  </si>
  <si>
    <t>ACVP</t>
  </si>
  <si>
    <t>Vent Point</t>
  </si>
  <si>
    <t>ACBH</t>
  </si>
  <si>
    <t>Bore Hole  (Well / Wellhead )</t>
  </si>
  <si>
    <t>ACCL</t>
  </si>
  <si>
    <t>Chlorination Point</t>
  </si>
  <si>
    <t>ACVX</t>
  </si>
  <si>
    <t>Vortex Chamber</t>
  </si>
  <si>
    <t>ACDW</t>
  </si>
  <si>
    <t xml:space="preserve">Dry Well </t>
  </si>
  <si>
    <t>ACWW</t>
  </si>
  <si>
    <t xml:space="preserve">Wet Well </t>
  </si>
  <si>
    <t>manhole</t>
  </si>
  <si>
    <t>end_type</t>
  </si>
  <si>
    <t>storage</t>
  </si>
  <si>
    <t>break</t>
  </si>
  <si>
    <t>gully</t>
  </si>
  <si>
    <t>ruby_code</t>
  </si>
  <si>
    <t>INUS</t>
  </si>
  <si>
    <t>In Use</t>
  </si>
  <si>
    <t>AOOS</t>
  </si>
  <si>
    <t xml:space="preserve">Active - Out of Service </t>
  </si>
  <si>
    <t>STBY</t>
  </si>
  <si>
    <t xml:space="preserve">Active - Standby </t>
  </si>
  <si>
    <t>STOK</t>
  </si>
  <si>
    <t>Active - Stock</t>
  </si>
  <si>
    <t>REMO</t>
  </si>
  <si>
    <t>Removed</t>
  </si>
  <si>
    <t>ABAN</t>
  </si>
  <si>
    <t>Abandoned</t>
  </si>
  <si>
    <t>SPAR</t>
  </si>
  <si>
    <t>Decommissioned / Spare</t>
  </si>
  <si>
    <t>VIRT</t>
  </si>
  <si>
    <t>Virtual connection</t>
  </si>
  <si>
    <t>REPU</t>
  </si>
  <si>
    <t>Active - Repurposed (Duct)</t>
  </si>
  <si>
    <t>EROR</t>
  </si>
  <si>
    <t>Error during Data Entry</t>
  </si>
  <si>
    <t>RWST</t>
  </si>
  <si>
    <t>Raw Water Storage</t>
  </si>
  <si>
    <t>PWDB</t>
  </si>
  <si>
    <t>Potable Water Distribution</t>
  </si>
  <si>
    <t>PWSC</t>
  </si>
  <si>
    <t>Potable Water Service Connection</t>
  </si>
  <si>
    <t>PWST</t>
  </si>
  <si>
    <t>Potable Water Storage</t>
  </si>
  <si>
    <t>PWTM</t>
  </si>
  <si>
    <t>Potable Water Transmission</t>
  </si>
  <si>
    <t>PWTP</t>
  </si>
  <si>
    <t xml:space="preserve">Potable Water Treatment </t>
  </si>
  <si>
    <t>RWTN</t>
  </si>
  <si>
    <t>Raw Water Transfer</t>
  </si>
  <si>
    <t>SWCO</t>
  </si>
  <si>
    <t>Stormwater Collection</t>
  </si>
  <si>
    <t>SWSC</t>
  </si>
  <si>
    <t>Stormwater Service Connection</t>
  </si>
  <si>
    <t>SWTD</t>
  </si>
  <si>
    <t>Stormwater Treatment Device</t>
  </si>
  <si>
    <t>WWCO</t>
  </si>
  <si>
    <t xml:space="preserve">Wastewater Collection </t>
  </si>
  <si>
    <t>WWSC</t>
  </si>
  <si>
    <t>Wasterwater Service Connection</t>
  </si>
  <si>
    <t>WWST</t>
  </si>
  <si>
    <t>Wastewater Storage</t>
  </si>
  <si>
    <t>WWTP</t>
  </si>
  <si>
    <t xml:space="preserve">Wastewater Treatment </t>
  </si>
  <si>
    <t>storm</t>
  </si>
  <si>
    <t>water</t>
  </si>
  <si>
    <t>foul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</si>
</sst>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BA6565-2EA7-4B03-8135-5E1A9E92C864}" name="Table3" displayName="Table3" ref="A1:C15" totalsRowShown="0">
  <autoFilter ref="A1:C15" xr:uid="{BCBA6565-2EA7-4B03-8135-5E1A9E92C864}"/>
  <sortState xmlns:xlrd2="http://schemas.microsoft.com/office/spreadsheetml/2017/richdata2" ref="A2:C15">
    <sortCondition ref="A3:A15"/>
  </sortState>
  <tableColumns count="3">
    <tableColumn id="1" xr3:uid="{17345BED-FA52-4E81-B9D3-6CED8F41FA59}" name="Text"/>
    <tableColumn id="2" xr3:uid="{60C9B03D-EAD4-40D0-8A10-A3F6F0F4E66B}" name="Description"/>
    <tableColumn id="3" xr3:uid="{BEF6F920-4A87-4F37-9915-995111770FB2}" name="end_typ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978DF7-39BD-4E58-A02F-E573C9B0EA14}" name="Table1" displayName="Table1" ref="A1:C30" totalsRowShown="0">
  <autoFilter ref="A1:C30" xr:uid="{AB978DF7-39BD-4E58-A02F-E573C9B0EA14}"/>
  <sortState xmlns:xlrd2="http://schemas.microsoft.com/office/spreadsheetml/2017/richdata2" ref="A2:B30">
    <sortCondition ref="A3:A30"/>
  </sortState>
  <tableColumns count="3">
    <tableColumn id="1" xr3:uid="{EB396B7E-35D1-4C85-9E24-E06566D3C8C7}" name="Text"/>
    <tableColumn id="2" xr3:uid="{E307380A-AF5F-4FC8-B765-C1CFB3C6F51C}" name="Description"/>
    <tableColumn id="3" xr3:uid="{97B66886-9330-4709-86D5-3469BEE2AEAE}" name="end_typ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B7A9-109D-4C96-8443-EF64BC90661A}">
  <dimension ref="A1:E15"/>
  <sheetViews>
    <sheetView tabSelected="1" workbookViewId="0">
      <selection activeCell="E15" sqref="E2:E15"/>
    </sheetView>
  </sheetViews>
  <sheetFormatPr defaultRowHeight="15" x14ac:dyDescent="0.25"/>
  <cols>
    <col min="2" max="2" width="33.28515625" bestFit="1" customWidth="1"/>
    <col min="3" max="3" width="11.5703125" customWidth="1"/>
    <col min="5" max="5" width="50.7109375" bestFit="1" customWidth="1"/>
  </cols>
  <sheetData>
    <row r="1" spans="1:5" x14ac:dyDescent="0.25">
      <c r="A1" t="s">
        <v>0</v>
      </c>
      <c r="B1" t="s">
        <v>1</v>
      </c>
      <c r="C1" t="s">
        <v>61</v>
      </c>
      <c r="E1" t="s">
        <v>65</v>
      </c>
    </row>
    <row r="2" spans="1:5" x14ac:dyDescent="0.25">
      <c r="A2" t="s">
        <v>88</v>
      </c>
      <c r="B2" t="s">
        <v>89</v>
      </c>
      <c r="C2" t="s">
        <v>115</v>
      </c>
      <c r="E2" t="str">
        <f>"'"&amp;A2&amp;"' =&gt; '"&amp;C2&amp;"',    #"&amp;B2</f>
        <v>'PWDB' =&gt; 'water',    #Potable Water Distribution</v>
      </c>
    </row>
    <row r="3" spans="1:5" x14ac:dyDescent="0.25">
      <c r="A3" t="s">
        <v>90</v>
      </c>
      <c r="B3" t="s">
        <v>91</v>
      </c>
      <c r="C3" t="s">
        <v>115</v>
      </c>
      <c r="E3" t="str">
        <f t="shared" ref="E3:E15" si="0">"'"&amp;A3&amp;"' =&gt; '"&amp;C3&amp;"',    #"&amp;B3</f>
        <v>'PWSC' =&gt; 'water',    #Potable Water Service Connection</v>
      </c>
    </row>
    <row r="4" spans="1:5" x14ac:dyDescent="0.25">
      <c r="A4" t="s">
        <v>92</v>
      </c>
      <c r="B4" t="s">
        <v>93</v>
      </c>
      <c r="C4" t="s">
        <v>115</v>
      </c>
      <c r="E4" t="str">
        <f t="shared" si="0"/>
        <v>'PWST' =&gt; 'water',    #Potable Water Storage</v>
      </c>
    </row>
    <row r="5" spans="1:5" x14ac:dyDescent="0.25">
      <c r="A5" t="s">
        <v>94</v>
      </c>
      <c r="B5" t="s">
        <v>95</v>
      </c>
      <c r="C5" t="s">
        <v>115</v>
      </c>
      <c r="E5" t="str">
        <f t="shared" si="0"/>
        <v>'PWTM' =&gt; 'water',    #Potable Water Transmission</v>
      </c>
    </row>
    <row r="6" spans="1:5" x14ac:dyDescent="0.25">
      <c r="A6" t="s">
        <v>96</v>
      </c>
      <c r="B6" t="s">
        <v>97</v>
      </c>
      <c r="C6" t="s">
        <v>115</v>
      </c>
      <c r="E6" t="str">
        <f t="shared" si="0"/>
        <v xml:space="preserve">'PWTP' =&gt; 'water',    #Potable Water Treatment </v>
      </c>
    </row>
    <row r="7" spans="1:5" x14ac:dyDescent="0.25">
      <c r="A7" t="s">
        <v>86</v>
      </c>
      <c r="B7" t="s">
        <v>87</v>
      </c>
      <c r="C7" t="s">
        <v>115</v>
      </c>
      <c r="E7" t="str">
        <f t="shared" si="0"/>
        <v>'RWST' =&gt; 'water',    #Raw Water Storage</v>
      </c>
    </row>
    <row r="8" spans="1:5" x14ac:dyDescent="0.25">
      <c r="A8" t="s">
        <v>98</v>
      </c>
      <c r="B8" t="s">
        <v>99</v>
      </c>
      <c r="C8" t="s">
        <v>115</v>
      </c>
      <c r="E8" t="str">
        <f t="shared" si="0"/>
        <v>'RWTN' =&gt; 'water',    #Raw Water Transfer</v>
      </c>
    </row>
    <row r="9" spans="1:5" x14ac:dyDescent="0.25">
      <c r="A9" t="s">
        <v>100</v>
      </c>
      <c r="B9" t="s">
        <v>101</v>
      </c>
      <c r="C9" t="s">
        <v>114</v>
      </c>
      <c r="E9" t="str">
        <f t="shared" si="0"/>
        <v>'SWCO' =&gt; 'storm',    #Stormwater Collection</v>
      </c>
    </row>
    <row r="10" spans="1:5" x14ac:dyDescent="0.25">
      <c r="A10" t="s">
        <v>102</v>
      </c>
      <c r="B10" t="s">
        <v>103</v>
      </c>
      <c r="C10" t="s">
        <v>114</v>
      </c>
      <c r="E10" t="str">
        <f t="shared" si="0"/>
        <v>'SWSC' =&gt; 'storm',    #Stormwater Service Connection</v>
      </c>
    </row>
    <row r="11" spans="1:5" x14ac:dyDescent="0.25">
      <c r="A11" t="s">
        <v>104</v>
      </c>
      <c r="B11" t="s">
        <v>105</v>
      </c>
      <c r="C11" t="s">
        <v>114</v>
      </c>
      <c r="E11" t="str">
        <f t="shared" si="0"/>
        <v>'SWTD' =&gt; 'storm',    #Stormwater Treatment Device</v>
      </c>
    </row>
    <row r="12" spans="1:5" x14ac:dyDescent="0.25">
      <c r="A12" t="s">
        <v>106</v>
      </c>
      <c r="B12" t="s">
        <v>107</v>
      </c>
      <c r="C12" t="s">
        <v>116</v>
      </c>
      <c r="E12" t="str">
        <f t="shared" si="0"/>
        <v xml:space="preserve">'WWCO' =&gt; 'foul',    #Wastewater Collection </v>
      </c>
    </row>
    <row r="13" spans="1:5" x14ac:dyDescent="0.25">
      <c r="A13" t="s">
        <v>108</v>
      </c>
      <c r="B13" t="s">
        <v>109</v>
      </c>
      <c r="C13" t="s">
        <v>116</v>
      </c>
      <c r="E13" t="str">
        <f t="shared" si="0"/>
        <v>'WWSC' =&gt; 'foul',    #Wasterwater Service Connection</v>
      </c>
    </row>
    <row r="14" spans="1:5" x14ac:dyDescent="0.25">
      <c r="A14" t="s">
        <v>110</v>
      </c>
      <c r="B14" t="s">
        <v>111</v>
      </c>
      <c r="C14" t="s">
        <v>116</v>
      </c>
      <c r="E14" t="str">
        <f t="shared" si="0"/>
        <v>'WWST' =&gt; 'foul',    #Wastewater Storage</v>
      </c>
    </row>
    <row r="15" spans="1:5" x14ac:dyDescent="0.25">
      <c r="A15" t="s">
        <v>112</v>
      </c>
      <c r="B15" t="s">
        <v>113</v>
      </c>
      <c r="C15" t="s">
        <v>116</v>
      </c>
      <c r="E15" t="str">
        <f t="shared" si="0"/>
        <v xml:space="preserve">'WWTP' =&gt; 'foul',    #Wastewater Treatment 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E5B52-1A4B-48CF-AA76-4E8398FFC4FA}">
  <dimension ref="A1:E30"/>
  <sheetViews>
    <sheetView workbookViewId="0">
      <selection activeCell="E1" sqref="E1:E2"/>
    </sheetView>
  </sheetViews>
  <sheetFormatPr defaultRowHeight="15" x14ac:dyDescent="0.25"/>
  <cols>
    <col min="2" max="2" width="27.42578125" bestFit="1" customWidth="1"/>
    <col min="3" max="3" width="12.28515625" customWidth="1"/>
    <col min="5" max="5" width="47.42578125" bestFit="1" customWidth="1"/>
  </cols>
  <sheetData>
    <row r="1" spans="1:5" x14ac:dyDescent="0.25">
      <c r="A1" t="s">
        <v>0</v>
      </c>
      <c r="B1" t="s">
        <v>1</v>
      </c>
      <c r="C1" t="s">
        <v>61</v>
      </c>
      <c r="E1" t="s">
        <v>65</v>
      </c>
    </row>
    <row r="2" spans="1:5" x14ac:dyDescent="0.25">
      <c r="A2" t="s">
        <v>50</v>
      </c>
      <c r="B2" t="s">
        <v>51</v>
      </c>
      <c r="C2" t="s">
        <v>62</v>
      </c>
      <c r="E2" t="str">
        <f>"'"&amp;A2&amp;"' =&gt; '"&amp;C2&amp;"',    #"&amp;B2</f>
        <v>'ACBH' =&gt; 'storage',    #Bore Hole  (Well / Wellhead )</v>
      </c>
    </row>
    <row r="3" spans="1:5" x14ac:dyDescent="0.25">
      <c r="A3" t="s">
        <v>52</v>
      </c>
      <c r="B3" t="s">
        <v>53</v>
      </c>
      <c r="C3" t="s">
        <v>63</v>
      </c>
      <c r="E3" t="str">
        <f t="shared" ref="E3:E30" si="0">"'"&amp;A3&amp;"' =&gt; '"&amp;C3&amp;"',    #"&amp;B3</f>
        <v>'ACCL' =&gt; 'break',    #Chlorination Point</v>
      </c>
    </row>
    <row r="4" spans="1:5" x14ac:dyDescent="0.25">
      <c r="A4" t="s">
        <v>46</v>
      </c>
      <c r="B4" t="s">
        <v>47</v>
      </c>
      <c r="C4" t="s">
        <v>63</v>
      </c>
      <c r="E4" t="str">
        <f t="shared" si="0"/>
        <v>'ACDP' =&gt; 'break',    #Cable Draw Point</v>
      </c>
    </row>
    <row r="5" spans="1:5" x14ac:dyDescent="0.25">
      <c r="A5" t="s">
        <v>56</v>
      </c>
      <c r="B5" t="s">
        <v>57</v>
      </c>
      <c r="C5" t="s">
        <v>62</v>
      </c>
      <c r="E5" t="str">
        <f t="shared" si="0"/>
        <v xml:space="preserve">'ACDW' =&gt; 'storage',    #Dry Well </v>
      </c>
    </row>
    <row r="6" spans="1:5" x14ac:dyDescent="0.25">
      <c r="A6" t="s">
        <v>38</v>
      </c>
      <c r="B6" t="s">
        <v>39</v>
      </c>
      <c r="C6" t="s">
        <v>60</v>
      </c>
      <c r="E6" t="str">
        <f t="shared" si="0"/>
        <v>'ACFM' =&gt; 'manhole',    #Flowmeter Chamber</v>
      </c>
    </row>
    <row r="7" spans="1:5" x14ac:dyDescent="0.25">
      <c r="A7" t="s">
        <v>8</v>
      </c>
      <c r="B7" t="s">
        <v>9</v>
      </c>
      <c r="C7" t="s">
        <v>60</v>
      </c>
      <c r="E7" t="str">
        <f t="shared" si="0"/>
        <v>'ACMH' =&gt; 'manhole',    #Access Chamber Manhole</v>
      </c>
    </row>
    <row r="8" spans="1:5" x14ac:dyDescent="0.25">
      <c r="A8" t="s">
        <v>40</v>
      </c>
      <c r="B8" t="s">
        <v>41</v>
      </c>
      <c r="C8" t="s">
        <v>62</v>
      </c>
      <c r="E8" t="str">
        <f t="shared" si="0"/>
        <v>'ACPU' =&gt; 'storage',    #Pump Chamber</v>
      </c>
    </row>
    <row r="9" spans="1:5" x14ac:dyDescent="0.25">
      <c r="A9" t="s">
        <v>42</v>
      </c>
      <c r="B9" t="s">
        <v>43</v>
      </c>
      <c r="C9" t="s">
        <v>63</v>
      </c>
      <c r="E9" t="str">
        <f t="shared" si="0"/>
        <v xml:space="preserve">'ACSY' =&gt; 'break',    #Syphon Chamber </v>
      </c>
    </row>
    <row r="10" spans="1:5" x14ac:dyDescent="0.25">
      <c r="A10" t="s">
        <v>48</v>
      </c>
      <c r="B10" t="s">
        <v>49</v>
      </c>
      <c r="C10" t="s">
        <v>63</v>
      </c>
      <c r="E10" t="str">
        <f t="shared" si="0"/>
        <v>'ACVP' =&gt; 'break',    #Vent Point</v>
      </c>
    </row>
    <row r="11" spans="1:5" x14ac:dyDescent="0.25">
      <c r="A11" t="s">
        <v>44</v>
      </c>
      <c r="B11" t="s">
        <v>45</v>
      </c>
      <c r="C11" t="s">
        <v>60</v>
      </c>
      <c r="E11" t="str">
        <f t="shared" si="0"/>
        <v>'ACVU' =&gt; 'manhole',    #Vacuum Chamber / Pit</v>
      </c>
    </row>
    <row r="12" spans="1:5" x14ac:dyDescent="0.25">
      <c r="A12" t="s">
        <v>54</v>
      </c>
      <c r="B12" t="s">
        <v>55</v>
      </c>
      <c r="C12" t="s">
        <v>60</v>
      </c>
      <c r="E12" t="str">
        <f t="shared" si="0"/>
        <v>'ACVX' =&gt; 'manhole',    #Vortex Chamber</v>
      </c>
    </row>
    <row r="13" spans="1:5" x14ac:dyDescent="0.25">
      <c r="A13" t="s">
        <v>58</v>
      </c>
      <c r="B13" t="s">
        <v>59</v>
      </c>
      <c r="C13" t="s">
        <v>62</v>
      </c>
      <c r="E13" t="str">
        <f t="shared" si="0"/>
        <v xml:space="preserve">'ACWW' =&gt; 'storage',    #Wet Well </v>
      </c>
    </row>
    <row r="14" spans="1:5" x14ac:dyDescent="0.25">
      <c r="A14" t="s">
        <v>20</v>
      </c>
      <c r="B14" t="s">
        <v>21</v>
      </c>
      <c r="C14" t="s">
        <v>63</v>
      </c>
      <c r="E14" t="str">
        <f t="shared" si="0"/>
        <v>'BEND' =&gt; 'break',    #Bend</v>
      </c>
    </row>
    <row r="15" spans="1:5" x14ac:dyDescent="0.25">
      <c r="A15" t="s">
        <v>10</v>
      </c>
      <c r="B15" t="s">
        <v>11</v>
      </c>
      <c r="C15" t="s">
        <v>60</v>
      </c>
      <c r="E15" t="str">
        <f t="shared" si="0"/>
        <v>'END' =&gt; 'manhole',    #End</v>
      </c>
    </row>
    <row r="16" spans="1:5" x14ac:dyDescent="0.25">
      <c r="A16" t="s">
        <v>18</v>
      </c>
      <c r="B16" t="s">
        <v>19</v>
      </c>
      <c r="C16" t="s">
        <v>63</v>
      </c>
      <c r="E16" t="str">
        <f t="shared" si="0"/>
        <v>'HHLD' =&gt; 'break',    #Household</v>
      </c>
    </row>
    <row r="17" spans="1:5" x14ac:dyDescent="0.25">
      <c r="A17" t="s">
        <v>32</v>
      </c>
      <c r="B17" t="s">
        <v>33</v>
      </c>
      <c r="C17" t="s">
        <v>64</v>
      </c>
      <c r="E17" t="str">
        <f t="shared" si="0"/>
        <v>'INGD' =&gt; 'gully',    #Inlet Grated Open End</v>
      </c>
    </row>
    <row r="18" spans="1:5" x14ac:dyDescent="0.25">
      <c r="A18" t="s">
        <v>34</v>
      </c>
      <c r="B18" t="s">
        <v>35</v>
      </c>
      <c r="C18" t="s">
        <v>64</v>
      </c>
      <c r="E18" t="str">
        <f t="shared" si="0"/>
        <v>'INND' =&gt; 'gully',    #Inlet Open End</v>
      </c>
    </row>
    <row r="19" spans="1:5" x14ac:dyDescent="0.25">
      <c r="A19" t="s">
        <v>12</v>
      </c>
      <c r="B19" t="s">
        <v>13</v>
      </c>
      <c r="C19" t="s">
        <v>63</v>
      </c>
      <c r="E19" t="str">
        <f t="shared" si="0"/>
        <v>'JOIN' =&gt; 'break',    #Join</v>
      </c>
    </row>
    <row r="20" spans="1:5" x14ac:dyDescent="0.25">
      <c r="A20" t="s">
        <v>14</v>
      </c>
      <c r="B20" t="s">
        <v>15</v>
      </c>
      <c r="C20" t="s">
        <v>63</v>
      </c>
      <c r="E20" t="str">
        <f t="shared" si="0"/>
        <v>'LHCE' =&gt; 'break',    #Lamphole Cleaning Eye</v>
      </c>
    </row>
    <row r="21" spans="1:5" x14ac:dyDescent="0.25">
      <c r="A21" t="s">
        <v>16</v>
      </c>
      <c r="B21" t="s">
        <v>17</v>
      </c>
      <c r="C21" t="s">
        <v>63</v>
      </c>
      <c r="E21" t="str">
        <f t="shared" si="0"/>
        <v>'METR' =&gt; 'break',    #Meter</v>
      </c>
    </row>
    <row r="22" spans="1:5" x14ac:dyDescent="0.25">
      <c r="A22" t="s">
        <v>30</v>
      </c>
      <c r="B22" t="s">
        <v>31</v>
      </c>
      <c r="C22" t="s">
        <v>64</v>
      </c>
      <c r="E22" t="str">
        <f t="shared" si="0"/>
        <v>'OTGD' =&gt; 'gully',    #Outlet Grated Open End</v>
      </c>
    </row>
    <row r="23" spans="1:5" x14ac:dyDescent="0.25">
      <c r="A23" t="s">
        <v>36</v>
      </c>
      <c r="B23" t="s">
        <v>37</v>
      </c>
      <c r="C23" t="s">
        <v>64</v>
      </c>
      <c r="E23" t="str">
        <f t="shared" si="0"/>
        <v>'OTND' =&gt; 'gully',    #Outlet Open End</v>
      </c>
    </row>
    <row r="24" spans="1:5" x14ac:dyDescent="0.25">
      <c r="A24" t="s">
        <v>6</v>
      </c>
      <c r="B24" t="s">
        <v>7</v>
      </c>
      <c r="C24" t="s">
        <v>62</v>
      </c>
      <c r="E24" t="str">
        <f t="shared" si="0"/>
        <v>'PSTN' =&gt; 'storage',    #Pump Station</v>
      </c>
    </row>
    <row r="25" spans="1:5" x14ac:dyDescent="0.25">
      <c r="A25" t="s">
        <v>22</v>
      </c>
      <c r="B25" t="s">
        <v>23</v>
      </c>
      <c r="C25" t="s">
        <v>62</v>
      </c>
      <c r="E25" t="str">
        <f t="shared" si="0"/>
        <v>'RGDN' =&gt; 'storage',    #Rain Garden</v>
      </c>
    </row>
    <row r="26" spans="1:5" x14ac:dyDescent="0.25">
      <c r="A26" t="s">
        <v>24</v>
      </c>
      <c r="B26" t="s">
        <v>25</v>
      </c>
      <c r="C26" t="s">
        <v>64</v>
      </c>
      <c r="E26" t="str">
        <f t="shared" si="0"/>
        <v>'SMP1' =&gt; 'gully',    #Sump Single Side Entry</v>
      </c>
    </row>
    <row r="27" spans="1:5" x14ac:dyDescent="0.25">
      <c r="A27" t="s">
        <v>26</v>
      </c>
      <c r="B27" t="s">
        <v>27</v>
      </c>
      <c r="C27" t="s">
        <v>64</v>
      </c>
      <c r="E27" t="str">
        <f t="shared" si="0"/>
        <v>'SMP2' =&gt; 'gully',    #Sump Double Side Entry</v>
      </c>
    </row>
    <row r="28" spans="1:5" x14ac:dyDescent="0.25">
      <c r="A28" t="s">
        <v>28</v>
      </c>
      <c r="B28" t="s">
        <v>29</v>
      </c>
      <c r="C28" t="s">
        <v>64</v>
      </c>
      <c r="E28" t="str">
        <f t="shared" si="0"/>
        <v>'SMPD' =&gt; 'gully',    #Sump Dome</v>
      </c>
    </row>
    <row r="29" spans="1:5" x14ac:dyDescent="0.25">
      <c r="A29" t="s">
        <v>4</v>
      </c>
      <c r="B29" t="s">
        <v>5</v>
      </c>
      <c r="C29" t="s">
        <v>63</v>
      </c>
      <c r="E29" t="str">
        <f t="shared" si="0"/>
        <v>'TEE' =&gt; 'break',    #Tee</v>
      </c>
    </row>
    <row r="30" spans="1:5" x14ac:dyDescent="0.25">
      <c r="A30" t="s">
        <v>2</v>
      </c>
      <c r="B30" t="s">
        <v>3</v>
      </c>
      <c r="C30" t="s">
        <v>63</v>
      </c>
      <c r="E30" t="str">
        <f t="shared" si="0"/>
        <v>'VALV' =&gt; 'break',    #Valve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A9BC4-ED1D-4249-8C91-A88CEA549B99}">
  <dimension ref="A1:B11"/>
  <sheetViews>
    <sheetView workbookViewId="0">
      <selection sqref="A1:B1"/>
    </sheetView>
  </sheetViews>
  <sheetFormatPr defaultRowHeight="15" x14ac:dyDescent="0.25"/>
  <cols>
    <col min="2" max="2" width="25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66</v>
      </c>
      <c r="B2" t="s">
        <v>67</v>
      </c>
    </row>
    <row r="3" spans="1:2" x14ac:dyDescent="0.25">
      <c r="A3" t="s">
        <v>68</v>
      </c>
      <c r="B3" t="s">
        <v>69</v>
      </c>
    </row>
    <row r="4" spans="1:2" x14ac:dyDescent="0.25">
      <c r="A4" t="s">
        <v>70</v>
      </c>
      <c r="B4" t="s">
        <v>71</v>
      </c>
    </row>
    <row r="5" spans="1:2" x14ac:dyDescent="0.25">
      <c r="A5" t="s">
        <v>72</v>
      </c>
      <c r="B5" t="s">
        <v>73</v>
      </c>
    </row>
    <row r="6" spans="1:2" x14ac:dyDescent="0.25">
      <c r="A6" t="s">
        <v>74</v>
      </c>
      <c r="B6" t="s">
        <v>75</v>
      </c>
    </row>
    <row r="7" spans="1:2" x14ac:dyDescent="0.25">
      <c r="A7" t="s">
        <v>76</v>
      </c>
      <c r="B7" t="s">
        <v>77</v>
      </c>
    </row>
    <row r="8" spans="1:2" x14ac:dyDescent="0.25">
      <c r="A8" t="s">
        <v>78</v>
      </c>
      <c r="B8" t="s">
        <v>79</v>
      </c>
    </row>
    <row r="9" spans="1:2" x14ac:dyDescent="0.25">
      <c r="A9" t="s">
        <v>80</v>
      </c>
      <c r="B9" t="s">
        <v>81</v>
      </c>
    </row>
    <row r="10" spans="1:2" x14ac:dyDescent="0.25">
      <c r="A10" t="s">
        <v>82</v>
      </c>
      <c r="B10" t="s">
        <v>83</v>
      </c>
    </row>
    <row r="11" spans="1:2" x14ac:dyDescent="0.25">
      <c r="A11" t="s">
        <v>84</v>
      </c>
      <c r="B11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system_type</vt:lpstr>
      <vt:lpstr>node_type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Hywel Lewis</dc:creator>
  <cp:lastModifiedBy>Hywel Lewis</cp:lastModifiedBy>
  <dcterms:created xsi:type="dcterms:W3CDTF">2024-07-22T20:55:27Z</dcterms:created>
  <dcterms:modified xsi:type="dcterms:W3CDTF">2024-07-22T21:12:05Z</dcterms:modified>
</cp:coreProperties>
</file>