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Hannah\Desktop\LSHTM\Models\Matlab modelling\SEIRA\"/>
    </mc:Choice>
  </mc:AlternateContent>
  <xr:revisionPtr revIDLastSave="0" documentId="13_ncr:1_{961DFB2C-B706-4AAC-B635-4D4E6AE66085}" xr6:coauthVersionLast="34" xr6:coauthVersionMax="34" xr10:uidLastSave="{00000000-0000-0000-0000-000000000000}"/>
  <bookViews>
    <workbookView xWindow="0" yWindow="0" windowWidth="19200" windowHeight="7100" xr2:uid="{00000000-000D-0000-FFFF-FFFF00000000}"/>
  </bookViews>
  <sheets>
    <sheet name="20180723" sheetId="5" r:id="rId1"/>
    <sheet name="updated weighted means" sheetId="3" r:id="rId2"/>
    <sheet name="avgs" sheetId="2" r:id="rId3"/>
  </sheets>
  <definedNames>
    <definedName name="_xlnm._FilterDatabase" localSheetId="0" hidden="1">'20180723'!$M$1:$M$89</definedName>
    <definedName name="_xlnm._FilterDatabase" localSheetId="2" hidden="1">avgs!$D$1:$O$80</definedName>
    <definedName name="_xlnm._FilterDatabase" localSheetId="1" hidden="1">'updated weighted means'!$I$1:$K$103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5" i="2" l="1"/>
  <c r="P56" i="2"/>
  <c r="P57" i="2"/>
  <c r="P32" i="2"/>
  <c r="P58" i="2"/>
  <c r="P75" i="2"/>
  <c r="P52" i="2"/>
  <c r="P29" i="2"/>
  <c r="P68" i="2"/>
  <c r="P74" i="2"/>
  <c r="P7" i="2"/>
  <c r="P2" i="2"/>
  <c r="P40" i="2"/>
  <c r="P59" i="2"/>
  <c r="P31" i="2"/>
  <c r="P63" i="2"/>
  <c r="P69" i="2"/>
  <c r="P76" i="2"/>
  <c r="P47" i="2"/>
  <c r="P33" i="2"/>
  <c r="P64" i="2"/>
  <c r="P77" i="2"/>
  <c r="P23" i="2"/>
  <c r="P34" i="2"/>
  <c r="P72" i="2"/>
  <c r="P78" i="2"/>
  <c r="P28" i="2"/>
  <c r="P70" i="2"/>
  <c r="P3" i="2"/>
  <c r="P24" i="2"/>
  <c r="P8" i="2"/>
  <c r="P30" i="2"/>
  <c r="P19" i="2"/>
  <c r="P62" i="2"/>
  <c r="P9" i="2"/>
  <c r="P18" i="2"/>
  <c r="P66" i="2"/>
  <c r="P43" i="2"/>
  <c r="P6" i="2"/>
  <c r="P61" i="2"/>
  <c r="P41" i="2"/>
  <c r="P50" i="2"/>
  <c r="P53" i="2"/>
  <c r="P39" i="2"/>
  <c r="P10" i="2"/>
  <c r="P12" i="2"/>
  <c r="P71" i="2"/>
  <c r="P60" i="2"/>
  <c r="P73" i="2"/>
  <c r="P37" i="2"/>
  <c r="P42" i="2"/>
  <c r="P11" i="2"/>
  <c r="P5" i="2"/>
  <c r="P44" i="2"/>
  <c r="P51" i="2"/>
  <c r="P15" i="2"/>
  <c r="P49" i="2"/>
  <c r="P4" i="2"/>
  <c r="P13" i="2"/>
  <c r="P67" i="2"/>
  <c r="P38" i="2"/>
  <c r="P36" i="2"/>
  <c r="P35" i="2"/>
  <c r="P54" i="2"/>
  <c r="P46" i="2"/>
  <c r="P27" i="2"/>
  <c r="P55" i="2"/>
  <c r="P80" i="2"/>
  <c r="P14" i="2"/>
  <c r="P21" i="2"/>
  <c r="P17" i="2"/>
  <c r="P20" i="2"/>
  <c r="P16" i="2"/>
  <c r="P22" i="2"/>
  <c r="P26" i="2"/>
  <c r="P79" i="2"/>
  <c r="P45" i="2"/>
  <c r="P25" i="2"/>
  <c r="P48" i="2"/>
</calcChain>
</file>

<file path=xl/sharedStrings.xml><?xml version="1.0" encoding="utf-8"?>
<sst xmlns="http://schemas.openxmlformats.org/spreadsheetml/2006/main" count="1231" uniqueCount="104">
  <si>
    <t>halflifeMean</t>
  </si>
  <si>
    <t>cmaxMean</t>
  </si>
  <si>
    <t>groupID</t>
  </si>
  <si>
    <t>eprinomectin</t>
  </si>
  <si>
    <t>topical</t>
  </si>
  <si>
    <t>rabbit</t>
  </si>
  <si>
    <t>ivermectin</t>
  </si>
  <si>
    <t>subcutaneous injection</t>
  </si>
  <si>
    <t>intravenous injection</t>
  </si>
  <si>
    <t>oral</t>
  </si>
  <si>
    <t>goat</t>
  </si>
  <si>
    <t>sheep</t>
  </si>
  <si>
    <t>abamectin</t>
  </si>
  <si>
    <t>intraruminal</t>
  </si>
  <si>
    <t>cattle</t>
  </si>
  <si>
    <t xml:space="preserve">abamectin </t>
  </si>
  <si>
    <t>horse</t>
  </si>
  <si>
    <t>moxidectin</t>
  </si>
  <si>
    <t>dog</t>
  </si>
  <si>
    <t>doramectin</t>
  </si>
  <si>
    <t>intramuscular injection</t>
  </si>
  <si>
    <t>fluralaner</t>
  </si>
  <si>
    <t>spinosad</t>
  </si>
  <si>
    <t>afoxalaner</t>
  </si>
  <si>
    <t>lotilaner</t>
  </si>
  <si>
    <t>otherlarge</t>
  </si>
  <si>
    <t>othersmall</t>
  </si>
  <si>
    <t>host</t>
  </si>
  <si>
    <t>drug</t>
  </si>
  <si>
    <t>route</t>
  </si>
  <si>
    <t>hostNum</t>
  </si>
  <si>
    <t>drugNum</t>
  </si>
  <si>
    <t>routeNum</t>
  </si>
  <si>
    <t>LC50_Agamb</t>
  </si>
  <si>
    <t>LC50_Aarab</t>
  </si>
  <si>
    <t>red</t>
  </si>
  <si>
    <t>orange</t>
  </si>
  <si>
    <t>yellow</t>
  </si>
  <si>
    <t>green</t>
  </si>
  <si>
    <t>blue</t>
  </si>
  <si>
    <t>purple</t>
  </si>
  <si>
    <t>cyan</t>
  </si>
  <si>
    <t>magenta</t>
  </si>
  <si>
    <t>square</t>
  </si>
  <si>
    <t>triangle</t>
  </si>
  <si>
    <t>circle</t>
  </si>
  <si>
    <t>diamond</t>
  </si>
  <si>
    <t>black</t>
  </si>
  <si>
    <t>fill</t>
  </si>
  <si>
    <t>shape</t>
  </si>
  <si>
    <t>outline</t>
  </si>
  <si>
    <t>pentagram</t>
  </si>
  <si>
    <t>label</t>
  </si>
  <si>
    <t>L_T</t>
  </si>
  <si>
    <t>L_S</t>
  </si>
  <si>
    <t>L_O</t>
  </si>
  <si>
    <t>G_O</t>
  </si>
  <si>
    <t>C_O</t>
  </si>
  <si>
    <t>H_T</t>
  </si>
  <si>
    <t>G_T</t>
  </si>
  <si>
    <t>S_O</t>
  </si>
  <si>
    <t>R_O</t>
  </si>
  <si>
    <t>D_O</t>
  </si>
  <si>
    <t>R_T</t>
  </si>
  <si>
    <t>C_T</t>
  </si>
  <si>
    <t>H_O</t>
  </si>
  <si>
    <t>S_T</t>
  </si>
  <si>
    <t>D_T</t>
  </si>
  <si>
    <t>R_S</t>
  </si>
  <si>
    <t>Sm_V</t>
  </si>
  <si>
    <t>Sm_O</t>
  </si>
  <si>
    <t>Sm_S</t>
  </si>
  <si>
    <t>S_V</t>
  </si>
  <si>
    <t>S_R</t>
  </si>
  <si>
    <t>R_V</t>
  </si>
  <si>
    <t>G_S</t>
  </si>
  <si>
    <t>S_S</t>
  </si>
  <si>
    <t>D_S</t>
  </si>
  <si>
    <t>C_S</t>
  </si>
  <si>
    <t>H_M</t>
  </si>
  <si>
    <t>Sm_T</t>
  </si>
  <si>
    <t>C_M</t>
  </si>
  <si>
    <t>H_V</t>
  </si>
  <si>
    <t>C_V</t>
  </si>
  <si>
    <t>D_V</t>
  </si>
  <si>
    <t>rabbit_selamectin_topical</t>
  </si>
  <si>
    <t>other_small_doramectin_topical</t>
  </si>
  <si>
    <t>other_large_doramectin_topical</t>
  </si>
  <si>
    <t>cattle_doramectin_intramuscular</t>
  </si>
  <si>
    <t>subcutaneous</t>
  </si>
  <si>
    <t>intramuscular</t>
  </si>
  <si>
    <t>intravenous</t>
  </si>
  <si>
    <t>other_large</t>
  </si>
  <si>
    <t>other_small</t>
  </si>
  <si>
    <t>other (small)</t>
  </si>
  <si>
    <t>other (large)</t>
  </si>
  <si>
    <t>selamectin</t>
  </si>
  <si>
    <t>group id</t>
  </si>
  <si>
    <t>aqua</t>
  </si>
  <si>
    <t>pink</t>
  </si>
  <si>
    <t>navy</t>
  </si>
  <si>
    <t>color (host)</t>
  </si>
  <si>
    <t>shape (route)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</si>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</sst>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82CF-282F-4A78-AE0B-736DA00B339F}">
  <sheetPr filterMode="1"/>
  <dimension ref="A1:M89"/>
  <sheetViews>
    <sheetView tabSelected="1" workbookViewId="0">
      <selection activeCell="O76" sqref="O76"/>
    </sheetView>
  </sheetViews>
  <sheetFormatPr defaultRowHeight="14.5" x14ac:dyDescent="0.35"/>
  <cols>
    <col min="1" max="1" width="7.90625" bestFit="1" customWidth="1"/>
    <col min="2" max="2" width="10.08984375" bestFit="1" customWidth="1"/>
    <col min="3" max="3" width="11.81640625" bestFit="1" customWidth="1"/>
    <col min="4" max="4" width="11.54296875" bestFit="1" customWidth="1"/>
    <col min="5" max="5" width="10.7265625" bestFit="1" customWidth="1"/>
    <col min="7" max="7" width="8.81640625" bestFit="1" customWidth="1"/>
    <col min="8" max="8" width="9.6328125" bestFit="1" customWidth="1"/>
    <col min="10" max="10" width="12.54296875" bestFit="1" customWidth="1"/>
    <col min="11" max="11" width="12.81640625" bestFit="1" customWidth="1"/>
    <col min="12" max="12" width="10.6328125" bestFit="1" customWidth="1"/>
    <col min="13" max="13" width="12.54296875" bestFit="1" customWidth="1"/>
  </cols>
  <sheetData>
    <row r="1" spans="1:13" x14ac:dyDescent="0.35">
      <c r="A1" s="2" t="s">
        <v>97</v>
      </c>
      <c r="B1" s="2" t="s">
        <v>1</v>
      </c>
      <c r="C1" s="2" t="s">
        <v>0</v>
      </c>
      <c r="D1" s="2" t="s">
        <v>33</v>
      </c>
      <c r="E1" s="2" t="s">
        <v>34</v>
      </c>
      <c r="F1" s="2" t="s">
        <v>30</v>
      </c>
      <c r="G1" s="2" t="s">
        <v>31</v>
      </c>
      <c r="H1" s="2" t="s">
        <v>32</v>
      </c>
      <c r="I1" s="2" t="s">
        <v>27</v>
      </c>
      <c r="J1" s="2" t="s">
        <v>28</v>
      </c>
      <c r="K1" s="2" t="s">
        <v>29</v>
      </c>
      <c r="L1" t="s">
        <v>101</v>
      </c>
      <c r="M1" t="s">
        <v>102</v>
      </c>
    </row>
    <row r="2" spans="1:13" hidden="1" x14ac:dyDescent="0.35">
      <c r="A2" s="2">
        <v>1</v>
      </c>
      <c r="B2" s="2">
        <v>39.609900000000003</v>
      </c>
      <c r="C2" s="2">
        <v>2.823</v>
      </c>
      <c r="D2" s="2"/>
      <c r="E2" s="2"/>
      <c r="F2" s="2">
        <v>1</v>
      </c>
      <c r="G2" s="2">
        <v>1</v>
      </c>
      <c r="H2" s="2">
        <v>5</v>
      </c>
      <c r="I2" s="2" t="s">
        <v>14</v>
      </c>
      <c r="J2" s="2" t="s">
        <v>12</v>
      </c>
      <c r="K2" s="2" t="s">
        <v>89</v>
      </c>
      <c r="L2" t="s">
        <v>35</v>
      </c>
      <c r="M2" t="s">
        <v>43</v>
      </c>
    </row>
    <row r="3" spans="1:13" x14ac:dyDescent="0.35">
      <c r="A3" s="2">
        <v>2</v>
      </c>
      <c r="B3" s="2">
        <v>8.5</v>
      </c>
      <c r="C3" s="2">
        <v>7.4</v>
      </c>
      <c r="D3" s="2"/>
      <c r="E3" s="2"/>
      <c r="F3" s="2">
        <v>1</v>
      </c>
      <c r="G3" s="2">
        <v>1</v>
      </c>
      <c r="H3" s="2">
        <v>6</v>
      </c>
      <c r="I3" s="2" t="s">
        <v>14</v>
      </c>
      <c r="J3" s="2" t="s">
        <v>12</v>
      </c>
      <c r="K3" s="2" t="s">
        <v>4</v>
      </c>
      <c r="L3" s="2" t="s">
        <v>35</v>
      </c>
      <c r="M3" t="s">
        <v>44</v>
      </c>
    </row>
    <row r="4" spans="1:13" hidden="1" x14ac:dyDescent="0.35">
      <c r="A4" s="2">
        <v>3</v>
      </c>
      <c r="B4" s="2">
        <v>35.9</v>
      </c>
      <c r="C4" s="2">
        <v>1.3</v>
      </c>
      <c r="D4" s="2"/>
      <c r="E4" s="2"/>
      <c r="F4" s="2">
        <v>1</v>
      </c>
      <c r="G4" s="2">
        <v>1</v>
      </c>
      <c r="H4" s="2">
        <v>4</v>
      </c>
      <c r="I4" s="2" t="s">
        <v>14</v>
      </c>
      <c r="J4" s="2" t="s">
        <v>15</v>
      </c>
      <c r="K4" s="2" t="s">
        <v>9</v>
      </c>
      <c r="L4" s="2" t="s">
        <v>35</v>
      </c>
      <c r="M4" t="s">
        <v>45</v>
      </c>
    </row>
    <row r="5" spans="1:13" hidden="1" x14ac:dyDescent="0.35">
      <c r="A5" s="2">
        <v>4</v>
      </c>
      <c r="B5" s="2">
        <v>33.1</v>
      </c>
      <c r="C5" s="2">
        <v>6.5</v>
      </c>
      <c r="D5" s="2"/>
      <c r="E5" s="2">
        <v>23.9</v>
      </c>
      <c r="F5" s="2">
        <v>1</v>
      </c>
      <c r="G5" s="2">
        <v>3</v>
      </c>
      <c r="H5" s="2">
        <v>1</v>
      </c>
      <c r="I5" s="2" t="s">
        <v>14</v>
      </c>
      <c r="J5" s="2" t="s">
        <v>19</v>
      </c>
      <c r="K5" s="2" t="s">
        <v>90</v>
      </c>
      <c r="L5" s="2" t="s">
        <v>35</v>
      </c>
      <c r="M5" t="s">
        <v>103</v>
      </c>
    </row>
    <row r="6" spans="1:13" hidden="1" x14ac:dyDescent="0.35">
      <c r="A6" s="2">
        <v>5</v>
      </c>
      <c r="B6" s="2">
        <v>32.973179999999999</v>
      </c>
      <c r="C6" s="2">
        <v>6.069375</v>
      </c>
      <c r="D6" s="2"/>
      <c r="E6" s="2">
        <v>23.9</v>
      </c>
      <c r="F6" s="2">
        <v>1</v>
      </c>
      <c r="G6" s="2">
        <v>3</v>
      </c>
      <c r="H6" s="2">
        <v>5</v>
      </c>
      <c r="I6" s="2" t="s">
        <v>14</v>
      </c>
      <c r="J6" s="2" t="s">
        <v>19</v>
      </c>
      <c r="K6" s="2" t="s">
        <v>89</v>
      </c>
      <c r="L6" s="2" t="s">
        <v>35</v>
      </c>
      <c r="M6" s="2" t="s">
        <v>43</v>
      </c>
    </row>
    <row r="7" spans="1:13" x14ac:dyDescent="0.35">
      <c r="A7" s="2">
        <v>6</v>
      </c>
      <c r="B7" s="2">
        <v>16.033639999999998</v>
      </c>
      <c r="C7" s="2">
        <v>4.2092980000000004</v>
      </c>
      <c r="D7" s="2"/>
      <c r="E7" s="2">
        <v>23.9</v>
      </c>
      <c r="F7" s="2">
        <v>1</v>
      </c>
      <c r="G7" s="2">
        <v>3</v>
      </c>
      <c r="H7" s="2">
        <v>6</v>
      </c>
      <c r="I7" s="2" t="s">
        <v>14</v>
      </c>
      <c r="J7" s="2" t="s">
        <v>19</v>
      </c>
      <c r="K7" s="2" t="s">
        <v>4</v>
      </c>
      <c r="L7" s="2" t="s">
        <v>35</v>
      </c>
      <c r="M7" s="2" t="s">
        <v>44</v>
      </c>
    </row>
    <row r="8" spans="1:13" hidden="1" x14ac:dyDescent="0.35">
      <c r="A8" s="2">
        <v>7</v>
      </c>
      <c r="B8" s="2">
        <v>30.02</v>
      </c>
      <c r="C8" s="2">
        <v>1.24</v>
      </c>
      <c r="D8" s="2">
        <v>23.6</v>
      </c>
      <c r="E8" s="2">
        <v>8.5</v>
      </c>
      <c r="F8" s="2">
        <v>1</v>
      </c>
      <c r="G8" s="2">
        <v>4</v>
      </c>
      <c r="H8" s="2">
        <v>4</v>
      </c>
      <c r="I8" s="2" t="s">
        <v>14</v>
      </c>
      <c r="J8" s="2" t="s">
        <v>3</v>
      </c>
      <c r="K8" s="2" t="s">
        <v>9</v>
      </c>
      <c r="L8" s="2" t="s">
        <v>35</v>
      </c>
      <c r="M8" s="2" t="s">
        <v>45</v>
      </c>
    </row>
    <row r="9" spans="1:13" hidden="1" x14ac:dyDescent="0.35">
      <c r="A9" s="2">
        <v>8</v>
      </c>
      <c r="B9" s="2">
        <v>59.7</v>
      </c>
      <c r="C9" s="2">
        <v>2.95</v>
      </c>
      <c r="D9" s="2">
        <v>23.6</v>
      </c>
      <c r="E9" s="2">
        <v>8.5</v>
      </c>
      <c r="F9" s="2">
        <v>1</v>
      </c>
      <c r="G9" s="2">
        <v>4</v>
      </c>
      <c r="H9" s="2">
        <v>5</v>
      </c>
      <c r="I9" s="2" t="s">
        <v>14</v>
      </c>
      <c r="J9" s="2" t="s">
        <v>3</v>
      </c>
      <c r="K9" s="2" t="s">
        <v>89</v>
      </c>
      <c r="L9" s="2" t="s">
        <v>35</v>
      </c>
      <c r="M9" s="2" t="s">
        <v>43</v>
      </c>
    </row>
    <row r="10" spans="1:13" x14ac:dyDescent="0.35">
      <c r="A10" s="2">
        <v>9</v>
      </c>
      <c r="B10" s="2">
        <v>10.987550000000001</v>
      </c>
      <c r="C10" s="2">
        <v>3.50379</v>
      </c>
      <c r="D10" s="2">
        <v>23.6</v>
      </c>
      <c r="E10" s="2">
        <v>8.5</v>
      </c>
      <c r="F10" s="2">
        <v>1</v>
      </c>
      <c r="G10" s="2">
        <v>4</v>
      </c>
      <c r="H10" s="2">
        <v>6</v>
      </c>
      <c r="I10" s="2" t="s">
        <v>14</v>
      </c>
      <c r="J10" s="2" t="s">
        <v>3</v>
      </c>
      <c r="K10" s="2" t="s">
        <v>4</v>
      </c>
      <c r="L10" s="2" t="s">
        <v>35</v>
      </c>
      <c r="M10" s="2" t="s">
        <v>44</v>
      </c>
    </row>
    <row r="11" spans="1:13" hidden="1" x14ac:dyDescent="0.35">
      <c r="A11" s="2">
        <v>10</v>
      </c>
      <c r="B11" s="2">
        <v>22.6</v>
      </c>
      <c r="C11" s="2">
        <v>5.2</v>
      </c>
      <c r="D11" s="2">
        <v>22.4</v>
      </c>
      <c r="E11" s="2">
        <v>7.9</v>
      </c>
      <c r="F11" s="2">
        <v>1</v>
      </c>
      <c r="G11" s="2">
        <v>6</v>
      </c>
      <c r="H11" s="2">
        <v>1</v>
      </c>
      <c r="I11" s="2" t="s">
        <v>14</v>
      </c>
      <c r="J11" s="2" t="s">
        <v>6</v>
      </c>
      <c r="K11" s="2" t="s">
        <v>90</v>
      </c>
      <c r="L11" s="2" t="s">
        <v>35</v>
      </c>
      <c r="M11" s="2" t="s">
        <v>103</v>
      </c>
    </row>
    <row r="12" spans="1:13" hidden="1" x14ac:dyDescent="0.35">
      <c r="A12" s="2">
        <v>11</v>
      </c>
      <c r="B12" s="2"/>
      <c r="C12" s="2">
        <v>5.8388580000000001</v>
      </c>
      <c r="D12" s="2">
        <v>22.4</v>
      </c>
      <c r="E12" s="2">
        <v>7.9</v>
      </c>
      <c r="F12" s="2">
        <v>1</v>
      </c>
      <c r="G12" s="2">
        <v>6</v>
      </c>
      <c r="H12" s="2">
        <v>3</v>
      </c>
      <c r="I12" s="2" t="s">
        <v>14</v>
      </c>
      <c r="J12" s="2" t="s">
        <v>6</v>
      </c>
      <c r="K12" s="2" t="s">
        <v>91</v>
      </c>
      <c r="L12" s="2" t="s">
        <v>35</v>
      </c>
      <c r="M12" s="2" t="s">
        <v>51</v>
      </c>
    </row>
    <row r="13" spans="1:13" hidden="1" x14ac:dyDescent="0.35">
      <c r="A13" s="2">
        <v>12</v>
      </c>
      <c r="B13" s="2">
        <v>28.7</v>
      </c>
      <c r="C13" s="2">
        <v>3.44</v>
      </c>
      <c r="D13" s="2">
        <v>22.4</v>
      </c>
      <c r="E13" s="2">
        <v>7.9</v>
      </c>
      <c r="F13" s="2">
        <v>1</v>
      </c>
      <c r="G13" s="2">
        <v>6</v>
      </c>
      <c r="H13" s="2">
        <v>4</v>
      </c>
      <c r="I13" s="2" t="s">
        <v>14</v>
      </c>
      <c r="J13" s="2" t="s">
        <v>6</v>
      </c>
      <c r="K13" s="2" t="s">
        <v>9</v>
      </c>
      <c r="L13" s="2" t="s">
        <v>35</v>
      </c>
      <c r="M13" s="2" t="s">
        <v>45</v>
      </c>
    </row>
    <row r="14" spans="1:13" hidden="1" x14ac:dyDescent="0.35">
      <c r="A14" s="2">
        <v>13</v>
      </c>
      <c r="B14" s="2">
        <v>28.148520000000001</v>
      </c>
      <c r="C14" s="2">
        <v>5.1101049999999999</v>
      </c>
      <c r="D14" s="2">
        <v>22.4</v>
      </c>
      <c r="E14" s="2">
        <v>7.9</v>
      </c>
      <c r="F14" s="2">
        <v>1</v>
      </c>
      <c r="G14" s="2">
        <v>6</v>
      </c>
      <c r="H14" s="2">
        <v>5</v>
      </c>
      <c r="I14" s="2" t="s">
        <v>14</v>
      </c>
      <c r="J14" s="2" t="s">
        <v>6</v>
      </c>
      <c r="K14" s="2" t="s">
        <v>89</v>
      </c>
      <c r="L14" s="2" t="s">
        <v>35</v>
      </c>
      <c r="M14" s="2" t="s">
        <v>43</v>
      </c>
    </row>
    <row r="15" spans="1:13" x14ac:dyDescent="0.35">
      <c r="A15" s="2">
        <v>14</v>
      </c>
      <c r="B15" s="2">
        <v>14.46485</v>
      </c>
      <c r="C15" s="2">
        <v>7.7987130000000002</v>
      </c>
      <c r="D15" s="2">
        <v>22.4</v>
      </c>
      <c r="E15" s="2">
        <v>7.9</v>
      </c>
      <c r="F15" s="2">
        <v>1</v>
      </c>
      <c r="G15" s="2">
        <v>6</v>
      </c>
      <c r="H15" s="2">
        <v>6</v>
      </c>
      <c r="I15" s="2" t="s">
        <v>14</v>
      </c>
      <c r="J15" s="2" t="s">
        <v>6</v>
      </c>
      <c r="K15" s="2" t="s">
        <v>4</v>
      </c>
      <c r="L15" s="2" t="s">
        <v>35</v>
      </c>
      <c r="M15" s="2" t="s">
        <v>44</v>
      </c>
    </row>
    <row r="16" spans="1:13" hidden="1" x14ac:dyDescent="0.35">
      <c r="A16" s="2">
        <v>15</v>
      </c>
      <c r="B16" s="2">
        <v>420</v>
      </c>
      <c r="C16" s="2">
        <v>2.97</v>
      </c>
      <c r="D16" s="2">
        <v>2789</v>
      </c>
      <c r="E16" s="2">
        <v>1181</v>
      </c>
      <c r="F16" s="2">
        <v>1</v>
      </c>
      <c r="G16" s="2">
        <v>8</v>
      </c>
      <c r="H16" s="2">
        <v>3</v>
      </c>
      <c r="I16" s="2" t="s">
        <v>14</v>
      </c>
      <c r="J16" s="2" t="s">
        <v>17</v>
      </c>
      <c r="K16" s="2" t="s">
        <v>91</v>
      </c>
      <c r="L16" s="2" t="s">
        <v>35</v>
      </c>
      <c r="M16" s="2" t="s">
        <v>51</v>
      </c>
    </row>
    <row r="17" spans="1:13" hidden="1" x14ac:dyDescent="0.35">
      <c r="A17" s="2">
        <v>16</v>
      </c>
      <c r="B17" s="2">
        <v>32.144170000000003</v>
      </c>
      <c r="C17" s="2">
        <v>12.929500000000001</v>
      </c>
      <c r="D17" s="2">
        <v>2789</v>
      </c>
      <c r="E17" s="2">
        <v>1181</v>
      </c>
      <c r="F17" s="2">
        <v>1</v>
      </c>
      <c r="G17" s="2">
        <v>8</v>
      </c>
      <c r="H17" s="2">
        <v>5</v>
      </c>
      <c r="I17" s="2" t="s">
        <v>14</v>
      </c>
      <c r="J17" s="2" t="s">
        <v>17</v>
      </c>
      <c r="K17" s="2" t="s">
        <v>89</v>
      </c>
      <c r="L17" s="2" t="s">
        <v>35</v>
      </c>
      <c r="M17" s="2" t="s">
        <v>43</v>
      </c>
    </row>
    <row r="18" spans="1:13" x14ac:dyDescent="0.35">
      <c r="A18" s="2">
        <v>17</v>
      </c>
      <c r="B18" s="2">
        <v>2.5812719999999998</v>
      </c>
      <c r="C18" s="2">
        <v>7.2172470000000004</v>
      </c>
      <c r="D18" s="2">
        <v>2789</v>
      </c>
      <c r="E18" s="2">
        <v>1181</v>
      </c>
      <c r="F18" s="2">
        <v>1</v>
      </c>
      <c r="G18" s="2">
        <v>8</v>
      </c>
      <c r="H18" s="2">
        <v>6</v>
      </c>
      <c r="I18" s="2" t="s">
        <v>14</v>
      </c>
      <c r="J18" s="2" t="s">
        <v>17</v>
      </c>
      <c r="K18" s="2" t="s">
        <v>4</v>
      </c>
      <c r="L18" s="2" t="s">
        <v>35</v>
      </c>
      <c r="M18" s="2" t="s">
        <v>44</v>
      </c>
    </row>
    <row r="19" spans="1:13" hidden="1" x14ac:dyDescent="0.35">
      <c r="A19" s="2">
        <v>18</v>
      </c>
      <c r="B19" s="2">
        <v>1107</v>
      </c>
      <c r="C19" s="2">
        <v>15.6</v>
      </c>
      <c r="D19" s="2">
        <v>101.4</v>
      </c>
      <c r="E19" s="2"/>
      <c r="F19" s="2">
        <v>2</v>
      </c>
      <c r="G19" s="2">
        <v>2</v>
      </c>
      <c r="H19" s="2">
        <v>3</v>
      </c>
      <c r="I19" s="2" t="s">
        <v>18</v>
      </c>
      <c r="J19" s="2" t="s">
        <v>23</v>
      </c>
      <c r="K19" s="2" t="s">
        <v>91</v>
      </c>
      <c r="L19" t="s">
        <v>36</v>
      </c>
      <c r="M19" s="2" t="s">
        <v>51</v>
      </c>
    </row>
    <row r="20" spans="1:13" hidden="1" x14ac:dyDescent="0.35">
      <c r="A20" s="2">
        <v>19</v>
      </c>
      <c r="B20" s="2">
        <v>621.89</v>
      </c>
      <c r="C20" s="2">
        <v>14.756159999999999</v>
      </c>
      <c r="D20" s="2">
        <v>100.7</v>
      </c>
      <c r="E20" s="2"/>
      <c r="F20" s="2">
        <v>2</v>
      </c>
      <c r="G20" s="2">
        <v>2</v>
      </c>
      <c r="H20" s="2">
        <v>4</v>
      </c>
      <c r="I20" s="2" t="s">
        <v>18</v>
      </c>
      <c r="J20" s="2" t="s">
        <v>23</v>
      </c>
      <c r="K20" s="2" t="s">
        <v>9</v>
      </c>
      <c r="L20" s="2" t="s">
        <v>36</v>
      </c>
      <c r="M20" s="2" t="s">
        <v>45</v>
      </c>
    </row>
    <row r="21" spans="1:13" hidden="1" x14ac:dyDescent="0.35">
      <c r="A21" s="2">
        <v>20</v>
      </c>
      <c r="B21" s="2">
        <v>86.47</v>
      </c>
      <c r="C21" s="2">
        <v>3.75</v>
      </c>
      <c r="D21" s="2"/>
      <c r="E21" s="2">
        <v>23.9</v>
      </c>
      <c r="F21" s="2">
        <v>2</v>
      </c>
      <c r="G21" s="2">
        <v>3</v>
      </c>
      <c r="H21" s="2">
        <v>4</v>
      </c>
      <c r="I21" s="2" t="s">
        <v>18</v>
      </c>
      <c r="J21" s="2" t="s">
        <v>19</v>
      </c>
      <c r="K21" s="2" t="s">
        <v>9</v>
      </c>
      <c r="L21" s="2" t="s">
        <v>36</v>
      </c>
      <c r="M21" s="2" t="s">
        <v>45</v>
      </c>
    </row>
    <row r="22" spans="1:13" hidden="1" x14ac:dyDescent="0.35">
      <c r="A22" s="2">
        <v>21</v>
      </c>
      <c r="B22" s="2">
        <v>54.78</v>
      </c>
      <c r="C22" s="2">
        <v>3.09</v>
      </c>
      <c r="D22" s="2"/>
      <c r="E22" s="2">
        <v>23.9</v>
      </c>
      <c r="F22" s="2">
        <v>2</v>
      </c>
      <c r="G22" s="2">
        <v>3</v>
      </c>
      <c r="H22" s="2">
        <v>5</v>
      </c>
      <c r="I22" s="2" t="s">
        <v>18</v>
      </c>
      <c r="J22" s="2" t="s">
        <v>19</v>
      </c>
      <c r="K22" s="2" t="s">
        <v>89</v>
      </c>
      <c r="L22" s="2" t="s">
        <v>36</v>
      </c>
      <c r="M22" s="2" t="s">
        <v>43</v>
      </c>
    </row>
    <row r="23" spans="1:13" hidden="1" x14ac:dyDescent="0.35">
      <c r="A23" s="2">
        <v>22</v>
      </c>
      <c r="B23" s="2">
        <v>7109</v>
      </c>
      <c r="C23" s="2">
        <v>15</v>
      </c>
      <c r="D23" s="2">
        <v>33.299999999999997</v>
      </c>
      <c r="E23" s="2">
        <v>33.299999999999997</v>
      </c>
      <c r="F23" s="2">
        <v>2</v>
      </c>
      <c r="G23" s="2">
        <v>5</v>
      </c>
      <c r="H23" s="2">
        <v>3</v>
      </c>
      <c r="I23" s="2" t="s">
        <v>18</v>
      </c>
      <c r="J23" s="2" t="s">
        <v>21</v>
      </c>
      <c r="K23" s="2" t="s">
        <v>91</v>
      </c>
      <c r="L23" s="2" t="s">
        <v>36</v>
      </c>
      <c r="M23" s="2" t="s">
        <v>51</v>
      </c>
    </row>
    <row r="24" spans="1:13" hidden="1" x14ac:dyDescent="0.35">
      <c r="A24" s="2">
        <v>23</v>
      </c>
      <c r="B24" s="2">
        <v>2651.3180000000002</v>
      </c>
      <c r="C24" s="2">
        <v>14.27</v>
      </c>
      <c r="D24" s="2">
        <v>33.299999999999997</v>
      </c>
      <c r="E24" s="2">
        <v>33.299999999999997</v>
      </c>
      <c r="F24" s="2">
        <v>2</v>
      </c>
      <c r="G24" s="2">
        <v>5</v>
      </c>
      <c r="H24" s="2">
        <v>4</v>
      </c>
      <c r="I24" s="2" t="s">
        <v>18</v>
      </c>
      <c r="J24" s="2" t="s">
        <v>21</v>
      </c>
      <c r="K24" s="2" t="s">
        <v>9</v>
      </c>
      <c r="L24" s="2" t="s">
        <v>36</v>
      </c>
      <c r="M24" s="2" t="s">
        <v>45</v>
      </c>
    </row>
    <row r="25" spans="1:13" x14ac:dyDescent="0.35">
      <c r="A25" s="2">
        <v>24</v>
      </c>
      <c r="B25" s="2">
        <v>513.28229999999996</v>
      </c>
      <c r="C25" s="2">
        <v>18.648779999999999</v>
      </c>
      <c r="D25" s="2">
        <v>33.299999999999997</v>
      </c>
      <c r="E25" s="2">
        <v>33.299999999999997</v>
      </c>
      <c r="F25" s="2">
        <v>2</v>
      </c>
      <c r="G25" s="2">
        <v>5</v>
      </c>
      <c r="H25" s="2">
        <v>6</v>
      </c>
      <c r="I25" s="2" t="s">
        <v>18</v>
      </c>
      <c r="J25" s="2" t="s">
        <v>21</v>
      </c>
      <c r="K25" s="2" t="s">
        <v>4</v>
      </c>
      <c r="L25" s="2" t="s">
        <v>36</v>
      </c>
      <c r="M25" s="2" t="s">
        <v>44</v>
      </c>
    </row>
    <row r="26" spans="1:13" hidden="1" x14ac:dyDescent="0.35">
      <c r="A26" s="2">
        <v>25</v>
      </c>
      <c r="B26" s="2">
        <v>68.679429999999996</v>
      </c>
      <c r="C26" s="2">
        <v>2.3648820000000002</v>
      </c>
      <c r="D26" s="2">
        <v>22.4</v>
      </c>
      <c r="E26" s="2">
        <v>7.9</v>
      </c>
      <c r="F26" s="2">
        <v>2</v>
      </c>
      <c r="G26" s="2">
        <v>6</v>
      </c>
      <c r="H26" s="2">
        <v>4</v>
      </c>
      <c r="I26" s="2" t="s">
        <v>18</v>
      </c>
      <c r="J26" s="2" t="s">
        <v>6</v>
      </c>
      <c r="K26" s="2" t="s">
        <v>9</v>
      </c>
      <c r="L26" s="2" t="s">
        <v>36</v>
      </c>
      <c r="M26" s="2" t="s">
        <v>45</v>
      </c>
    </row>
    <row r="27" spans="1:13" hidden="1" x14ac:dyDescent="0.35">
      <c r="A27" s="2">
        <v>26</v>
      </c>
      <c r="B27" s="2">
        <v>27.246659999999999</v>
      </c>
      <c r="C27" s="2">
        <v>2.9493680000000002</v>
      </c>
      <c r="D27" s="2">
        <v>22.4</v>
      </c>
      <c r="E27" s="2">
        <v>7.9</v>
      </c>
      <c r="F27" s="2">
        <v>2</v>
      </c>
      <c r="G27" s="2">
        <v>6</v>
      </c>
      <c r="H27" s="2">
        <v>5</v>
      </c>
      <c r="I27" s="2" t="s">
        <v>18</v>
      </c>
      <c r="J27" s="2" t="s">
        <v>6</v>
      </c>
      <c r="K27" s="2" t="s">
        <v>89</v>
      </c>
      <c r="L27" s="2" t="s">
        <v>36</v>
      </c>
      <c r="M27" s="2" t="s">
        <v>43</v>
      </c>
    </row>
    <row r="28" spans="1:13" hidden="1" x14ac:dyDescent="0.35">
      <c r="A28" s="2">
        <v>27</v>
      </c>
      <c r="B28" s="2"/>
      <c r="C28" s="2">
        <v>24.6</v>
      </c>
      <c r="D28" s="2"/>
      <c r="E28" s="2"/>
      <c r="F28" s="2">
        <v>2</v>
      </c>
      <c r="G28" s="2">
        <v>7</v>
      </c>
      <c r="H28" s="2">
        <v>3</v>
      </c>
      <c r="I28" s="2" t="s">
        <v>18</v>
      </c>
      <c r="J28" s="2" t="s">
        <v>24</v>
      </c>
      <c r="K28" s="2" t="s">
        <v>91</v>
      </c>
      <c r="L28" s="2" t="s">
        <v>36</v>
      </c>
      <c r="M28" s="2" t="s">
        <v>51</v>
      </c>
    </row>
    <row r="29" spans="1:13" hidden="1" x14ac:dyDescent="0.35">
      <c r="A29" s="2">
        <v>28</v>
      </c>
      <c r="B29" s="2">
        <v>2976.143</v>
      </c>
      <c r="C29" s="2">
        <v>33.008479999999999</v>
      </c>
      <c r="D29" s="2"/>
      <c r="E29" s="2"/>
      <c r="F29" s="2">
        <v>2</v>
      </c>
      <c r="G29" s="2">
        <v>7</v>
      </c>
      <c r="H29" s="2">
        <v>4</v>
      </c>
      <c r="I29" s="2" t="s">
        <v>18</v>
      </c>
      <c r="J29" s="2" t="s">
        <v>24</v>
      </c>
      <c r="K29" s="2" t="s">
        <v>9</v>
      </c>
      <c r="L29" s="2" t="s">
        <v>36</v>
      </c>
      <c r="M29" s="2" t="s">
        <v>45</v>
      </c>
    </row>
    <row r="30" spans="1:13" hidden="1" x14ac:dyDescent="0.35">
      <c r="A30" s="2">
        <v>29</v>
      </c>
      <c r="B30" s="2">
        <v>256.3322</v>
      </c>
      <c r="C30" s="2">
        <v>18.691559999999999</v>
      </c>
      <c r="D30" s="2">
        <v>2789</v>
      </c>
      <c r="E30" s="2">
        <v>1181</v>
      </c>
      <c r="F30" s="2">
        <v>2</v>
      </c>
      <c r="G30" s="2">
        <v>8</v>
      </c>
      <c r="H30" s="2">
        <v>4</v>
      </c>
      <c r="I30" s="2" t="s">
        <v>18</v>
      </c>
      <c r="J30" s="2" t="s">
        <v>17</v>
      </c>
      <c r="K30" s="2" t="s">
        <v>9</v>
      </c>
      <c r="L30" s="2" t="s">
        <v>36</v>
      </c>
      <c r="M30" s="2" t="s">
        <v>45</v>
      </c>
    </row>
    <row r="31" spans="1:13" hidden="1" x14ac:dyDescent="0.35">
      <c r="A31" s="2">
        <v>30</v>
      </c>
      <c r="B31" s="2">
        <v>1550</v>
      </c>
      <c r="C31" s="2">
        <v>11.29167</v>
      </c>
      <c r="D31" s="2">
        <v>461</v>
      </c>
      <c r="E31" s="2">
        <v>0</v>
      </c>
      <c r="F31" s="2">
        <v>2</v>
      </c>
      <c r="G31" s="2">
        <v>10</v>
      </c>
      <c r="H31" s="2">
        <v>4</v>
      </c>
      <c r="I31" s="2" t="s">
        <v>18</v>
      </c>
      <c r="J31" s="2" t="s">
        <v>22</v>
      </c>
      <c r="K31" s="2" t="s">
        <v>9</v>
      </c>
      <c r="L31" s="2" t="s">
        <v>36</v>
      </c>
      <c r="M31" s="2" t="s">
        <v>45</v>
      </c>
    </row>
    <row r="32" spans="1:13" hidden="1" x14ac:dyDescent="0.35">
      <c r="A32" s="2">
        <v>31</v>
      </c>
      <c r="B32" s="2">
        <v>16.5</v>
      </c>
      <c r="C32" s="2">
        <v>2.6</v>
      </c>
      <c r="D32" s="2"/>
      <c r="E32" s="2">
        <v>23.9</v>
      </c>
      <c r="F32" s="2">
        <v>3</v>
      </c>
      <c r="G32" s="2">
        <v>3</v>
      </c>
      <c r="H32" s="2">
        <v>5</v>
      </c>
      <c r="I32" s="2" t="s">
        <v>10</v>
      </c>
      <c r="J32" s="2" t="s">
        <v>19</v>
      </c>
      <c r="K32" s="2" t="s">
        <v>89</v>
      </c>
      <c r="L32" t="s">
        <v>37</v>
      </c>
      <c r="M32" s="2" t="s">
        <v>43</v>
      </c>
    </row>
    <row r="33" spans="1:13" hidden="1" x14ac:dyDescent="0.35">
      <c r="A33" s="2">
        <v>32</v>
      </c>
      <c r="B33" s="2">
        <v>23.965229999999998</v>
      </c>
      <c r="C33" s="2">
        <v>1.018373</v>
      </c>
      <c r="D33" s="2">
        <v>23.6</v>
      </c>
      <c r="E33" s="2">
        <v>8.5</v>
      </c>
      <c r="F33" s="2">
        <v>3</v>
      </c>
      <c r="G33" s="2">
        <v>4</v>
      </c>
      <c r="H33" s="2">
        <v>4</v>
      </c>
      <c r="I33" s="2" t="s">
        <v>10</v>
      </c>
      <c r="J33" s="2" t="s">
        <v>3</v>
      </c>
      <c r="K33" s="2" t="s">
        <v>9</v>
      </c>
      <c r="L33" t="s">
        <v>37</v>
      </c>
      <c r="M33" s="2" t="s">
        <v>45</v>
      </c>
    </row>
    <row r="34" spans="1:13" hidden="1" x14ac:dyDescent="0.35">
      <c r="A34" s="2">
        <v>33</v>
      </c>
      <c r="B34" s="2">
        <v>27.499960000000002</v>
      </c>
      <c r="C34" s="2">
        <v>3.023301</v>
      </c>
      <c r="D34" s="2">
        <v>23.6</v>
      </c>
      <c r="E34" s="2">
        <v>8.5</v>
      </c>
      <c r="F34" s="2">
        <v>3</v>
      </c>
      <c r="G34" s="2">
        <v>4</v>
      </c>
      <c r="H34" s="2">
        <v>5</v>
      </c>
      <c r="I34" s="2" t="s">
        <v>10</v>
      </c>
      <c r="J34" s="2" t="s">
        <v>3</v>
      </c>
      <c r="K34" s="2" t="s">
        <v>89</v>
      </c>
      <c r="L34" t="s">
        <v>37</v>
      </c>
      <c r="M34" s="2" t="s">
        <v>43</v>
      </c>
    </row>
    <row r="35" spans="1:13" x14ac:dyDescent="0.35">
      <c r="A35" s="2">
        <v>34</v>
      </c>
      <c r="B35" s="2">
        <v>3.9031660000000001</v>
      </c>
      <c r="C35" s="2">
        <v>1.3987849999999999</v>
      </c>
      <c r="D35" s="2">
        <v>23.6</v>
      </c>
      <c r="E35" s="2">
        <v>8.5</v>
      </c>
      <c r="F35" s="2">
        <v>3</v>
      </c>
      <c r="G35" s="2">
        <v>4</v>
      </c>
      <c r="H35" s="2">
        <v>6</v>
      </c>
      <c r="I35" s="2" t="s">
        <v>10</v>
      </c>
      <c r="J35" s="2" t="s">
        <v>3</v>
      </c>
      <c r="K35" s="2" t="s">
        <v>4</v>
      </c>
      <c r="L35" t="s">
        <v>37</v>
      </c>
      <c r="M35" s="2" t="s">
        <v>44</v>
      </c>
    </row>
    <row r="36" spans="1:13" hidden="1" x14ac:dyDescent="0.35">
      <c r="A36" s="2">
        <v>35</v>
      </c>
      <c r="B36" s="2">
        <v>10.33</v>
      </c>
      <c r="C36" s="2">
        <v>0.67972940000000004</v>
      </c>
      <c r="D36" s="2">
        <v>22.4</v>
      </c>
      <c r="E36" s="2">
        <v>7.9</v>
      </c>
      <c r="F36" s="2">
        <v>3</v>
      </c>
      <c r="G36" s="2">
        <v>6</v>
      </c>
      <c r="H36" s="2">
        <v>4</v>
      </c>
      <c r="I36" s="2" t="s">
        <v>10</v>
      </c>
      <c r="J36" s="2" t="s">
        <v>6</v>
      </c>
      <c r="K36" s="2" t="s">
        <v>9</v>
      </c>
      <c r="L36" t="s">
        <v>37</v>
      </c>
      <c r="M36" s="2" t="s">
        <v>45</v>
      </c>
    </row>
    <row r="37" spans="1:13" hidden="1" x14ac:dyDescent="0.35">
      <c r="A37" s="2">
        <v>36</v>
      </c>
      <c r="B37" s="2">
        <v>8.5861619999999998</v>
      </c>
      <c r="C37" s="2">
        <v>1.958704</v>
      </c>
      <c r="D37" s="2">
        <v>22.4</v>
      </c>
      <c r="E37" s="2">
        <v>7.9</v>
      </c>
      <c r="F37" s="2">
        <v>3</v>
      </c>
      <c r="G37" s="2">
        <v>6</v>
      </c>
      <c r="H37" s="2">
        <v>5</v>
      </c>
      <c r="I37" s="2" t="s">
        <v>10</v>
      </c>
      <c r="J37" s="2" t="s">
        <v>6</v>
      </c>
      <c r="K37" s="2" t="s">
        <v>89</v>
      </c>
      <c r="L37" t="s">
        <v>37</v>
      </c>
      <c r="M37" s="2" t="s">
        <v>43</v>
      </c>
    </row>
    <row r="38" spans="1:13" x14ac:dyDescent="0.35">
      <c r="A38" s="2">
        <v>37</v>
      </c>
      <c r="B38" s="2">
        <v>2.708253</v>
      </c>
      <c r="C38" s="2">
        <v>2.4461659999999998</v>
      </c>
      <c r="D38" s="2">
        <v>22.4</v>
      </c>
      <c r="E38" s="2">
        <v>7.9</v>
      </c>
      <c r="F38" s="2">
        <v>3</v>
      </c>
      <c r="G38" s="2">
        <v>6</v>
      </c>
      <c r="H38" s="2">
        <v>6</v>
      </c>
      <c r="I38" s="2" t="s">
        <v>10</v>
      </c>
      <c r="J38" s="2" t="s">
        <v>6</v>
      </c>
      <c r="K38" s="2" t="s">
        <v>4</v>
      </c>
      <c r="L38" t="s">
        <v>37</v>
      </c>
      <c r="M38" s="2" t="s">
        <v>44</v>
      </c>
    </row>
    <row r="39" spans="1:13" hidden="1" x14ac:dyDescent="0.35">
      <c r="A39" s="2">
        <v>38</v>
      </c>
      <c r="B39" s="2">
        <v>15.5</v>
      </c>
      <c r="C39" s="2">
        <v>10.904109999999999</v>
      </c>
      <c r="D39" s="2">
        <v>2789</v>
      </c>
      <c r="E39" s="2">
        <v>1181</v>
      </c>
      <c r="F39" s="2">
        <v>3</v>
      </c>
      <c r="G39" s="2">
        <v>8</v>
      </c>
      <c r="H39" s="2">
        <v>4</v>
      </c>
      <c r="I39" s="2" t="s">
        <v>10</v>
      </c>
      <c r="J39" s="2" t="s">
        <v>17</v>
      </c>
      <c r="K39" s="2" t="s">
        <v>9</v>
      </c>
      <c r="L39" s="2" t="s">
        <v>37</v>
      </c>
      <c r="M39" s="2" t="s">
        <v>45</v>
      </c>
    </row>
    <row r="40" spans="1:13" hidden="1" x14ac:dyDescent="0.35">
      <c r="A40" s="2">
        <v>39</v>
      </c>
      <c r="B40" s="2">
        <v>16.593119999999999</v>
      </c>
      <c r="C40" s="2">
        <v>10.84731</v>
      </c>
      <c r="D40" s="2">
        <v>2789</v>
      </c>
      <c r="E40" s="2">
        <v>1181</v>
      </c>
      <c r="F40" s="2">
        <v>3</v>
      </c>
      <c r="G40" s="2">
        <v>8</v>
      </c>
      <c r="H40" s="2">
        <v>5</v>
      </c>
      <c r="I40" s="2" t="s">
        <v>10</v>
      </c>
      <c r="J40" s="2" t="s">
        <v>17</v>
      </c>
      <c r="K40" s="2" t="s">
        <v>89</v>
      </c>
      <c r="L40" s="2" t="s">
        <v>37</v>
      </c>
      <c r="M40" s="2" t="s">
        <v>43</v>
      </c>
    </row>
    <row r="41" spans="1:13" hidden="1" x14ac:dyDescent="0.35">
      <c r="A41" s="2">
        <v>40</v>
      </c>
      <c r="B41" s="2">
        <v>34.82</v>
      </c>
      <c r="C41" s="2">
        <v>5.6</v>
      </c>
      <c r="D41" s="2"/>
      <c r="E41" s="2"/>
      <c r="F41" s="2">
        <v>4</v>
      </c>
      <c r="G41" s="2">
        <v>1</v>
      </c>
      <c r="H41" s="2">
        <v>4</v>
      </c>
      <c r="I41" s="2" t="s">
        <v>16</v>
      </c>
      <c r="J41" s="2" t="s">
        <v>12</v>
      </c>
      <c r="K41" s="2" t="s">
        <v>9</v>
      </c>
      <c r="L41" t="s">
        <v>38</v>
      </c>
      <c r="M41" s="2" t="s">
        <v>45</v>
      </c>
    </row>
    <row r="42" spans="1:13" hidden="1" x14ac:dyDescent="0.35">
      <c r="A42" s="2">
        <v>41</v>
      </c>
      <c r="B42" s="2">
        <v>33.299999999999997</v>
      </c>
      <c r="C42" s="2">
        <v>9.3000000000000007</v>
      </c>
      <c r="D42" s="2"/>
      <c r="E42" s="2">
        <v>23.9</v>
      </c>
      <c r="F42" s="2">
        <v>4</v>
      </c>
      <c r="G42" s="2">
        <v>3</v>
      </c>
      <c r="H42" s="2">
        <v>1</v>
      </c>
      <c r="I42" s="2" t="s">
        <v>16</v>
      </c>
      <c r="J42" s="2" t="s">
        <v>19</v>
      </c>
      <c r="K42" s="2" t="s">
        <v>90</v>
      </c>
      <c r="L42" s="2" t="s">
        <v>38</v>
      </c>
      <c r="M42" s="2" t="s">
        <v>103</v>
      </c>
    </row>
    <row r="43" spans="1:13" hidden="1" x14ac:dyDescent="0.35">
      <c r="A43" s="2">
        <v>42</v>
      </c>
      <c r="B43" s="2">
        <v>51.49277</v>
      </c>
      <c r="C43" s="2">
        <v>5</v>
      </c>
      <c r="D43" s="2"/>
      <c r="E43" s="2">
        <v>23.9</v>
      </c>
      <c r="F43" s="2">
        <v>4</v>
      </c>
      <c r="G43" s="2">
        <v>3</v>
      </c>
      <c r="H43" s="2">
        <v>4</v>
      </c>
      <c r="I43" s="2" t="s">
        <v>16</v>
      </c>
      <c r="J43" s="2" t="s">
        <v>19</v>
      </c>
      <c r="K43" s="2" t="s">
        <v>9</v>
      </c>
      <c r="L43" s="2" t="s">
        <v>38</v>
      </c>
      <c r="M43" s="2" t="s">
        <v>45</v>
      </c>
    </row>
    <row r="44" spans="1:13" x14ac:dyDescent="0.35">
      <c r="A44" s="2">
        <v>43</v>
      </c>
      <c r="B44" s="2">
        <v>5.03</v>
      </c>
      <c r="C44" s="2">
        <v>1.37</v>
      </c>
      <c r="D44" s="2">
        <v>23.6</v>
      </c>
      <c r="E44" s="2">
        <v>8.5</v>
      </c>
      <c r="F44" s="2">
        <v>4</v>
      </c>
      <c r="G44" s="2">
        <v>4</v>
      </c>
      <c r="H44" s="2">
        <v>6</v>
      </c>
      <c r="I44" s="2" t="s">
        <v>16</v>
      </c>
      <c r="J44" s="2" t="s">
        <v>3</v>
      </c>
      <c r="K44" s="2" t="s">
        <v>4</v>
      </c>
      <c r="L44" s="2" t="s">
        <v>38</v>
      </c>
      <c r="M44" s="2" t="s">
        <v>44</v>
      </c>
    </row>
    <row r="45" spans="1:13" hidden="1" x14ac:dyDescent="0.35">
      <c r="A45" s="2">
        <v>44</v>
      </c>
      <c r="B45" s="2">
        <v>29.150510000000001</v>
      </c>
      <c r="C45" s="2">
        <v>4.663246</v>
      </c>
      <c r="D45" s="2">
        <v>22.4</v>
      </c>
      <c r="E45" s="2">
        <v>7.9</v>
      </c>
      <c r="F45" s="2">
        <v>4</v>
      </c>
      <c r="G45" s="2">
        <v>6</v>
      </c>
      <c r="H45" s="2">
        <v>1</v>
      </c>
      <c r="I45" s="2" t="s">
        <v>16</v>
      </c>
      <c r="J45" s="2" t="s">
        <v>6</v>
      </c>
      <c r="K45" s="2" t="s">
        <v>90</v>
      </c>
      <c r="L45" s="2" t="s">
        <v>38</v>
      </c>
      <c r="M45" s="2" t="s">
        <v>103</v>
      </c>
    </row>
    <row r="46" spans="1:13" hidden="1" x14ac:dyDescent="0.35">
      <c r="A46" s="2">
        <v>45</v>
      </c>
      <c r="B46" s="2"/>
      <c r="C46" s="2">
        <v>5.78</v>
      </c>
      <c r="D46" s="2">
        <v>22.4</v>
      </c>
      <c r="E46" s="2">
        <v>7.9</v>
      </c>
      <c r="F46" s="2">
        <v>4</v>
      </c>
      <c r="G46" s="2">
        <v>6</v>
      </c>
      <c r="H46" s="2">
        <v>3</v>
      </c>
      <c r="I46" s="2" t="s">
        <v>16</v>
      </c>
      <c r="J46" s="2" t="s">
        <v>6</v>
      </c>
      <c r="K46" s="2" t="s">
        <v>91</v>
      </c>
      <c r="L46" s="2" t="s">
        <v>38</v>
      </c>
      <c r="M46" s="2" t="s">
        <v>51</v>
      </c>
    </row>
    <row r="47" spans="1:13" hidden="1" x14ac:dyDescent="0.35">
      <c r="A47" s="2">
        <v>46</v>
      </c>
      <c r="B47" s="2">
        <v>28.671029999999998</v>
      </c>
      <c r="C47" s="2">
        <v>4.1576769999999996</v>
      </c>
      <c r="D47" s="2">
        <v>22.4</v>
      </c>
      <c r="E47" s="2">
        <v>7.9</v>
      </c>
      <c r="F47" s="2">
        <v>4</v>
      </c>
      <c r="G47" s="2">
        <v>6</v>
      </c>
      <c r="H47" s="2">
        <v>4</v>
      </c>
      <c r="I47" s="2" t="s">
        <v>16</v>
      </c>
      <c r="J47" s="2" t="s">
        <v>6</v>
      </c>
      <c r="K47" s="2" t="s">
        <v>9</v>
      </c>
      <c r="L47" s="2" t="s">
        <v>38</v>
      </c>
      <c r="M47" s="2" t="s">
        <v>45</v>
      </c>
    </row>
    <row r="48" spans="1:13" x14ac:dyDescent="0.35">
      <c r="A48" s="2">
        <v>47</v>
      </c>
      <c r="B48" s="2">
        <v>4.29</v>
      </c>
      <c r="C48" s="2">
        <v>7.18</v>
      </c>
      <c r="D48" s="2">
        <v>22.4</v>
      </c>
      <c r="E48" s="2">
        <v>7.9</v>
      </c>
      <c r="F48" s="2">
        <v>4</v>
      </c>
      <c r="G48" s="2">
        <v>6</v>
      </c>
      <c r="H48" s="2">
        <v>6</v>
      </c>
      <c r="I48" s="2" t="s">
        <v>16</v>
      </c>
      <c r="J48" s="2" t="s">
        <v>6</v>
      </c>
      <c r="K48" s="2" t="s">
        <v>4</v>
      </c>
      <c r="L48" s="2" t="s">
        <v>38</v>
      </c>
      <c r="M48" s="2" t="s">
        <v>44</v>
      </c>
    </row>
    <row r="49" spans="1:13" hidden="1" x14ac:dyDescent="0.35">
      <c r="A49" s="2">
        <v>48</v>
      </c>
      <c r="B49" s="2">
        <v>41.179490000000001</v>
      </c>
      <c r="C49" s="2">
        <v>23.11</v>
      </c>
      <c r="D49" s="2">
        <v>2789</v>
      </c>
      <c r="E49" s="2">
        <v>1181</v>
      </c>
      <c r="F49" s="2">
        <v>4</v>
      </c>
      <c r="G49" s="2">
        <v>8</v>
      </c>
      <c r="H49" s="2">
        <v>4</v>
      </c>
      <c r="I49" s="2" t="s">
        <v>16</v>
      </c>
      <c r="J49" s="2" t="s">
        <v>17</v>
      </c>
      <c r="K49" s="2" t="s">
        <v>9</v>
      </c>
      <c r="L49" s="2" t="s">
        <v>38</v>
      </c>
      <c r="M49" s="2" t="s">
        <v>45</v>
      </c>
    </row>
    <row r="50" spans="1:13" hidden="1" x14ac:dyDescent="0.35">
      <c r="A50" s="2">
        <v>49</v>
      </c>
      <c r="B50" s="2">
        <v>33.9</v>
      </c>
      <c r="C50" s="2">
        <v>11.1</v>
      </c>
      <c r="D50" s="2"/>
      <c r="E50" s="2">
        <v>23.9</v>
      </c>
      <c r="F50" s="2">
        <v>5</v>
      </c>
      <c r="G50" s="2">
        <v>3</v>
      </c>
      <c r="H50" s="2">
        <v>4</v>
      </c>
      <c r="I50" s="2" t="s">
        <v>95</v>
      </c>
      <c r="J50" s="2" t="s">
        <v>19</v>
      </c>
      <c r="K50" s="2" t="s">
        <v>9</v>
      </c>
      <c r="L50" t="s">
        <v>40</v>
      </c>
      <c r="M50" s="2" t="s">
        <v>45</v>
      </c>
    </row>
    <row r="51" spans="1:13" x14ac:dyDescent="0.35">
      <c r="A51" s="2">
        <v>50</v>
      </c>
      <c r="B51" s="2">
        <v>3.8</v>
      </c>
      <c r="C51" s="2">
        <v>6.8</v>
      </c>
      <c r="D51" s="2"/>
      <c r="E51" s="2">
        <v>23.9</v>
      </c>
      <c r="F51" s="2">
        <v>5</v>
      </c>
      <c r="G51" s="2">
        <v>3</v>
      </c>
      <c r="H51" s="2">
        <v>6</v>
      </c>
      <c r="I51" s="2" t="s">
        <v>95</v>
      </c>
      <c r="J51" s="2" t="s">
        <v>19</v>
      </c>
      <c r="K51" s="2" t="s">
        <v>4</v>
      </c>
      <c r="L51" s="2" t="s">
        <v>40</v>
      </c>
      <c r="M51" s="2" t="s">
        <v>44</v>
      </c>
    </row>
    <row r="52" spans="1:13" hidden="1" x14ac:dyDescent="0.35">
      <c r="A52" s="2">
        <v>51</v>
      </c>
      <c r="B52" s="2">
        <v>35.78</v>
      </c>
      <c r="C52" s="2">
        <v>1.84</v>
      </c>
      <c r="D52" s="2">
        <v>23.6</v>
      </c>
      <c r="E52" s="2">
        <v>8.5</v>
      </c>
      <c r="F52" s="2">
        <v>5</v>
      </c>
      <c r="G52" s="2">
        <v>4</v>
      </c>
      <c r="H52" s="2">
        <v>5</v>
      </c>
      <c r="I52" s="2" t="s">
        <v>95</v>
      </c>
      <c r="J52" s="2" t="s">
        <v>3</v>
      </c>
      <c r="K52" s="2" t="s">
        <v>89</v>
      </c>
      <c r="L52" s="2" t="s">
        <v>40</v>
      </c>
      <c r="M52" s="2" t="s">
        <v>43</v>
      </c>
    </row>
    <row r="53" spans="1:13" x14ac:dyDescent="0.35">
      <c r="A53" s="2">
        <v>52</v>
      </c>
      <c r="B53" s="2">
        <v>3.9020450000000002</v>
      </c>
      <c r="C53" s="2">
        <v>5.726362</v>
      </c>
      <c r="D53" s="2">
        <v>23.6</v>
      </c>
      <c r="E53" s="2">
        <v>8.5</v>
      </c>
      <c r="F53" s="2">
        <v>5</v>
      </c>
      <c r="G53" s="2">
        <v>4</v>
      </c>
      <c r="H53" s="2">
        <v>6</v>
      </c>
      <c r="I53" s="2" t="s">
        <v>95</v>
      </c>
      <c r="J53" s="2" t="s">
        <v>3</v>
      </c>
      <c r="K53" s="2" t="s">
        <v>4</v>
      </c>
      <c r="L53" s="2" t="s">
        <v>40</v>
      </c>
      <c r="M53" s="2" t="s">
        <v>44</v>
      </c>
    </row>
    <row r="54" spans="1:13" hidden="1" x14ac:dyDescent="0.35">
      <c r="A54" s="2">
        <v>53</v>
      </c>
      <c r="B54" s="2">
        <v>17.272639999999999</v>
      </c>
      <c r="C54" s="2">
        <v>0.85208810000000001</v>
      </c>
      <c r="D54" s="2">
        <v>22.4</v>
      </c>
      <c r="E54" s="2">
        <v>7.9</v>
      </c>
      <c r="F54" s="2">
        <v>5</v>
      </c>
      <c r="G54" s="2">
        <v>6</v>
      </c>
      <c r="H54" s="2">
        <v>4</v>
      </c>
      <c r="I54" s="2" t="s">
        <v>95</v>
      </c>
      <c r="J54" s="2" t="s">
        <v>6</v>
      </c>
      <c r="K54" s="2" t="s">
        <v>9</v>
      </c>
      <c r="L54" s="2" t="s">
        <v>40</v>
      </c>
      <c r="M54" s="2" t="s">
        <v>45</v>
      </c>
    </row>
    <row r="55" spans="1:13" hidden="1" x14ac:dyDescent="0.35">
      <c r="A55" s="2">
        <v>54</v>
      </c>
      <c r="B55" s="2">
        <v>5.1181539999999996</v>
      </c>
      <c r="C55" s="2">
        <v>4.0197250000000002</v>
      </c>
      <c r="D55" s="2">
        <v>22.4</v>
      </c>
      <c r="E55" s="2">
        <v>7.9</v>
      </c>
      <c r="F55" s="2">
        <v>5</v>
      </c>
      <c r="G55" s="2">
        <v>6</v>
      </c>
      <c r="H55" s="2">
        <v>5</v>
      </c>
      <c r="I55" s="2" t="s">
        <v>95</v>
      </c>
      <c r="J55" s="2" t="s">
        <v>6</v>
      </c>
      <c r="K55" s="2" t="s">
        <v>89</v>
      </c>
      <c r="L55" s="2" t="s">
        <v>40</v>
      </c>
      <c r="M55" s="2" t="s">
        <v>43</v>
      </c>
    </row>
    <row r="56" spans="1:13" hidden="1" x14ac:dyDescent="0.35">
      <c r="A56" s="2">
        <v>55</v>
      </c>
      <c r="B56" s="2">
        <v>69.213970000000003</v>
      </c>
      <c r="C56" s="2">
        <v>7.2</v>
      </c>
      <c r="D56" s="2">
        <v>2789</v>
      </c>
      <c r="E56" s="2">
        <v>1181</v>
      </c>
      <c r="F56" s="2">
        <v>5</v>
      </c>
      <c r="G56" s="2">
        <v>8</v>
      </c>
      <c r="H56" s="2">
        <v>4</v>
      </c>
      <c r="I56" s="2" t="s">
        <v>95</v>
      </c>
      <c r="J56" s="2" t="s">
        <v>17</v>
      </c>
      <c r="K56" s="2" t="s">
        <v>9</v>
      </c>
      <c r="L56" s="2" t="s">
        <v>40</v>
      </c>
      <c r="M56" s="2" t="s">
        <v>45</v>
      </c>
    </row>
    <row r="57" spans="1:13" x14ac:dyDescent="0.35">
      <c r="A57" s="2">
        <v>56</v>
      </c>
      <c r="B57" s="2">
        <v>4.2</v>
      </c>
      <c r="C57" s="2">
        <v>8</v>
      </c>
      <c r="D57" s="2"/>
      <c r="E57" s="2">
        <v>23.9</v>
      </c>
      <c r="F57" s="2">
        <v>6</v>
      </c>
      <c r="G57" s="2">
        <v>3</v>
      </c>
      <c r="H57" s="2">
        <v>6</v>
      </c>
      <c r="I57" s="2" t="s">
        <v>94</v>
      </c>
      <c r="J57" s="2" t="s">
        <v>19</v>
      </c>
      <c r="K57" s="2" t="s">
        <v>4</v>
      </c>
      <c r="L57" t="s">
        <v>100</v>
      </c>
      <c r="M57" s="2" t="s">
        <v>44</v>
      </c>
    </row>
    <row r="58" spans="1:13" hidden="1" x14ac:dyDescent="0.35">
      <c r="A58" s="2">
        <v>57</v>
      </c>
      <c r="B58" s="2">
        <v>503</v>
      </c>
      <c r="C58" s="2">
        <v>0.96250000000000002</v>
      </c>
      <c r="D58" s="2">
        <v>23.6</v>
      </c>
      <c r="E58" s="2">
        <v>8.5</v>
      </c>
      <c r="F58" s="2">
        <v>6</v>
      </c>
      <c r="G58" s="2">
        <v>4</v>
      </c>
      <c r="H58" s="2">
        <v>3</v>
      </c>
      <c r="I58" s="2" t="s">
        <v>94</v>
      </c>
      <c r="J58" s="2" t="s">
        <v>3</v>
      </c>
      <c r="K58" s="2" t="s">
        <v>91</v>
      </c>
      <c r="L58" s="2" t="s">
        <v>100</v>
      </c>
      <c r="M58" s="2" t="s">
        <v>51</v>
      </c>
    </row>
    <row r="59" spans="1:13" x14ac:dyDescent="0.35">
      <c r="A59" s="2">
        <v>58</v>
      </c>
      <c r="B59" s="2">
        <v>20.100000000000001</v>
      </c>
      <c r="C59" s="2">
        <v>4.75</v>
      </c>
      <c r="D59" s="2">
        <v>23.6</v>
      </c>
      <c r="E59" s="2">
        <v>8.5</v>
      </c>
      <c r="F59" s="2">
        <v>6</v>
      </c>
      <c r="G59" s="2">
        <v>4</v>
      </c>
      <c r="H59" s="2">
        <v>6</v>
      </c>
      <c r="I59" s="2" t="s">
        <v>94</v>
      </c>
      <c r="J59" s="2" t="s">
        <v>3</v>
      </c>
      <c r="K59" s="2" t="s">
        <v>4</v>
      </c>
      <c r="L59" s="2" t="s">
        <v>100</v>
      </c>
      <c r="M59" s="2" t="s">
        <v>44</v>
      </c>
    </row>
    <row r="60" spans="1:13" hidden="1" x14ac:dyDescent="0.35">
      <c r="A60" s="2">
        <v>59</v>
      </c>
      <c r="B60" s="2">
        <v>4302</v>
      </c>
      <c r="C60" s="2">
        <v>11</v>
      </c>
      <c r="D60" s="2">
        <v>33.299999999999997</v>
      </c>
      <c r="E60" s="2">
        <v>33.299999999999997</v>
      </c>
      <c r="F60" s="2">
        <v>6</v>
      </c>
      <c r="G60" s="2">
        <v>5</v>
      </c>
      <c r="H60" s="2">
        <v>3</v>
      </c>
      <c r="I60" s="2" t="s">
        <v>94</v>
      </c>
      <c r="J60" s="2" t="s">
        <v>21</v>
      </c>
      <c r="K60" s="2" t="s">
        <v>91</v>
      </c>
      <c r="L60" s="2" t="s">
        <v>100</v>
      </c>
      <c r="M60" s="2" t="s">
        <v>51</v>
      </c>
    </row>
    <row r="61" spans="1:13" x14ac:dyDescent="0.35">
      <c r="A61" s="2">
        <v>60</v>
      </c>
      <c r="B61" s="2">
        <v>1075.0630000000001</v>
      </c>
      <c r="C61" s="2">
        <v>12.190480000000001</v>
      </c>
      <c r="D61" s="2">
        <v>33.299999999999997</v>
      </c>
      <c r="E61" s="2">
        <v>33.299999999999997</v>
      </c>
      <c r="F61" s="2">
        <v>6</v>
      </c>
      <c r="G61" s="2">
        <v>5</v>
      </c>
      <c r="H61" s="2">
        <v>6</v>
      </c>
      <c r="I61" s="2" t="s">
        <v>94</v>
      </c>
      <c r="J61" s="2" t="s">
        <v>21</v>
      </c>
      <c r="K61" s="2" t="s">
        <v>4</v>
      </c>
      <c r="L61" s="2" t="s">
        <v>100</v>
      </c>
      <c r="M61" s="2" t="s">
        <v>44</v>
      </c>
    </row>
    <row r="62" spans="1:13" hidden="1" x14ac:dyDescent="0.35">
      <c r="A62" s="2">
        <v>61</v>
      </c>
      <c r="B62" s="2">
        <v>316</v>
      </c>
      <c r="C62" s="2">
        <v>0.37</v>
      </c>
      <c r="D62" s="2">
        <v>22.4</v>
      </c>
      <c r="E62" s="2">
        <v>7.9</v>
      </c>
      <c r="F62" s="2">
        <v>6</v>
      </c>
      <c r="G62" s="2">
        <v>6</v>
      </c>
      <c r="H62" s="2">
        <v>3</v>
      </c>
      <c r="I62" s="2" t="s">
        <v>94</v>
      </c>
      <c r="J62" s="2" t="s">
        <v>6</v>
      </c>
      <c r="K62" s="2" t="s">
        <v>91</v>
      </c>
      <c r="L62" s="2" t="s">
        <v>100</v>
      </c>
      <c r="M62" s="2" t="s">
        <v>51</v>
      </c>
    </row>
    <row r="63" spans="1:13" hidden="1" x14ac:dyDescent="0.35">
      <c r="A63" s="2">
        <v>62</v>
      </c>
      <c r="B63" s="2">
        <v>22.12199</v>
      </c>
      <c r="C63" s="2">
        <v>0.35720020000000002</v>
      </c>
      <c r="D63" s="2">
        <v>22.4</v>
      </c>
      <c r="E63" s="2">
        <v>7.9</v>
      </c>
      <c r="F63" s="2">
        <v>6</v>
      </c>
      <c r="G63" s="2">
        <v>6</v>
      </c>
      <c r="H63" s="2">
        <v>4</v>
      </c>
      <c r="I63" s="2" t="s">
        <v>94</v>
      </c>
      <c r="J63" s="2" t="s">
        <v>6</v>
      </c>
      <c r="K63" s="2" t="s">
        <v>9</v>
      </c>
      <c r="L63" s="2" t="s">
        <v>100</v>
      </c>
      <c r="M63" s="2" t="s">
        <v>45</v>
      </c>
    </row>
    <row r="64" spans="1:13" hidden="1" x14ac:dyDescent="0.35">
      <c r="A64" s="2">
        <v>63</v>
      </c>
      <c r="B64" s="2">
        <v>47.825139999999998</v>
      </c>
      <c r="C64" s="2">
        <v>0.81495490000000004</v>
      </c>
      <c r="D64" s="2">
        <v>22.4</v>
      </c>
      <c r="E64" s="2">
        <v>7.9</v>
      </c>
      <c r="F64" s="2">
        <v>6</v>
      </c>
      <c r="G64" s="2">
        <v>6</v>
      </c>
      <c r="H64" s="2">
        <v>5</v>
      </c>
      <c r="I64" s="2" t="s">
        <v>94</v>
      </c>
      <c r="J64" s="2" t="s">
        <v>6</v>
      </c>
      <c r="K64" s="2" t="s">
        <v>89</v>
      </c>
      <c r="L64" s="2" t="s">
        <v>100</v>
      </c>
      <c r="M64" s="2" t="s">
        <v>43</v>
      </c>
    </row>
    <row r="65" spans="1:13" hidden="1" x14ac:dyDescent="0.35">
      <c r="A65" s="2">
        <v>64</v>
      </c>
      <c r="B65" s="2"/>
      <c r="C65" s="2">
        <v>28.6</v>
      </c>
      <c r="D65" s="2"/>
      <c r="E65" s="2"/>
      <c r="F65" s="2">
        <v>6</v>
      </c>
      <c r="G65" s="2">
        <v>7</v>
      </c>
      <c r="H65" s="2">
        <v>3</v>
      </c>
      <c r="I65" s="2" t="s">
        <v>94</v>
      </c>
      <c r="J65" s="2" t="s">
        <v>24</v>
      </c>
      <c r="K65" s="2" t="s">
        <v>91</v>
      </c>
      <c r="L65" s="2" t="s">
        <v>100</v>
      </c>
      <c r="M65" s="2" t="s">
        <v>51</v>
      </c>
    </row>
    <row r="66" spans="1:13" hidden="1" x14ac:dyDescent="0.35">
      <c r="A66" s="2">
        <v>65</v>
      </c>
      <c r="B66" s="2">
        <v>85.268910000000005</v>
      </c>
      <c r="C66" s="2">
        <v>28.292069999999999</v>
      </c>
      <c r="D66" s="2"/>
      <c r="E66" s="2"/>
      <c r="F66" s="2">
        <v>6</v>
      </c>
      <c r="G66" s="2">
        <v>7</v>
      </c>
      <c r="H66" s="2">
        <v>4</v>
      </c>
      <c r="I66" s="2" t="s">
        <v>94</v>
      </c>
      <c r="J66" s="2" t="s">
        <v>24</v>
      </c>
      <c r="K66" s="2" t="s">
        <v>9</v>
      </c>
      <c r="L66" s="2" t="s">
        <v>100</v>
      </c>
      <c r="M66" s="2" t="s">
        <v>45</v>
      </c>
    </row>
    <row r="67" spans="1:13" hidden="1" x14ac:dyDescent="0.35">
      <c r="A67" s="2">
        <v>66</v>
      </c>
      <c r="B67" s="2">
        <v>2.75</v>
      </c>
      <c r="C67" s="2">
        <v>1.375</v>
      </c>
      <c r="D67" s="2">
        <v>2789</v>
      </c>
      <c r="E67" s="2">
        <v>1181</v>
      </c>
      <c r="F67" s="2">
        <v>6</v>
      </c>
      <c r="G67" s="2">
        <v>8</v>
      </c>
      <c r="H67" s="2">
        <v>4</v>
      </c>
      <c r="I67" s="2" t="s">
        <v>94</v>
      </c>
      <c r="J67" s="2" t="s">
        <v>17</v>
      </c>
      <c r="K67" s="2" t="s">
        <v>9</v>
      </c>
      <c r="L67" s="2" t="s">
        <v>100</v>
      </c>
      <c r="M67" s="2" t="s">
        <v>45</v>
      </c>
    </row>
    <row r="68" spans="1:13" hidden="1" x14ac:dyDescent="0.35">
      <c r="A68" s="2">
        <v>67</v>
      </c>
      <c r="B68" s="2">
        <v>4.4924239999999998</v>
      </c>
      <c r="C68" s="2">
        <v>5.3723460000000003</v>
      </c>
      <c r="D68" s="2">
        <v>2789</v>
      </c>
      <c r="E68" s="2">
        <v>1181</v>
      </c>
      <c r="F68" s="2">
        <v>6</v>
      </c>
      <c r="G68" s="2">
        <v>8</v>
      </c>
      <c r="H68" s="2">
        <v>5</v>
      </c>
      <c r="I68" s="2" t="s">
        <v>94</v>
      </c>
      <c r="J68" s="2" t="s">
        <v>17</v>
      </c>
      <c r="K68" s="2" t="s">
        <v>89</v>
      </c>
      <c r="L68" s="2" t="s">
        <v>100</v>
      </c>
      <c r="M68" s="2" t="s">
        <v>43</v>
      </c>
    </row>
    <row r="69" spans="1:13" hidden="1" x14ac:dyDescent="0.35">
      <c r="A69" s="2">
        <v>68</v>
      </c>
      <c r="B69" s="2">
        <v>34.14</v>
      </c>
      <c r="C69" s="2">
        <v>4.4800000000000004</v>
      </c>
      <c r="D69" s="2"/>
      <c r="E69" s="2">
        <v>23.9</v>
      </c>
      <c r="F69" s="2">
        <v>7</v>
      </c>
      <c r="G69" s="2">
        <v>3</v>
      </c>
      <c r="H69" s="2">
        <v>5</v>
      </c>
      <c r="I69" s="2" t="s">
        <v>5</v>
      </c>
      <c r="J69" s="2" t="s">
        <v>19</v>
      </c>
      <c r="K69" s="2" t="s">
        <v>89</v>
      </c>
      <c r="L69" t="s">
        <v>98</v>
      </c>
      <c r="M69" s="2" t="s">
        <v>43</v>
      </c>
    </row>
    <row r="70" spans="1:13" x14ac:dyDescent="0.35">
      <c r="A70" s="2">
        <v>69</v>
      </c>
      <c r="B70" s="2">
        <v>7.2453329999999996</v>
      </c>
      <c r="C70" s="2">
        <v>3.1567400000000001</v>
      </c>
      <c r="D70" s="2">
        <v>23.6</v>
      </c>
      <c r="E70" s="2">
        <v>8.5</v>
      </c>
      <c r="F70" s="2">
        <v>7</v>
      </c>
      <c r="G70" s="2">
        <v>4</v>
      </c>
      <c r="H70" s="2">
        <v>6</v>
      </c>
      <c r="I70" s="2" t="s">
        <v>5</v>
      </c>
      <c r="J70" s="2" t="s">
        <v>3</v>
      </c>
      <c r="K70" s="2" t="s">
        <v>4</v>
      </c>
      <c r="L70" t="s">
        <v>98</v>
      </c>
      <c r="M70" s="2" t="s">
        <v>44</v>
      </c>
    </row>
    <row r="71" spans="1:13" hidden="1" x14ac:dyDescent="0.35">
      <c r="A71" s="2">
        <v>70</v>
      </c>
      <c r="B71" s="2"/>
      <c r="C71" s="2">
        <v>1.4887250000000001</v>
      </c>
      <c r="D71" s="2">
        <v>22.4</v>
      </c>
      <c r="E71" s="2">
        <v>7.9</v>
      </c>
      <c r="F71" s="2">
        <v>7</v>
      </c>
      <c r="G71" s="2">
        <v>6</v>
      </c>
      <c r="H71" s="2">
        <v>3</v>
      </c>
      <c r="I71" s="2" t="s">
        <v>5</v>
      </c>
      <c r="J71" s="2" t="s">
        <v>6</v>
      </c>
      <c r="K71" s="2" t="s">
        <v>91</v>
      </c>
      <c r="L71" t="s">
        <v>98</v>
      </c>
      <c r="M71" s="2" t="s">
        <v>51</v>
      </c>
    </row>
    <row r="72" spans="1:13" hidden="1" x14ac:dyDescent="0.35">
      <c r="A72" s="2">
        <v>71</v>
      </c>
      <c r="B72" s="2">
        <v>15.96645</v>
      </c>
      <c r="C72" s="2">
        <v>2.0570200000000001</v>
      </c>
      <c r="D72" s="2">
        <v>22.4</v>
      </c>
      <c r="E72" s="2">
        <v>7.9</v>
      </c>
      <c r="F72" s="2">
        <v>7</v>
      </c>
      <c r="G72" s="2">
        <v>6</v>
      </c>
      <c r="H72" s="2">
        <v>4</v>
      </c>
      <c r="I72" s="2" t="s">
        <v>5</v>
      </c>
      <c r="J72" s="2" t="s">
        <v>6</v>
      </c>
      <c r="K72" s="2" t="s">
        <v>9</v>
      </c>
      <c r="L72" t="s">
        <v>98</v>
      </c>
      <c r="M72" s="2" t="s">
        <v>45</v>
      </c>
    </row>
    <row r="73" spans="1:13" hidden="1" x14ac:dyDescent="0.35">
      <c r="A73" s="2">
        <v>72</v>
      </c>
      <c r="B73" s="2">
        <v>21.836259999999999</v>
      </c>
      <c r="C73" s="2">
        <v>2.4806330000000001</v>
      </c>
      <c r="D73" s="2">
        <v>22.4</v>
      </c>
      <c r="E73" s="2">
        <v>7.9</v>
      </c>
      <c r="F73" s="2">
        <v>7</v>
      </c>
      <c r="G73" s="2">
        <v>6</v>
      </c>
      <c r="H73" s="2">
        <v>5</v>
      </c>
      <c r="I73" s="2" t="s">
        <v>5</v>
      </c>
      <c r="J73" s="2" t="s">
        <v>6</v>
      </c>
      <c r="K73" s="2" t="s">
        <v>89</v>
      </c>
      <c r="L73" t="s">
        <v>98</v>
      </c>
      <c r="M73" s="2" t="s">
        <v>43</v>
      </c>
    </row>
    <row r="74" spans="1:13" hidden="1" x14ac:dyDescent="0.35">
      <c r="A74" s="2">
        <v>73</v>
      </c>
      <c r="B74" s="2">
        <v>7.44</v>
      </c>
      <c r="C74" s="2">
        <v>3.85</v>
      </c>
      <c r="D74" s="2">
        <v>2789</v>
      </c>
      <c r="E74" s="2">
        <v>1181</v>
      </c>
      <c r="F74" s="2">
        <v>7</v>
      </c>
      <c r="G74" s="2">
        <v>8</v>
      </c>
      <c r="H74" s="2">
        <v>4</v>
      </c>
      <c r="I74" s="2" t="s">
        <v>5</v>
      </c>
      <c r="J74" s="2" t="s">
        <v>17</v>
      </c>
      <c r="K74" s="2" t="s">
        <v>9</v>
      </c>
      <c r="L74" s="2" t="s">
        <v>98</v>
      </c>
      <c r="M74" s="2" t="s">
        <v>45</v>
      </c>
    </row>
    <row r="75" spans="1:13" hidden="1" x14ac:dyDescent="0.35">
      <c r="A75" s="2">
        <v>74</v>
      </c>
      <c r="B75" s="2">
        <v>27.42</v>
      </c>
      <c r="C75" s="2">
        <v>8.16</v>
      </c>
      <c r="D75" s="2">
        <v>2789</v>
      </c>
      <c r="E75" s="2">
        <v>1181</v>
      </c>
      <c r="F75" s="2">
        <v>7</v>
      </c>
      <c r="G75" s="2">
        <v>8</v>
      </c>
      <c r="H75" s="2">
        <v>5</v>
      </c>
      <c r="I75" s="2" t="s">
        <v>5</v>
      </c>
      <c r="J75" s="2" t="s">
        <v>17</v>
      </c>
      <c r="K75" s="2" t="s">
        <v>89</v>
      </c>
      <c r="L75" s="2" t="s">
        <v>98</v>
      </c>
      <c r="M75" s="2" t="s">
        <v>43</v>
      </c>
    </row>
    <row r="76" spans="1:13" x14ac:dyDescent="0.35">
      <c r="A76" s="2">
        <v>75</v>
      </c>
      <c r="B76" s="2">
        <v>91.7</v>
      </c>
      <c r="C76" s="2">
        <v>0.93</v>
      </c>
      <c r="D76" s="2"/>
      <c r="E76" s="2"/>
      <c r="F76" s="2">
        <v>7</v>
      </c>
      <c r="G76" s="2">
        <v>9</v>
      </c>
      <c r="H76" s="2">
        <v>6</v>
      </c>
      <c r="I76" s="2" t="s">
        <v>5</v>
      </c>
      <c r="J76" s="2" t="s">
        <v>96</v>
      </c>
      <c r="K76" s="2" t="s">
        <v>4</v>
      </c>
      <c r="L76" s="2" t="s">
        <v>98</v>
      </c>
      <c r="M76" s="2" t="s">
        <v>44</v>
      </c>
    </row>
    <row r="77" spans="1:13" hidden="1" x14ac:dyDescent="0.35">
      <c r="A77" s="2">
        <v>76</v>
      </c>
      <c r="B77" s="2">
        <v>13.6</v>
      </c>
      <c r="C77" s="2">
        <v>1.1000000000000001</v>
      </c>
      <c r="D77" s="2"/>
      <c r="E77" s="2"/>
      <c r="F77" s="2">
        <v>8</v>
      </c>
      <c r="G77" s="2">
        <v>1</v>
      </c>
      <c r="H77" s="2">
        <v>2</v>
      </c>
      <c r="I77" s="2" t="s">
        <v>11</v>
      </c>
      <c r="J77" s="2" t="s">
        <v>12</v>
      </c>
      <c r="K77" s="2" t="s">
        <v>13</v>
      </c>
      <c r="L77" t="s">
        <v>99</v>
      </c>
      <c r="M77" t="s">
        <v>46</v>
      </c>
    </row>
    <row r="78" spans="1:13" hidden="1" x14ac:dyDescent="0.35">
      <c r="A78" s="2">
        <v>77</v>
      </c>
      <c r="B78" s="2">
        <v>30.9</v>
      </c>
      <c r="C78" s="2">
        <v>1.65</v>
      </c>
      <c r="D78" s="2"/>
      <c r="E78" s="2"/>
      <c r="F78" s="2">
        <v>8</v>
      </c>
      <c r="G78" s="2">
        <v>1</v>
      </c>
      <c r="H78" s="2">
        <v>5</v>
      </c>
      <c r="I78" s="2" t="s">
        <v>11</v>
      </c>
      <c r="J78" s="2" t="s">
        <v>12</v>
      </c>
      <c r="K78" s="2" t="s">
        <v>89</v>
      </c>
      <c r="L78" s="2" t="s">
        <v>99</v>
      </c>
      <c r="M78" s="2" t="s">
        <v>43</v>
      </c>
    </row>
    <row r="79" spans="1:13" hidden="1" x14ac:dyDescent="0.35">
      <c r="A79" s="2">
        <v>78</v>
      </c>
      <c r="B79" s="2">
        <v>139.76</v>
      </c>
      <c r="C79" s="2">
        <v>2.7029169999999998</v>
      </c>
      <c r="D79" s="2"/>
      <c r="E79" s="2">
        <v>23.9</v>
      </c>
      <c r="F79" s="2">
        <v>8</v>
      </c>
      <c r="G79" s="2">
        <v>3</v>
      </c>
      <c r="H79" s="2">
        <v>3</v>
      </c>
      <c r="I79" s="2" t="s">
        <v>11</v>
      </c>
      <c r="J79" s="2" t="s">
        <v>19</v>
      </c>
      <c r="K79" s="2" t="s">
        <v>91</v>
      </c>
      <c r="L79" s="2" t="s">
        <v>99</v>
      </c>
      <c r="M79" s="2" t="s">
        <v>51</v>
      </c>
    </row>
    <row r="80" spans="1:13" hidden="1" x14ac:dyDescent="0.35">
      <c r="A80" s="2">
        <v>79</v>
      </c>
      <c r="B80" s="2">
        <v>6.81</v>
      </c>
      <c r="C80" s="2">
        <v>5.369167</v>
      </c>
      <c r="D80" s="2"/>
      <c r="E80" s="2">
        <v>23.9</v>
      </c>
      <c r="F80" s="2">
        <v>8</v>
      </c>
      <c r="G80" s="2">
        <v>3</v>
      </c>
      <c r="H80" s="2">
        <v>4</v>
      </c>
      <c r="I80" s="2" t="s">
        <v>11</v>
      </c>
      <c r="J80" s="2" t="s">
        <v>19</v>
      </c>
      <c r="K80" s="2" t="s">
        <v>9</v>
      </c>
      <c r="L80" s="2" t="s">
        <v>99</v>
      </c>
      <c r="M80" s="2" t="s">
        <v>45</v>
      </c>
    </row>
    <row r="81" spans="1:13" hidden="1" x14ac:dyDescent="0.35">
      <c r="A81" s="2">
        <v>80</v>
      </c>
      <c r="B81" s="2">
        <v>37.77957</v>
      </c>
      <c r="C81" s="2">
        <v>2.548273</v>
      </c>
      <c r="D81" s="2"/>
      <c r="E81" s="2">
        <v>23.9</v>
      </c>
      <c r="F81" s="2">
        <v>8</v>
      </c>
      <c r="G81" s="2">
        <v>3</v>
      </c>
      <c r="H81" s="2">
        <v>5</v>
      </c>
      <c r="I81" s="2" t="s">
        <v>11</v>
      </c>
      <c r="J81" s="2" t="s">
        <v>19</v>
      </c>
      <c r="K81" s="2" t="s">
        <v>89</v>
      </c>
      <c r="L81" s="2" t="s">
        <v>99</v>
      </c>
      <c r="M81" s="2" t="s">
        <v>43</v>
      </c>
    </row>
    <row r="82" spans="1:13" x14ac:dyDescent="0.35">
      <c r="A82" s="2">
        <v>81</v>
      </c>
      <c r="B82" s="2">
        <v>3.402596</v>
      </c>
      <c r="C82" s="2">
        <v>5.5597989999999999</v>
      </c>
      <c r="D82" s="2">
        <v>23.6</v>
      </c>
      <c r="E82" s="2">
        <v>8.5</v>
      </c>
      <c r="F82" s="2">
        <v>8</v>
      </c>
      <c r="G82" s="2">
        <v>4</v>
      </c>
      <c r="H82" s="2">
        <v>6</v>
      </c>
      <c r="I82" s="2" t="s">
        <v>11</v>
      </c>
      <c r="J82" s="2" t="s">
        <v>3</v>
      </c>
      <c r="K82" s="2" t="s">
        <v>4</v>
      </c>
      <c r="L82" s="2" t="s">
        <v>99</v>
      </c>
      <c r="M82" s="2" t="s">
        <v>44</v>
      </c>
    </row>
    <row r="83" spans="1:13" hidden="1" x14ac:dyDescent="0.35">
      <c r="A83" s="2">
        <v>82</v>
      </c>
      <c r="B83" s="2">
        <v>2.937821</v>
      </c>
      <c r="C83" s="2">
        <v>1.2368509999999999</v>
      </c>
      <c r="D83" s="2">
        <v>22.4</v>
      </c>
      <c r="E83" s="2">
        <v>7.9</v>
      </c>
      <c r="F83" s="2">
        <v>8</v>
      </c>
      <c r="G83" s="2">
        <v>6</v>
      </c>
      <c r="H83" s="2">
        <v>2</v>
      </c>
      <c r="I83" s="2" t="s">
        <v>11</v>
      </c>
      <c r="J83" s="2" t="s">
        <v>6</v>
      </c>
      <c r="K83" s="2" t="s">
        <v>13</v>
      </c>
      <c r="L83" s="2" t="s">
        <v>99</v>
      </c>
      <c r="M83" s="2" t="s">
        <v>46</v>
      </c>
    </row>
    <row r="84" spans="1:13" hidden="1" x14ac:dyDescent="0.35">
      <c r="A84" s="2">
        <v>83</v>
      </c>
      <c r="B84" s="2">
        <v>57.2</v>
      </c>
      <c r="C84" s="2">
        <v>0.92756559999999999</v>
      </c>
      <c r="D84" s="2">
        <v>22.4</v>
      </c>
      <c r="E84" s="2">
        <v>7.9</v>
      </c>
      <c r="F84" s="2">
        <v>8</v>
      </c>
      <c r="G84" s="2">
        <v>6</v>
      </c>
      <c r="H84" s="2">
        <v>3</v>
      </c>
      <c r="I84" s="2" t="s">
        <v>11</v>
      </c>
      <c r="J84" s="2" t="s">
        <v>6</v>
      </c>
      <c r="K84" s="2" t="s">
        <v>91</v>
      </c>
      <c r="L84" s="2" t="s">
        <v>99</v>
      </c>
      <c r="M84" s="2" t="s">
        <v>51</v>
      </c>
    </row>
    <row r="85" spans="1:13" hidden="1" x14ac:dyDescent="0.35">
      <c r="A85" s="2">
        <v>84</v>
      </c>
      <c r="B85" s="2">
        <v>8.8927940000000003</v>
      </c>
      <c r="C85" s="2">
        <v>1.8012060000000001</v>
      </c>
      <c r="D85" s="2">
        <v>22.4</v>
      </c>
      <c r="E85" s="2">
        <v>7.9</v>
      </c>
      <c r="F85" s="2">
        <v>8</v>
      </c>
      <c r="G85" s="2">
        <v>6</v>
      </c>
      <c r="H85" s="2">
        <v>4</v>
      </c>
      <c r="I85" s="2" t="s">
        <v>11</v>
      </c>
      <c r="J85" s="2" t="s">
        <v>6</v>
      </c>
      <c r="K85" s="2" t="s">
        <v>9</v>
      </c>
      <c r="L85" s="2" t="s">
        <v>99</v>
      </c>
      <c r="M85" s="2" t="s">
        <v>45</v>
      </c>
    </row>
    <row r="86" spans="1:13" hidden="1" x14ac:dyDescent="0.35">
      <c r="A86" s="2">
        <v>85</v>
      </c>
      <c r="B86" s="2">
        <v>15.775410000000001</v>
      </c>
      <c r="C86" s="2">
        <v>2.2791579999999998</v>
      </c>
      <c r="D86" s="2">
        <v>22.4</v>
      </c>
      <c r="E86" s="2">
        <v>7.9</v>
      </c>
      <c r="F86" s="2">
        <v>8</v>
      </c>
      <c r="G86" s="2">
        <v>6</v>
      </c>
      <c r="H86" s="2">
        <v>5</v>
      </c>
      <c r="I86" s="2" t="s">
        <v>11</v>
      </c>
      <c r="J86" s="2" t="s">
        <v>6</v>
      </c>
      <c r="K86" s="2" t="s">
        <v>89</v>
      </c>
      <c r="L86" s="2" t="s">
        <v>99</v>
      </c>
      <c r="M86" s="2" t="s">
        <v>43</v>
      </c>
    </row>
    <row r="87" spans="1:13" hidden="1" x14ac:dyDescent="0.35">
      <c r="A87" s="2">
        <v>86</v>
      </c>
      <c r="B87" s="2">
        <v>14.56209</v>
      </c>
      <c r="C87" s="2">
        <v>2.5935589999999999</v>
      </c>
      <c r="D87" s="2">
        <v>2789</v>
      </c>
      <c r="E87" s="2">
        <v>1181</v>
      </c>
      <c r="F87" s="2">
        <v>8</v>
      </c>
      <c r="G87" s="2">
        <v>8</v>
      </c>
      <c r="H87" s="2">
        <v>2</v>
      </c>
      <c r="I87" s="2" t="s">
        <v>11</v>
      </c>
      <c r="J87" s="2" t="s">
        <v>17</v>
      </c>
      <c r="K87" s="2" t="s">
        <v>13</v>
      </c>
      <c r="L87" s="2" t="s">
        <v>99</v>
      </c>
      <c r="M87" s="2" t="s">
        <v>46</v>
      </c>
    </row>
    <row r="88" spans="1:13" hidden="1" x14ac:dyDescent="0.35">
      <c r="A88" s="2">
        <v>87</v>
      </c>
      <c r="B88" s="2">
        <v>19.937149999999999</v>
      </c>
      <c r="C88" s="2">
        <v>20.0762</v>
      </c>
      <c r="D88" s="2">
        <v>2789</v>
      </c>
      <c r="E88" s="2">
        <v>1181</v>
      </c>
      <c r="F88" s="2">
        <v>8</v>
      </c>
      <c r="G88" s="2">
        <v>8</v>
      </c>
      <c r="H88" s="2">
        <v>4</v>
      </c>
      <c r="I88" s="2" t="s">
        <v>11</v>
      </c>
      <c r="J88" s="2" t="s">
        <v>17</v>
      </c>
      <c r="K88" s="2" t="s">
        <v>9</v>
      </c>
      <c r="L88" s="2" t="s">
        <v>99</v>
      </c>
      <c r="M88" s="2" t="s">
        <v>45</v>
      </c>
    </row>
    <row r="89" spans="1:13" hidden="1" x14ac:dyDescent="0.35">
      <c r="A89" s="2">
        <v>88</v>
      </c>
      <c r="B89" s="2">
        <v>8.7831440000000001</v>
      </c>
      <c r="C89" s="2">
        <v>13.17878</v>
      </c>
      <c r="D89" s="2">
        <v>2789</v>
      </c>
      <c r="E89" s="2">
        <v>1181</v>
      </c>
      <c r="F89" s="2">
        <v>8</v>
      </c>
      <c r="G89" s="2">
        <v>8</v>
      </c>
      <c r="H89" s="2">
        <v>5</v>
      </c>
      <c r="I89" s="2" t="s">
        <v>11</v>
      </c>
      <c r="J89" s="2" t="s">
        <v>17</v>
      </c>
      <c r="K89" s="2" t="s">
        <v>89</v>
      </c>
      <c r="L89" s="2" t="s">
        <v>99</v>
      </c>
      <c r="M89" s="2" t="s">
        <v>43</v>
      </c>
    </row>
  </sheetData>
  <autoFilter ref="M1:M89" xr:uid="{B5E9D38D-1A32-44E3-BAD9-D1222BFC357C}">
    <filterColumn colId="0">
      <filters>
        <filter val="triangl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4918-B8CC-44F4-BD92-67F6BEE95777}">
  <sheetPr filterMode="1"/>
  <dimension ref="A1:U103"/>
  <sheetViews>
    <sheetView workbookViewId="0">
      <selection activeCell="C108" sqref="C108"/>
    </sheetView>
  </sheetViews>
  <sheetFormatPr defaultRowHeight="14.5" x14ac:dyDescent="0.35"/>
  <cols>
    <col min="1" max="1" width="7.6328125" style="2" bestFit="1" customWidth="1"/>
    <col min="2" max="2" width="10.08984375" bestFit="1" customWidth="1"/>
    <col min="3" max="3" width="11.81640625" bestFit="1" customWidth="1"/>
    <col min="4" max="8" width="11.81640625" style="2" customWidth="1"/>
    <col min="9" max="9" width="10.7265625" bestFit="1" customWidth="1"/>
    <col min="10" max="10" width="12.54296875" bestFit="1" customWidth="1"/>
    <col min="11" max="11" width="12.81640625" style="2" bestFit="1" customWidth="1"/>
    <col min="12" max="12" width="35.26953125" style="2" customWidth="1"/>
  </cols>
  <sheetData>
    <row r="1" spans="1:21" x14ac:dyDescent="0.35">
      <c r="A1" s="2" t="s">
        <v>2</v>
      </c>
      <c r="B1" t="s">
        <v>1</v>
      </c>
      <c r="C1" t="s">
        <v>0</v>
      </c>
      <c r="D1" s="2" t="s">
        <v>33</v>
      </c>
      <c r="E1" s="2" t="s">
        <v>34</v>
      </c>
      <c r="F1" s="2" t="s">
        <v>30</v>
      </c>
      <c r="G1" s="2" t="s">
        <v>31</v>
      </c>
      <c r="H1" s="2" t="s">
        <v>32</v>
      </c>
      <c r="I1" t="s">
        <v>27</v>
      </c>
      <c r="J1" t="s">
        <v>28</v>
      </c>
      <c r="K1" s="2" t="s">
        <v>29</v>
      </c>
      <c r="T1" t="s">
        <v>85</v>
      </c>
    </row>
    <row r="2" spans="1:21" hidden="1" x14ac:dyDescent="0.35">
      <c r="A2" s="2">
        <v>1</v>
      </c>
      <c r="B2">
        <v>35.9</v>
      </c>
      <c r="C2">
        <v>1.3</v>
      </c>
      <c r="F2" s="2">
        <v>1</v>
      </c>
      <c r="G2" s="2">
        <v>1</v>
      </c>
      <c r="H2" s="2">
        <v>4</v>
      </c>
      <c r="I2" t="s">
        <v>14</v>
      </c>
      <c r="J2" t="s">
        <v>12</v>
      </c>
      <c r="K2" s="2" t="s">
        <v>9</v>
      </c>
      <c r="T2" t="s">
        <v>86</v>
      </c>
      <c r="U2">
        <v>4.2</v>
      </c>
    </row>
    <row r="3" spans="1:21" hidden="1" x14ac:dyDescent="0.35">
      <c r="A3" s="2">
        <v>2</v>
      </c>
      <c r="B3">
        <v>39.609900000000003</v>
      </c>
      <c r="C3">
        <v>2.823</v>
      </c>
      <c r="F3" s="2">
        <v>1</v>
      </c>
      <c r="G3" s="2">
        <v>1</v>
      </c>
      <c r="H3" s="2">
        <v>5</v>
      </c>
      <c r="I3" t="s">
        <v>14</v>
      </c>
      <c r="J3" t="s">
        <v>12</v>
      </c>
      <c r="K3" s="2" t="s">
        <v>89</v>
      </c>
      <c r="T3" t="s">
        <v>87</v>
      </c>
      <c r="U3">
        <v>3.8</v>
      </c>
    </row>
    <row r="4" spans="1:21" hidden="1" x14ac:dyDescent="0.35">
      <c r="A4" s="2">
        <v>3</v>
      </c>
      <c r="B4">
        <v>8.5</v>
      </c>
      <c r="C4">
        <v>7.4</v>
      </c>
      <c r="F4" s="2">
        <v>1</v>
      </c>
      <c r="G4" s="2">
        <v>1</v>
      </c>
      <c r="H4" s="2">
        <v>6</v>
      </c>
      <c r="I4" t="s">
        <v>14</v>
      </c>
      <c r="J4" t="s">
        <v>12</v>
      </c>
      <c r="K4" s="2" t="s">
        <v>4</v>
      </c>
      <c r="T4" t="s">
        <v>88</v>
      </c>
      <c r="U4">
        <v>33.1</v>
      </c>
    </row>
    <row r="5" spans="1:21" hidden="1" x14ac:dyDescent="0.35">
      <c r="A5" s="2">
        <v>4</v>
      </c>
      <c r="B5">
        <v>32.973179999999999</v>
      </c>
      <c r="C5">
        <v>6.069375</v>
      </c>
      <c r="D5" s="2">
        <v>0</v>
      </c>
      <c r="E5" s="2">
        <v>23.9</v>
      </c>
      <c r="F5" s="2">
        <v>1</v>
      </c>
      <c r="G5" s="2">
        <v>3</v>
      </c>
      <c r="H5" s="2">
        <v>5</v>
      </c>
      <c r="I5" t="s">
        <v>14</v>
      </c>
      <c r="J5" t="s">
        <v>19</v>
      </c>
      <c r="K5" s="2" t="s">
        <v>89</v>
      </c>
    </row>
    <row r="6" spans="1:21" hidden="1" x14ac:dyDescent="0.35">
      <c r="A6" s="2">
        <v>5</v>
      </c>
      <c r="B6">
        <v>16.033639999999998</v>
      </c>
      <c r="C6">
        <v>4.2092980000000004</v>
      </c>
      <c r="D6" s="2">
        <v>0</v>
      </c>
      <c r="E6" s="2">
        <v>23.9</v>
      </c>
      <c r="F6" s="2">
        <v>1</v>
      </c>
      <c r="G6" s="2">
        <v>3</v>
      </c>
      <c r="H6" s="2">
        <v>6</v>
      </c>
      <c r="I6" t="s">
        <v>14</v>
      </c>
      <c r="J6" t="s">
        <v>19</v>
      </c>
      <c r="K6" s="2" t="s">
        <v>4</v>
      </c>
    </row>
    <row r="7" spans="1:21" hidden="1" x14ac:dyDescent="0.35">
      <c r="A7" s="2">
        <v>6</v>
      </c>
      <c r="B7">
        <v>30.02</v>
      </c>
      <c r="C7">
        <v>1.24</v>
      </c>
      <c r="D7" s="2">
        <v>23.6</v>
      </c>
      <c r="E7" s="2">
        <v>8.5</v>
      </c>
      <c r="F7" s="2">
        <v>1</v>
      </c>
      <c r="G7" s="2">
        <v>4</v>
      </c>
      <c r="H7" s="2">
        <v>4</v>
      </c>
      <c r="I7" t="s">
        <v>14</v>
      </c>
      <c r="J7" t="s">
        <v>3</v>
      </c>
      <c r="K7" s="2" t="s">
        <v>9</v>
      </c>
    </row>
    <row r="8" spans="1:21" hidden="1" x14ac:dyDescent="0.35">
      <c r="A8" s="2">
        <v>7</v>
      </c>
      <c r="B8">
        <v>59.7</v>
      </c>
      <c r="C8">
        <v>2.95</v>
      </c>
      <c r="D8" s="2">
        <v>23.6</v>
      </c>
      <c r="E8" s="2">
        <v>8.5</v>
      </c>
      <c r="F8" s="2">
        <v>1</v>
      </c>
      <c r="G8" s="2">
        <v>4</v>
      </c>
      <c r="H8" s="2">
        <v>5</v>
      </c>
      <c r="I8" t="s">
        <v>14</v>
      </c>
      <c r="J8" t="s">
        <v>3</v>
      </c>
      <c r="K8" s="2" t="s">
        <v>89</v>
      </c>
    </row>
    <row r="9" spans="1:21" hidden="1" x14ac:dyDescent="0.35">
      <c r="A9" s="2">
        <v>8</v>
      </c>
      <c r="B9">
        <v>10.987550000000001</v>
      </c>
      <c r="C9">
        <v>3.50379</v>
      </c>
      <c r="D9" s="2">
        <v>23.6</v>
      </c>
      <c r="E9" s="2">
        <v>8.5</v>
      </c>
      <c r="F9" s="2">
        <v>1</v>
      </c>
      <c r="G9" s="2">
        <v>4</v>
      </c>
      <c r="H9" s="2">
        <v>6</v>
      </c>
      <c r="I9" t="s">
        <v>14</v>
      </c>
      <c r="J9" t="s">
        <v>3</v>
      </c>
      <c r="K9" s="2" t="s">
        <v>4</v>
      </c>
    </row>
    <row r="10" spans="1:21" hidden="1" x14ac:dyDescent="0.35">
      <c r="A10" s="2">
        <v>9</v>
      </c>
      <c r="B10">
        <v>22.6</v>
      </c>
      <c r="C10">
        <v>5.2</v>
      </c>
      <c r="D10" s="2">
        <v>22.4</v>
      </c>
      <c r="E10" s="2">
        <v>7.9</v>
      </c>
      <c r="F10" s="2">
        <v>1</v>
      </c>
      <c r="G10" s="2">
        <v>6</v>
      </c>
      <c r="H10" s="2">
        <v>2</v>
      </c>
      <c r="I10" t="s">
        <v>14</v>
      </c>
      <c r="J10" t="s">
        <v>6</v>
      </c>
      <c r="K10" s="2" t="s">
        <v>90</v>
      </c>
    </row>
    <row r="11" spans="1:21" hidden="1" x14ac:dyDescent="0.35">
      <c r="A11" s="2">
        <v>10</v>
      </c>
      <c r="B11">
        <v>17.971830000000001</v>
      </c>
      <c r="C11">
        <v>7.9200350000000004</v>
      </c>
      <c r="D11" s="2">
        <v>22.4</v>
      </c>
      <c r="E11" s="2">
        <v>7.9</v>
      </c>
      <c r="F11" s="2">
        <v>1</v>
      </c>
      <c r="G11" s="2">
        <v>6</v>
      </c>
      <c r="H11" s="2">
        <v>3</v>
      </c>
      <c r="I11" t="s">
        <v>14</v>
      </c>
      <c r="J11" t="s">
        <v>6</v>
      </c>
      <c r="K11" s="2" t="s">
        <v>91</v>
      </c>
    </row>
    <row r="12" spans="1:21" hidden="1" x14ac:dyDescent="0.35">
      <c r="A12" s="2">
        <v>11</v>
      </c>
      <c r="B12">
        <v>28.14601</v>
      </c>
      <c r="C12">
        <v>5.248151</v>
      </c>
      <c r="D12" s="2">
        <v>22.4</v>
      </c>
      <c r="E12" s="2">
        <v>7.9</v>
      </c>
      <c r="F12" s="2">
        <v>1</v>
      </c>
      <c r="G12" s="2">
        <v>6</v>
      </c>
      <c r="H12" s="2">
        <v>5</v>
      </c>
      <c r="I12" t="s">
        <v>14</v>
      </c>
      <c r="J12" t="s">
        <v>6</v>
      </c>
      <c r="K12" s="2" t="s">
        <v>89</v>
      </c>
    </row>
    <row r="13" spans="1:21" hidden="1" x14ac:dyDescent="0.35">
      <c r="A13" s="2">
        <v>12</v>
      </c>
      <c r="B13">
        <v>12.2</v>
      </c>
      <c r="C13">
        <v>5.8365419999999997</v>
      </c>
      <c r="D13" s="2">
        <v>22.4</v>
      </c>
      <c r="E13" s="2">
        <v>7.9</v>
      </c>
      <c r="F13" s="2">
        <v>1</v>
      </c>
      <c r="G13" s="2">
        <v>6</v>
      </c>
      <c r="H13" s="2">
        <v>6</v>
      </c>
      <c r="I13" t="s">
        <v>14</v>
      </c>
      <c r="J13" t="s">
        <v>6</v>
      </c>
      <c r="K13" s="2" t="s">
        <v>4</v>
      </c>
    </row>
    <row r="14" spans="1:21" hidden="1" x14ac:dyDescent="0.35">
      <c r="A14" s="2">
        <v>13</v>
      </c>
      <c r="B14">
        <v>31.888670000000001</v>
      </c>
      <c r="C14">
        <v>14.202</v>
      </c>
      <c r="D14" s="2">
        <v>2789</v>
      </c>
      <c r="E14" s="2">
        <v>1181</v>
      </c>
      <c r="F14" s="2">
        <v>1</v>
      </c>
      <c r="G14" s="2">
        <v>8</v>
      </c>
      <c r="H14" s="2">
        <v>5</v>
      </c>
      <c r="I14" t="s">
        <v>14</v>
      </c>
      <c r="J14" t="s">
        <v>17</v>
      </c>
      <c r="K14" s="2" t="s">
        <v>89</v>
      </c>
    </row>
    <row r="15" spans="1:21" hidden="1" x14ac:dyDescent="0.35">
      <c r="A15" s="2">
        <v>14</v>
      </c>
      <c r="B15">
        <v>2.5812719999999998</v>
      </c>
      <c r="C15">
        <v>7.2172470000000004</v>
      </c>
      <c r="D15" s="2">
        <v>2789</v>
      </c>
      <c r="E15" s="2">
        <v>1181</v>
      </c>
      <c r="F15" s="2">
        <v>1</v>
      </c>
      <c r="G15" s="2">
        <v>8</v>
      </c>
      <c r="H15" s="2">
        <v>6</v>
      </c>
      <c r="I15" t="s">
        <v>14</v>
      </c>
      <c r="J15" t="s">
        <v>17</v>
      </c>
      <c r="K15" s="2" t="s">
        <v>4</v>
      </c>
    </row>
    <row r="16" spans="1:21" hidden="1" x14ac:dyDescent="0.35">
      <c r="A16" s="2">
        <v>15</v>
      </c>
      <c r="B16">
        <v>1107</v>
      </c>
      <c r="C16">
        <v>15.6</v>
      </c>
      <c r="D16" s="2">
        <v>101.4</v>
      </c>
      <c r="F16" s="2">
        <v>2</v>
      </c>
      <c r="G16" s="2">
        <v>2</v>
      </c>
      <c r="H16" s="2">
        <v>3</v>
      </c>
      <c r="I16" t="s">
        <v>18</v>
      </c>
      <c r="J16" t="s">
        <v>23</v>
      </c>
      <c r="K16" s="2" t="s">
        <v>91</v>
      </c>
    </row>
    <row r="17" spans="1:11" hidden="1" x14ac:dyDescent="0.35">
      <c r="A17" s="2">
        <v>16</v>
      </c>
      <c r="B17">
        <v>621.89</v>
      </c>
      <c r="C17">
        <v>14.756159999999999</v>
      </c>
      <c r="D17" s="2">
        <v>100.7</v>
      </c>
      <c r="F17" s="2">
        <v>2</v>
      </c>
      <c r="G17" s="2">
        <v>2</v>
      </c>
      <c r="H17" s="2">
        <v>4</v>
      </c>
      <c r="I17" t="s">
        <v>18</v>
      </c>
      <c r="J17" t="s">
        <v>23</v>
      </c>
      <c r="K17" s="2" t="s">
        <v>9</v>
      </c>
    </row>
    <row r="18" spans="1:11" hidden="1" x14ac:dyDescent="0.35">
      <c r="A18" s="2">
        <v>17</v>
      </c>
      <c r="B18">
        <v>86.47</v>
      </c>
      <c r="C18">
        <v>3.75</v>
      </c>
      <c r="D18" s="2">
        <v>0</v>
      </c>
      <c r="E18" s="2">
        <v>23.9</v>
      </c>
      <c r="F18" s="2">
        <v>2</v>
      </c>
      <c r="G18" s="2">
        <v>3</v>
      </c>
      <c r="H18" s="2">
        <v>4</v>
      </c>
      <c r="I18" t="s">
        <v>18</v>
      </c>
      <c r="J18" t="s">
        <v>19</v>
      </c>
      <c r="K18" s="2" t="s">
        <v>9</v>
      </c>
    </row>
    <row r="19" spans="1:11" hidden="1" x14ac:dyDescent="0.35">
      <c r="A19" s="2">
        <v>18</v>
      </c>
      <c r="B19">
        <v>54.78</v>
      </c>
      <c r="C19">
        <v>3.09</v>
      </c>
      <c r="D19" s="2">
        <v>0</v>
      </c>
      <c r="E19" s="2">
        <v>23.9</v>
      </c>
      <c r="F19" s="2">
        <v>2</v>
      </c>
      <c r="G19" s="2">
        <v>3</v>
      </c>
      <c r="H19" s="2">
        <v>5</v>
      </c>
      <c r="I19" t="s">
        <v>18</v>
      </c>
      <c r="J19" t="s">
        <v>19</v>
      </c>
      <c r="K19" s="2" t="s">
        <v>89</v>
      </c>
    </row>
    <row r="20" spans="1:11" hidden="1" x14ac:dyDescent="0.35">
      <c r="A20" s="2">
        <v>19</v>
      </c>
      <c r="B20">
        <v>7109</v>
      </c>
      <c r="C20">
        <v>15</v>
      </c>
      <c r="D20" s="2">
        <v>33.299999999999997</v>
      </c>
      <c r="E20" s="2">
        <v>33.299999999999997</v>
      </c>
      <c r="F20" s="2">
        <v>2</v>
      </c>
      <c r="G20" s="2">
        <v>5</v>
      </c>
      <c r="H20" s="2">
        <v>3</v>
      </c>
      <c r="I20" t="s">
        <v>18</v>
      </c>
      <c r="J20" t="s">
        <v>21</v>
      </c>
      <c r="K20" s="2" t="s">
        <v>91</v>
      </c>
    </row>
    <row r="21" spans="1:11" hidden="1" x14ac:dyDescent="0.35">
      <c r="A21" s="2">
        <v>20</v>
      </c>
      <c r="B21">
        <v>2651.3180000000002</v>
      </c>
      <c r="C21">
        <v>14.27</v>
      </c>
      <c r="D21" s="2">
        <v>33.299999999999997</v>
      </c>
      <c r="E21" s="2">
        <v>33.299999999999997</v>
      </c>
      <c r="F21" s="2">
        <v>2</v>
      </c>
      <c r="G21" s="2">
        <v>5</v>
      </c>
      <c r="H21" s="2">
        <v>4</v>
      </c>
      <c r="I21" t="s">
        <v>18</v>
      </c>
      <c r="J21" t="s">
        <v>21</v>
      </c>
      <c r="K21" s="2" t="s">
        <v>9</v>
      </c>
    </row>
    <row r="22" spans="1:11" hidden="1" x14ac:dyDescent="0.35">
      <c r="A22" s="2">
        <v>21</v>
      </c>
      <c r="B22">
        <v>513.28229999999996</v>
      </c>
      <c r="C22">
        <v>18.648779999999999</v>
      </c>
      <c r="D22" s="2">
        <v>33.299999999999997</v>
      </c>
      <c r="E22" s="2">
        <v>33.299999999999997</v>
      </c>
      <c r="F22" s="2">
        <v>2</v>
      </c>
      <c r="G22" s="2">
        <v>5</v>
      </c>
      <c r="H22" s="2">
        <v>6</v>
      </c>
      <c r="I22" t="s">
        <v>18</v>
      </c>
      <c r="J22" t="s">
        <v>21</v>
      </c>
      <c r="K22" s="2" t="s">
        <v>4</v>
      </c>
    </row>
    <row r="23" spans="1:11" hidden="1" x14ac:dyDescent="0.35">
      <c r="A23" s="2">
        <v>22</v>
      </c>
      <c r="B23">
        <v>68.679429999999996</v>
      </c>
      <c r="C23">
        <v>2.3648820000000002</v>
      </c>
      <c r="D23" s="2">
        <v>22.4</v>
      </c>
      <c r="E23" s="2">
        <v>7.9</v>
      </c>
      <c r="F23" s="2">
        <v>2</v>
      </c>
      <c r="G23" s="2">
        <v>6</v>
      </c>
      <c r="H23" s="2">
        <v>4</v>
      </c>
      <c r="I23" t="s">
        <v>18</v>
      </c>
      <c r="J23" t="s">
        <v>6</v>
      </c>
      <c r="K23" s="2" t="s">
        <v>9</v>
      </c>
    </row>
    <row r="24" spans="1:11" hidden="1" x14ac:dyDescent="0.35">
      <c r="A24" s="2">
        <v>23</v>
      </c>
      <c r="B24">
        <v>27.246659999999999</v>
      </c>
      <c r="C24">
        <v>2.9493680000000002</v>
      </c>
      <c r="D24" s="2">
        <v>22.4</v>
      </c>
      <c r="E24" s="2">
        <v>7.9</v>
      </c>
      <c r="F24" s="2">
        <v>2</v>
      </c>
      <c r="G24" s="2">
        <v>6</v>
      </c>
      <c r="H24" s="2">
        <v>5</v>
      </c>
      <c r="I24" t="s">
        <v>18</v>
      </c>
      <c r="J24" t="s">
        <v>6</v>
      </c>
      <c r="K24" s="2" t="s">
        <v>89</v>
      </c>
    </row>
    <row r="25" spans="1:11" hidden="1" x14ac:dyDescent="0.35">
      <c r="A25" s="2">
        <v>24</v>
      </c>
      <c r="B25">
        <v>1454</v>
      </c>
      <c r="C25">
        <v>38.799999999999997</v>
      </c>
      <c r="F25" s="2">
        <v>2</v>
      </c>
      <c r="G25" s="2">
        <v>7</v>
      </c>
      <c r="H25" s="2">
        <v>3</v>
      </c>
      <c r="I25" t="s">
        <v>18</v>
      </c>
      <c r="J25" t="s">
        <v>24</v>
      </c>
      <c r="K25" s="2" t="s">
        <v>91</v>
      </c>
    </row>
    <row r="26" spans="1:11" hidden="1" x14ac:dyDescent="0.35">
      <c r="A26" s="2">
        <v>25</v>
      </c>
      <c r="B26">
        <v>4011</v>
      </c>
      <c r="C26">
        <v>26.692509999999999</v>
      </c>
      <c r="F26" s="2">
        <v>2</v>
      </c>
      <c r="G26" s="2">
        <v>7</v>
      </c>
      <c r="H26" s="2">
        <v>4</v>
      </c>
      <c r="I26" t="s">
        <v>18</v>
      </c>
      <c r="J26" t="s">
        <v>24</v>
      </c>
      <c r="K26" s="2" t="s">
        <v>9</v>
      </c>
    </row>
    <row r="27" spans="1:11" hidden="1" x14ac:dyDescent="0.35">
      <c r="A27" s="2">
        <v>26</v>
      </c>
      <c r="B27">
        <v>256.3322</v>
      </c>
      <c r="C27">
        <v>18.691559999999999</v>
      </c>
      <c r="D27" s="2">
        <v>2789</v>
      </c>
      <c r="E27" s="2">
        <v>1181</v>
      </c>
      <c r="F27" s="2">
        <v>2</v>
      </c>
      <c r="G27" s="2">
        <v>8</v>
      </c>
      <c r="H27" s="2">
        <v>4</v>
      </c>
      <c r="I27" t="s">
        <v>18</v>
      </c>
      <c r="J27" t="s">
        <v>17</v>
      </c>
      <c r="K27" s="2" t="s">
        <v>9</v>
      </c>
    </row>
    <row r="28" spans="1:11" hidden="1" x14ac:dyDescent="0.35">
      <c r="A28" s="2">
        <v>27</v>
      </c>
      <c r="B28">
        <v>1550</v>
      </c>
      <c r="C28">
        <v>11.29167</v>
      </c>
      <c r="D28" s="2">
        <v>461</v>
      </c>
      <c r="E28" s="2">
        <v>0</v>
      </c>
      <c r="F28" s="2">
        <v>2</v>
      </c>
      <c r="G28" s="2">
        <v>9</v>
      </c>
      <c r="H28" s="2">
        <v>4</v>
      </c>
      <c r="I28" t="s">
        <v>18</v>
      </c>
      <c r="J28" t="s">
        <v>22</v>
      </c>
      <c r="K28" s="2" t="s">
        <v>9</v>
      </c>
    </row>
    <row r="29" spans="1:11" hidden="1" x14ac:dyDescent="0.35">
      <c r="A29" s="2">
        <v>28</v>
      </c>
      <c r="B29">
        <v>16.5</v>
      </c>
      <c r="C29">
        <v>2.6</v>
      </c>
      <c r="D29" s="2">
        <v>0</v>
      </c>
      <c r="E29" s="2">
        <v>23.9</v>
      </c>
      <c r="F29" s="2">
        <v>3</v>
      </c>
      <c r="G29" s="2">
        <v>3</v>
      </c>
      <c r="H29" s="2">
        <v>5</v>
      </c>
      <c r="I29" t="s">
        <v>10</v>
      </c>
      <c r="J29" t="s">
        <v>19</v>
      </c>
      <c r="K29" s="2" t="s">
        <v>89</v>
      </c>
    </row>
    <row r="30" spans="1:11" hidden="1" x14ac:dyDescent="0.35">
      <c r="A30" s="2">
        <v>29</v>
      </c>
      <c r="B30">
        <v>23.965229999999998</v>
      </c>
      <c r="C30">
        <v>1.018373</v>
      </c>
      <c r="D30" s="2">
        <v>23.6</v>
      </c>
      <c r="E30" s="2">
        <v>8.5</v>
      </c>
      <c r="F30" s="2">
        <v>3</v>
      </c>
      <c r="G30" s="2">
        <v>4</v>
      </c>
      <c r="H30" s="2">
        <v>4</v>
      </c>
      <c r="I30" t="s">
        <v>10</v>
      </c>
      <c r="J30" t="s">
        <v>3</v>
      </c>
      <c r="K30" s="2" t="s">
        <v>9</v>
      </c>
    </row>
    <row r="31" spans="1:11" hidden="1" x14ac:dyDescent="0.35">
      <c r="A31" s="2">
        <v>30</v>
      </c>
      <c r="B31">
        <v>27.499960000000002</v>
      </c>
      <c r="C31">
        <v>3.023301</v>
      </c>
      <c r="D31" s="2">
        <v>23.6</v>
      </c>
      <c r="E31" s="2">
        <v>8.5</v>
      </c>
      <c r="F31" s="2">
        <v>3</v>
      </c>
      <c r="G31" s="2">
        <v>4</v>
      </c>
      <c r="H31" s="2">
        <v>5</v>
      </c>
      <c r="I31" t="s">
        <v>10</v>
      </c>
      <c r="J31" t="s">
        <v>3</v>
      </c>
      <c r="K31" s="2" t="s">
        <v>89</v>
      </c>
    </row>
    <row r="32" spans="1:11" hidden="1" x14ac:dyDescent="0.35">
      <c r="A32" s="2">
        <v>31</v>
      </c>
      <c r="B32">
        <v>3.9031660000000001</v>
      </c>
      <c r="C32">
        <v>1.3987849999999999</v>
      </c>
      <c r="D32" s="2">
        <v>23.6</v>
      </c>
      <c r="E32" s="2">
        <v>8.5</v>
      </c>
      <c r="F32" s="2">
        <v>3</v>
      </c>
      <c r="G32" s="2">
        <v>4</v>
      </c>
      <c r="H32" s="2">
        <v>6</v>
      </c>
      <c r="I32" t="s">
        <v>10</v>
      </c>
      <c r="J32" t="s">
        <v>3</v>
      </c>
      <c r="K32" s="2" t="s">
        <v>4</v>
      </c>
    </row>
    <row r="33" spans="1:12" hidden="1" x14ac:dyDescent="0.35">
      <c r="A33" s="2">
        <v>32</v>
      </c>
      <c r="B33">
        <v>11.444290000000001</v>
      </c>
      <c r="C33">
        <v>0.67379319999999998</v>
      </c>
      <c r="D33" s="2">
        <v>22.4</v>
      </c>
      <c r="E33" s="2">
        <v>7.9</v>
      </c>
      <c r="F33" s="2">
        <v>3</v>
      </c>
      <c r="G33" s="2">
        <v>6</v>
      </c>
      <c r="H33" s="2">
        <v>4</v>
      </c>
      <c r="I33" t="s">
        <v>10</v>
      </c>
      <c r="J33" t="s">
        <v>6</v>
      </c>
      <c r="K33" s="2" t="s">
        <v>9</v>
      </c>
    </row>
    <row r="34" spans="1:12" hidden="1" x14ac:dyDescent="0.35">
      <c r="A34" s="2">
        <v>33</v>
      </c>
      <c r="B34">
        <v>8.5861619999999998</v>
      </c>
      <c r="C34">
        <v>1.958704</v>
      </c>
      <c r="D34" s="2">
        <v>22.4</v>
      </c>
      <c r="E34" s="2">
        <v>7.9</v>
      </c>
      <c r="F34" s="2">
        <v>3</v>
      </c>
      <c r="G34" s="2">
        <v>6</v>
      </c>
      <c r="H34" s="2">
        <v>5</v>
      </c>
      <c r="I34" t="s">
        <v>10</v>
      </c>
      <c r="J34" t="s">
        <v>6</v>
      </c>
      <c r="K34" s="2" t="s">
        <v>89</v>
      </c>
    </row>
    <row r="35" spans="1:12" hidden="1" x14ac:dyDescent="0.35">
      <c r="A35" s="2">
        <v>34</v>
      </c>
      <c r="B35">
        <v>2.708253</v>
      </c>
      <c r="C35">
        <v>2.4461659999999998</v>
      </c>
      <c r="D35" s="2">
        <v>22.4</v>
      </c>
      <c r="E35" s="2">
        <v>7.9</v>
      </c>
      <c r="F35" s="2">
        <v>3</v>
      </c>
      <c r="G35" s="2">
        <v>6</v>
      </c>
      <c r="H35" s="2">
        <v>6</v>
      </c>
      <c r="I35" t="s">
        <v>10</v>
      </c>
      <c r="J35" t="s">
        <v>6</v>
      </c>
      <c r="K35" s="2" t="s">
        <v>4</v>
      </c>
    </row>
    <row r="36" spans="1:12" hidden="1" x14ac:dyDescent="0.35">
      <c r="A36" s="2">
        <v>35</v>
      </c>
      <c r="B36">
        <v>15.5</v>
      </c>
      <c r="C36">
        <v>10.904109999999999</v>
      </c>
      <c r="D36" s="2">
        <v>2789</v>
      </c>
      <c r="E36" s="2">
        <v>1181</v>
      </c>
      <c r="F36" s="2">
        <v>3</v>
      </c>
      <c r="G36" s="2">
        <v>8</v>
      </c>
      <c r="H36" s="2">
        <v>4</v>
      </c>
      <c r="I36" t="s">
        <v>10</v>
      </c>
      <c r="J36" t="s">
        <v>17</v>
      </c>
      <c r="K36" s="2" t="s">
        <v>9</v>
      </c>
    </row>
    <row r="37" spans="1:12" hidden="1" x14ac:dyDescent="0.35">
      <c r="A37" s="2">
        <v>36</v>
      </c>
      <c r="B37">
        <v>24.3</v>
      </c>
      <c r="C37">
        <v>3.8334250000000001</v>
      </c>
      <c r="D37" s="2">
        <v>2789</v>
      </c>
      <c r="E37" s="2">
        <v>1181</v>
      </c>
      <c r="F37" s="2">
        <v>3</v>
      </c>
      <c r="G37" s="2">
        <v>8</v>
      </c>
      <c r="H37" s="2">
        <v>5</v>
      </c>
      <c r="I37" t="s">
        <v>10</v>
      </c>
      <c r="J37" t="s">
        <v>17</v>
      </c>
      <c r="K37" s="2" t="s">
        <v>89</v>
      </c>
    </row>
    <row r="38" spans="1:12" hidden="1" x14ac:dyDescent="0.35">
      <c r="A38" s="2">
        <v>37</v>
      </c>
      <c r="B38">
        <v>34.82</v>
      </c>
      <c r="C38">
        <v>5.6</v>
      </c>
      <c r="F38" s="2">
        <v>4</v>
      </c>
      <c r="G38" s="2">
        <v>1</v>
      </c>
      <c r="H38" s="2">
        <v>4</v>
      </c>
      <c r="I38" t="s">
        <v>16</v>
      </c>
      <c r="J38" t="s">
        <v>12</v>
      </c>
      <c r="K38" s="2" t="s">
        <v>9</v>
      </c>
    </row>
    <row r="39" spans="1:12" hidden="1" x14ac:dyDescent="0.35">
      <c r="A39" s="2">
        <v>38</v>
      </c>
      <c r="B39">
        <v>33.299999999999997</v>
      </c>
      <c r="C39">
        <v>9.3000000000000007</v>
      </c>
      <c r="D39" s="2">
        <v>0</v>
      </c>
      <c r="E39" s="2">
        <v>23.9</v>
      </c>
      <c r="F39" s="2">
        <v>4</v>
      </c>
      <c r="G39" s="2">
        <v>3</v>
      </c>
      <c r="H39" s="2">
        <v>1</v>
      </c>
      <c r="I39" t="s">
        <v>16</v>
      </c>
      <c r="J39" t="s">
        <v>19</v>
      </c>
      <c r="K39" s="2" t="s">
        <v>90</v>
      </c>
    </row>
    <row r="40" spans="1:12" hidden="1" x14ac:dyDescent="0.35">
      <c r="A40" s="2">
        <v>39</v>
      </c>
      <c r="B40">
        <v>51.61</v>
      </c>
      <c r="C40">
        <v>5</v>
      </c>
      <c r="D40" s="2">
        <v>0</v>
      </c>
      <c r="E40" s="2">
        <v>23.9</v>
      </c>
      <c r="F40" s="2">
        <v>4</v>
      </c>
      <c r="G40" s="2">
        <v>3</v>
      </c>
      <c r="H40" s="2">
        <v>4</v>
      </c>
      <c r="I40" t="s">
        <v>16</v>
      </c>
      <c r="J40" t="s">
        <v>19</v>
      </c>
      <c r="K40" s="2" t="s">
        <v>9</v>
      </c>
    </row>
    <row r="41" spans="1:12" hidden="1" x14ac:dyDescent="0.35">
      <c r="A41" s="2">
        <v>40</v>
      </c>
      <c r="B41">
        <v>5.03</v>
      </c>
      <c r="C41">
        <v>1.37</v>
      </c>
      <c r="D41" s="2">
        <v>23.6</v>
      </c>
      <c r="E41" s="2">
        <v>8.5</v>
      </c>
      <c r="F41" s="2">
        <v>4</v>
      </c>
      <c r="G41" s="2">
        <v>4</v>
      </c>
      <c r="H41" s="2">
        <v>6</v>
      </c>
      <c r="I41" t="s">
        <v>16</v>
      </c>
      <c r="J41" t="s">
        <v>3</v>
      </c>
      <c r="K41" s="2" t="s">
        <v>4</v>
      </c>
    </row>
    <row r="42" spans="1:12" hidden="1" x14ac:dyDescent="0.35">
      <c r="A42" s="2">
        <v>41</v>
      </c>
      <c r="B42">
        <v>29.150510000000001</v>
      </c>
      <c r="C42">
        <v>4.663246</v>
      </c>
      <c r="D42" s="2">
        <v>22.4</v>
      </c>
      <c r="E42" s="2">
        <v>7.9</v>
      </c>
      <c r="F42" s="2">
        <v>4</v>
      </c>
      <c r="G42" s="2">
        <v>6</v>
      </c>
      <c r="H42" s="2">
        <v>1</v>
      </c>
      <c r="I42" t="s">
        <v>16</v>
      </c>
      <c r="J42" t="s">
        <v>6</v>
      </c>
      <c r="K42" s="2" t="s">
        <v>90</v>
      </c>
    </row>
    <row r="43" spans="1:12" hidden="1" x14ac:dyDescent="0.35">
      <c r="A43" s="2">
        <v>42</v>
      </c>
      <c r="B43">
        <v>4.29</v>
      </c>
      <c r="C43">
        <v>7.18</v>
      </c>
      <c r="D43" s="2">
        <v>22.4</v>
      </c>
      <c r="E43" s="2">
        <v>7.9</v>
      </c>
      <c r="F43" s="2">
        <v>4</v>
      </c>
      <c r="G43" s="2">
        <v>6</v>
      </c>
      <c r="H43" s="2">
        <v>3</v>
      </c>
      <c r="I43" t="s">
        <v>16</v>
      </c>
      <c r="J43" t="s">
        <v>6</v>
      </c>
      <c r="K43" s="2" t="s">
        <v>91</v>
      </c>
    </row>
    <row r="44" spans="1:12" hidden="1" x14ac:dyDescent="0.35">
      <c r="A44" s="2">
        <v>43</v>
      </c>
      <c r="B44">
        <v>26.973890000000001</v>
      </c>
      <c r="C44">
        <v>4.1616689999999998</v>
      </c>
      <c r="D44" s="2">
        <v>22.4</v>
      </c>
      <c r="E44" s="2">
        <v>7.9</v>
      </c>
      <c r="F44" s="2">
        <v>4</v>
      </c>
      <c r="G44" s="2">
        <v>6</v>
      </c>
      <c r="H44" s="2">
        <v>4</v>
      </c>
      <c r="I44" t="s">
        <v>16</v>
      </c>
      <c r="J44" t="s">
        <v>6</v>
      </c>
      <c r="K44" s="2" t="s">
        <v>9</v>
      </c>
    </row>
    <row r="45" spans="1:12" hidden="1" x14ac:dyDescent="0.35">
      <c r="A45" s="2">
        <v>44</v>
      </c>
      <c r="B45">
        <v>61.28</v>
      </c>
      <c r="C45">
        <v>6.53</v>
      </c>
      <c r="D45" s="2">
        <v>22.4</v>
      </c>
      <c r="E45" s="2">
        <v>7.9</v>
      </c>
      <c r="F45" s="2">
        <v>4</v>
      </c>
      <c r="G45" s="2">
        <v>6</v>
      </c>
      <c r="H45" s="2">
        <v>6</v>
      </c>
      <c r="I45" t="s">
        <v>16</v>
      </c>
      <c r="J45" t="s">
        <v>6</v>
      </c>
      <c r="K45" s="2" t="s">
        <v>4</v>
      </c>
    </row>
    <row r="46" spans="1:12" hidden="1" x14ac:dyDescent="0.35">
      <c r="A46" s="2">
        <v>45</v>
      </c>
      <c r="B46">
        <v>70.3</v>
      </c>
      <c r="C46">
        <v>23.11</v>
      </c>
      <c r="D46" s="2">
        <v>2789</v>
      </c>
      <c r="E46" s="2">
        <v>1181</v>
      </c>
      <c r="F46" s="2">
        <v>4</v>
      </c>
      <c r="G46" s="2">
        <v>8</v>
      </c>
      <c r="H46" s="2">
        <v>4</v>
      </c>
      <c r="I46" t="s">
        <v>16</v>
      </c>
      <c r="J46" t="s">
        <v>17</v>
      </c>
      <c r="K46" s="2" t="s">
        <v>9</v>
      </c>
    </row>
    <row r="47" spans="1:12" hidden="1" x14ac:dyDescent="0.35">
      <c r="A47" s="2">
        <v>46</v>
      </c>
      <c r="B47">
        <v>33.9</v>
      </c>
      <c r="C47">
        <v>11.1</v>
      </c>
      <c r="D47" s="2">
        <v>0</v>
      </c>
      <c r="E47" s="2">
        <v>23.9</v>
      </c>
      <c r="F47" s="2">
        <v>5</v>
      </c>
      <c r="G47" s="2">
        <v>3</v>
      </c>
      <c r="H47" s="2">
        <v>4</v>
      </c>
      <c r="I47" t="s">
        <v>92</v>
      </c>
      <c r="J47" s="2" t="s">
        <v>19</v>
      </c>
      <c r="K47" s="2" t="s">
        <v>9</v>
      </c>
      <c r="L47"/>
    </row>
    <row r="48" spans="1:12" hidden="1" x14ac:dyDescent="0.35">
      <c r="A48" s="2">
        <v>47</v>
      </c>
      <c r="B48">
        <v>3.9020450000000002</v>
      </c>
      <c r="C48">
        <v>5.726362</v>
      </c>
      <c r="D48" s="2">
        <v>23.6</v>
      </c>
      <c r="E48" s="2">
        <v>8.5</v>
      </c>
      <c r="F48" s="2">
        <v>5</v>
      </c>
      <c r="G48" s="2">
        <v>4</v>
      </c>
      <c r="H48" s="2">
        <v>6</v>
      </c>
      <c r="I48" s="2" t="s">
        <v>92</v>
      </c>
      <c r="J48" s="2" t="s">
        <v>3</v>
      </c>
      <c r="K48" s="2" t="s">
        <v>4</v>
      </c>
      <c r="L48"/>
    </row>
    <row r="49" spans="1:12" hidden="1" x14ac:dyDescent="0.35">
      <c r="A49" s="2">
        <v>48</v>
      </c>
      <c r="B49">
        <v>24.52131</v>
      </c>
      <c r="C49">
        <v>7.4</v>
      </c>
      <c r="D49" s="2">
        <v>22.4</v>
      </c>
      <c r="E49" s="2">
        <v>7.9</v>
      </c>
      <c r="F49" s="2">
        <v>5</v>
      </c>
      <c r="G49" s="2">
        <v>6</v>
      </c>
      <c r="H49" s="2">
        <v>4</v>
      </c>
      <c r="I49" s="2" t="s">
        <v>92</v>
      </c>
      <c r="J49" s="2" t="s">
        <v>6</v>
      </c>
      <c r="K49" s="2" t="s">
        <v>9</v>
      </c>
      <c r="L49"/>
    </row>
    <row r="50" spans="1:12" hidden="1" x14ac:dyDescent="0.35">
      <c r="A50" s="2">
        <v>49</v>
      </c>
      <c r="B50">
        <v>4.7429750000000004</v>
      </c>
      <c r="C50">
        <v>4.7416219999999996</v>
      </c>
      <c r="D50" s="2">
        <v>22.4</v>
      </c>
      <c r="E50" s="2">
        <v>7.9</v>
      </c>
      <c r="F50" s="2">
        <v>5</v>
      </c>
      <c r="G50" s="2">
        <v>6</v>
      </c>
      <c r="H50" s="2">
        <v>5</v>
      </c>
      <c r="I50" s="2" t="s">
        <v>92</v>
      </c>
      <c r="J50" s="2" t="s">
        <v>6</v>
      </c>
      <c r="K50" s="2" t="s">
        <v>89</v>
      </c>
      <c r="L50"/>
    </row>
    <row r="51" spans="1:12" hidden="1" x14ac:dyDescent="0.35">
      <c r="A51" s="2">
        <v>50</v>
      </c>
      <c r="B51">
        <v>69.213970000000003</v>
      </c>
      <c r="C51">
        <v>7.2</v>
      </c>
      <c r="D51" s="2">
        <v>2789</v>
      </c>
      <c r="E51" s="2">
        <v>1181</v>
      </c>
      <c r="F51" s="2">
        <v>5</v>
      </c>
      <c r="G51" s="2">
        <v>8</v>
      </c>
      <c r="H51" s="2">
        <v>4</v>
      </c>
      <c r="I51" s="2" t="s">
        <v>92</v>
      </c>
      <c r="J51" s="2" t="s">
        <v>17</v>
      </c>
      <c r="K51" s="2" t="s">
        <v>9</v>
      </c>
      <c r="L51"/>
    </row>
    <row r="52" spans="1:12" hidden="1" x14ac:dyDescent="0.35">
      <c r="A52" s="2">
        <v>51</v>
      </c>
      <c r="B52">
        <v>503</v>
      </c>
      <c r="C52">
        <v>0.96250000000000002</v>
      </c>
      <c r="D52" s="2">
        <v>23.6</v>
      </c>
      <c r="E52" s="2">
        <v>8.5</v>
      </c>
      <c r="F52" s="2">
        <v>6</v>
      </c>
      <c r="G52" s="2">
        <v>4</v>
      </c>
      <c r="H52" s="2">
        <v>3</v>
      </c>
      <c r="I52" t="s">
        <v>93</v>
      </c>
      <c r="J52" s="2" t="s">
        <v>3</v>
      </c>
      <c r="K52" s="2" t="s">
        <v>91</v>
      </c>
      <c r="L52"/>
    </row>
    <row r="53" spans="1:12" hidden="1" x14ac:dyDescent="0.35">
      <c r="A53" s="2">
        <v>52</v>
      </c>
      <c r="B53">
        <v>20.100000000000001</v>
      </c>
      <c r="C53">
        <v>4.75</v>
      </c>
      <c r="D53" s="2">
        <v>23.6</v>
      </c>
      <c r="E53" s="2">
        <v>8.5</v>
      </c>
      <c r="F53" s="2">
        <v>6</v>
      </c>
      <c r="G53" s="2">
        <v>4</v>
      </c>
      <c r="H53" s="2">
        <v>6</v>
      </c>
      <c r="I53" s="2" t="s">
        <v>93</v>
      </c>
      <c r="J53" s="2" t="s">
        <v>3</v>
      </c>
      <c r="K53" s="2" t="s">
        <v>4</v>
      </c>
      <c r="L53"/>
    </row>
    <row r="54" spans="1:12" hidden="1" x14ac:dyDescent="0.35">
      <c r="A54" s="2">
        <v>53</v>
      </c>
      <c r="B54">
        <v>4302</v>
      </c>
      <c r="C54">
        <v>11</v>
      </c>
      <c r="D54" s="2">
        <v>33.299999999999997</v>
      </c>
      <c r="E54" s="2">
        <v>33.299999999999997</v>
      </c>
      <c r="F54" s="2">
        <v>6</v>
      </c>
      <c r="G54" s="2">
        <v>5</v>
      </c>
      <c r="H54" s="2">
        <v>3</v>
      </c>
      <c r="I54" s="2" t="s">
        <v>93</v>
      </c>
      <c r="J54" s="2" t="s">
        <v>21</v>
      </c>
      <c r="K54" s="2" t="s">
        <v>91</v>
      </c>
      <c r="L54"/>
    </row>
    <row r="55" spans="1:12" hidden="1" x14ac:dyDescent="0.35">
      <c r="A55" s="2">
        <v>54</v>
      </c>
      <c r="B55">
        <v>1075.0630000000001</v>
      </c>
      <c r="C55">
        <v>12.190480000000001</v>
      </c>
      <c r="D55" s="2">
        <v>33.299999999999997</v>
      </c>
      <c r="E55" s="2">
        <v>33.299999999999997</v>
      </c>
      <c r="F55" s="2">
        <v>6</v>
      </c>
      <c r="G55" s="2">
        <v>5</v>
      </c>
      <c r="H55" s="2">
        <v>6</v>
      </c>
      <c r="I55" s="2" t="s">
        <v>93</v>
      </c>
      <c r="J55" s="2" t="s">
        <v>21</v>
      </c>
      <c r="K55" s="2" t="s">
        <v>4</v>
      </c>
      <c r="L55"/>
    </row>
    <row r="56" spans="1:12" x14ac:dyDescent="0.35">
      <c r="A56" s="2">
        <v>55</v>
      </c>
      <c r="B56">
        <v>316</v>
      </c>
      <c r="C56">
        <v>0.37</v>
      </c>
      <c r="D56" s="2">
        <v>22.4</v>
      </c>
      <c r="E56" s="2">
        <v>7.9</v>
      </c>
      <c r="F56" s="2">
        <v>6</v>
      </c>
      <c r="G56" s="2">
        <v>6</v>
      </c>
      <c r="H56" s="2">
        <v>3</v>
      </c>
      <c r="I56" s="2" t="s">
        <v>93</v>
      </c>
      <c r="J56" s="2" t="s">
        <v>6</v>
      </c>
      <c r="K56" s="2" t="s">
        <v>91</v>
      </c>
      <c r="L56"/>
    </row>
    <row r="57" spans="1:12" x14ac:dyDescent="0.35">
      <c r="A57" s="2">
        <v>56</v>
      </c>
      <c r="B57">
        <v>37.225380000000001</v>
      </c>
      <c r="C57">
        <v>0.51982150000000005</v>
      </c>
      <c r="D57" s="2">
        <v>22.4</v>
      </c>
      <c r="E57" s="2">
        <v>7.9</v>
      </c>
      <c r="F57" s="2">
        <v>6</v>
      </c>
      <c r="G57" s="2">
        <v>6</v>
      </c>
      <c r="H57" s="2">
        <v>4</v>
      </c>
      <c r="I57" s="2" t="s">
        <v>93</v>
      </c>
      <c r="J57" s="2" t="s">
        <v>6</v>
      </c>
      <c r="K57" s="2" t="s">
        <v>9</v>
      </c>
      <c r="L57"/>
    </row>
    <row r="58" spans="1:12" x14ac:dyDescent="0.35">
      <c r="A58" s="2">
        <v>57</v>
      </c>
      <c r="B58">
        <v>47.825139999999998</v>
      </c>
      <c r="C58">
        <v>0.81495490000000004</v>
      </c>
      <c r="D58" s="2">
        <v>22.4</v>
      </c>
      <c r="E58" s="2">
        <v>7.9</v>
      </c>
      <c r="F58" s="2">
        <v>6</v>
      </c>
      <c r="G58" s="2">
        <v>6</v>
      </c>
      <c r="H58" s="2">
        <v>5</v>
      </c>
      <c r="I58" s="2" t="s">
        <v>93</v>
      </c>
      <c r="J58" s="2" t="s">
        <v>6</v>
      </c>
      <c r="K58" s="2" t="s">
        <v>89</v>
      </c>
      <c r="L58"/>
    </row>
    <row r="59" spans="1:12" hidden="1" x14ac:dyDescent="0.35">
      <c r="A59" s="2">
        <v>58</v>
      </c>
      <c r="B59">
        <v>2.75</v>
      </c>
      <c r="C59">
        <v>1.375</v>
      </c>
      <c r="D59" s="2">
        <v>2789</v>
      </c>
      <c r="E59" s="2">
        <v>1181</v>
      </c>
      <c r="F59" s="2">
        <v>6</v>
      </c>
      <c r="G59" s="2">
        <v>8</v>
      </c>
      <c r="H59" s="2">
        <v>4</v>
      </c>
      <c r="I59" s="2" t="s">
        <v>93</v>
      </c>
      <c r="J59" s="2" t="s">
        <v>17</v>
      </c>
      <c r="K59" s="2" t="s">
        <v>9</v>
      </c>
      <c r="L59"/>
    </row>
    <row r="60" spans="1:12" hidden="1" x14ac:dyDescent="0.35">
      <c r="A60" s="2">
        <v>59</v>
      </c>
      <c r="B60">
        <v>4.4924239999999998</v>
      </c>
      <c r="C60">
        <v>5.3723460000000003</v>
      </c>
      <c r="D60" s="2">
        <v>2789</v>
      </c>
      <c r="E60" s="2">
        <v>1181</v>
      </c>
      <c r="F60" s="2">
        <v>6</v>
      </c>
      <c r="G60" s="2">
        <v>8</v>
      </c>
      <c r="H60" s="2">
        <v>5</v>
      </c>
      <c r="I60" s="2" t="s">
        <v>93</v>
      </c>
      <c r="J60" s="2" t="s">
        <v>17</v>
      </c>
      <c r="K60" s="2" t="s">
        <v>89</v>
      </c>
      <c r="L60"/>
    </row>
    <row r="61" spans="1:12" hidden="1" x14ac:dyDescent="0.35">
      <c r="A61" s="2">
        <v>60</v>
      </c>
      <c r="B61">
        <v>34.14</v>
      </c>
      <c r="C61">
        <v>4.4800000000000004</v>
      </c>
      <c r="D61" s="2">
        <v>0</v>
      </c>
      <c r="E61" s="2">
        <v>23.9</v>
      </c>
      <c r="F61" s="2">
        <v>7</v>
      </c>
      <c r="G61" s="2">
        <v>3</v>
      </c>
      <c r="H61" s="2">
        <v>5</v>
      </c>
      <c r="I61" t="s">
        <v>5</v>
      </c>
      <c r="J61" t="s">
        <v>19</v>
      </c>
      <c r="K61" s="2" t="s">
        <v>89</v>
      </c>
    </row>
    <row r="62" spans="1:12" hidden="1" x14ac:dyDescent="0.35">
      <c r="A62" s="2">
        <v>61</v>
      </c>
      <c r="B62">
        <v>7.2453329999999996</v>
      </c>
      <c r="C62">
        <v>3.1567400000000001</v>
      </c>
      <c r="D62" s="2">
        <v>23.6</v>
      </c>
      <c r="E62" s="2">
        <v>8.5</v>
      </c>
      <c r="F62" s="2">
        <v>7</v>
      </c>
      <c r="G62" s="2">
        <v>4</v>
      </c>
      <c r="H62" s="2">
        <v>6</v>
      </c>
      <c r="I62" t="s">
        <v>5</v>
      </c>
      <c r="J62" t="s">
        <v>3</v>
      </c>
      <c r="K62" s="2" t="s">
        <v>4</v>
      </c>
    </row>
    <row r="63" spans="1:12" hidden="1" x14ac:dyDescent="0.35">
      <c r="A63" s="2">
        <v>62</v>
      </c>
      <c r="B63">
        <v>51.54522</v>
      </c>
      <c r="C63">
        <v>1.871577</v>
      </c>
      <c r="D63" s="2">
        <v>22.4</v>
      </c>
      <c r="E63" s="2">
        <v>7.9</v>
      </c>
      <c r="F63" s="2">
        <v>7</v>
      </c>
      <c r="G63" s="2">
        <v>6</v>
      </c>
      <c r="H63" s="2">
        <v>3</v>
      </c>
      <c r="I63" t="s">
        <v>5</v>
      </c>
      <c r="J63" t="s">
        <v>6</v>
      </c>
      <c r="K63" s="2" t="s">
        <v>91</v>
      </c>
    </row>
    <row r="64" spans="1:12" hidden="1" x14ac:dyDescent="0.35">
      <c r="A64" s="2">
        <v>63</v>
      </c>
      <c r="B64">
        <v>10.111789999999999</v>
      </c>
      <c r="C64">
        <v>1.8933009999999999</v>
      </c>
      <c r="D64" s="2">
        <v>22.4</v>
      </c>
      <c r="E64" s="2">
        <v>7.9</v>
      </c>
      <c r="F64" s="2">
        <v>7</v>
      </c>
      <c r="G64" s="2">
        <v>6</v>
      </c>
      <c r="H64" s="2">
        <v>4</v>
      </c>
      <c r="I64" t="s">
        <v>5</v>
      </c>
      <c r="J64" t="s">
        <v>6</v>
      </c>
      <c r="K64" s="2" t="s">
        <v>9</v>
      </c>
    </row>
    <row r="65" spans="1:11" hidden="1" x14ac:dyDescent="0.35">
      <c r="A65" s="2">
        <v>64</v>
      </c>
      <c r="B65">
        <v>21.836259999999999</v>
      </c>
      <c r="C65">
        <v>2.4806330000000001</v>
      </c>
      <c r="D65" s="2">
        <v>22.4</v>
      </c>
      <c r="E65" s="2">
        <v>7.9</v>
      </c>
      <c r="F65" s="2">
        <v>7</v>
      </c>
      <c r="G65" s="2">
        <v>6</v>
      </c>
      <c r="H65" s="2">
        <v>5</v>
      </c>
      <c r="I65" t="s">
        <v>5</v>
      </c>
      <c r="J65" t="s">
        <v>6</v>
      </c>
      <c r="K65" s="2" t="s">
        <v>89</v>
      </c>
    </row>
    <row r="66" spans="1:11" hidden="1" x14ac:dyDescent="0.35">
      <c r="A66" s="2">
        <v>65</v>
      </c>
      <c r="B66">
        <v>7.44</v>
      </c>
      <c r="C66">
        <v>3.85</v>
      </c>
      <c r="D66" s="2">
        <v>2789</v>
      </c>
      <c r="E66" s="2">
        <v>1181</v>
      </c>
      <c r="F66" s="2">
        <v>7</v>
      </c>
      <c r="G66" s="2">
        <v>8</v>
      </c>
      <c r="H66" s="2">
        <v>4</v>
      </c>
      <c r="I66" t="s">
        <v>5</v>
      </c>
      <c r="J66" t="s">
        <v>17</v>
      </c>
      <c r="K66" s="2" t="s">
        <v>9</v>
      </c>
    </row>
    <row r="67" spans="1:11" hidden="1" x14ac:dyDescent="0.35">
      <c r="A67" s="2">
        <v>66</v>
      </c>
      <c r="B67">
        <v>27.42</v>
      </c>
      <c r="C67">
        <v>8.16</v>
      </c>
      <c r="D67" s="2">
        <v>2789</v>
      </c>
      <c r="E67" s="2">
        <v>1181</v>
      </c>
      <c r="F67" s="2">
        <v>7</v>
      </c>
      <c r="G67" s="2">
        <v>8</v>
      </c>
      <c r="H67" s="2">
        <v>5</v>
      </c>
      <c r="I67" t="s">
        <v>5</v>
      </c>
      <c r="J67" t="s">
        <v>17</v>
      </c>
      <c r="K67" s="2" t="s">
        <v>89</v>
      </c>
    </row>
    <row r="68" spans="1:11" hidden="1" x14ac:dyDescent="0.35">
      <c r="A68" s="2">
        <v>67</v>
      </c>
      <c r="B68">
        <v>13.6</v>
      </c>
      <c r="C68">
        <v>1.1000000000000001</v>
      </c>
      <c r="F68" s="2">
        <v>8</v>
      </c>
      <c r="G68" s="2">
        <v>1</v>
      </c>
      <c r="H68" s="2">
        <v>2</v>
      </c>
      <c r="I68" t="s">
        <v>11</v>
      </c>
      <c r="J68" t="s">
        <v>12</v>
      </c>
      <c r="K68" s="2" t="s">
        <v>13</v>
      </c>
    </row>
    <row r="69" spans="1:11" hidden="1" x14ac:dyDescent="0.35">
      <c r="A69" s="2">
        <v>68</v>
      </c>
      <c r="B69">
        <v>30.9</v>
      </c>
      <c r="C69">
        <v>1.65</v>
      </c>
      <c r="F69" s="2">
        <v>8</v>
      </c>
      <c r="G69" s="2">
        <v>1</v>
      </c>
      <c r="H69" s="2">
        <v>5</v>
      </c>
      <c r="I69" t="s">
        <v>11</v>
      </c>
      <c r="J69" t="s">
        <v>12</v>
      </c>
      <c r="K69" s="2" t="s">
        <v>89</v>
      </c>
    </row>
    <row r="70" spans="1:11" hidden="1" x14ac:dyDescent="0.35">
      <c r="A70" s="2">
        <v>69</v>
      </c>
      <c r="B70">
        <v>139.76</v>
      </c>
      <c r="C70">
        <v>2.7029169999999998</v>
      </c>
      <c r="D70" s="2">
        <v>0</v>
      </c>
      <c r="E70" s="2">
        <v>23.9</v>
      </c>
      <c r="F70" s="2">
        <v>8</v>
      </c>
      <c r="G70" s="2">
        <v>3</v>
      </c>
      <c r="H70" s="2">
        <v>3</v>
      </c>
      <c r="I70" t="s">
        <v>11</v>
      </c>
      <c r="J70" t="s">
        <v>19</v>
      </c>
      <c r="K70" s="2" t="s">
        <v>91</v>
      </c>
    </row>
    <row r="71" spans="1:11" hidden="1" x14ac:dyDescent="0.35">
      <c r="A71" s="2">
        <v>70</v>
      </c>
      <c r="B71">
        <v>6.81</v>
      </c>
      <c r="C71">
        <v>5.369167</v>
      </c>
      <c r="D71" s="2">
        <v>0</v>
      </c>
      <c r="E71" s="2">
        <v>23.9</v>
      </c>
      <c r="F71" s="2">
        <v>8</v>
      </c>
      <c r="G71" s="2">
        <v>3</v>
      </c>
      <c r="H71" s="2">
        <v>4</v>
      </c>
      <c r="I71" t="s">
        <v>11</v>
      </c>
      <c r="J71" t="s">
        <v>19</v>
      </c>
      <c r="K71" s="2" t="s">
        <v>9</v>
      </c>
    </row>
    <row r="72" spans="1:11" hidden="1" x14ac:dyDescent="0.35">
      <c r="A72" s="2">
        <v>71</v>
      </c>
      <c r="B72">
        <v>37.77957</v>
      </c>
      <c r="C72">
        <v>2.548273</v>
      </c>
      <c r="D72" s="2">
        <v>0</v>
      </c>
      <c r="E72" s="2">
        <v>23.9</v>
      </c>
      <c r="F72" s="2">
        <v>8</v>
      </c>
      <c r="G72" s="2">
        <v>3</v>
      </c>
      <c r="H72" s="2">
        <v>5</v>
      </c>
      <c r="I72" t="s">
        <v>11</v>
      </c>
      <c r="J72" t="s">
        <v>19</v>
      </c>
      <c r="K72" s="2" t="s">
        <v>89</v>
      </c>
    </row>
    <row r="73" spans="1:11" hidden="1" x14ac:dyDescent="0.35">
      <c r="A73" s="2">
        <v>72</v>
      </c>
      <c r="B73">
        <v>3.402596</v>
      </c>
      <c r="C73">
        <v>5.5597989999999999</v>
      </c>
      <c r="D73" s="2">
        <v>23.6</v>
      </c>
      <c r="E73" s="2">
        <v>8.5</v>
      </c>
      <c r="F73" s="2">
        <v>8</v>
      </c>
      <c r="G73" s="2">
        <v>4</v>
      </c>
      <c r="H73" s="2">
        <v>6</v>
      </c>
      <c r="I73" t="s">
        <v>11</v>
      </c>
      <c r="J73" t="s">
        <v>3</v>
      </c>
      <c r="K73" s="2" t="s">
        <v>4</v>
      </c>
    </row>
    <row r="74" spans="1:11" hidden="1" x14ac:dyDescent="0.35">
      <c r="A74" s="2">
        <v>73</v>
      </c>
      <c r="B74">
        <v>2.937821</v>
      </c>
      <c r="C74">
        <v>1.2368509999999999</v>
      </c>
      <c r="D74" s="2">
        <v>22.4</v>
      </c>
      <c r="E74" s="2">
        <v>7.9</v>
      </c>
      <c r="F74" s="2">
        <v>8</v>
      </c>
      <c r="G74" s="2">
        <v>6</v>
      </c>
      <c r="H74" s="2">
        <v>2</v>
      </c>
      <c r="I74" t="s">
        <v>11</v>
      </c>
      <c r="J74" t="s">
        <v>6</v>
      </c>
      <c r="K74" s="2" t="s">
        <v>13</v>
      </c>
    </row>
    <row r="75" spans="1:11" hidden="1" x14ac:dyDescent="0.35">
      <c r="A75" s="2">
        <v>74</v>
      </c>
      <c r="B75">
        <v>26.22118</v>
      </c>
      <c r="C75">
        <v>0.9242378</v>
      </c>
      <c r="D75" s="2">
        <v>22.4</v>
      </c>
      <c r="E75" s="2">
        <v>7.9</v>
      </c>
      <c r="F75" s="2">
        <v>8</v>
      </c>
      <c r="G75" s="2">
        <v>6</v>
      </c>
      <c r="H75" s="2">
        <v>3</v>
      </c>
      <c r="I75" t="s">
        <v>11</v>
      </c>
      <c r="J75" t="s">
        <v>6</v>
      </c>
      <c r="K75" s="2" t="s">
        <v>91</v>
      </c>
    </row>
    <row r="76" spans="1:11" hidden="1" x14ac:dyDescent="0.35">
      <c r="A76" s="2">
        <v>75</v>
      </c>
      <c r="B76">
        <v>8.8941239999999997</v>
      </c>
      <c r="C76">
        <v>1.8012060000000001</v>
      </c>
      <c r="D76" s="2">
        <v>22.4</v>
      </c>
      <c r="E76" s="2">
        <v>7.9</v>
      </c>
      <c r="F76" s="2">
        <v>8</v>
      </c>
      <c r="G76" s="2">
        <v>6</v>
      </c>
      <c r="H76" s="2">
        <v>4</v>
      </c>
      <c r="I76" t="s">
        <v>11</v>
      </c>
      <c r="J76" t="s">
        <v>6</v>
      </c>
      <c r="K76" s="2" t="s">
        <v>9</v>
      </c>
    </row>
    <row r="77" spans="1:11" hidden="1" x14ac:dyDescent="0.35">
      <c r="A77" s="2">
        <v>76</v>
      </c>
      <c r="B77">
        <v>15.72785</v>
      </c>
      <c r="C77">
        <v>1.943978</v>
      </c>
      <c r="D77" s="2">
        <v>22.4</v>
      </c>
      <c r="E77" s="2">
        <v>7.9</v>
      </c>
      <c r="F77" s="2">
        <v>8</v>
      </c>
      <c r="G77" s="2">
        <v>6</v>
      </c>
      <c r="H77" s="2">
        <v>5</v>
      </c>
      <c r="I77" t="s">
        <v>11</v>
      </c>
      <c r="J77" t="s">
        <v>6</v>
      </c>
      <c r="K77" s="2" t="s">
        <v>89</v>
      </c>
    </row>
    <row r="78" spans="1:11" hidden="1" x14ac:dyDescent="0.35">
      <c r="A78" s="2">
        <v>77</v>
      </c>
      <c r="B78">
        <v>14.56209</v>
      </c>
      <c r="C78">
        <v>2.5935589999999999</v>
      </c>
      <c r="D78" s="2">
        <v>2789</v>
      </c>
      <c r="E78" s="2">
        <v>1181</v>
      </c>
      <c r="F78" s="2">
        <v>8</v>
      </c>
      <c r="G78" s="2">
        <v>8</v>
      </c>
      <c r="H78" s="2">
        <v>2</v>
      </c>
      <c r="I78" t="s">
        <v>11</v>
      </c>
      <c r="J78" t="s">
        <v>17</v>
      </c>
      <c r="K78" s="2" t="s">
        <v>13</v>
      </c>
    </row>
    <row r="79" spans="1:11" hidden="1" x14ac:dyDescent="0.35">
      <c r="A79" s="2">
        <v>78</v>
      </c>
      <c r="B79">
        <v>19.937149999999999</v>
      </c>
      <c r="C79">
        <v>20.0762</v>
      </c>
      <c r="D79" s="2">
        <v>2789</v>
      </c>
      <c r="E79" s="2">
        <v>1181</v>
      </c>
      <c r="F79" s="2">
        <v>8</v>
      </c>
      <c r="G79" s="2">
        <v>8</v>
      </c>
      <c r="H79" s="2">
        <v>4</v>
      </c>
      <c r="I79" t="s">
        <v>11</v>
      </c>
      <c r="J79" t="s">
        <v>17</v>
      </c>
      <c r="K79" s="2" t="s">
        <v>9</v>
      </c>
    </row>
    <row r="80" spans="1:11" hidden="1" x14ac:dyDescent="0.35">
      <c r="A80" s="2">
        <v>79</v>
      </c>
      <c r="B80">
        <v>8.7831440000000001</v>
      </c>
      <c r="C80">
        <v>13.17878</v>
      </c>
      <c r="D80" s="2">
        <v>2789</v>
      </c>
      <c r="E80" s="2">
        <v>1181</v>
      </c>
      <c r="F80" s="2">
        <v>8</v>
      </c>
      <c r="G80" s="2">
        <v>8</v>
      </c>
      <c r="H80" s="2">
        <v>5</v>
      </c>
      <c r="I80" t="s">
        <v>11</v>
      </c>
      <c r="J80" t="s">
        <v>17</v>
      </c>
      <c r="K80" s="2" t="s">
        <v>89</v>
      </c>
    </row>
    <row r="81" spans="9:9" hidden="1" x14ac:dyDescent="0.35"/>
    <row r="82" spans="9:9" hidden="1" x14ac:dyDescent="0.35"/>
    <row r="83" spans="9:9" hidden="1" x14ac:dyDescent="0.35"/>
    <row r="84" spans="9:9" hidden="1" x14ac:dyDescent="0.35"/>
    <row r="85" spans="9:9" hidden="1" x14ac:dyDescent="0.35"/>
    <row r="86" spans="9:9" hidden="1" x14ac:dyDescent="0.35"/>
    <row r="87" spans="9:9" hidden="1" x14ac:dyDescent="0.35"/>
    <row r="88" spans="9:9" hidden="1" x14ac:dyDescent="0.35"/>
    <row r="89" spans="9:9" hidden="1" x14ac:dyDescent="0.35"/>
    <row r="90" spans="9:9" hidden="1" x14ac:dyDescent="0.35"/>
    <row r="91" spans="9:9" hidden="1" x14ac:dyDescent="0.35">
      <c r="I91" s="2"/>
    </row>
    <row r="92" spans="9:9" hidden="1" x14ac:dyDescent="0.35">
      <c r="I92" s="2"/>
    </row>
    <row r="93" spans="9:9" hidden="1" x14ac:dyDescent="0.35">
      <c r="I93" s="2"/>
    </row>
    <row r="94" spans="9:9" hidden="1" x14ac:dyDescent="0.35">
      <c r="I94" s="2"/>
    </row>
    <row r="95" spans="9:9" hidden="1" x14ac:dyDescent="0.35">
      <c r="I95" s="2"/>
    </row>
    <row r="96" spans="9:9" hidden="1" x14ac:dyDescent="0.35">
      <c r="I96" s="2"/>
    </row>
    <row r="97" spans="9:9" hidden="1" x14ac:dyDescent="0.35">
      <c r="I97" s="2"/>
    </row>
    <row r="98" spans="9:9" hidden="1" x14ac:dyDescent="0.35">
      <c r="I98" s="2"/>
    </row>
    <row r="99" spans="9:9" hidden="1" x14ac:dyDescent="0.35">
      <c r="I99" s="2"/>
    </row>
    <row r="100" spans="9:9" hidden="1" x14ac:dyDescent="0.35">
      <c r="I100" s="2"/>
    </row>
    <row r="101" spans="9:9" hidden="1" x14ac:dyDescent="0.35">
      <c r="I101" s="2"/>
    </row>
    <row r="102" spans="9:9" hidden="1" x14ac:dyDescent="0.35">
      <c r="I102" s="2"/>
    </row>
    <row r="103" spans="9:9" hidden="1" x14ac:dyDescent="0.35">
      <c r="I103" s="2"/>
    </row>
  </sheetData>
  <autoFilter ref="I1:K103" xr:uid="{DEC9EAB7-9196-47E6-B0A0-02CE3496962D}">
    <filterColumn colId="0">
      <filters>
        <filter val="other_small"/>
      </filters>
    </filterColumn>
    <filterColumn colId="1">
      <filters>
        <filter val="ivermecti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80"/>
  <sheetViews>
    <sheetView workbookViewId="0">
      <selection activeCell="C102" sqref="C102"/>
    </sheetView>
  </sheetViews>
  <sheetFormatPr defaultRowHeight="14.5" x14ac:dyDescent="0.35"/>
  <cols>
    <col min="2" max="2" width="10.54296875" style="1" customWidth="1"/>
    <col min="3" max="3" width="12.453125" customWidth="1"/>
    <col min="4" max="4" width="7" customWidth="1"/>
    <col min="5" max="5" width="10.7265625" style="2" customWidth="1"/>
    <col min="6" max="6" width="8.453125" style="2" customWidth="1"/>
    <col min="7" max="7" width="11.90625" style="2" customWidth="1"/>
    <col min="8" max="8" width="9.36328125" customWidth="1"/>
    <col min="9" max="9" width="9.36328125" style="2" customWidth="1"/>
    <col min="10" max="10" width="9.7265625" customWidth="1"/>
    <col min="11" max="11" width="11.90625" style="2" customWidth="1"/>
    <col min="12" max="12" width="20.1796875" customWidth="1"/>
    <col min="13" max="15" width="8.7265625" customWidth="1"/>
  </cols>
  <sheetData>
    <row r="1" spans="1:16" x14ac:dyDescent="0.35">
      <c r="A1" t="s">
        <v>2</v>
      </c>
      <c r="B1" s="1" t="s">
        <v>1</v>
      </c>
      <c r="C1" t="s">
        <v>0</v>
      </c>
      <c r="D1" t="s">
        <v>33</v>
      </c>
      <c r="E1" s="2" t="s">
        <v>34</v>
      </c>
      <c r="F1" s="2" t="s">
        <v>30</v>
      </c>
      <c r="G1" s="2" t="s">
        <v>31</v>
      </c>
      <c r="H1" t="s">
        <v>32</v>
      </c>
      <c r="I1" s="2" t="s">
        <v>52</v>
      </c>
      <c r="J1" s="2" t="s">
        <v>27</v>
      </c>
      <c r="K1" s="2" t="s">
        <v>28</v>
      </c>
      <c r="L1" t="s">
        <v>29</v>
      </c>
      <c r="M1" t="s">
        <v>48</v>
      </c>
      <c r="N1" t="s">
        <v>49</v>
      </c>
      <c r="O1" t="s">
        <v>50</v>
      </c>
    </row>
    <row r="2" spans="1:16" x14ac:dyDescent="0.35">
      <c r="A2">
        <v>13</v>
      </c>
      <c r="B2" s="1">
        <v>35.9</v>
      </c>
      <c r="C2">
        <v>1.3</v>
      </c>
      <c r="D2">
        <v>0</v>
      </c>
      <c r="E2" s="2">
        <v>0</v>
      </c>
      <c r="F2" s="2">
        <v>1</v>
      </c>
      <c r="G2" s="2">
        <v>1</v>
      </c>
      <c r="H2">
        <v>4</v>
      </c>
      <c r="I2" s="2" t="s">
        <v>57</v>
      </c>
      <c r="J2" s="2" t="s">
        <v>14</v>
      </c>
      <c r="K2" s="2" t="s">
        <v>15</v>
      </c>
      <c r="L2" t="s">
        <v>9</v>
      </c>
      <c r="P2" t="str">
        <f t="shared" ref="P2:P33" si="0">CONCATENATE(J2,K2,L2)</f>
        <v>cattleabamectin oral</v>
      </c>
    </row>
    <row r="3" spans="1:16" x14ac:dyDescent="0.35">
      <c r="A3">
        <v>30</v>
      </c>
      <c r="B3" s="1">
        <v>39.609900000000003</v>
      </c>
      <c r="C3">
        <v>2.823</v>
      </c>
      <c r="D3">
        <v>0</v>
      </c>
      <c r="E3" s="2">
        <v>0</v>
      </c>
      <c r="F3" s="2">
        <v>1</v>
      </c>
      <c r="G3" s="2">
        <v>1</v>
      </c>
      <c r="H3" s="2">
        <v>5</v>
      </c>
      <c r="I3" s="2" t="s">
        <v>78</v>
      </c>
      <c r="J3" s="2" t="s">
        <v>14</v>
      </c>
      <c r="K3" s="2" t="s">
        <v>12</v>
      </c>
      <c r="L3" t="s">
        <v>7</v>
      </c>
      <c r="P3" s="2" t="str">
        <f t="shared" si="0"/>
        <v>cattleabamectinsubcutaneous injection</v>
      </c>
    </row>
    <row r="4" spans="1:16" x14ac:dyDescent="0.35">
      <c r="A4">
        <v>59</v>
      </c>
      <c r="B4" s="1">
        <v>8.5</v>
      </c>
      <c r="C4">
        <v>7.4</v>
      </c>
      <c r="D4">
        <v>0</v>
      </c>
      <c r="E4" s="2">
        <v>0</v>
      </c>
      <c r="F4" s="2">
        <v>1</v>
      </c>
      <c r="G4" s="4">
        <v>0</v>
      </c>
      <c r="H4" s="2">
        <v>6</v>
      </c>
      <c r="I4" s="2" t="s">
        <v>64</v>
      </c>
      <c r="J4" s="2" t="s">
        <v>14</v>
      </c>
      <c r="K4" s="2" t="s">
        <v>12</v>
      </c>
      <c r="L4" t="s">
        <v>4</v>
      </c>
      <c r="N4" s="2"/>
      <c r="P4" s="2" t="str">
        <f t="shared" si="0"/>
        <v>cattleabamectintopical</v>
      </c>
    </row>
    <row r="5" spans="1:16" x14ac:dyDescent="0.35">
      <c r="A5">
        <v>54</v>
      </c>
      <c r="B5" s="1">
        <v>32.973179999999999</v>
      </c>
      <c r="C5">
        <v>6.069375</v>
      </c>
      <c r="D5">
        <v>0</v>
      </c>
      <c r="E5" s="2">
        <v>23.9</v>
      </c>
      <c r="F5" s="2">
        <v>1</v>
      </c>
      <c r="G5" s="2">
        <v>3</v>
      </c>
      <c r="H5">
        <v>5</v>
      </c>
      <c r="I5" s="2" t="s">
        <v>78</v>
      </c>
      <c r="J5" s="2" t="s">
        <v>14</v>
      </c>
      <c r="K5" s="2" t="s">
        <v>19</v>
      </c>
      <c r="L5" t="s">
        <v>7</v>
      </c>
      <c r="M5" s="2" t="s">
        <v>35</v>
      </c>
      <c r="N5" s="2" t="s">
        <v>43</v>
      </c>
      <c r="O5" t="s">
        <v>41</v>
      </c>
      <c r="P5" s="2" t="str">
        <f t="shared" si="0"/>
        <v>cattledoramectinsubcutaneous injection</v>
      </c>
    </row>
    <row r="6" spans="1:16" x14ac:dyDescent="0.35">
      <c r="A6">
        <v>40</v>
      </c>
      <c r="B6" s="1">
        <v>16.033639999999998</v>
      </c>
      <c r="C6">
        <v>4.2092980000000004</v>
      </c>
      <c r="D6">
        <v>0</v>
      </c>
      <c r="E6" s="2">
        <v>23.9</v>
      </c>
      <c r="F6" s="2">
        <v>1</v>
      </c>
      <c r="G6" s="2">
        <v>3</v>
      </c>
      <c r="H6" s="2">
        <v>6</v>
      </c>
      <c r="I6" s="2" t="s">
        <v>64</v>
      </c>
      <c r="J6" s="2" t="s">
        <v>14</v>
      </c>
      <c r="K6" s="2" t="s">
        <v>19</v>
      </c>
      <c r="L6" t="s">
        <v>4</v>
      </c>
      <c r="M6" t="s">
        <v>35</v>
      </c>
      <c r="N6" s="2" t="s">
        <v>43</v>
      </c>
      <c r="O6" s="2" t="s">
        <v>38</v>
      </c>
      <c r="P6" s="2" t="str">
        <f t="shared" si="0"/>
        <v>cattledoramectintopical</v>
      </c>
    </row>
    <row r="7" spans="1:16" x14ac:dyDescent="0.35">
      <c r="A7">
        <v>12</v>
      </c>
      <c r="B7" s="1">
        <v>30.02</v>
      </c>
      <c r="C7">
        <v>1.24</v>
      </c>
      <c r="D7">
        <v>23.6</v>
      </c>
      <c r="E7" s="2">
        <v>8.5</v>
      </c>
      <c r="F7" s="2">
        <v>1</v>
      </c>
      <c r="G7" s="2">
        <v>4</v>
      </c>
      <c r="H7" s="2">
        <v>4</v>
      </c>
      <c r="I7" s="2" t="s">
        <v>57</v>
      </c>
      <c r="J7" s="2" t="s">
        <v>14</v>
      </c>
      <c r="K7" s="2" t="s">
        <v>3</v>
      </c>
      <c r="L7" t="s">
        <v>9</v>
      </c>
      <c r="M7" s="2" t="s">
        <v>35</v>
      </c>
      <c r="N7" s="2" t="s">
        <v>51</v>
      </c>
      <c r="O7" s="2" t="s">
        <v>47</v>
      </c>
      <c r="P7" s="2" t="str">
        <f t="shared" si="0"/>
        <v>cattleeprinomectinoral</v>
      </c>
    </row>
    <row r="8" spans="1:16" x14ac:dyDescent="0.35">
      <c r="A8">
        <v>32</v>
      </c>
      <c r="B8" s="1">
        <v>59.7</v>
      </c>
      <c r="C8">
        <v>2.95</v>
      </c>
      <c r="D8">
        <v>23.6</v>
      </c>
      <c r="E8" s="2">
        <v>8.5</v>
      </c>
      <c r="F8" s="2">
        <v>1</v>
      </c>
      <c r="G8" s="2">
        <v>4</v>
      </c>
      <c r="H8">
        <v>5</v>
      </c>
      <c r="I8" s="2" t="s">
        <v>78</v>
      </c>
      <c r="J8" s="2" t="s">
        <v>14</v>
      </c>
      <c r="K8" s="2" t="s">
        <v>3</v>
      </c>
      <c r="L8" t="s">
        <v>7</v>
      </c>
      <c r="M8" t="s">
        <v>35</v>
      </c>
      <c r="N8" s="2" t="s">
        <v>51</v>
      </c>
      <c r="O8" s="2" t="s">
        <v>41</v>
      </c>
      <c r="P8" s="2" t="str">
        <f t="shared" si="0"/>
        <v>cattleeprinomectinsubcutaneous injection</v>
      </c>
    </row>
    <row r="9" spans="1:16" x14ac:dyDescent="0.35">
      <c r="A9">
        <v>36</v>
      </c>
      <c r="B9" s="1">
        <v>10.987550000000001</v>
      </c>
      <c r="C9">
        <v>3.50379</v>
      </c>
      <c r="D9">
        <v>23.6</v>
      </c>
      <c r="E9" s="2">
        <v>8.5</v>
      </c>
      <c r="F9" s="2">
        <v>1</v>
      </c>
      <c r="G9" s="2">
        <v>4</v>
      </c>
      <c r="H9" s="2">
        <v>6</v>
      </c>
      <c r="I9" s="2" t="s">
        <v>64</v>
      </c>
      <c r="J9" s="2" t="s">
        <v>14</v>
      </c>
      <c r="K9" s="2" t="s">
        <v>3</v>
      </c>
      <c r="L9" t="s">
        <v>4</v>
      </c>
      <c r="M9" s="2" t="s">
        <v>35</v>
      </c>
      <c r="N9" s="2" t="s">
        <v>51</v>
      </c>
      <c r="O9" s="2" t="s">
        <v>38</v>
      </c>
      <c r="P9" s="2" t="str">
        <f t="shared" si="0"/>
        <v>cattleeprinomectintopical</v>
      </c>
    </row>
    <row r="10" spans="1:16" x14ac:dyDescent="0.35">
      <c r="A10">
        <v>46</v>
      </c>
      <c r="B10" s="1">
        <v>22.6</v>
      </c>
      <c r="C10">
        <v>5.2</v>
      </c>
      <c r="D10">
        <v>22.4</v>
      </c>
      <c r="E10" s="2">
        <v>7.9</v>
      </c>
      <c r="F10" s="2">
        <v>1</v>
      </c>
      <c r="G10" s="4">
        <v>6</v>
      </c>
      <c r="H10" s="2">
        <v>1</v>
      </c>
      <c r="I10" s="2" t="s">
        <v>81</v>
      </c>
      <c r="J10" s="2" t="s">
        <v>14</v>
      </c>
      <c r="K10" s="2" t="s">
        <v>6</v>
      </c>
      <c r="L10" t="s">
        <v>20</v>
      </c>
      <c r="M10" s="2" t="s">
        <v>35</v>
      </c>
      <c r="N10" s="2" t="s">
        <v>45</v>
      </c>
      <c r="O10" s="2" t="s">
        <v>35</v>
      </c>
      <c r="P10" s="2" t="str">
        <f t="shared" si="0"/>
        <v>cattleivermectinintramuscular injection</v>
      </c>
    </row>
    <row r="11" spans="1:16" x14ac:dyDescent="0.35">
      <c r="A11">
        <v>53</v>
      </c>
      <c r="B11" s="1">
        <v>0</v>
      </c>
      <c r="C11">
        <v>5.8388580000000001</v>
      </c>
      <c r="D11">
        <v>22.4</v>
      </c>
      <c r="E11" s="2">
        <v>7.9</v>
      </c>
      <c r="F11" s="2">
        <v>1</v>
      </c>
      <c r="G11" s="4">
        <v>6</v>
      </c>
      <c r="H11" s="2">
        <v>3</v>
      </c>
      <c r="I11" s="2" t="s">
        <v>83</v>
      </c>
      <c r="J11" s="2" t="s">
        <v>14</v>
      </c>
      <c r="K11" s="2" t="s">
        <v>6</v>
      </c>
      <c r="L11" t="s">
        <v>8</v>
      </c>
      <c r="M11" t="s">
        <v>35</v>
      </c>
      <c r="N11" t="s">
        <v>45</v>
      </c>
      <c r="O11" t="s">
        <v>40</v>
      </c>
      <c r="P11" s="2" t="str">
        <f t="shared" si="0"/>
        <v>cattleivermectinintravenous injection</v>
      </c>
    </row>
    <row r="12" spans="1:16" x14ac:dyDescent="0.35">
      <c r="A12">
        <v>47</v>
      </c>
      <c r="B12" s="1">
        <v>28.14751</v>
      </c>
      <c r="C12">
        <v>5.248151</v>
      </c>
      <c r="D12">
        <v>22.4</v>
      </c>
      <c r="E12" s="2">
        <v>7.9</v>
      </c>
      <c r="F12" s="2">
        <v>1</v>
      </c>
      <c r="G12" s="4">
        <v>6</v>
      </c>
      <c r="H12" s="2">
        <v>5</v>
      </c>
      <c r="I12" s="2" t="s">
        <v>78</v>
      </c>
      <c r="J12" s="2" t="s">
        <v>14</v>
      </c>
      <c r="K12" s="2" t="s">
        <v>6</v>
      </c>
      <c r="L12" t="s">
        <v>7</v>
      </c>
      <c r="M12" s="2" t="s">
        <v>35</v>
      </c>
      <c r="N12" s="2" t="s">
        <v>45</v>
      </c>
      <c r="O12" t="s">
        <v>41</v>
      </c>
      <c r="P12" s="2" t="str">
        <f t="shared" si="0"/>
        <v>cattleivermectinsubcutaneous injection</v>
      </c>
    </row>
    <row r="13" spans="1:16" x14ac:dyDescent="0.35">
      <c r="A13">
        <v>60</v>
      </c>
      <c r="B13" s="1">
        <v>14.875120000000001</v>
      </c>
      <c r="C13">
        <v>7.7987130000000002</v>
      </c>
      <c r="D13">
        <v>22.4</v>
      </c>
      <c r="E13" s="2">
        <v>7.9</v>
      </c>
      <c r="F13" s="2">
        <v>1</v>
      </c>
      <c r="G13" s="4">
        <v>6</v>
      </c>
      <c r="H13" s="2">
        <v>6</v>
      </c>
      <c r="I13" s="2" t="s">
        <v>64</v>
      </c>
      <c r="J13" s="2" t="s">
        <v>14</v>
      </c>
      <c r="K13" s="2" t="s">
        <v>6</v>
      </c>
      <c r="L13" t="s">
        <v>4</v>
      </c>
      <c r="M13" t="s">
        <v>35</v>
      </c>
      <c r="N13" s="2" t="s">
        <v>45</v>
      </c>
      <c r="O13" s="2" t="s">
        <v>38</v>
      </c>
      <c r="P13" s="2" t="str">
        <f t="shared" si="0"/>
        <v>cattleivermectintopical</v>
      </c>
    </row>
    <row r="14" spans="1:16" x14ac:dyDescent="0.35">
      <c r="A14">
        <v>70</v>
      </c>
      <c r="B14" s="1">
        <v>31.965979999999998</v>
      </c>
      <c r="C14">
        <v>14.202</v>
      </c>
      <c r="D14">
        <v>2789</v>
      </c>
      <c r="E14" s="2">
        <v>1181</v>
      </c>
      <c r="F14" s="2">
        <v>1</v>
      </c>
      <c r="G14" s="4">
        <v>8</v>
      </c>
      <c r="H14" s="2">
        <v>5</v>
      </c>
      <c r="I14" s="2" t="s">
        <v>78</v>
      </c>
      <c r="J14" s="2" t="s">
        <v>14</v>
      </c>
      <c r="K14" s="2" t="s">
        <v>17</v>
      </c>
      <c r="L14" t="s">
        <v>7</v>
      </c>
      <c r="M14" t="s">
        <v>35</v>
      </c>
      <c r="N14" t="s">
        <v>46</v>
      </c>
      <c r="O14" t="s">
        <v>41</v>
      </c>
      <c r="P14" s="2" t="str">
        <f t="shared" si="0"/>
        <v>cattlemoxidectinsubcutaneous injection</v>
      </c>
    </row>
    <row r="15" spans="1:16" x14ac:dyDescent="0.35">
      <c r="A15">
        <v>57</v>
      </c>
      <c r="B15" s="1">
        <v>2.5811660000000001</v>
      </c>
      <c r="C15">
        <v>7.2172470000000004</v>
      </c>
      <c r="D15">
        <v>2789</v>
      </c>
      <c r="E15" s="2">
        <v>1181</v>
      </c>
      <c r="F15" s="2">
        <v>1</v>
      </c>
      <c r="G15" s="4">
        <v>8</v>
      </c>
      <c r="H15" s="2">
        <v>6</v>
      </c>
      <c r="I15" s="2" t="s">
        <v>64</v>
      </c>
      <c r="J15" s="2" t="s">
        <v>14</v>
      </c>
      <c r="K15" s="2" t="s">
        <v>17</v>
      </c>
      <c r="L15" t="s">
        <v>4</v>
      </c>
      <c r="M15" t="s">
        <v>35</v>
      </c>
      <c r="N15" s="2" t="s">
        <v>46</v>
      </c>
      <c r="O15" s="2" t="s">
        <v>38</v>
      </c>
      <c r="P15" s="2" t="str">
        <f t="shared" si="0"/>
        <v>cattlemoxidectintopical</v>
      </c>
    </row>
    <row r="16" spans="1:16" hidden="1" x14ac:dyDescent="0.35">
      <c r="A16">
        <v>74</v>
      </c>
      <c r="B16" s="1">
        <v>1107</v>
      </c>
      <c r="C16">
        <v>15.6</v>
      </c>
      <c r="D16">
        <v>0</v>
      </c>
      <c r="E16" s="2">
        <v>0</v>
      </c>
      <c r="F16" s="2">
        <v>2</v>
      </c>
      <c r="G16" s="3">
        <v>2</v>
      </c>
      <c r="H16" s="2">
        <v>3</v>
      </c>
      <c r="I16" s="2" t="s">
        <v>84</v>
      </c>
      <c r="J16" s="3" t="s">
        <v>18</v>
      </c>
      <c r="K16" s="3" t="s">
        <v>23</v>
      </c>
      <c r="L16" t="s">
        <v>8</v>
      </c>
      <c r="M16" s="2"/>
      <c r="O16" s="2"/>
      <c r="P16" s="2" t="str">
        <f t="shared" si="0"/>
        <v>dogafoxalanerintravenous injection</v>
      </c>
    </row>
    <row r="17" spans="1:16" hidden="1" x14ac:dyDescent="0.35">
      <c r="A17">
        <v>72</v>
      </c>
      <c r="B17" s="1">
        <v>621.89</v>
      </c>
      <c r="C17">
        <v>14.756159999999999</v>
      </c>
      <c r="D17">
        <v>0</v>
      </c>
      <c r="E17" s="2">
        <v>0</v>
      </c>
      <c r="F17" s="2">
        <v>2</v>
      </c>
      <c r="G17" s="3">
        <v>2</v>
      </c>
      <c r="H17" s="2">
        <v>4</v>
      </c>
      <c r="I17" s="2" t="s">
        <v>62</v>
      </c>
      <c r="J17" s="3" t="s">
        <v>18</v>
      </c>
      <c r="K17" s="3" t="s">
        <v>23</v>
      </c>
      <c r="L17" t="s">
        <v>9</v>
      </c>
      <c r="M17" s="2"/>
      <c r="N17" s="2"/>
      <c r="O17" s="2"/>
      <c r="P17" s="2" t="str">
        <f t="shared" si="0"/>
        <v>dogafoxalaneroral</v>
      </c>
    </row>
    <row r="18" spans="1:16" hidden="1" x14ac:dyDescent="0.35">
      <c r="A18">
        <v>37</v>
      </c>
      <c r="B18" s="1">
        <v>86.47</v>
      </c>
      <c r="C18">
        <v>3.75</v>
      </c>
      <c r="D18">
        <v>0</v>
      </c>
      <c r="E18" s="2">
        <v>23.9</v>
      </c>
      <c r="F18" s="2">
        <v>2</v>
      </c>
      <c r="G18" s="2">
        <v>3</v>
      </c>
      <c r="H18">
        <v>4</v>
      </c>
      <c r="I18" s="2" t="s">
        <v>62</v>
      </c>
      <c r="J18" s="2" t="s">
        <v>18</v>
      </c>
      <c r="K18" s="2" t="s">
        <v>19</v>
      </c>
      <c r="L18" t="s">
        <v>9</v>
      </c>
      <c r="M18" s="2" t="s">
        <v>36</v>
      </c>
      <c r="N18" s="2" t="s">
        <v>43</v>
      </c>
      <c r="O18" s="2" t="s">
        <v>47</v>
      </c>
      <c r="P18" s="2" t="str">
        <f t="shared" si="0"/>
        <v>dogdoramectinoral</v>
      </c>
    </row>
    <row r="19" spans="1:16" hidden="1" x14ac:dyDescent="0.35">
      <c r="A19">
        <v>34</v>
      </c>
      <c r="B19" s="1">
        <v>54.78</v>
      </c>
      <c r="C19">
        <v>3.09</v>
      </c>
      <c r="D19">
        <v>0</v>
      </c>
      <c r="E19" s="2">
        <v>23.9</v>
      </c>
      <c r="F19" s="2">
        <v>2</v>
      </c>
      <c r="G19" s="2">
        <v>3</v>
      </c>
      <c r="H19" s="2">
        <v>5</v>
      </c>
      <c r="I19" s="2" t="s">
        <v>77</v>
      </c>
      <c r="J19" s="2" t="s">
        <v>18</v>
      </c>
      <c r="K19" s="2" t="s">
        <v>19</v>
      </c>
      <c r="L19" t="s">
        <v>7</v>
      </c>
      <c r="M19" t="s">
        <v>36</v>
      </c>
      <c r="N19" t="s">
        <v>43</v>
      </c>
      <c r="O19" t="s">
        <v>41</v>
      </c>
      <c r="P19" s="2" t="str">
        <f t="shared" si="0"/>
        <v>dogdoramectinsubcutaneous injection</v>
      </c>
    </row>
    <row r="20" spans="1:16" hidden="1" x14ac:dyDescent="0.35">
      <c r="A20">
        <v>73</v>
      </c>
      <c r="B20" s="1">
        <v>7109</v>
      </c>
      <c r="C20">
        <v>15</v>
      </c>
      <c r="D20">
        <v>0</v>
      </c>
      <c r="E20" s="2">
        <v>0</v>
      </c>
      <c r="F20" s="2">
        <v>2</v>
      </c>
      <c r="G20" s="3">
        <v>5</v>
      </c>
      <c r="H20" s="2">
        <v>3</v>
      </c>
      <c r="I20" s="2" t="s">
        <v>84</v>
      </c>
      <c r="J20" s="3" t="s">
        <v>18</v>
      </c>
      <c r="K20" s="3" t="s">
        <v>21</v>
      </c>
      <c r="L20" t="s">
        <v>8</v>
      </c>
      <c r="M20" s="2"/>
      <c r="N20" s="2"/>
      <c r="O20" s="2"/>
      <c r="P20" s="2" t="str">
        <f t="shared" si="0"/>
        <v>dogfluralanerintravenous injection</v>
      </c>
    </row>
    <row r="21" spans="1:16" hidden="1" x14ac:dyDescent="0.35">
      <c r="A21">
        <v>71</v>
      </c>
      <c r="B21" s="1">
        <v>2651.3180000000002</v>
      </c>
      <c r="C21">
        <v>14.27</v>
      </c>
      <c r="D21">
        <v>0</v>
      </c>
      <c r="E21" s="2">
        <v>0</v>
      </c>
      <c r="F21" s="2">
        <v>2</v>
      </c>
      <c r="G21" s="3">
        <v>5</v>
      </c>
      <c r="H21" s="2">
        <v>4</v>
      </c>
      <c r="I21" s="2" t="s">
        <v>62</v>
      </c>
      <c r="J21" s="3" t="s">
        <v>18</v>
      </c>
      <c r="K21" s="3" t="s">
        <v>21</v>
      </c>
      <c r="L21" t="s">
        <v>9</v>
      </c>
      <c r="M21" s="2"/>
      <c r="N21" s="2"/>
      <c r="O21" s="2"/>
      <c r="P21" s="2" t="str">
        <f t="shared" si="0"/>
        <v>dogfluralaneroral</v>
      </c>
    </row>
    <row r="22" spans="1:16" hidden="1" x14ac:dyDescent="0.35">
      <c r="A22">
        <v>75</v>
      </c>
      <c r="B22" s="1">
        <v>513.28229999999996</v>
      </c>
      <c r="C22">
        <v>18.648779999999999</v>
      </c>
      <c r="D22">
        <v>0</v>
      </c>
      <c r="E22" s="2">
        <v>0</v>
      </c>
      <c r="F22" s="2">
        <v>2</v>
      </c>
      <c r="G22" s="3">
        <v>5</v>
      </c>
      <c r="H22" s="2">
        <v>6</v>
      </c>
      <c r="I22" s="2" t="s">
        <v>67</v>
      </c>
      <c r="J22" s="3" t="s">
        <v>18</v>
      </c>
      <c r="K22" s="3" t="s">
        <v>21</v>
      </c>
      <c r="L22" t="s">
        <v>4</v>
      </c>
      <c r="M22" s="2"/>
      <c r="N22" s="2"/>
      <c r="O22" s="2"/>
      <c r="P22" s="2" t="str">
        <f t="shared" si="0"/>
        <v>dogfluralanertopical</v>
      </c>
    </row>
    <row r="23" spans="1:16" hidden="1" x14ac:dyDescent="0.35">
      <c r="A23">
        <v>24</v>
      </c>
      <c r="B23" s="1">
        <v>68.679429999999996</v>
      </c>
      <c r="C23">
        <v>2.3648820000000002</v>
      </c>
      <c r="D23">
        <v>22.4</v>
      </c>
      <c r="E23" s="2">
        <v>7.9</v>
      </c>
      <c r="F23" s="2">
        <v>2</v>
      </c>
      <c r="G23" s="4">
        <v>6</v>
      </c>
      <c r="H23" s="2">
        <v>4</v>
      </c>
      <c r="I23" s="2" t="s">
        <v>62</v>
      </c>
      <c r="J23" s="2" t="s">
        <v>18</v>
      </c>
      <c r="K23" s="2" t="s">
        <v>6</v>
      </c>
      <c r="L23" t="s">
        <v>9</v>
      </c>
      <c r="M23" s="2" t="s">
        <v>36</v>
      </c>
      <c r="N23" s="2" t="s">
        <v>45</v>
      </c>
      <c r="O23" s="2" t="s">
        <v>47</v>
      </c>
      <c r="P23" s="2" t="str">
        <f t="shared" si="0"/>
        <v>dogivermectinoral</v>
      </c>
    </row>
    <row r="24" spans="1:16" hidden="1" x14ac:dyDescent="0.35">
      <c r="A24">
        <v>31</v>
      </c>
      <c r="B24" s="1">
        <v>27.246659999999999</v>
      </c>
      <c r="C24">
        <v>2.9493680000000002</v>
      </c>
      <c r="D24">
        <v>22.4</v>
      </c>
      <c r="E24" s="2">
        <v>7.9</v>
      </c>
      <c r="F24" s="2">
        <v>2</v>
      </c>
      <c r="G24" s="4">
        <v>6</v>
      </c>
      <c r="H24" s="2">
        <v>5</v>
      </c>
      <c r="I24" s="2" t="s">
        <v>77</v>
      </c>
      <c r="J24" s="2" t="s">
        <v>18</v>
      </c>
      <c r="K24" s="2" t="s">
        <v>6</v>
      </c>
      <c r="L24" t="s">
        <v>7</v>
      </c>
      <c r="M24" s="2" t="s">
        <v>36</v>
      </c>
      <c r="N24" s="2" t="s">
        <v>45</v>
      </c>
      <c r="O24" s="2" t="s">
        <v>41</v>
      </c>
      <c r="P24" s="2" t="str">
        <f t="shared" si="0"/>
        <v>dogivermectinsubcutaneous injection</v>
      </c>
    </row>
    <row r="25" spans="1:16" hidden="1" x14ac:dyDescent="0.35">
      <c r="A25">
        <v>79</v>
      </c>
      <c r="B25" s="1">
        <v>2976.143</v>
      </c>
      <c r="C25">
        <v>33.008479999999999</v>
      </c>
      <c r="D25">
        <v>0</v>
      </c>
      <c r="E25" s="2">
        <v>0</v>
      </c>
      <c r="F25" s="2">
        <v>2</v>
      </c>
      <c r="G25" s="3">
        <v>7</v>
      </c>
      <c r="H25" s="2">
        <v>4</v>
      </c>
      <c r="I25" s="2" t="s">
        <v>62</v>
      </c>
      <c r="J25" s="3" t="s">
        <v>18</v>
      </c>
      <c r="K25" s="3" t="s">
        <v>24</v>
      </c>
      <c r="L25" t="s">
        <v>9</v>
      </c>
      <c r="N25" s="2"/>
      <c r="O25" s="2"/>
      <c r="P25" s="2" t="str">
        <f t="shared" si="0"/>
        <v>doglotilaneroral</v>
      </c>
    </row>
    <row r="26" spans="1:16" hidden="1" x14ac:dyDescent="0.35">
      <c r="A26">
        <v>76</v>
      </c>
      <c r="B26" s="1">
        <v>256.3322</v>
      </c>
      <c r="C26">
        <v>18.691559999999999</v>
      </c>
      <c r="D26">
        <v>2789</v>
      </c>
      <c r="E26" s="2">
        <v>1181</v>
      </c>
      <c r="F26" s="2">
        <v>2</v>
      </c>
      <c r="G26" s="4">
        <v>8</v>
      </c>
      <c r="H26" s="2">
        <v>4</v>
      </c>
      <c r="I26" s="2" t="s">
        <v>62</v>
      </c>
      <c r="J26" s="2" t="s">
        <v>18</v>
      </c>
      <c r="K26" s="2" t="s">
        <v>17</v>
      </c>
      <c r="L26" t="s">
        <v>9</v>
      </c>
      <c r="M26" s="2" t="s">
        <v>36</v>
      </c>
      <c r="N26" s="2" t="s">
        <v>46</v>
      </c>
      <c r="O26" s="2" t="s">
        <v>47</v>
      </c>
      <c r="P26" s="2" t="str">
        <f t="shared" si="0"/>
        <v>dogmoxidectinoral</v>
      </c>
    </row>
    <row r="27" spans="1:16" hidden="1" x14ac:dyDescent="0.35">
      <c r="A27">
        <v>67</v>
      </c>
      <c r="B27" s="1">
        <v>1550</v>
      </c>
      <c r="C27">
        <v>11.29167</v>
      </c>
      <c r="D27">
        <v>461</v>
      </c>
      <c r="E27" s="2">
        <v>0</v>
      </c>
      <c r="F27" s="2">
        <v>2</v>
      </c>
      <c r="G27" s="3">
        <v>9</v>
      </c>
      <c r="H27" s="2">
        <v>4</v>
      </c>
      <c r="I27" s="2" t="s">
        <v>62</v>
      </c>
      <c r="J27" s="3" t="s">
        <v>18</v>
      </c>
      <c r="K27" s="3" t="s">
        <v>22</v>
      </c>
      <c r="L27" t="s">
        <v>9</v>
      </c>
      <c r="M27" s="3" t="s">
        <v>36</v>
      </c>
      <c r="N27" s="3" t="s">
        <v>44</v>
      </c>
      <c r="O27" s="3" t="s">
        <v>47</v>
      </c>
      <c r="P27" s="2" t="str">
        <f t="shared" si="0"/>
        <v>dogspinosadoral</v>
      </c>
    </row>
    <row r="28" spans="1:16" hidden="1" x14ac:dyDescent="0.35">
      <c r="A28">
        <v>28</v>
      </c>
      <c r="B28" s="1">
        <v>16.5</v>
      </c>
      <c r="C28">
        <v>2.6</v>
      </c>
      <c r="D28">
        <v>0</v>
      </c>
      <c r="E28" s="2">
        <v>23.9</v>
      </c>
      <c r="F28" s="2">
        <v>3</v>
      </c>
      <c r="G28" s="2">
        <v>3</v>
      </c>
      <c r="H28" s="2">
        <v>5</v>
      </c>
      <c r="I28" s="2" t="s">
        <v>75</v>
      </c>
      <c r="J28" s="2" t="s">
        <v>10</v>
      </c>
      <c r="K28" s="2" t="s">
        <v>19</v>
      </c>
      <c r="L28" t="s">
        <v>7</v>
      </c>
      <c r="M28" s="2" t="s">
        <v>37</v>
      </c>
      <c r="N28" s="2" t="s">
        <v>43</v>
      </c>
      <c r="O28" s="2" t="s">
        <v>41</v>
      </c>
      <c r="P28" s="2" t="str">
        <f t="shared" si="0"/>
        <v>goatdoramectinsubcutaneous injection</v>
      </c>
    </row>
    <row r="29" spans="1:16" hidden="1" x14ac:dyDescent="0.35">
      <c r="A29">
        <v>9</v>
      </c>
      <c r="B29" s="1">
        <v>23.965229999999998</v>
      </c>
      <c r="C29">
        <v>1.018373</v>
      </c>
      <c r="D29">
        <v>23.6</v>
      </c>
      <c r="E29" s="2">
        <v>8.5</v>
      </c>
      <c r="F29" s="2">
        <v>3</v>
      </c>
      <c r="G29" s="2">
        <v>4</v>
      </c>
      <c r="H29" s="2">
        <v>4</v>
      </c>
      <c r="I29" s="2" t="s">
        <v>56</v>
      </c>
      <c r="J29" s="2" t="s">
        <v>10</v>
      </c>
      <c r="K29" s="2" t="s">
        <v>3</v>
      </c>
      <c r="L29" t="s">
        <v>9</v>
      </c>
      <c r="M29" s="2" t="s">
        <v>37</v>
      </c>
      <c r="N29" s="2" t="s">
        <v>51</v>
      </c>
      <c r="O29" s="2" t="s">
        <v>47</v>
      </c>
      <c r="P29" s="2" t="str">
        <f t="shared" si="0"/>
        <v>goateprinomectinoral</v>
      </c>
    </row>
    <row r="30" spans="1:16" hidden="1" x14ac:dyDescent="0.35">
      <c r="A30">
        <v>33</v>
      </c>
      <c r="B30" s="1">
        <v>27.499960000000002</v>
      </c>
      <c r="C30">
        <v>3.023301</v>
      </c>
      <c r="D30">
        <v>23.6</v>
      </c>
      <c r="E30" s="2">
        <v>8.5</v>
      </c>
      <c r="F30" s="2">
        <v>3</v>
      </c>
      <c r="G30" s="2">
        <v>4</v>
      </c>
      <c r="H30" s="2">
        <v>5</v>
      </c>
      <c r="I30" s="2" t="s">
        <v>75</v>
      </c>
      <c r="J30" s="2" t="s">
        <v>10</v>
      </c>
      <c r="K30" s="2" t="s">
        <v>3</v>
      </c>
      <c r="L30" t="s">
        <v>7</v>
      </c>
      <c r="M30" s="2" t="s">
        <v>37</v>
      </c>
      <c r="N30" s="2" t="s">
        <v>51</v>
      </c>
      <c r="O30" s="2" t="s">
        <v>41</v>
      </c>
      <c r="P30" s="2" t="str">
        <f t="shared" si="0"/>
        <v>goateprinomectinsubcutaneous injection</v>
      </c>
    </row>
    <row r="31" spans="1:16" hidden="1" x14ac:dyDescent="0.35">
      <c r="A31">
        <v>16</v>
      </c>
      <c r="B31" s="1">
        <v>3.9031660000000001</v>
      </c>
      <c r="C31">
        <v>1.3987849999999999</v>
      </c>
      <c r="D31">
        <v>23.6</v>
      </c>
      <c r="E31" s="2">
        <v>8.5</v>
      </c>
      <c r="F31" s="2">
        <v>3</v>
      </c>
      <c r="G31" s="2">
        <v>4</v>
      </c>
      <c r="H31" s="2">
        <v>6</v>
      </c>
      <c r="I31" s="2" t="s">
        <v>59</v>
      </c>
      <c r="J31" s="2" t="s">
        <v>10</v>
      </c>
      <c r="K31" s="2" t="s">
        <v>3</v>
      </c>
      <c r="L31" t="s">
        <v>4</v>
      </c>
      <c r="M31" t="s">
        <v>37</v>
      </c>
      <c r="N31" t="s">
        <v>51</v>
      </c>
      <c r="O31" t="s">
        <v>38</v>
      </c>
      <c r="P31" s="2" t="str">
        <f t="shared" si="0"/>
        <v>goateprinomectintopical</v>
      </c>
    </row>
    <row r="32" spans="1:16" hidden="1" x14ac:dyDescent="0.35">
      <c r="A32">
        <v>5</v>
      </c>
      <c r="B32" s="1">
        <v>7.7164130000000002</v>
      </c>
      <c r="C32">
        <v>0.67972940000000004</v>
      </c>
      <c r="D32">
        <v>22.4</v>
      </c>
      <c r="E32" s="2">
        <v>7.9</v>
      </c>
      <c r="F32" s="2">
        <v>3</v>
      </c>
      <c r="G32" s="4">
        <v>6</v>
      </c>
      <c r="H32" s="2">
        <v>4</v>
      </c>
      <c r="I32" s="2" t="s">
        <v>56</v>
      </c>
      <c r="J32" s="2" t="s">
        <v>10</v>
      </c>
      <c r="K32" s="2" t="s">
        <v>6</v>
      </c>
      <c r="L32" t="s">
        <v>9</v>
      </c>
      <c r="M32" s="2" t="s">
        <v>37</v>
      </c>
      <c r="N32" s="2" t="s">
        <v>45</v>
      </c>
      <c r="O32" s="2" t="s">
        <v>47</v>
      </c>
      <c r="P32" s="2" t="str">
        <f t="shared" si="0"/>
        <v>goativermectinoral</v>
      </c>
    </row>
    <row r="33" spans="1:16" hidden="1" x14ac:dyDescent="0.35">
      <c r="A33">
        <v>21</v>
      </c>
      <c r="B33" s="1">
        <v>8.5861619999999998</v>
      </c>
      <c r="C33">
        <v>1.958704</v>
      </c>
      <c r="D33">
        <v>22.4</v>
      </c>
      <c r="E33" s="2">
        <v>7.9</v>
      </c>
      <c r="F33" s="2">
        <v>3</v>
      </c>
      <c r="G33" s="4">
        <v>6</v>
      </c>
      <c r="H33" s="2">
        <v>5</v>
      </c>
      <c r="I33" s="2" t="s">
        <v>75</v>
      </c>
      <c r="J33" s="2" t="s">
        <v>10</v>
      </c>
      <c r="K33" s="2" t="s">
        <v>6</v>
      </c>
      <c r="L33" t="s">
        <v>7</v>
      </c>
      <c r="M33" s="2" t="s">
        <v>37</v>
      </c>
      <c r="N33" s="2" t="s">
        <v>45</v>
      </c>
      <c r="O33" s="2" t="s">
        <v>41</v>
      </c>
      <c r="P33" s="2" t="str">
        <f t="shared" si="0"/>
        <v>goativermectinsubcutaneous injection</v>
      </c>
    </row>
    <row r="34" spans="1:16" hidden="1" x14ac:dyDescent="0.35">
      <c r="A34">
        <v>25</v>
      </c>
      <c r="B34" s="1">
        <v>2.708253</v>
      </c>
      <c r="C34">
        <v>2.4461659999999998</v>
      </c>
      <c r="D34">
        <v>22.4</v>
      </c>
      <c r="E34" s="2">
        <v>7.9</v>
      </c>
      <c r="F34" s="2">
        <v>3</v>
      </c>
      <c r="G34" s="4">
        <v>6</v>
      </c>
      <c r="H34" s="2">
        <v>6</v>
      </c>
      <c r="I34" s="2" t="s">
        <v>59</v>
      </c>
      <c r="J34" s="2" t="s">
        <v>10</v>
      </c>
      <c r="K34" s="2" t="s">
        <v>6</v>
      </c>
      <c r="L34" t="s">
        <v>4</v>
      </c>
      <c r="M34" s="2" t="s">
        <v>37</v>
      </c>
      <c r="N34" s="2" t="s">
        <v>45</v>
      </c>
      <c r="O34" s="2" t="s">
        <v>38</v>
      </c>
      <c r="P34" s="2" t="str">
        <f t="shared" ref="P34:P65" si="1">CONCATENATE(J34,K34,L34)</f>
        <v>goativermectintopical</v>
      </c>
    </row>
    <row r="35" spans="1:16" hidden="1" x14ac:dyDescent="0.35">
      <c r="A35">
        <v>64</v>
      </c>
      <c r="B35" s="1">
        <v>15.350210000000001</v>
      </c>
      <c r="C35">
        <v>10.904109999999999</v>
      </c>
      <c r="D35">
        <v>2789</v>
      </c>
      <c r="E35" s="2">
        <v>1181</v>
      </c>
      <c r="F35" s="2">
        <v>3</v>
      </c>
      <c r="G35" s="4">
        <v>8</v>
      </c>
      <c r="H35" s="2">
        <v>4</v>
      </c>
      <c r="I35" s="2" t="s">
        <v>56</v>
      </c>
      <c r="J35" s="2" t="s">
        <v>10</v>
      </c>
      <c r="K35" s="2" t="s">
        <v>17</v>
      </c>
      <c r="L35" t="s">
        <v>9</v>
      </c>
      <c r="M35" s="2" t="s">
        <v>37</v>
      </c>
      <c r="N35" s="2" t="s">
        <v>46</v>
      </c>
      <c r="O35" s="2" t="s">
        <v>47</v>
      </c>
      <c r="P35" s="2" t="str">
        <f t="shared" si="1"/>
        <v>goatmoxidectinoral</v>
      </c>
    </row>
    <row r="36" spans="1:16" hidden="1" x14ac:dyDescent="0.35">
      <c r="A36">
        <v>63</v>
      </c>
      <c r="B36" s="1">
        <v>16.593119999999999</v>
      </c>
      <c r="C36">
        <v>10.84731</v>
      </c>
      <c r="D36">
        <v>2789</v>
      </c>
      <c r="E36" s="2">
        <v>1181</v>
      </c>
      <c r="F36" s="2">
        <v>3</v>
      </c>
      <c r="G36" s="4">
        <v>8</v>
      </c>
      <c r="H36" s="2">
        <v>5</v>
      </c>
      <c r="I36" s="2" t="s">
        <v>75</v>
      </c>
      <c r="J36" s="2" t="s">
        <v>10</v>
      </c>
      <c r="K36" s="2" t="s">
        <v>17</v>
      </c>
      <c r="L36" t="s">
        <v>7</v>
      </c>
      <c r="M36" s="2" t="s">
        <v>37</v>
      </c>
      <c r="N36" s="2" t="s">
        <v>46</v>
      </c>
      <c r="O36" s="2" t="s">
        <v>41</v>
      </c>
      <c r="P36" s="2" t="str">
        <f t="shared" si="1"/>
        <v>goatmoxidectinsubcutaneous injection</v>
      </c>
    </row>
    <row r="37" spans="1:16" hidden="1" x14ac:dyDescent="0.35">
      <c r="A37">
        <v>51</v>
      </c>
      <c r="B37" s="1">
        <v>34.82</v>
      </c>
      <c r="C37">
        <v>5.6</v>
      </c>
      <c r="D37">
        <v>0</v>
      </c>
      <c r="E37" s="2">
        <v>0</v>
      </c>
      <c r="F37" s="2">
        <v>4</v>
      </c>
      <c r="G37" s="2">
        <v>1</v>
      </c>
      <c r="H37" s="2">
        <v>4</v>
      </c>
      <c r="I37" s="2" t="s">
        <v>65</v>
      </c>
      <c r="J37" s="2" t="s">
        <v>16</v>
      </c>
      <c r="K37" s="2" t="s">
        <v>12</v>
      </c>
      <c r="L37" t="s">
        <v>9</v>
      </c>
      <c r="M37" s="2"/>
      <c r="N37" s="2"/>
      <c r="O37" s="2"/>
      <c r="P37" s="2" t="str">
        <f t="shared" si="1"/>
        <v>horseabamectinoral</v>
      </c>
    </row>
    <row r="38" spans="1:16" hidden="1" x14ac:dyDescent="0.35">
      <c r="A38">
        <v>62</v>
      </c>
      <c r="B38" s="1">
        <v>33.299999999999997</v>
      </c>
      <c r="C38">
        <v>9.3000000000000007</v>
      </c>
      <c r="D38">
        <v>0</v>
      </c>
      <c r="E38" s="2">
        <v>23.9</v>
      </c>
      <c r="F38" s="2">
        <v>4</v>
      </c>
      <c r="G38" s="2">
        <v>3</v>
      </c>
      <c r="H38" s="2">
        <v>1</v>
      </c>
      <c r="I38" s="2" t="s">
        <v>79</v>
      </c>
      <c r="J38" s="2" t="s">
        <v>16</v>
      </c>
      <c r="K38" s="2" t="s">
        <v>19</v>
      </c>
      <c r="L38" t="s">
        <v>20</v>
      </c>
      <c r="M38" s="2" t="s">
        <v>38</v>
      </c>
      <c r="N38" s="2" t="s">
        <v>43</v>
      </c>
      <c r="O38" s="2" t="s">
        <v>35</v>
      </c>
      <c r="P38" s="2" t="str">
        <f t="shared" si="1"/>
        <v>horsedoramectinintramuscular injection</v>
      </c>
    </row>
    <row r="39" spans="1:16" hidden="1" x14ac:dyDescent="0.35">
      <c r="A39">
        <v>45</v>
      </c>
      <c r="B39" s="1">
        <v>45.411259999999999</v>
      </c>
      <c r="C39">
        <v>5</v>
      </c>
      <c r="D39">
        <v>0</v>
      </c>
      <c r="E39" s="2">
        <v>23.9</v>
      </c>
      <c r="F39" s="2">
        <v>4</v>
      </c>
      <c r="G39" s="2">
        <v>3</v>
      </c>
      <c r="H39" s="2">
        <v>4</v>
      </c>
      <c r="I39" s="2" t="s">
        <v>65</v>
      </c>
      <c r="J39" s="2" t="s">
        <v>16</v>
      </c>
      <c r="K39" s="2" t="s">
        <v>19</v>
      </c>
      <c r="L39" t="s">
        <v>9</v>
      </c>
      <c r="M39" s="2" t="s">
        <v>38</v>
      </c>
      <c r="N39" s="2" t="s">
        <v>43</v>
      </c>
      <c r="O39" s="2" t="s">
        <v>47</v>
      </c>
      <c r="P39" s="2" t="str">
        <f t="shared" si="1"/>
        <v>horsedoramectinoral</v>
      </c>
    </row>
    <row r="40" spans="1:16" hidden="1" x14ac:dyDescent="0.35">
      <c r="A40">
        <v>14</v>
      </c>
      <c r="B40" s="1">
        <v>5.03</v>
      </c>
      <c r="C40">
        <v>1.37</v>
      </c>
      <c r="D40">
        <v>23.6</v>
      </c>
      <c r="E40" s="2">
        <v>8.5</v>
      </c>
      <c r="F40" s="2">
        <v>4</v>
      </c>
      <c r="G40" s="2">
        <v>4</v>
      </c>
      <c r="H40" s="2">
        <v>6</v>
      </c>
      <c r="I40" s="2" t="s">
        <v>58</v>
      </c>
      <c r="J40" s="2" t="s">
        <v>16</v>
      </c>
      <c r="K40" s="2" t="s">
        <v>3</v>
      </c>
      <c r="L40" t="s">
        <v>4</v>
      </c>
      <c r="M40" s="2" t="s">
        <v>38</v>
      </c>
      <c r="N40" s="2" t="s">
        <v>51</v>
      </c>
      <c r="O40" s="2" t="s">
        <v>38</v>
      </c>
      <c r="P40" s="2" t="str">
        <f t="shared" si="1"/>
        <v>horseeprinomectintopical</v>
      </c>
    </row>
    <row r="41" spans="1:16" hidden="1" x14ac:dyDescent="0.35">
      <c r="A41">
        <v>42</v>
      </c>
      <c r="B41" s="1">
        <v>31.4</v>
      </c>
      <c r="C41">
        <v>4.5199999999999996</v>
      </c>
      <c r="D41">
        <v>22.4</v>
      </c>
      <c r="E41" s="2">
        <v>7.9</v>
      </c>
      <c r="F41" s="2">
        <v>4</v>
      </c>
      <c r="G41" s="4">
        <v>6</v>
      </c>
      <c r="H41" s="2">
        <v>1</v>
      </c>
      <c r="I41" s="2" t="s">
        <v>79</v>
      </c>
      <c r="J41" s="2" t="s">
        <v>16</v>
      </c>
      <c r="K41" s="2" t="s">
        <v>6</v>
      </c>
      <c r="L41" t="s">
        <v>20</v>
      </c>
      <c r="M41" s="2" t="s">
        <v>38</v>
      </c>
      <c r="N41" s="2" t="s">
        <v>45</v>
      </c>
      <c r="O41" s="2" t="s">
        <v>35</v>
      </c>
      <c r="P41" s="2" t="str">
        <f t="shared" si="1"/>
        <v>horseivermectinintramuscular injection</v>
      </c>
    </row>
    <row r="42" spans="1:16" hidden="1" x14ac:dyDescent="0.35">
      <c r="A42">
        <v>52</v>
      </c>
      <c r="B42" s="1">
        <v>0</v>
      </c>
      <c r="C42">
        <v>5.78</v>
      </c>
      <c r="D42">
        <v>22.4</v>
      </c>
      <c r="E42" s="2">
        <v>7.9</v>
      </c>
      <c r="F42" s="2">
        <v>4</v>
      </c>
      <c r="G42" s="4">
        <v>6</v>
      </c>
      <c r="H42" s="2">
        <v>3</v>
      </c>
      <c r="I42" s="2" t="s">
        <v>82</v>
      </c>
      <c r="J42" s="2" t="s">
        <v>16</v>
      </c>
      <c r="K42" s="2" t="s">
        <v>6</v>
      </c>
      <c r="L42" t="s">
        <v>8</v>
      </c>
      <c r="M42" s="2" t="s">
        <v>38</v>
      </c>
      <c r="N42" s="2" t="s">
        <v>45</v>
      </c>
      <c r="O42" s="2" t="s">
        <v>40</v>
      </c>
      <c r="P42" s="2" t="str">
        <f t="shared" si="1"/>
        <v>horseivermectinintravenous injection</v>
      </c>
    </row>
    <row r="43" spans="1:16" hidden="1" x14ac:dyDescent="0.35">
      <c r="A43">
        <v>39</v>
      </c>
      <c r="B43" s="1">
        <v>21.699020000000001</v>
      </c>
      <c r="C43">
        <v>4.1576769999999996</v>
      </c>
      <c r="D43">
        <v>22.4</v>
      </c>
      <c r="E43" s="2">
        <v>7.9</v>
      </c>
      <c r="F43" s="2">
        <v>4</v>
      </c>
      <c r="G43" s="4">
        <v>6</v>
      </c>
      <c r="H43" s="2">
        <v>4</v>
      </c>
      <c r="I43" s="2" t="s">
        <v>65</v>
      </c>
      <c r="J43" s="2" t="s">
        <v>16</v>
      </c>
      <c r="K43" s="2" t="s">
        <v>6</v>
      </c>
      <c r="L43" t="s">
        <v>9</v>
      </c>
      <c r="M43" s="2" t="s">
        <v>38</v>
      </c>
      <c r="N43" s="2" t="s">
        <v>45</v>
      </c>
      <c r="O43" t="s">
        <v>47</v>
      </c>
      <c r="P43" s="2" t="str">
        <f t="shared" si="1"/>
        <v>horseivermectinoral</v>
      </c>
    </row>
    <row r="44" spans="1:16" hidden="1" x14ac:dyDescent="0.35">
      <c r="A44">
        <v>55</v>
      </c>
      <c r="B44" s="1">
        <v>4.29</v>
      </c>
      <c r="C44">
        <v>7.18</v>
      </c>
      <c r="D44">
        <v>22.4</v>
      </c>
      <c r="E44" s="2">
        <v>7.9</v>
      </c>
      <c r="F44" s="2">
        <v>4</v>
      </c>
      <c r="G44" s="4">
        <v>6</v>
      </c>
      <c r="H44">
        <v>6</v>
      </c>
      <c r="I44" s="2" t="s">
        <v>58</v>
      </c>
      <c r="J44" s="2" t="s">
        <v>16</v>
      </c>
      <c r="K44" s="2" t="s">
        <v>6</v>
      </c>
      <c r="L44" t="s">
        <v>4</v>
      </c>
      <c r="M44" s="2" t="s">
        <v>38</v>
      </c>
      <c r="N44" s="2" t="s">
        <v>45</v>
      </c>
      <c r="O44" s="2" t="s">
        <v>38</v>
      </c>
      <c r="P44" s="2" t="str">
        <f t="shared" si="1"/>
        <v>horseivermectintopical</v>
      </c>
    </row>
    <row r="45" spans="1:16" hidden="1" x14ac:dyDescent="0.35">
      <c r="A45">
        <v>78</v>
      </c>
      <c r="B45" s="1">
        <v>60.811680000000003</v>
      </c>
      <c r="C45">
        <v>23.11</v>
      </c>
      <c r="D45">
        <v>2789</v>
      </c>
      <c r="E45" s="2">
        <v>1181</v>
      </c>
      <c r="F45" s="2">
        <v>4</v>
      </c>
      <c r="G45" s="4">
        <v>8</v>
      </c>
      <c r="H45" s="2">
        <v>4</v>
      </c>
      <c r="I45" s="2" t="s">
        <v>65</v>
      </c>
      <c r="J45" s="2" t="s">
        <v>16</v>
      </c>
      <c r="K45" s="2" t="s">
        <v>17</v>
      </c>
      <c r="L45" t="s">
        <v>9</v>
      </c>
      <c r="M45" s="2" t="s">
        <v>38</v>
      </c>
      <c r="N45" s="2" t="s">
        <v>46</v>
      </c>
      <c r="O45" s="2" t="s">
        <v>47</v>
      </c>
      <c r="P45" s="2" t="str">
        <f t="shared" si="1"/>
        <v>horsemoxidectinoral</v>
      </c>
    </row>
    <row r="46" spans="1:16" hidden="1" x14ac:dyDescent="0.35">
      <c r="A46">
        <v>66</v>
      </c>
      <c r="B46" s="1">
        <v>33.9</v>
      </c>
      <c r="C46">
        <v>11.1</v>
      </c>
      <c r="D46">
        <v>0</v>
      </c>
      <c r="E46" s="2">
        <v>23.9</v>
      </c>
      <c r="F46" s="2">
        <v>5</v>
      </c>
      <c r="G46" s="2">
        <v>3</v>
      </c>
      <c r="H46" s="2">
        <v>4</v>
      </c>
      <c r="I46" s="2" t="s">
        <v>55</v>
      </c>
      <c r="J46" s="2" t="s">
        <v>25</v>
      </c>
      <c r="K46" s="2" t="s">
        <v>19</v>
      </c>
      <c r="L46" t="s">
        <v>9</v>
      </c>
      <c r="M46" s="2" t="s">
        <v>39</v>
      </c>
      <c r="N46" s="2" t="s">
        <v>43</v>
      </c>
      <c r="O46" s="2" t="s">
        <v>47</v>
      </c>
      <c r="P46" s="2" t="str">
        <f t="shared" si="1"/>
        <v>otherlargedoramectinoral</v>
      </c>
    </row>
    <row r="47" spans="1:16" hidden="1" x14ac:dyDescent="0.35">
      <c r="A47">
        <v>20</v>
      </c>
      <c r="B47" s="1">
        <v>35.78</v>
      </c>
      <c r="C47">
        <v>1.84</v>
      </c>
      <c r="D47">
        <v>23.6</v>
      </c>
      <c r="E47" s="2">
        <v>8.5</v>
      </c>
      <c r="F47" s="2">
        <v>5</v>
      </c>
      <c r="G47" s="2">
        <v>4</v>
      </c>
      <c r="H47" s="2">
        <v>5</v>
      </c>
      <c r="I47" s="2" t="s">
        <v>54</v>
      </c>
      <c r="J47" s="2" t="s">
        <v>25</v>
      </c>
      <c r="K47" s="2" t="s">
        <v>3</v>
      </c>
      <c r="L47" t="s">
        <v>7</v>
      </c>
      <c r="M47" s="2" t="s">
        <v>39</v>
      </c>
      <c r="N47" s="2" t="s">
        <v>51</v>
      </c>
      <c r="O47" s="2" t="s">
        <v>41</v>
      </c>
      <c r="P47" s="2" t="str">
        <f t="shared" si="1"/>
        <v>otherlargeeprinomectinsubcutaneous injection</v>
      </c>
    </row>
    <row r="48" spans="1:16" hidden="1" x14ac:dyDescent="0.35">
      <c r="A48">
        <v>1</v>
      </c>
      <c r="B48" s="1">
        <v>3.9020450000000002</v>
      </c>
      <c r="C48">
        <v>1.40825E-2</v>
      </c>
      <c r="D48">
        <v>23.6</v>
      </c>
      <c r="E48" s="2">
        <v>8.5</v>
      </c>
      <c r="F48" s="2">
        <v>5</v>
      </c>
      <c r="G48" s="2">
        <v>4</v>
      </c>
      <c r="H48" s="2">
        <v>6</v>
      </c>
      <c r="I48" s="2" t="s">
        <v>53</v>
      </c>
      <c r="J48" s="2" t="s">
        <v>25</v>
      </c>
      <c r="K48" s="2" t="s">
        <v>3</v>
      </c>
      <c r="L48" t="s">
        <v>4</v>
      </c>
      <c r="M48" s="2" t="s">
        <v>39</v>
      </c>
      <c r="N48" s="2" t="s">
        <v>51</v>
      </c>
      <c r="O48" s="2" t="s">
        <v>38</v>
      </c>
      <c r="P48" s="2" t="str">
        <f t="shared" si="1"/>
        <v>otherlargeeprinomectintopical</v>
      </c>
    </row>
    <row r="49" spans="1:16" hidden="1" x14ac:dyDescent="0.35">
      <c r="A49">
        <v>58</v>
      </c>
      <c r="B49" s="1">
        <v>24.52131</v>
      </c>
      <c r="C49">
        <v>7.4</v>
      </c>
      <c r="D49">
        <v>22.4</v>
      </c>
      <c r="E49" s="2">
        <v>7.9</v>
      </c>
      <c r="F49" s="2">
        <v>5</v>
      </c>
      <c r="G49" s="4">
        <v>6</v>
      </c>
      <c r="H49" s="2">
        <v>4</v>
      </c>
      <c r="I49" s="2" t="s">
        <v>55</v>
      </c>
      <c r="J49" s="2" t="s">
        <v>25</v>
      </c>
      <c r="K49" s="2" t="s">
        <v>6</v>
      </c>
      <c r="L49" t="s">
        <v>9</v>
      </c>
      <c r="M49" s="2" t="s">
        <v>39</v>
      </c>
      <c r="N49" s="2" t="s">
        <v>45</v>
      </c>
      <c r="O49" s="2" t="s">
        <v>47</v>
      </c>
      <c r="P49" s="2" t="str">
        <f t="shared" si="1"/>
        <v>otherlargeivermectinoral</v>
      </c>
    </row>
    <row r="50" spans="1:16" hidden="1" x14ac:dyDescent="0.35">
      <c r="A50">
        <v>43</v>
      </c>
      <c r="B50" s="1">
        <v>4.7429750000000004</v>
      </c>
      <c r="C50">
        <v>4.7416219999999996</v>
      </c>
      <c r="D50">
        <v>22.4</v>
      </c>
      <c r="E50" s="2">
        <v>7.9</v>
      </c>
      <c r="F50" s="2">
        <v>5</v>
      </c>
      <c r="G50" s="4">
        <v>6</v>
      </c>
      <c r="H50" s="2">
        <v>5</v>
      </c>
      <c r="I50" s="2" t="s">
        <v>54</v>
      </c>
      <c r="J50" s="2" t="s">
        <v>25</v>
      </c>
      <c r="K50" s="2" t="s">
        <v>6</v>
      </c>
      <c r="L50" t="s">
        <v>7</v>
      </c>
      <c r="M50" s="2" t="s">
        <v>39</v>
      </c>
      <c r="N50" s="2" t="s">
        <v>45</v>
      </c>
      <c r="O50" s="2" t="s">
        <v>41</v>
      </c>
      <c r="P50" s="2" t="str">
        <f t="shared" si="1"/>
        <v>otherlargeivermectinsubcutaneous injection</v>
      </c>
    </row>
    <row r="51" spans="1:16" hidden="1" x14ac:dyDescent="0.35">
      <c r="A51">
        <v>56</v>
      </c>
      <c r="B51" s="1">
        <v>8.6516739999999999</v>
      </c>
      <c r="C51">
        <v>7.2</v>
      </c>
      <c r="D51">
        <v>2789</v>
      </c>
      <c r="E51" s="2">
        <v>1181</v>
      </c>
      <c r="F51" s="2">
        <v>5</v>
      </c>
      <c r="G51" s="4">
        <v>8</v>
      </c>
      <c r="H51" s="2">
        <v>4</v>
      </c>
      <c r="I51" s="2" t="s">
        <v>55</v>
      </c>
      <c r="J51" s="2" t="s">
        <v>25</v>
      </c>
      <c r="K51" s="2" t="s">
        <v>17</v>
      </c>
      <c r="L51" t="s">
        <v>9</v>
      </c>
      <c r="M51" s="2" t="s">
        <v>39</v>
      </c>
      <c r="N51" s="2" t="s">
        <v>46</v>
      </c>
      <c r="O51" s="2" t="s">
        <v>47</v>
      </c>
      <c r="P51" s="2" t="str">
        <f t="shared" si="1"/>
        <v>otherlargemoxidectinoral</v>
      </c>
    </row>
    <row r="52" spans="1:16" hidden="1" x14ac:dyDescent="0.35">
      <c r="A52">
        <v>8</v>
      </c>
      <c r="B52" s="1">
        <v>165.40299999999999</v>
      </c>
      <c r="C52">
        <v>0.96250000000000002</v>
      </c>
      <c r="D52">
        <v>23.6</v>
      </c>
      <c r="E52" s="2">
        <v>8.5</v>
      </c>
      <c r="F52" s="2">
        <v>6</v>
      </c>
      <c r="G52" s="2">
        <v>4</v>
      </c>
      <c r="H52" s="2">
        <v>3</v>
      </c>
      <c r="I52" s="2" t="s">
        <v>69</v>
      </c>
      <c r="J52" s="2" t="s">
        <v>26</v>
      </c>
      <c r="K52" s="2" t="s">
        <v>3</v>
      </c>
      <c r="L52" t="s">
        <v>8</v>
      </c>
      <c r="M52" t="s">
        <v>40</v>
      </c>
      <c r="N52" t="s">
        <v>51</v>
      </c>
      <c r="O52" t="s">
        <v>40</v>
      </c>
      <c r="P52" s="2" t="str">
        <f t="shared" si="1"/>
        <v>othersmalleprinomectinintravenous injection</v>
      </c>
    </row>
    <row r="53" spans="1:16" hidden="1" x14ac:dyDescent="0.35">
      <c r="A53">
        <v>44</v>
      </c>
      <c r="B53" s="1">
        <v>20.100000000000001</v>
      </c>
      <c r="C53">
        <v>4.75</v>
      </c>
      <c r="D53">
        <v>23.6</v>
      </c>
      <c r="E53" s="2">
        <v>8.5</v>
      </c>
      <c r="F53" s="2">
        <v>6</v>
      </c>
      <c r="G53" s="2">
        <v>4</v>
      </c>
      <c r="H53" s="2">
        <v>6</v>
      </c>
      <c r="I53" s="2" t="s">
        <v>80</v>
      </c>
      <c r="J53" s="2" t="s">
        <v>26</v>
      </c>
      <c r="K53" s="2" t="s">
        <v>3</v>
      </c>
      <c r="L53" t="s">
        <v>4</v>
      </c>
      <c r="M53" s="2" t="s">
        <v>40</v>
      </c>
      <c r="N53" s="2" t="s">
        <v>51</v>
      </c>
      <c r="O53" s="2" t="s">
        <v>38</v>
      </c>
      <c r="P53" s="2" t="str">
        <f t="shared" si="1"/>
        <v>othersmalleprinomectintopical</v>
      </c>
    </row>
    <row r="54" spans="1:16" hidden="1" x14ac:dyDescent="0.35">
      <c r="A54">
        <v>65</v>
      </c>
      <c r="B54" s="1">
        <v>4302</v>
      </c>
      <c r="C54">
        <v>11</v>
      </c>
      <c r="D54">
        <v>0</v>
      </c>
      <c r="E54" s="2">
        <v>0</v>
      </c>
      <c r="F54" s="2">
        <v>6</v>
      </c>
      <c r="G54" s="3">
        <v>5</v>
      </c>
      <c r="H54" s="2">
        <v>3</v>
      </c>
      <c r="I54" s="2" t="s">
        <v>72</v>
      </c>
      <c r="J54" s="3" t="s">
        <v>26</v>
      </c>
      <c r="K54" s="3" t="s">
        <v>21</v>
      </c>
      <c r="L54" t="s">
        <v>8</v>
      </c>
      <c r="M54" s="2"/>
      <c r="N54" s="2"/>
      <c r="O54" s="2"/>
      <c r="P54" s="2" t="str">
        <f t="shared" si="1"/>
        <v>othersmallfluralanerintravenous injection</v>
      </c>
    </row>
    <row r="55" spans="1:16" hidden="1" x14ac:dyDescent="0.35">
      <c r="A55">
        <v>68</v>
      </c>
      <c r="B55" s="1">
        <v>1075.0630000000001</v>
      </c>
      <c r="C55">
        <v>12.190480000000001</v>
      </c>
      <c r="D55">
        <v>0</v>
      </c>
      <c r="E55" s="2">
        <v>0</v>
      </c>
      <c r="F55" s="2">
        <v>6</v>
      </c>
      <c r="G55" s="3">
        <v>5</v>
      </c>
      <c r="H55" s="2">
        <v>6</v>
      </c>
      <c r="I55" s="2" t="s">
        <v>66</v>
      </c>
      <c r="J55" s="3" t="s">
        <v>26</v>
      </c>
      <c r="K55" s="3" t="s">
        <v>21</v>
      </c>
      <c r="L55" t="s">
        <v>4</v>
      </c>
      <c r="M55" s="2"/>
      <c r="N55" s="2"/>
      <c r="O55" s="2"/>
      <c r="P55" s="2" t="str">
        <f t="shared" si="1"/>
        <v>othersmallfluralanertopical</v>
      </c>
    </row>
    <row r="56" spans="1:16" hidden="1" x14ac:dyDescent="0.35">
      <c r="A56">
        <v>3</v>
      </c>
      <c r="B56" s="1">
        <v>0.45925339999999998</v>
      </c>
      <c r="C56">
        <v>0.37</v>
      </c>
      <c r="D56">
        <v>22.4</v>
      </c>
      <c r="E56" s="2">
        <v>7.9</v>
      </c>
      <c r="F56" s="2">
        <v>6</v>
      </c>
      <c r="G56" s="4">
        <v>6</v>
      </c>
      <c r="H56" s="2">
        <v>3</v>
      </c>
      <c r="I56" s="2" t="s">
        <v>69</v>
      </c>
      <c r="J56" s="2" t="s">
        <v>26</v>
      </c>
      <c r="K56" s="2" t="s">
        <v>6</v>
      </c>
      <c r="L56" t="s">
        <v>8</v>
      </c>
      <c r="M56" s="2" t="s">
        <v>40</v>
      </c>
      <c r="N56" s="2" t="s">
        <v>45</v>
      </c>
      <c r="O56" s="2" t="s">
        <v>40</v>
      </c>
      <c r="P56" s="2" t="str">
        <f t="shared" si="1"/>
        <v>othersmallivermectinintravenous injection</v>
      </c>
    </row>
    <row r="57" spans="1:16" hidden="1" x14ac:dyDescent="0.35">
      <c r="A57">
        <v>4</v>
      </c>
      <c r="B57" s="1">
        <v>22.175989999999999</v>
      </c>
      <c r="C57">
        <v>0.51982150000000005</v>
      </c>
      <c r="D57">
        <v>22.4</v>
      </c>
      <c r="E57" s="2">
        <v>7.9</v>
      </c>
      <c r="F57" s="2">
        <v>6</v>
      </c>
      <c r="G57" s="4">
        <v>6</v>
      </c>
      <c r="H57" s="2">
        <v>4</v>
      </c>
      <c r="I57" s="2" t="s">
        <v>70</v>
      </c>
      <c r="J57" s="2" t="s">
        <v>26</v>
      </c>
      <c r="K57" s="2" t="s">
        <v>6</v>
      </c>
      <c r="L57" t="s">
        <v>9</v>
      </c>
      <c r="M57" s="2" t="s">
        <v>40</v>
      </c>
      <c r="N57" s="2" t="s">
        <v>45</v>
      </c>
      <c r="O57" s="2" t="s">
        <v>47</v>
      </c>
      <c r="P57" s="2" t="str">
        <f t="shared" si="1"/>
        <v>othersmallivermectinoral</v>
      </c>
    </row>
    <row r="58" spans="1:16" hidden="1" x14ac:dyDescent="0.35">
      <c r="A58">
        <v>6</v>
      </c>
      <c r="B58" s="1">
        <v>47.825139999999998</v>
      </c>
      <c r="C58">
        <v>0.81495490000000004</v>
      </c>
      <c r="D58">
        <v>22.4</v>
      </c>
      <c r="E58" s="2">
        <v>7.9</v>
      </c>
      <c r="F58" s="2">
        <v>6</v>
      </c>
      <c r="G58" s="4">
        <v>6</v>
      </c>
      <c r="H58" s="2">
        <v>5</v>
      </c>
      <c r="I58" s="2" t="s">
        <v>71</v>
      </c>
      <c r="J58" s="2" t="s">
        <v>26</v>
      </c>
      <c r="K58" s="2" t="s">
        <v>6</v>
      </c>
      <c r="L58" t="s">
        <v>7</v>
      </c>
      <c r="M58" s="2" t="s">
        <v>40</v>
      </c>
      <c r="N58" s="2" t="s">
        <v>45</v>
      </c>
      <c r="O58" s="2" t="s">
        <v>41</v>
      </c>
      <c r="P58" s="2" t="str">
        <f t="shared" si="1"/>
        <v>othersmallivermectinsubcutaneous injection</v>
      </c>
    </row>
    <row r="59" spans="1:16" hidden="1" x14ac:dyDescent="0.35">
      <c r="A59">
        <v>15</v>
      </c>
      <c r="B59" s="1">
        <v>2.7470680000000001</v>
      </c>
      <c r="C59">
        <v>1.375</v>
      </c>
      <c r="D59">
        <v>2789</v>
      </c>
      <c r="E59" s="2">
        <v>1181</v>
      </c>
      <c r="F59" s="2">
        <v>6</v>
      </c>
      <c r="G59" s="4">
        <v>8</v>
      </c>
      <c r="H59" s="2">
        <v>4</v>
      </c>
      <c r="I59" s="2" t="s">
        <v>70</v>
      </c>
      <c r="J59" s="2" t="s">
        <v>26</v>
      </c>
      <c r="K59" s="2" t="s">
        <v>17</v>
      </c>
      <c r="L59" t="s">
        <v>9</v>
      </c>
      <c r="M59" s="2" t="s">
        <v>40</v>
      </c>
      <c r="N59" s="2" t="s">
        <v>46</v>
      </c>
      <c r="O59" s="2" t="s">
        <v>47</v>
      </c>
      <c r="P59" s="2" t="str">
        <f t="shared" si="1"/>
        <v>othersmallmoxidectinoral</v>
      </c>
    </row>
    <row r="60" spans="1:16" hidden="1" x14ac:dyDescent="0.35">
      <c r="A60">
        <v>49</v>
      </c>
      <c r="B60" s="1">
        <v>4.4924239999999998</v>
      </c>
      <c r="C60">
        <v>5.3723460000000003</v>
      </c>
      <c r="D60">
        <v>2789</v>
      </c>
      <c r="E60" s="2">
        <v>1181</v>
      </c>
      <c r="F60" s="2">
        <v>6</v>
      </c>
      <c r="G60" s="4">
        <v>8</v>
      </c>
      <c r="H60" s="2">
        <v>5</v>
      </c>
      <c r="I60" s="2" t="s">
        <v>71</v>
      </c>
      <c r="J60" s="2" t="s">
        <v>26</v>
      </c>
      <c r="K60" s="2" t="s">
        <v>17</v>
      </c>
      <c r="L60" t="s">
        <v>7</v>
      </c>
      <c r="M60" t="s">
        <v>40</v>
      </c>
      <c r="N60" t="s">
        <v>46</v>
      </c>
      <c r="O60" t="s">
        <v>41</v>
      </c>
      <c r="P60" s="2" t="str">
        <f t="shared" si="1"/>
        <v>othersmallmoxidectinsubcutaneous injection</v>
      </c>
    </row>
    <row r="61" spans="1:16" hidden="1" x14ac:dyDescent="0.35">
      <c r="A61">
        <v>41</v>
      </c>
      <c r="B61" s="1">
        <v>34.14</v>
      </c>
      <c r="C61">
        <v>4.4800000000000004</v>
      </c>
      <c r="D61">
        <v>0</v>
      </c>
      <c r="E61" s="2">
        <v>23.9</v>
      </c>
      <c r="F61" s="2">
        <v>7</v>
      </c>
      <c r="G61" s="2">
        <v>3</v>
      </c>
      <c r="H61" s="2">
        <v>5</v>
      </c>
      <c r="I61" s="2" t="s">
        <v>68</v>
      </c>
      <c r="J61" s="2" t="s">
        <v>5</v>
      </c>
      <c r="K61" s="2" t="s">
        <v>19</v>
      </c>
      <c r="L61" t="s">
        <v>7</v>
      </c>
      <c r="M61" s="2" t="s">
        <v>41</v>
      </c>
      <c r="N61" s="2" t="s">
        <v>43</v>
      </c>
      <c r="O61" s="2" t="s">
        <v>41</v>
      </c>
      <c r="P61" s="2" t="str">
        <f t="shared" si="1"/>
        <v>rabbitdoramectinsubcutaneous injection</v>
      </c>
    </row>
    <row r="62" spans="1:16" hidden="1" x14ac:dyDescent="0.35">
      <c r="A62">
        <v>35</v>
      </c>
      <c r="B62" s="1">
        <v>7.2453329999999996</v>
      </c>
      <c r="C62">
        <v>3.1567400000000001</v>
      </c>
      <c r="D62">
        <v>23.6</v>
      </c>
      <c r="E62" s="2">
        <v>8.5</v>
      </c>
      <c r="F62" s="2">
        <v>7</v>
      </c>
      <c r="G62" s="2">
        <v>4</v>
      </c>
      <c r="H62" s="2">
        <v>6</v>
      </c>
      <c r="I62" s="2" t="s">
        <v>63</v>
      </c>
      <c r="J62" s="2" t="s">
        <v>5</v>
      </c>
      <c r="K62" s="2" t="s">
        <v>3</v>
      </c>
      <c r="L62" t="s">
        <v>4</v>
      </c>
      <c r="M62" s="2" t="s">
        <v>41</v>
      </c>
      <c r="N62" s="2" t="s">
        <v>51</v>
      </c>
      <c r="O62" s="2" t="s">
        <v>38</v>
      </c>
      <c r="P62" s="2" t="str">
        <f t="shared" si="1"/>
        <v>rabbiteprinomectintopical</v>
      </c>
    </row>
    <row r="63" spans="1:16" hidden="1" x14ac:dyDescent="0.35">
      <c r="A63">
        <v>17</v>
      </c>
      <c r="B63" s="1">
        <v>0</v>
      </c>
      <c r="C63">
        <v>1.4887250000000001</v>
      </c>
      <c r="D63">
        <v>22.4</v>
      </c>
      <c r="E63" s="2">
        <v>7.9</v>
      </c>
      <c r="F63" s="2">
        <v>7</v>
      </c>
      <c r="G63" s="4">
        <v>6</v>
      </c>
      <c r="H63" s="2">
        <v>3</v>
      </c>
      <c r="I63" s="2" t="s">
        <v>74</v>
      </c>
      <c r="J63" s="2" t="s">
        <v>5</v>
      </c>
      <c r="K63" s="2" t="s">
        <v>6</v>
      </c>
      <c r="L63" t="s">
        <v>8</v>
      </c>
      <c r="M63" s="2" t="s">
        <v>41</v>
      </c>
      <c r="N63" s="2" t="s">
        <v>45</v>
      </c>
      <c r="O63" s="2" t="s">
        <v>40</v>
      </c>
      <c r="P63" s="2" t="str">
        <f t="shared" si="1"/>
        <v>rabbitivermectinintravenous injection</v>
      </c>
    </row>
    <row r="64" spans="1:16" hidden="1" x14ac:dyDescent="0.35">
      <c r="A64">
        <v>22</v>
      </c>
      <c r="B64" s="1">
        <v>15.96645</v>
      </c>
      <c r="C64">
        <v>2.0570200000000001</v>
      </c>
      <c r="D64">
        <v>22.4</v>
      </c>
      <c r="E64" s="2">
        <v>7.9</v>
      </c>
      <c r="F64" s="2">
        <v>7</v>
      </c>
      <c r="G64" s="4">
        <v>6</v>
      </c>
      <c r="H64" s="2">
        <v>4</v>
      </c>
      <c r="I64" s="2" t="s">
        <v>61</v>
      </c>
      <c r="J64" s="2" t="s">
        <v>5</v>
      </c>
      <c r="K64" s="2" t="s">
        <v>6</v>
      </c>
      <c r="L64" t="s">
        <v>9</v>
      </c>
      <c r="M64" s="2" t="s">
        <v>41</v>
      </c>
      <c r="N64" s="2" t="s">
        <v>45</v>
      </c>
      <c r="O64" s="2" t="s">
        <v>47</v>
      </c>
      <c r="P64" s="2" t="str">
        <f t="shared" si="1"/>
        <v>rabbitivermectinoral</v>
      </c>
    </row>
    <row r="65" spans="1:16" hidden="1" x14ac:dyDescent="0.35">
      <c r="A65">
        <v>2</v>
      </c>
      <c r="B65" s="1">
        <v>21.838280000000001</v>
      </c>
      <c r="C65">
        <v>4.0219499999999998E-2</v>
      </c>
      <c r="D65">
        <v>22.4</v>
      </c>
      <c r="E65" s="2">
        <v>7.9</v>
      </c>
      <c r="F65" s="2">
        <v>7</v>
      </c>
      <c r="G65" s="4">
        <v>6</v>
      </c>
      <c r="H65" s="2">
        <v>5</v>
      </c>
      <c r="I65" s="2" t="s">
        <v>68</v>
      </c>
      <c r="J65" s="2" t="s">
        <v>5</v>
      </c>
      <c r="K65" s="2" t="s">
        <v>6</v>
      </c>
      <c r="L65" t="s">
        <v>7</v>
      </c>
      <c r="M65" s="2" t="s">
        <v>41</v>
      </c>
      <c r="N65" s="2" t="s">
        <v>45</v>
      </c>
      <c r="O65" s="2" t="s">
        <v>41</v>
      </c>
      <c r="P65" s="2" t="str">
        <f t="shared" si="1"/>
        <v>rabbitivermectinsubcutaneous injection</v>
      </c>
    </row>
    <row r="66" spans="1:16" hidden="1" x14ac:dyDescent="0.35">
      <c r="A66">
        <v>38</v>
      </c>
      <c r="B66" s="1">
        <v>7.44</v>
      </c>
      <c r="C66">
        <v>3.85</v>
      </c>
      <c r="D66">
        <v>2789</v>
      </c>
      <c r="E66" s="2">
        <v>1181</v>
      </c>
      <c r="F66" s="2">
        <v>7</v>
      </c>
      <c r="G66" s="4">
        <v>8</v>
      </c>
      <c r="H66">
        <v>4</v>
      </c>
      <c r="I66" s="2" t="s">
        <v>61</v>
      </c>
      <c r="J66" s="2" t="s">
        <v>5</v>
      </c>
      <c r="K66" s="2" t="s">
        <v>17</v>
      </c>
      <c r="L66" t="s">
        <v>9</v>
      </c>
      <c r="M66" t="s">
        <v>41</v>
      </c>
      <c r="N66" t="s">
        <v>46</v>
      </c>
      <c r="O66" t="s">
        <v>47</v>
      </c>
      <c r="P66" s="2" t="str">
        <f t="shared" ref="P66:P80" si="2">CONCATENATE(J66,K66,L66)</f>
        <v>rabbitmoxidectinoral</v>
      </c>
    </row>
    <row r="67" spans="1:16" hidden="1" x14ac:dyDescent="0.35">
      <c r="A67">
        <v>61</v>
      </c>
      <c r="B67" s="1">
        <v>27.42</v>
      </c>
      <c r="C67">
        <v>8.16</v>
      </c>
      <c r="D67">
        <v>2789</v>
      </c>
      <c r="E67" s="2">
        <v>1181</v>
      </c>
      <c r="F67" s="2">
        <v>7</v>
      </c>
      <c r="G67" s="4">
        <v>8</v>
      </c>
      <c r="H67" s="2">
        <v>5</v>
      </c>
      <c r="I67" s="2" t="s">
        <v>68</v>
      </c>
      <c r="J67" s="2" t="s">
        <v>5</v>
      </c>
      <c r="K67" s="2" t="s">
        <v>17</v>
      </c>
      <c r="L67" t="s">
        <v>7</v>
      </c>
      <c r="M67" s="2" t="s">
        <v>41</v>
      </c>
      <c r="N67" s="2" t="s">
        <v>46</v>
      </c>
      <c r="O67" s="2" t="s">
        <v>41</v>
      </c>
      <c r="P67" s="2" t="str">
        <f t="shared" si="2"/>
        <v>rabbitmoxidectinsubcutaneous injection</v>
      </c>
    </row>
    <row r="68" spans="1:16" hidden="1" x14ac:dyDescent="0.35">
      <c r="A68">
        <v>10</v>
      </c>
      <c r="B68" s="1">
        <v>13.6</v>
      </c>
      <c r="C68">
        <v>1.1000000000000001</v>
      </c>
      <c r="D68">
        <v>0</v>
      </c>
      <c r="E68" s="2">
        <v>0</v>
      </c>
      <c r="F68" s="2">
        <v>8</v>
      </c>
      <c r="G68" s="2">
        <v>1</v>
      </c>
      <c r="H68" s="2">
        <v>2</v>
      </c>
      <c r="I68" s="2" t="s">
        <v>73</v>
      </c>
      <c r="J68" s="2" t="s">
        <v>11</v>
      </c>
      <c r="K68" s="2" t="s">
        <v>12</v>
      </c>
      <c r="L68" t="s">
        <v>13</v>
      </c>
      <c r="M68" s="2"/>
      <c r="N68" s="2"/>
      <c r="O68" s="2"/>
      <c r="P68" s="2" t="str">
        <f t="shared" si="2"/>
        <v>sheepabamectinintraruminal</v>
      </c>
    </row>
    <row r="69" spans="1:16" hidden="1" x14ac:dyDescent="0.35">
      <c r="A69">
        <v>18</v>
      </c>
      <c r="B69" s="1">
        <v>30.9</v>
      </c>
      <c r="C69">
        <v>1.65</v>
      </c>
      <c r="D69">
        <v>0</v>
      </c>
      <c r="E69" s="2">
        <v>0</v>
      </c>
      <c r="F69" s="2">
        <v>8</v>
      </c>
      <c r="G69" s="2">
        <v>1</v>
      </c>
      <c r="H69" s="2">
        <v>5</v>
      </c>
      <c r="I69" s="2" t="s">
        <v>76</v>
      </c>
      <c r="J69" s="2" t="s">
        <v>11</v>
      </c>
      <c r="K69" s="2" t="s">
        <v>12</v>
      </c>
      <c r="L69" t="s">
        <v>7</v>
      </c>
      <c r="P69" s="2" t="str">
        <f t="shared" si="2"/>
        <v>sheepabamectinsubcutaneous injection</v>
      </c>
    </row>
    <row r="70" spans="1:16" hidden="1" x14ac:dyDescent="0.35">
      <c r="A70">
        <v>29</v>
      </c>
      <c r="B70" s="1">
        <v>139.76</v>
      </c>
      <c r="C70">
        <v>2.7029169999999998</v>
      </c>
      <c r="D70">
        <v>0</v>
      </c>
      <c r="E70" s="2">
        <v>23.9</v>
      </c>
      <c r="F70" s="2">
        <v>8</v>
      </c>
      <c r="G70" s="2">
        <v>3</v>
      </c>
      <c r="H70" s="2">
        <v>3</v>
      </c>
      <c r="I70" s="2" t="s">
        <v>72</v>
      </c>
      <c r="J70" s="2" t="s">
        <v>11</v>
      </c>
      <c r="K70" s="2" t="s">
        <v>19</v>
      </c>
      <c r="L70" t="s">
        <v>8</v>
      </c>
      <c r="M70" s="2" t="s">
        <v>42</v>
      </c>
      <c r="N70" s="2" t="s">
        <v>43</v>
      </c>
      <c r="O70" s="2" t="s">
        <v>40</v>
      </c>
      <c r="P70" s="2" t="str">
        <f t="shared" si="2"/>
        <v>sheepdoramectinintravenous injection</v>
      </c>
    </row>
    <row r="71" spans="1:16" hidden="1" x14ac:dyDescent="0.35">
      <c r="A71">
        <v>48</v>
      </c>
      <c r="B71" s="1">
        <v>6.81</v>
      </c>
      <c r="C71">
        <v>5.369167</v>
      </c>
      <c r="D71">
        <v>0</v>
      </c>
      <c r="E71" s="2">
        <v>23.9</v>
      </c>
      <c r="F71" s="2">
        <v>8</v>
      </c>
      <c r="G71" s="2">
        <v>3</v>
      </c>
      <c r="H71" s="2">
        <v>4</v>
      </c>
      <c r="I71" s="2" t="s">
        <v>60</v>
      </c>
      <c r="J71" s="2" t="s">
        <v>11</v>
      </c>
      <c r="K71" s="2" t="s">
        <v>19</v>
      </c>
      <c r="L71" t="s">
        <v>9</v>
      </c>
      <c r="M71" s="2" t="s">
        <v>42</v>
      </c>
      <c r="N71" s="2" t="s">
        <v>43</v>
      </c>
      <c r="O71" s="2" t="s">
        <v>47</v>
      </c>
      <c r="P71" s="2" t="str">
        <f t="shared" si="2"/>
        <v>sheepdoramectinoral</v>
      </c>
    </row>
    <row r="72" spans="1:16" hidden="1" x14ac:dyDescent="0.35">
      <c r="A72">
        <v>26</v>
      </c>
      <c r="B72" s="1">
        <v>37.77957</v>
      </c>
      <c r="C72">
        <v>2.548273</v>
      </c>
      <c r="D72">
        <v>0</v>
      </c>
      <c r="E72" s="2">
        <v>23.9</v>
      </c>
      <c r="F72" s="2">
        <v>8</v>
      </c>
      <c r="G72" s="2">
        <v>3</v>
      </c>
      <c r="H72" s="2">
        <v>5</v>
      </c>
      <c r="I72" s="2" t="s">
        <v>76</v>
      </c>
      <c r="J72" s="2" t="s">
        <v>11</v>
      </c>
      <c r="K72" s="2" t="s">
        <v>19</v>
      </c>
      <c r="L72" t="s">
        <v>7</v>
      </c>
      <c r="M72" t="s">
        <v>42</v>
      </c>
      <c r="N72" t="s">
        <v>43</v>
      </c>
      <c r="O72" t="s">
        <v>41</v>
      </c>
      <c r="P72" s="2" t="str">
        <f t="shared" si="2"/>
        <v>sheepdoramectinsubcutaneous injection</v>
      </c>
    </row>
    <row r="73" spans="1:16" hidden="1" x14ac:dyDescent="0.35">
      <c r="A73">
        <v>50</v>
      </c>
      <c r="B73" s="1">
        <v>3.402596</v>
      </c>
      <c r="C73">
        <v>5.5597989999999999</v>
      </c>
      <c r="D73">
        <v>23.6</v>
      </c>
      <c r="E73" s="2">
        <v>8.5</v>
      </c>
      <c r="F73" s="2">
        <v>8</v>
      </c>
      <c r="G73" s="2">
        <v>4</v>
      </c>
      <c r="H73" s="2">
        <v>6</v>
      </c>
      <c r="I73" s="2" t="s">
        <v>66</v>
      </c>
      <c r="J73" s="2" t="s">
        <v>11</v>
      </c>
      <c r="K73" s="2" t="s">
        <v>3</v>
      </c>
      <c r="L73" t="s">
        <v>4</v>
      </c>
      <c r="M73" t="s">
        <v>42</v>
      </c>
      <c r="N73" t="s">
        <v>51</v>
      </c>
      <c r="O73" t="s">
        <v>38</v>
      </c>
      <c r="P73" s="2" t="str">
        <f t="shared" si="2"/>
        <v>sheepeprinomectintopical</v>
      </c>
    </row>
    <row r="74" spans="1:16" hidden="1" x14ac:dyDescent="0.35">
      <c r="A74">
        <v>11</v>
      </c>
      <c r="B74" s="1">
        <v>2.937821</v>
      </c>
      <c r="C74">
        <v>1.2368509999999999</v>
      </c>
      <c r="D74">
        <v>22.4</v>
      </c>
      <c r="E74" s="2">
        <v>7.9</v>
      </c>
      <c r="F74" s="2">
        <v>8</v>
      </c>
      <c r="G74" s="4">
        <v>6</v>
      </c>
      <c r="H74" s="2">
        <v>2</v>
      </c>
      <c r="I74" s="2" t="s">
        <v>73</v>
      </c>
      <c r="J74" s="2" t="s">
        <v>11</v>
      </c>
      <c r="K74" s="2" t="s">
        <v>6</v>
      </c>
      <c r="L74" t="s">
        <v>13</v>
      </c>
      <c r="M74" t="s">
        <v>42</v>
      </c>
      <c r="N74" t="s">
        <v>45</v>
      </c>
      <c r="O74" t="s">
        <v>36</v>
      </c>
      <c r="P74" s="2" t="str">
        <f t="shared" si="2"/>
        <v>sheepivermectinintraruminal</v>
      </c>
    </row>
    <row r="75" spans="1:16" hidden="1" x14ac:dyDescent="0.35">
      <c r="A75">
        <v>7</v>
      </c>
      <c r="B75" s="1">
        <v>57.2</v>
      </c>
      <c r="C75">
        <v>0.92756559999999999</v>
      </c>
      <c r="D75">
        <v>22.4</v>
      </c>
      <c r="E75" s="2">
        <v>7.9</v>
      </c>
      <c r="F75" s="2">
        <v>8</v>
      </c>
      <c r="G75" s="4">
        <v>6</v>
      </c>
      <c r="H75" s="2">
        <v>3</v>
      </c>
      <c r="I75" s="2" t="s">
        <v>72</v>
      </c>
      <c r="J75" s="2" t="s">
        <v>11</v>
      </c>
      <c r="K75" s="2" t="s">
        <v>6</v>
      </c>
      <c r="L75" t="s">
        <v>8</v>
      </c>
      <c r="M75" t="s">
        <v>42</v>
      </c>
      <c r="N75" t="s">
        <v>45</v>
      </c>
      <c r="O75" t="s">
        <v>40</v>
      </c>
      <c r="P75" s="2" t="str">
        <f t="shared" si="2"/>
        <v>sheepivermectinintravenous injection</v>
      </c>
    </row>
    <row r="76" spans="1:16" hidden="1" x14ac:dyDescent="0.35">
      <c r="A76">
        <v>19</v>
      </c>
      <c r="B76" s="1">
        <v>8.8162479999999999</v>
      </c>
      <c r="C76">
        <v>1.8012060000000001</v>
      </c>
      <c r="D76">
        <v>22.4</v>
      </c>
      <c r="E76" s="2">
        <v>7.9</v>
      </c>
      <c r="F76" s="2">
        <v>8</v>
      </c>
      <c r="G76" s="4">
        <v>6</v>
      </c>
      <c r="H76" s="2">
        <v>4</v>
      </c>
      <c r="I76" s="2" t="s">
        <v>60</v>
      </c>
      <c r="J76" s="2" t="s">
        <v>11</v>
      </c>
      <c r="K76" s="2" t="s">
        <v>6</v>
      </c>
      <c r="L76" t="s">
        <v>9</v>
      </c>
      <c r="M76" t="s">
        <v>42</v>
      </c>
      <c r="N76" t="s">
        <v>45</v>
      </c>
      <c r="O76" t="s">
        <v>47</v>
      </c>
      <c r="P76" s="2" t="str">
        <f t="shared" si="2"/>
        <v>sheepivermectinoral</v>
      </c>
    </row>
    <row r="77" spans="1:16" hidden="1" x14ac:dyDescent="0.35">
      <c r="A77">
        <v>23</v>
      </c>
      <c r="B77" s="1">
        <v>15.74545</v>
      </c>
      <c r="C77">
        <v>2.2791579999999998</v>
      </c>
      <c r="D77">
        <v>22.4</v>
      </c>
      <c r="E77" s="2">
        <v>7.9</v>
      </c>
      <c r="F77" s="2">
        <v>8</v>
      </c>
      <c r="G77" s="4">
        <v>6</v>
      </c>
      <c r="H77" s="2">
        <v>5</v>
      </c>
      <c r="I77" s="2" t="s">
        <v>76</v>
      </c>
      <c r="J77" s="2" t="s">
        <v>11</v>
      </c>
      <c r="K77" s="2" t="s">
        <v>6</v>
      </c>
      <c r="L77" t="s">
        <v>7</v>
      </c>
      <c r="M77" s="2" t="s">
        <v>42</v>
      </c>
      <c r="N77" s="2" t="s">
        <v>45</v>
      </c>
      <c r="O77" s="2" t="s">
        <v>41</v>
      </c>
      <c r="P77" s="2" t="str">
        <f t="shared" si="2"/>
        <v>sheepivermectinsubcutaneous injection</v>
      </c>
    </row>
    <row r="78" spans="1:16" hidden="1" x14ac:dyDescent="0.35">
      <c r="A78">
        <v>27</v>
      </c>
      <c r="B78" s="1">
        <v>14.56209</v>
      </c>
      <c r="C78">
        <v>2.5935589999999999</v>
      </c>
      <c r="D78">
        <v>2789</v>
      </c>
      <c r="E78" s="2">
        <v>1181</v>
      </c>
      <c r="F78" s="2">
        <v>8</v>
      </c>
      <c r="G78" s="4">
        <v>8</v>
      </c>
      <c r="H78" s="2">
        <v>2</v>
      </c>
      <c r="I78" s="2" t="s">
        <v>73</v>
      </c>
      <c r="J78" s="2" t="s">
        <v>11</v>
      </c>
      <c r="K78" s="2" t="s">
        <v>17</v>
      </c>
      <c r="L78" t="s">
        <v>13</v>
      </c>
      <c r="M78" s="2" t="s">
        <v>42</v>
      </c>
      <c r="N78" s="2" t="s">
        <v>46</v>
      </c>
      <c r="O78" s="2" t="s">
        <v>36</v>
      </c>
      <c r="P78" s="2" t="str">
        <f t="shared" si="2"/>
        <v>sheepmoxidectinintraruminal</v>
      </c>
    </row>
    <row r="79" spans="1:16" hidden="1" x14ac:dyDescent="0.35">
      <c r="A79">
        <v>77</v>
      </c>
      <c r="B79" s="1">
        <v>19.937149999999999</v>
      </c>
      <c r="C79">
        <v>20.0762</v>
      </c>
      <c r="D79">
        <v>2789</v>
      </c>
      <c r="E79" s="2">
        <v>1181</v>
      </c>
      <c r="F79" s="2">
        <v>8</v>
      </c>
      <c r="G79" s="4">
        <v>8</v>
      </c>
      <c r="H79" s="2">
        <v>4</v>
      </c>
      <c r="I79" s="2" t="s">
        <v>60</v>
      </c>
      <c r="J79" s="2" t="s">
        <v>11</v>
      </c>
      <c r="K79" s="2" t="s">
        <v>17</v>
      </c>
      <c r="L79" t="s">
        <v>9</v>
      </c>
      <c r="M79" s="2" t="s">
        <v>42</v>
      </c>
      <c r="N79" s="2" t="s">
        <v>46</v>
      </c>
      <c r="O79" s="2" t="s">
        <v>47</v>
      </c>
      <c r="P79" s="2" t="str">
        <f t="shared" si="2"/>
        <v>sheepmoxidectinoral</v>
      </c>
    </row>
    <row r="80" spans="1:16" hidden="1" x14ac:dyDescent="0.35">
      <c r="A80">
        <v>69</v>
      </c>
      <c r="B80" s="1">
        <v>8.7831440000000001</v>
      </c>
      <c r="C80">
        <v>13.17878</v>
      </c>
      <c r="D80">
        <v>2789</v>
      </c>
      <c r="E80" s="2">
        <v>1181</v>
      </c>
      <c r="F80" s="2">
        <v>8</v>
      </c>
      <c r="G80" s="4">
        <v>8</v>
      </c>
      <c r="H80" s="2">
        <v>5</v>
      </c>
      <c r="I80" s="2" t="s">
        <v>76</v>
      </c>
      <c r="J80" s="2" t="s">
        <v>11</v>
      </c>
      <c r="K80" s="2" t="s">
        <v>17</v>
      </c>
      <c r="L80" t="s">
        <v>7</v>
      </c>
      <c r="M80" t="s">
        <v>42</v>
      </c>
      <c r="N80" t="s">
        <v>46</v>
      </c>
      <c r="O80" t="s">
        <v>41</v>
      </c>
      <c r="P80" s="2" t="str">
        <f t="shared" si="2"/>
        <v>sheepmoxidectinsubcutaneous injection</v>
      </c>
    </row>
  </sheetData>
  <autoFilter ref="D1:O80" xr:uid="{D1CF8D6E-6CAE-450C-8535-DF1ABE6E778B}">
    <filterColumn colId="6">
      <filters>
        <filter val="cattle"/>
      </filters>
    </filterColumn>
  </autoFilter>
  <sortState ref="A2:P80">
    <sortCondition ref="P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20180723</vt:lpstr>
      <vt:lpstr>updated weighted means</vt:lpstr>
      <vt:lpstr>avgs</vt:lpstr>
    </vt:vector>
  </TitlesOfParts>
  <Company>London School of Hygiene &amp;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Meredith</dc:creator>
  <cp:lastModifiedBy>Hannah</cp:lastModifiedBy>
  <dcterms:created xsi:type="dcterms:W3CDTF">2018-07-01T20:43:46Z</dcterms:created>
  <dcterms:modified xsi:type="dcterms:W3CDTF">2018-07-24T08:58:04Z</dcterms:modified>
</cp:coreProperties>
</file>