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eskwallin\OneDrive - A-B Tech. Comm. College\17-18\course-dev\web289\2018SP\"/>
    </mc:Choice>
  </mc:AlternateContent>
  <bookViews>
    <workbookView xWindow="2400" yWindow="720" windowWidth="20175" windowHeight="13920" tabRatio="500" firstSheet="2" activeTab="4"/>
  </bookViews>
  <sheets>
    <sheet name="Phase 0 - Time Sheets" sheetId="1" r:id="rId1"/>
    <sheet name="Phase 1 - Brainstorming" sheetId="2" r:id="rId2"/>
    <sheet name="Phase 2 - Planning" sheetId="4" r:id="rId3"/>
    <sheet name="Phase 3 - Prod Enviro" sheetId="5" r:id="rId4"/>
    <sheet name="Phase 4 - Demonstration" sheetId="6" r:id="rId5"/>
    <sheet name="Phase 5 - Usability" sheetId="7" r:id="rId6"/>
    <sheet name="Phase 6 - Final Submission" sheetId="8" r:id="rId7"/>
    <sheet name="Reviewer Sheet" sheetId="11" r:id="rId8"/>
    <sheet name="Final Tally" sheetId="9" r:id="rId9"/>
    <sheet name="SLO Mapping" sheetId="12" r:id="rId10"/>
  </sheets>
  <definedNames>
    <definedName name="Phase_6" localSheetId="6">'Final Tally'!A214</definedName>
    <definedName name="Phase_6" localSheetId="7">'Final Tally'!A214</definedName>
  </definedName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" i="8" l="1"/>
  <c r="B29" i="8"/>
  <c r="B53" i="8"/>
  <c r="B78" i="8"/>
  <c r="B37" i="8"/>
  <c r="B45" i="8"/>
  <c r="B93" i="8"/>
  <c r="B97" i="8"/>
  <c r="C21" i="8"/>
  <c r="C29" i="8"/>
  <c r="C53" i="8"/>
  <c r="C78" i="8"/>
  <c r="C37" i="8"/>
  <c r="C45" i="8"/>
  <c r="C70" i="8"/>
  <c r="C93" i="8"/>
  <c r="C97" i="8"/>
  <c r="D25" i="1"/>
  <c r="C25" i="1"/>
  <c r="C26" i="1"/>
  <c r="B2" i="9"/>
  <c r="C46" i="11"/>
  <c r="C42" i="2"/>
  <c r="B42" i="2"/>
  <c r="B43" i="2"/>
  <c r="B3" i="9"/>
  <c r="C78" i="4"/>
  <c r="B78" i="4"/>
  <c r="B79" i="4"/>
  <c r="B4" i="9"/>
  <c r="B98" i="8"/>
  <c r="B8" i="9"/>
  <c r="C70" i="6"/>
  <c r="B70" i="6"/>
  <c r="B71" i="6"/>
  <c r="B6" i="9"/>
  <c r="C29" i="5"/>
  <c r="B29" i="5"/>
  <c r="B30" i="5"/>
  <c r="B5" i="9"/>
  <c r="C16" i="7"/>
  <c r="B16" i="7"/>
  <c r="B17" i="7"/>
  <c r="B7" i="9"/>
  <c r="B46" i="11"/>
  <c r="B47" i="11"/>
  <c r="B9" i="9"/>
  <c r="B11" i="9"/>
</calcChain>
</file>

<file path=xl/sharedStrings.xml><?xml version="1.0" encoding="utf-8"?>
<sst xmlns="http://schemas.openxmlformats.org/spreadsheetml/2006/main" count="400" uniqueCount="327">
  <si>
    <t>Weekly timesheet 01</t>
    <phoneticPr fontId="1" type="noConversion"/>
  </si>
  <si>
    <t>Weekly timesheet 02</t>
  </si>
  <si>
    <t>Weekly timesheet 03</t>
  </si>
  <si>
    <t>Weekly timesheet 04</t>
  </si>
  <si>
    <t>Weekly timesheet 05</t>
  </si>
  <si>
    <t>Weekly timesheet 06</t>
  </si>
  <si>
    <t>Weekly timesheet 07</t>
  </si>
  <si>
    <t>Weekly timesheet 08</t>
  </si>
  <si>
    <t>Weekly timesheet 09</t>
  </si>
  <si>
    <t>Weekly timesheet 10</t>
  </si>
  <si>
    <t>Weekly timesheet 11</t>
  </si>
  <si>
    <t>Weekly timesheet 12</t>
  </si>
  <si>
    <t>Weekly timesheet 13</t>
  </si>
  <si>
    <t>Weekly timesheet 14</t>
  </si>
  <si>
    <t>Weekly timesheet 15</t>
  </si>
  <si>
    <t>Weekly timesheet 16</t>
  </si>
  <si>
    <t>Phase 0 - Weekly Time Sheets</t>
  </si>
  <si>
    <t>Point Descriptions</t>
  </si>
  <si>
    <t>3 = acceptable</t>
  </si>
  <si>
    <t>1 = Not acceptable (late, incorrect, incomplete, …)</t>
  </si>
  <si>
    <t>0 = Not submitted</t>
  </si>
  <si>
    <t>Presentation</t>
  </si>
  <si>
    <t>Participation</t>
  </si>
  <si>
    <t>0 = No participation</t>
  </si>
  <si>
    <t>Start time</t>
  </si>
  <si>
    <t>0 = Did not begin QA within one minute before/after assigned end time</t>
  </si>
  <si>
    <t>1 = Began QA within one minute before/after assigned end time</t>
  </si>
  <si>
    <t>1 = More than two organizational problems</t>
  </si>
  <si>
    <t>0 = Not organized/prepared</t>
  </si>
  <si>
    <t>Organization</t>
  </si>
  <si>
    <t>4 = Student engaged audience and held attention</t>
  </si>
  <si>
    <t>3 = Mostly engaging</t>
  </si>
  <si>
    <t>1 = Audience was mostly disinterested/bored</t>
  </si>
  <si>
    <t>0 = Not at all engaging</t>
  </si>
  <si>
    <t>Content</t>
  </si>
  <si>
    <t>1 = Many items unclear or unplanned</t>
  </si>
  <si>
    <t>0 = Content not adequately developed</t>
  </si>
  <si>
    <t>Audience participation</t>
  </si>
  <si>
    <t>Within time limit</t>
  </si>
  <si>
    <t>Engaging</t>
  </si>
  <si>
    <t>Points possible</t>
  </si>
  <si>
    <t>Points earned</t>
  </si>
  <si>
    <t>6 = Student/presentation was exceptionally well-organized</t>
  </si>
  <si>
    <t>4 = One or two organizational problems</t>
  </si>
  <si>
    <t>6 = Clear explanation of proposed application</t>
  </si>
  <si>
    <t>4 = One or two items unclear or unplanned</t>
  </si>
  <si>
    <t>Total</t>
  </si>
  <si>
    <t>Final Percent</t>
  </si>
  <si>
    <t>Phase 1 - Brainstorming</t>
  </si>
  <si>
    <t xml:space="preserve">Points Possible </t>
  </si>
  <si>
    <t>Points Earned</t>
  </si>
  <si>
    <t>Total Points</t>
  </si>
  <si>
    <t>Phase 2 - Planning</t>
  </si>
  <si>
    <t>Identified clients</t>
  </si>
  <si>
    <t>Identified users</t>
  </si>
  <si>
    <t>Identified general functionality</t>
  </si>
  <si>
    <t>File naming</t>
  </si>
  <si>
    <t>General</t>
  </si>
  <si>
    <t>4 = No spelling/grammar errors</t>
  </si>
  <si>
    <t>Submission</t>
  </si>
  <si>
    <t>2 = Submitted via Moodle note with Project Description file upload</t>
  </si>
  <si>
    <t>1 = Submitted, but not as Moodle note with Project Description file upload</t>
  </si>
  <si>
    <t>Domain link</t>
  </si>
  <si>
    <t>2 = Note includes working link to domain</t>
  </si>
  <si>
    <t>1 = Note includes non-working link</t>
  </si>
  <si>
    <t>0 = Note does not contain a valid URL</t>
  </si>
  <si>
    <t>WHOIS link</t>
  </si>
  <si>
    <t>2 = Note includes working link to WHOIS info for domain</t>
  </si>
  <si>
    <t>Database ERD</t>
  </si>
  <si>
    <t>Field names</t>
  </si>
  <si>
    <t>Data Types</t>
  </si>
  <si>
    <t>Indexes</t>
  </si>
  <si>
    <t>Note: Late submissions incur a 30% deduction. A late submission is defined as any component within the phase submitted after the due date.</t>
  </si>
  <si>
    <t>Phase 3 - Functioning Production Environment</t>
  </si>
  <si>
    <t>Database</t>
  </si>
  <si>
    <t>Code</t>
  </si>
  <si>
    <t>Link health</t>
  </si>
  <si>
    <t>Project description</t>
  </si>
  <si>
    <t>Domain and hosting</t>
  </si>
  <si>
    <t>Table naming</t>
  </si>
  <si>
    <t>Table normalization</t>
  </si>
  <si>
    <t>Table relationships</t>
  </si>
  <si>
    <t>Connection file</t>
  </si>
  <si>
    <t>Live demo</t>
  </si>
  <si>
    <t>2 = Note includes working link to connection proof page</t>
  </si>
  <si>
    <t>4 = Database connection is successful</t>
  </si>
  <si>
    <t>1 = Started within 1 minute of assigned time</t>
  </si>
  <si>
    <t>0 = Did not start within 1 minute of assigned time</t>
  </si>
  <si>
    <t>4 = Clients clearly identified</t>
  </si>
  <si>
    <t>3 = Clients identified, but not clearly</t>
  </si>
  <si>
    <t>0 = No indexes or indexes not indicated on ERD</t>
  </si>
  <si>
    <t>1 = More than five index problems</t>
  </si>
  <si>
    <t>3 = Up to five index problems</t>
  </si>
  <si>
    <t>4 = Appropriate indexes indicated</t>
  </si>
  <si>
    <t>4 = Appropriate data types used throughout</t>
  </si>
  <si>
    <t>3 = Up to five data type problems</t>
  </si>
  <si>
    <t>1 = More than five data type problems</t>
  </si>
  <si>
    <t>0 = Did not specify data types</t>
  </si>
  <si>
    <t>0 = Fields not named appropriately or field names not indicated on ERD</t>
  </si>
  <si>
    <t>1 = More than two field naming problems</t>
  </si>
  <si>
    <t>3 = One or two field naming problems</t>
  </si>
  <si>
    <t>4 = Fields named appropriately</t>
  </si>
  <si>
    <t>0 = Tables not normalized; did not use multiple tables</t>
  </si>
  <si>
    <t>1 = More than two normalization problems</t>
  </si>
  <si>
    <t>3 = One or two normalization problems</t>
  </si>
  <si>
    <t>4 = Tables adequately normalized</t>
  </si>
  <si>
    <t>0 = Did not relate tables or did not indicate on ERD</t>
  </si>
  <si>
    <t>1 = More than two relationship problems</t>
  </si>
  <si>
    <t>3 = One or two table relationship problems</t>
  </si>
  <si>
    <t>4 = Tables in appropriate relationships</t>
  </si>
  <si>
    <t>0 = Tables not named appropriately</t>
  </si>
  <si>
    <t>4 = Tables named appropriately</t>
  </si>
  <si>
    <t>3 = One or two table naming problems</t>
  </si>
  <si>
    <t>1 = More than two table naming problems</t>
  </si>
  <si>
    <t>1 = Submitted incorrectly named files</t>
  </si>
  <si>
    <t>2 = Submitted printout, sketch, or properly named file</t>
  </si>
  <si>
    <t>0 = More than seven spelling/grammar errors</t>
  </si>
  <si>
    <t>0 = General functionality not adequately explained</t>
  </si>
  <si>
    <t>3 = General functionality explained, but many holes or questions still exist</t>
  </si>
  <si>
    <t>4 = General functionality clearly explained</t>
  </si>
  <si>
    <t>0 = Users not identified</t>
  </si>
  <si>
    <t>3 = Users identified, but not clearly</t>
  </si>
  <si>
    <t>4 = Users  clearly identified</t>
  </si>
  <si>
    <t>0 = Clients not identified</t>
  </si>
  <si>
    <t>4 = Dump can be used without error to create the database in full</t>
  </si>
  <si>
    <t>0 = Dump cannot be used without error to create the database in full</t>
  </si>
  <si>
    <t>4 = Connection is successful; code and formatting are acceptable</t>
  </si>
  <si>
    <t>3 = Connection is successful; one to two code or formatting problems</t>
  </si>
  <si>
    <t>1 = Connection is successful; more than two code or formatting problems</t>
  </si>
  <si>
    <t>0 = Connection fails</t>
  </si>
  <si>
    <t>Single user login</t>
  </si>
  <si>
    <t>Form fields</t>
  </si>
  <si>
    <t>3 = Form includes both username and password fields</t>
  </si>
  <si>
    <t>1 = Form contains either username or password field, but not both</t>
  </si>
  <si>
    <t>0 = Form contains neither username nor password field</t>
  </si>
  <si>
    <t>Required fields</t>
  </si>
  <si>
    <t>3 = Form requires both username and password</t>
  </si>
  <si>
    <t>1 = Form requires either username or password, but not both</t>
  </si>
  <si>
    <t>0 = Form requires neither username nor password field</t>
  </si>
  <si>
    <t>Single login</t>
  </si>
  <si>
    <t>4 = Server-sided form validation works as required</t>
  </si>
  <si>
    <t>0 = Multiple login forms or single login form does not work as required</t>
  </si>
  <si>
    <t>4 = Single login form correctly redirects user based on user level</t>
  </si>
  <si>
    <t>0 = Server-sided validation fails or does not exist</t>
  </si>
  <si>
    <t>Form validation (server-side)</t>
  </si>
  <si>
    <t>Dynamic data</t>
  </si>
  <si>
    <t>Personalized logout link</t>
  </si>
  <si>
    <t>4 = Logout link displays only if user is logged in; link is personalized</t>
  </si>
  <si>
    <t>3 = Logout link displays only if user is logged in; link is not personalized</t>
  </si>
  <si>
    <t>2 = Logout link displays even if user is not logged in; link is personalized</t>
  </si>
  <si>
    <t>1 = Logout link displays even if user is not logged in; link is not personalized</t>
  </si>
  <si>
    <t>0 = No logout link</t>
  </si>
  <si>
    <t>General public view</t>
  </si>
  <si>
    <t>Member view</t>
  </si>
  <si>
    <t>Admin view</t>
  </si>
  <si>
    <t>4 = View exists for general public</t>
  </si>
  <si>
    <t>0 = No view exists for general public</t>
  </si>
  <si>
    <t>4 = View exists for members, and is available only to members</t>
  </si>
  <si>
    <t>1 = Vew exists for members, but others can view it too</t>
  </si>
  <si>
    <t>0 = No members view exists</t>
  </si>
  <si>
    <t>4 = View exists for admins and is available only to admins</t>
  </si>
  <si>
    <t>1 = Vew exists for admins but others can view it too</t>
  </si>
  <si>
    <t>0 = No admin view exists</t>
  </si>
  <si>
    <t>Page framework</t>
  </si>
  <si>
    <t>Navigation</t>
  </si>
  <si>
    <t>4 = Navigation is 100% functional</t>
  </si>
  <si>
    <t>3 = One or two broken links</t>
  </si>
  <si>
    <t>1 = three to five broken links</t>
  </si>
  <si>
    <t>0 = More than five broken links or navigation is incomplete</t>
  </si>
  <si>
    <t>3 = All pages are built but not all display CSS/container scaffolding</t>
  </si>
  <si>
    <t>4 = All pages are built and display CSS/container scaffolding</t>
  </si>
  <si>
    <t>2 = At least 50% of the pages are built; all built pages display CSS/container scaffolding</t>
  </si>
  <si>
    <t>1 = At least 50% of the pages are built; not all pages display CSS/container scaffolding</t>
  </si>
  <si>
    <t>0 = Fewer than 50% of the pages are built</t>
  </si>
  <si>
    <t>Pages and layout scaffolding</t>
  </si>
  <si>
    <t>Demonstration</t>
  </si>
  <si>
    <t>2 = Student demonstrated navigation to instructor</t>
  </si>
  <si>
    <t>0 = Student did not demonstrate navigation to instructor</t>
  </si>
  <si>
    <t>Usability testing (preliminary)</t>
  </si>
  <si>
    <t>3 = Application tested by only one other current WEB-289 student</t>
  </si>
  <si>
    <t>0 = Application untested by current WEB-289 student</t>
  </si>
  <si>
    <t>Testing (testee)</t>
  </si>
  <si>
    <t>Testing (tester)</t>
  </si>
  <si>
    <t>4 = Usability testing form submitted as per instructor</t>
  </si>
  <si>
    <t>0 = Usability form not submitted as per instructor</t>
  </si>
  <si>
    <t>Phase 5 - Final Usability Testing</t>
  </si>
  <si>
    <t>Phase 6 - Final Submission</t>
  </si>
  <si>
    <t>Style guide</t>
  </si>
  <si>
    <t>Media sources</t>
  </si>
  <si>
    <t>2 = File named correctly and in proper format</t>
  </si>
  <si>
    <t>0 = File not named correctly or incorrect format</t>
  </si>
  <si>
    <t>0 = Database connection is unsuccessful</t>
  </si>
  <si>
    <t>Operability</t>
  </si>
  <si>
    <t>Comments</t>
  </si>
  <si>
    <t>Usability</t>
  </si>
  <si>
    <t>Phase 0</t>
  </si>
  <si>
    <t>Phase 1</t>
  </si>
  <si>
    <t>Phase 2</t>
  </si>
  <si>
    <t>Phase 3</t>
  </si>
  <si>
    <t>Phase 4</t>
  </si>
  <si>
    <t>Phase 5</t>
  </si>
  <si>
    <t>Phase 6</t>
  </si>
  <si>
    <t>Final</t>
  </si>
  <si>
    <t>Reviewer Sheet</t>
  </si>
  <si>
    <t>Overall completeness</t>
  </si>
  <si>
    <t>Technical documentation</t>
  </si>
  <si>
    <t>Does the technical documentation meet appropriate standards of readability and usefulness for users/technical staff who need to maintain or use the application?</t>
  </si>
  <si>
    <t>Technical quality</t>
  </si>
  <si>
    <t>5 = Excellent. Professional quality. I would share the documentation in its current state with technical staff and clients.</t>
  </si>
  <si>
    <t>4 = Very good. Professional quality, but needs some minor work before I would share it with technical staff and clients.</t>
  </si>
  <si>
    <t>3 = Acceptable. Not quite professional quality. Needs major revisions before sharing with technical staff and clients.</t>
  </si>
  <si>
    <t>2 = Not acceptable, but can be salvaged with significant additions/improvements.</t>
  </si>
  <si>
    <t>1 = Not acceptable and cannot be salvaged. Must start again from scratch.</t>
  </si>
  <si>
    <t>0 = Not done.</t>
  </si>
  <si>
    <t>Does the project meet general project requirements? This is an overall rating of the application as a product and as a semester’s work</t>
  </si>
  <si>
    <t>5 = Excellent. Professional quality. Project is ready for deployment.</t>
  </si>
  <si>
    <t>4 = Very good. Professional quality, but needs some minor work before deployment.</t>
  </si>
  <si>
    <t>3 = Acceptable, but needs major revisions before deployment.</t>
  </si>
  <si>
    <t>Is the interface appropriate for the intended audience?</t>
  </si>
  <si>
    <t>5 = The interface is ready for deployment as is.</t>
  </si>
  <si>
    <t>4 = The interface is almost ready for deployment. Needs minor changes.</t>
  </si>
  <si>
    <t>3 = The interface is almost ready for deployment. Needs major changes.</t>
  </si>
  <si>
    <t>2 = The interface is not yet ready for deployment, but can be salvaged with major improvements.</t>
  </si>
  <si>
    <t>1 = The interface is not yet ready for deployment and can unlikely be salvaged.</t>
  </si>
  <si>
    <t>0 = The interface shows no sign of consideration for usability.</t>
  </si>
  <si>
    <t>Does the project make use of appropriate technologies and demonstrate technical competence?</t>
  </si>
  <si>
    <t>3 = Some appropriate technologies integrated, but there is room for major improvements.</t>
  </si>
  <si>
    <t>5 = Appropriate technologies are integrated efficiently and effectively.</t>
  </si>
  <si>
    <t>4 = Mostly appropriate technologies are integrated efficiently and effectively, but there is room for mprovement. (For example, replacing Flash with CSS/JavaScript or replacing hard-coded HTML with dynamic scripting.)</t>
  </si>
  <si>
    <t>0 = Site lacks database integration and/or inefficient/inefficient implementation of PHP.</t>
  </si>
  <si>
    <t>Is the presentation itself clear and does the student provide an effective product overview?</t>
  </si>
  <si>
    <t>5 = Presentation kept me interested and engaged throughout.</t>
  </si>
  <si>
    <t>4 = Presentation kept me mostly interested and engaged.</t>
  </si>
  <si>
    <t xml:space="preserve">3 = Presentation failed to hold my interest, but provided good content and information. </t>
  </si>
  <si>
    <t>2 = Presentation failed to hold my interest and lacked good content and information.</t>
  </si>
  <si>
    <t>0 = No presentation.</t>
  </si>
  <si>
    <t>1 = Presentation was not appropriate for a degree candidate's final project.</t>
  </si>
  <si>
    <t>Reviewer</t>
  </si>
  <si>
    <t>3 = Offered more than two original ideas/questions/comments</t>
  </si>
  <si>
    <t>2 = Offered one or two original ideas/questions/comments</t>
  </si>
  <si>
    <t>1 = Agreed/disagreed but offered no original ideas/questions/comments</t>
  </si>
  <si>
    <t>On time</t>
  </si>
  <si>
    <t>1 = On time to class</t>
  </si>
  <si>
    <t>Courteous</t>
  </si>
  <si>
    <t>1 = courteous audience member</t>
  </si>
  <si>
    <t>0 = printing, keyboarding, or being otherwise disruptive/withdrawn</t>
  </si>
  <si>
    <t>3 = One to three spelling/grammar errors or poor formatting</t>
  </si>
  <si>
    <t>1 = four to seven spelling/grammar errors or very poor formatting</t>
  </si>
  <si>
    <t>1 = No technology beyond HTML, CSS, and basic PHP has been integrated.</t>
  </si>
  <si>
    <t>Enter number of reviewers --&gt;</t>
  </si>
  <si>
    <t>Modularity</t>
  </si>
  <si>
    <t>0 = Late or absent</t>
  </si>
  <si>
    <t>Phase 4 - Demonstration Checkpoint</t>
  </si>
  <si>
    <t>2 = Limited technology has been integrated efficiently and effectively.</t>
  </si>
  <si>
    <t>Overall Design</t>
  </si>
  <si>
    <t>4 = Adequately complex design</t>
  </si>
  <si>
    <t>0 = Single or fewer tables</t>
  </si>
  <si>
    <t>1 = Too simple of a design</t>
  </si>
  <si>
    <t>Form validation (client-side)</t>
  </si>
  <si>
    <t>Sticky Fields</t>
  </si>
  <si>
    <t>4 = All fields retain user entered data if validation fails</t>
  </si>
  <si>
    <t>0 = Not all entered fields retain data</t>
  </si>
  <si>
    <t>Phase score</t>
  </si>
  <si>
    <t>Weight</t>
  </si>
  <si>
    <t>Expo</t>
  </si>
  <si>
    <t>Note: Phase 6 will not be accepted late.</t>
  </si>
  <si>
    <t>4 = Application tested by at least three other current WEB-289 students</t>
  </si>
  <si>
    <t>4 = Student has tested at least two applications for a current WEB-289 student</t>
  </si>
  <si>
    <t>0 = Student has not tested at least two applications for a current WEB-289 student</t>
  </si>
  <si>
    <t>4 = Client-sided form validation works as required</t>
  </si>
  <si>
    <t>0 = Client-sided validation fails or does not exist</t>
  </si>
  <si>
    <t>Availability</t>
  </si>
  <si>
    <t>All files named correctly and in the required format</t>
  </si>
  <si>
    <t>File formatting and naming</t>
  </si>
  <si>
    <t>Content includes thumbnails and clickable URLs that link to hosting page; media usage adheres to copyright</t>
  </si>
  <si>
    <t>Artwork</t>
  </si>
  <si>
    <t>Folder includes all original unedited artwork</t>
  </si>
  <si>
    <t>All required assets vailable via &lt;site url&gt;/assets, GitHub, and Moodle. &lt;site url/assets displays index page with easy access to all assets.</t>
  </si>
  <si>
    <t>ERD</t>
  </si>
  <si>
    <t>Documentation shows relationships, primary and foreign keys, indexes, data types, and represents SQL script and database used</t>
  </si>
  <si>
    <t>Database SQL</t>
  </si>
  <si>
    <t>Creates database, tables, and indexes; populates tables with all sample data; comment block at top indicates admin and member usernames and passwords</t>
  </si>
  <si>
    <t>Tables and fields are appropriately named; relationships are present and appropriate; tables are normalized; data types are appropriate; index are appropriate</t>
  </si>
  <si>
    <t>SQL injection, cross-site scripting, HTML tags stipped, passwords encrypted, restricted page access, CAPTCHA</t>
  </si>
  <si>
    <t>Responsiveness, consistent and intuitive navigation, page markers, readability, personalized logout link, single login, browser support, custom 404</t>
  </si>
  <si>
    <t>Client and server sided validation, appropriate error messages, sticky fields, appropriate confirmations</t>
  </si>
  <si>
    <t>Visibility, ease of use, accurate result set</t>
  </si>
  <si>
    <t>HTML</t>
  </si>
  <si>
    <t>Validates, semantic, well-structured, code formatting</t>
  </si>
  <si>
    <t>CSS</t>
  </si>
  <si>
    <t>Functionality</t>
  </si>
  <si>
    <t>Site runs without error</t>
  </si>
  <si>
    <t>Code is appropriately modular</t>
  </si>
  <si>
    <t>Timing</t>
  </si>
  <si>
    <t>Began and ended presentation within time constraints</t>
  </si>
  <si>
    <t>Live site. Local site only if problem is with A-B Tech's network access.</t>
  </si>
  <si>
    <t>Presented at the Expo</t>
  </si>
  <si>
    <t>PHP</t>
  </si>
  <si>
    <t>Code formatting, comment blocks, function library</t>
  </si>
  <si>
    <t>Assets (5%)</t>
  </si>
  <si>
    <t>Database Design (15%)</t>
  </si>
  <si>
    <t>Security (15%)</t>
  </si>
  <si>
    <t>Usability (15%)</t>
  </si>
  <si>
    <t>Forms (10%)</t>
  </si>
  <si>
    <t>Search feature (10%)</t>
  </si>
  <si>
    <t>Code functionality best practices (15%)</t>
  </si>
  <si>
    <t>Presentation/demonstration (15%)</t>
  </si>
  <si>
    <t>Weighted subtotal (points x 5%)</t>
  </si>
  <si>
    <t>Weighted subtotal (points x 15%)</t>
  </si>
  <si>
    <t>Weighted subtotal (points x 10%)</t>
  </si>
  <si>
    <t>SLO 1:   Communicate information to clients in a clear and appropriate manner.</t>
  </si>
  <si>
    <t>  - Phase 1 Brainstorming</t>
  </si>
  <si>
    <t>SLO 2:   Demonstrate competency in relevant certification(s)</t>
  </si>
  <si>
    <t>  - Phase 6 Final Submission &gt; Code Functionality Best Practices section</t>
  </si>
  <si>
    <t>SLO 3:   Complete a project from conception to implementation</t>
  </si>
  <si>
    <t>SLO 4:   Create effective career/employment-ready documentation</t>
  </si>
  <si>
    <t>  - Phase 6 Final Submission &gt; Assets section</t>
  </si>
  <si>
    <t>SLO 5:   Utilize hardware and software in accordance with current industry standards.</t>
  </si>
  <si>
    <t>  - Phase 6 Final Submission &gt; Presentation/demonstration section</t>
  </si>
  <si>
    <t>  - Final Tally</t>
  </si>
  <si>
    <t>Content includes typography and colors</t>
  </si>
  <si>
    <t>Organized, engaging, demonstrated all three views, offered introspection without prompt. Paper with URLs and credentials was available to each reviewer.</t>
  </si>
  <si>
    <t xml:space="preserve">Notes:Add an administrator login. </t>
  </si>
  <si>
    <t xml:space="preserve">What were you think about doing with the user review? Have it similar to Amazon or have a testimonial. </t>
  </si>
  <si>
    <t>Good choice to let a third party handle the transactions</t>
  </si>
  <si>
    <t>Think about upsale if time permits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</si>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</sst>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7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i/>
      <sz val="10"/>
      <name val="Verdana"/>
      <family val="2"/>
    </font>
    <font>
      <b/>
      <sz val="16"/>
      <color theme="0"/>
      <name val="Verdana"/>
      <family val="2"/>
    </font>
    <font>
      <sz val="14"/>
      <name val="Verdana"/>
      <family val="2"/>
    </font>
    <font>
      <sz val="10"/>
      <color rgb="FFFF0000"/>
      <name val="Verdana"/>
      <family val="2"/>
    </font>
    <font>
      <b/>
      <sz val="18"/>
      <name val="Verdana"/>
      <family val="2"/>
    </font>
    <font>
      <sz val="11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horizontal="left" vertical="top" wrapText="1" inden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horizontal="left" vertical="top" wrapText="1" indent="1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left" vertical="top" wrapText="1" indent="1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left" vertical="top" wrapText="1" indent="1"/>
    </xf>
    <xf numFmtId="0" fontId="0" fillId="6" borderId="0" xfId="0" applyFill="1" applyAlignment="1">
      <alignment horizontal="left" vertical="top" wrapText="1" indent="2"/>
    </xf>
    <xf numFmtId="0" fontId="3" fillId="5" borderId="0" xfId="0" applyFont="1" applyFill="1" applyAlignment="1">
      <alignment vertical="top"/>
    </xf>
    <xf numFmtId="0" fontId="3" fillId="6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center" vertical="top"/>
    </xf>
    <xf numFmtId="0" fontId="6" fillId="7" borderId="2" xfId="0" applyFont="1" applyFill="1" applyBorder="1" applyAlignment="1">
      <alignment horizontal="right" vertical="top"/>
    </xf>
    <xf numFmtId="0" fontId="0" fillId="5" borderId="0" xfId="0" applyFill="1"/>
    <xf numFmtId="0" fontId="0" fillId="6" borderId="0" xfId="0" applyFill="1"/>
    <xf numFmtId="0" fontId="4" fillId="3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right"/>
    </xf>
    <xf numFmtId="0" fontId="0" fillId="4" borderId="1" xfId="0" applyFill="1" applyBorder="1"/>
    <xf numFmtId="0" fontId="0" fillId="7" borderId="2" xfId="0" applyFill="1" applyBorder="1"/>
    <xf numFmtId="0" fontId="0" fillId="2" borderId="3" xfId="0" applyFill="1" applyBorder="1"/>
    <xf numFmtId="0" fontId="2" fillId="2" borderId="0" xfId="0" applyFont="1" applyFill="1" applyBorder="1" applyAlignment="1">
      <alignment horizontal="left" indent="1"/>
    </xf>
    <xf numFmtId="0" fontId="0" fillId="2" borderId="0" xfId="0" applyFill="1" applyBorder="1"/>
    <xf numFmtId="0" fontId="2" fillId="2" borderId="4" xfId="0" applyFont="1" applyFill="1" applyBorder="1" applyAlignment="1">
      <alignment horizontal="left" indent="1"/>
    </xf>
    <xf numFmtId="0" fontId="0" fillId="2" borderId="4" xfId="0" applyFill="1" applyBorder="1"/>
    <xf numFmtId="0" fontId="2" fillId="5" borderId="0" xfId="0" applyFont="1" applyFill="1" applyAlignment="1">
      <alignment horizontal="left" vertical="top" indent="1"/>
    </xf>
    <xf numFmtId="0" fontId="2" fillId="6" borderId="0" xfId="0" applyFont="1" applyFill="1" applyAlignment="1">
      <alignment horizontal="left" vertical="top" indent="1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5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inden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6" borderId="0" xfId="0" applyFill="1" applyAlignment="1">
      <alignment horizontal="center" vertical="top" wrapText="1"/>
    </xf>
    <xf numFmtId="0" fontId="2" fillId="5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5" fillId="6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9" fillId="6" borderId="0" xfId="0" applyFont="1" applyFill="1" applyAlignment="1">
      <alignment horizontal="left" vertical="top" indent="1"/>
    </xf>
    <xf numFmtId="0" fontId="9" fillId="6" borderId="0" xfId="0" applyFont="1" applyFill="1" applyAlignment="1">
      <alignment horizontal="center" vertical="top"/>
    </xf>
    <xf numFmtId="0" fontId="9" fillId="6" borderId="0" xfId="0" applyFont="1" applyFill="1" applyAlignment="1">
      <alignment horizontal="left" vertical="top" wrapText="1" indent="1"/>
    </xf>
    <xf numFmtId="0" fontId="3" fillId="6" borderId="0" xfId="0" applyFont="1" applyFill="1" applyAlignment="1">
      <alignment vertical="top"/>
    </xf>
    <xf numFmtId="0" fontId="0" fillId="5" borderId="0" xfId="0" applyFill="1" applyAlignment="1">
      <alignment horizontal="left" vertical="top" indent="1"/>
    </xf>
    <xf numFmtId="0" fontId="0" fillId="6" borderId="0" xfId="0" applyFill="1" applyAlignment="1">
      <alignment horizontal="left" vertical="top" inden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indent="1"/>
    </xf>
    <xf numFmtId="0" fontId="2" fillId="0" borderId="0" xfId="0" applyFont="1" applyAlignment="1">
      <alignment vertical="top" wrapText="1"/>
    </xf>
    <xf numFmtId="0" fontId="4" fillId="5" borderId="0" xfId="0" applyFont="1" applyFill="1" applyAlignment="1">
      <alignment horizontal="left" vertical="top" indent="1"/>
    </xf>
    <xf numFmtId="0" fontId="0" fillId="3" borderId="0" xfId="0" applyFill="1" applyAlignment="1">
      <alignment horizontal="left" vertical="top" indent="1"/>
    </xf>
    <xf numFmtId="0" fontId="2" fillId="0" borderId="0" xfId="0" applyFont="1" applyFill="1" applyAlignment="1">
      <alignment horizontal="left" vertical="top" wrapText="1" indent="1"/>
    </xf>
    <xf numFmtId="9" fontId="0" fillId="0" borderId="0" xfId="0" applyNumberFormat="1" applyAlignment="1">
      <alignment horizontal="left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0" fillId="5" borderId="0" xfId="0" applyFont="1" applyFill="1" applyAlignment="1">
      <alignment horizontal="left" vertical="top" wrapText="1" indent="1"/>
    </xf>
    <xf numFmtId="0" fontId="10" fillId="6" borderId="0" xfId="0" applyFont="1" applyFill="1" applyAlignment="1">
      <alignment horizontal="left" vertical="top" wrapText="1" indent="1"/>
    </xf>
    <xf numFmtId="0" fontId="10" fillId="5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wrapText="1" indent="1"/>
    </xf>
    <xf numFmtId="0" fontId="10" fillId="6" borderId="0" xfId="0" applyFont="1" applyFill="1" applyAlignment="1">
      <alignment horizontal="left" indent="1"/>
    </xf>
    <xf numFmtId="0" fontId="2" fillId="0" borderId="0" xfId="0" applyFont="1" applyFill="1" applyAlignment="1">
      <alignment horizontal="left" vertical="top" wrapText="1" indent="2"/>
    </xf>
    <xf numFmtId="0" fontId="0" fillId="0" borderId="0" xfId="0" applyFill="1" applyAlignment="1">
      <alignment horizontal="left" vertical="top" indent="1"/>
    </xf>
    <xf numFmtId="9" fontId="0" fillId="0" borderId="0" xfId="0" applyNumberFormat="1"/>
    <xf numFmtId="0" fontId="11" fillId="3" borderId="0" xfId="0" applyFont="1" applyFill="1" applyAlignment="1">
      <alignment vertical="top"/>
    </xf>
    <xf numFmtId="0" fontId="12" fillId="8" borderId="5" xfId="0" applyFont="1" applyFill="1" applyBorder="1" applyAlignment="1">
      <alignment horizontal="center" vertical="top"/>
    </xf>
    <xf numFmtId="0" fontId="9" fillId="5" borderId="0" xfId="0" applyFont="1" applyFill="1" applyAlignment="1">
      <alignment horizontal="center" vertical="top"/>
    </xf>
    <xf numFmtId="0" fontId="9" fillId="6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3" fillId="0" borderId="0" xfId="0" applyFont="1"/>
    <xf numFmtId="0" fontId="14" fillId="0" borderId="0" xfId="0" applyFont="1"/>
    <xf numFmtId="9" fontId="14" fillId="0" borderId="0" xfId="0" applyNumberFormat="1" applyFont="1" applyFill="1" applyAlignment="1">
      <alignment horizontal="left"/>
    </xf>
    <xf numFmtId="164" fontId="0" fillId="0" borderId="0" xfId="0" applyNumberFormat="1"/>
    <xf numFmtId="0" fontId="10" fillId="3" borderId="0" xfId="0" applyFont="1" applyFill="1" applyAlignment="1">
      <alignment horizontal="left" vertical="top" wrapText="1"/>
    </xf>
    <xf numFmtId="0" fontId="0" fillId="10" borderId="0" xfId="0" applyFill="1" applyAlignment="1">
      <alignment vertical="top"/>
    </xf>
    <xf numFmtId="0" fontId="3" fillId="6" borderId="9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 indent="1"/>
    </xf>
    <xf numFmtId="0" fontId="3" fillId="6" borderId="9" xfId="0" applyFont="1" applyFill="1" applyBorder="1" applyAlignment="1">
      <alignment vertical="top"/>
    </xf>
    <xf numFmtId="0" fontId="0" fillId="8" borderId="0" xfId="0" applyFill="1" applyAlignment="1">
      <alignment vertical="top"/>
    </xf>
    <xf numFmtId="0" fontId="2" fillId="6" borderId="15" xfId="0" applyFont="1" applyFill="1" applyBorder="1" applyAlignment="1">
      <alignment horizontal="left" vertical="top" wrapText="1" indent="1"/>
    </xf>
    <xf numFmtId="0" fontId="3" fillId="6" borderId="17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/>
    </xf>
    <xf numFmtId="0" fontId="0" fillId="6" borderId="0" xfId="0" applyFill="1" applyBorder="1" applyAlignment="1">
      <alignment horizontal="left" vertical="top" wrapText="1" indent="1"/>
    </xf>
    <xf numFmtId="0" fontId="0" fillId="10" borderId="4" xfId="0" applyFill="1" applyBorder="1" applyAlignment="1">
      <alignment vertical="top"/>
    </xf>
    <xf numFmtId="0" fontId="10" fillId="3" borderId="8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vertical="top"/>
    </xf>
    <xf numFmtId="0" fontId="2" fillId="6" borderId="22" xfId="0" applyFont="1" applyFill="1" applyBorder="1" applyAlignment="1">
      <alignment horizontal="left" vertical="top" wrapText="1" indent="1"/>
    </xf>
    <xf numFmtId="0" fontId="3" fillId="6" borderId="20" xfId="0" applyFont="1" applyFill="1" applyBorder="1" applyAlignment="1">
      <alignment horizontal="left" vertical="top"/>
    </xf>
    <xf numFmtId="0" fontId="0" fillId="6" borderId="13" xfId="0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5" fillId="9" borderId="0" xfId="0" applyFont="1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10" fillId="3" borderId="9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/>
    </xf>
    <xf numFmtId="0" fontId="2" fillId="6" borderId="0" xfId="0" applyFont="1" applyFill="1"/>
    <xf numFmtId="9" fontId="7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9" fontId="6" fillId="7" borderId="2" xfId="0" applyNumberFormat="1" applyFont="1" applyFill="1" applyBorder="1" applyAlignment="1">
      <alignment horizontal="center" vertical="top"/>
    </xf>
    <xf numFmtId="0" fontId="13" fillId="5" borderId="0" xfId="0" applyFont="1" applyFill="1" applyAlignment="1">
      <alignment horizontal="left" vertical="top" wrapText="1"/>
    </xf>
    <xf numFmtId="0" fontId="13" fillId="6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0" fillId="9" borderId="9" xfId="0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horizontal="left" vertical="top" wrapText="1"/>
    </xf>
    <xf numFmtId="0" fontId="10" fillId="9" borderId="10" xfId="0" applyFont="1" applyFill="1" applyBorder="1" applyAlignment="1">
      <alignment horizontal="left" vertical="top" wrapText="1"/>
    </xf>
    <xf numFmtId="0" fontId="3" fillId="9" borderId="9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horizontal="left" vertical="top"/>
    </xf>
    <xf numFmtId="0" fontId="3" fillId="9" borderId="10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9" fillId="6" borderId="18" xfId="0" applyFont="1" applyFill="1" applyBorder="1" applyAlignment="1">
      <alignment horizontal="center" vertical="top"/>
    </xf>
    <xf numFmtId="0" fontId="9" fillId="6" borderId="16" xfId="0" applyFont="1" applyFill="1" applyBorder="1" applyAlignment="1">
      <alignment horizontal="center" vertical="top"/>
    </xf>
    <xf numFmtId="0" fontId="4" fillId="10" borderId="9" xfId="0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left" vertical="top"/>
    </xf>
    <xf numFmtId="0" fontId="4" fillId="10" borderId="10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horizontal="center" vertical="top" wrapText="1"/>
    </xf>
    <xf numFmtId="0" fontId="10" fillId="3" borderId="8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9" borderId="19" xfId="0" applyFont="1" applyFill="1" applyBorder="1" applyAlignment="1">
      <alignment horizontal="center" vertical="top" wrapText="1"/>
    </xf>
    <xf numFmtId="0" fontId="4" fillId="10" borderId="9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left" vertical="top" wrapText="1"/>
    </xf>
    <xf numFmtId="0" fontId="4" fillId="10" borderId="10" xfId="0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horizontal="center" vertical="top" wrapText="1"/>
    </xf>
    <xf numFmtId="0" fontId="4" fillId="10" borderId="6" xfId="0" applyFont="1" applyFill="1" applyBorder="1" applyAlignment="1">
      <alignment horizontal="left" vertical="top"/>
    </xf>
    <xf numFmtId="0" fontId="4" fillId="10" borderId="7" xfId="0" applyFont="1" applyFill="1" applyBorder="1" applyAlignment="1">
      <alignment horizontal="left" vertical="top"/>
    </xf>
    <xf numFmtId="0" fontId="4" fillId="10" borderId="8" xfId="0" applyFont="1" applyFill="1" applyBorder="1" applyAlignment="1">
      <alignment horizontal="left" vertical="top"/>
    </xf>
    <xf numFmtId="0" fontId="10" fillId="9" borderId="0" xfId="0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horizontal="center" vertical="top"/>
    </xf>
    <xf numFmtId="0" fontId="2" fillId="6" borderId="23" xfId="0" applyFont="1" applyFill="1" applyBorder="1" applyAlignment="1">
      <alignment horizontal="center" vertical="top"/>
    </xf>
    <xf numFmtId="0" fontId="2" fillId="6" borderId="13" xfId="0" applyFont="1" applyFill="1" applyBorder="1" applyAlignment="1">
      <alignment horizontal="center" vertical="top"/>
    </xf>
  </cellXfs>
  <cellStyles count="1">
    <cellStyle name="Normal" xfId="0" builtinId="0"/>
  </cellStyles>
  <dxfs count="57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view="pageLayout" workbookViewId="0">
      <selection activeCell="D21" sqref="D21"/>
    </sheetView>
  </sheetViews>
  <sheetFormatPr defaultColWidth="11" defaultRowHeight="12.75" x14ac:dyDescent="0.2"/>
  <cols>
    <col min="2" max="2" width="18.125" customWidth="1"/>
    <col min="3" max="3" width="15.375" bestFit="1" customWidth="1"/>
    <col min="4" max="4" width="13.625" bestFit="1" customWidth="1"/>
  </cols>
  <sheetData>
    <row r="1" spans="1:6" s="2" customFormat="1" x14ac:dyDescent="0.2">
      <c r="A1" s="124" t="s">
        <v>16</v>
      </c>
      <c r="B1" s="124"/>
      <c r="C1" s="124"/>
      <c r="D1" s="124"/>
      <c r="E1" s="124"/>
      <c r="F1" s="124"/>
    </row>
    <row r="2" spans="1:6" x14ac:dyDescent="0.2">
      <c r="A2" s="35" t="s">
        <v>17</v>
      </c>
      <c r="B2" s="35"/>
      <c r="C2" s="35"/>
      <c r="D2" s="35"/>
      <c r="E2" s="35"/>
    </row>
    <row r="3" spans="1:6" x14ac:dyDescent="0.2">
      <c r="A3" s="36" t="s">
        <v>18</v>
      </c>
      <c r="B3" s="37"/>
      <c r="C3" s="37"/>
      <c r="D3" s="37"/>
      <c r="E3" s="37"/>
    </row>
    <row r="4" spans="1:6" x14ac:dyDescent="0.2">
      <c r="A4" s="36" t="s">
        <v>19</v>
      </c>
      <c r="B4" s="37"/>
      <c r="C4" s="37"/>
      <c r="D4" s="37"/>
      <c r="E4" s="37"/>
    </row>
    <row r="5" spans="1:6" ht="13.5" thickBot="1" x14ac:dyDescent="0.25">
      <c r="A5" s="38" t="s">
        <v>20</v>
      </c>
      <c r="B5" s="39"/>
      <c r="C5" s="39"/>
      <c r="D5" s="39"/>
      <c r="E5" s="39"/>
    </row>
    <row r="7" spans="1:6" x14ac:dyDescent="0.2">
      <c r="C7" s="27" t="s">
        <v>49</v>
      </c>
      <c r="D7" s="27" t="s">
        <v>50</v>
      </c>
    </row>
    <row r="8" spans="1:6" s="25" customFormat="1" x14ac:dyDescent="0.2">
      <c r="B8" s="25" t="s">
        <v>0</v>
      </c>
      <c r="C8" s="28">
        <v>3</v>
      </c>
      <c r="D8" s="49">
        <v>3</v>
      </c>
    </row>
    <row r="9" spans="1:6" s="26" customFormat="1" x14ac:dyDescent="0.2">
      <c r="B9" s="26" t="s">
        <v>1</v>
      </c>
      <c r="C9" s="29">
        <v>3</v>
      </c>
      <c r="D9" s="50">
        <v>3</v>
      </c>
      <c r="F9" s="122" t="s">
        <v>326</v>
      </c>
    </row>
    <row r="10" spans="1:6" s="25" customFormat="1" x14ac:dyDescent="0.2">
      <c r="B10" s="25" t="s">
        <v>2</v>
      </c>
      <c r="C10" s="28">
        <v>3</v>
      </c>
      <c r="D10" s="49">
        <v>3</v>
      </c>
    </row>
    <row r="11" spans="1:6" s="26" customFormat="1" x14ac:dyDescent="0.2">
      <c r="B11" s="26" t="s">
        <v>3</v>
      </c>
      <c r="C11" s="29">
        <v>3</v>
      </c>
      <c r="D11" s="50">
        <v>3</v>
      </c>
    </row>
    <row r="12" spans="1:6" s="25" customFormat="1" x14ac:dyDescent="0.2">
      <c r="B12" s="25" t="s">
        <v>4</v>
      </c>
      <c r="C12" s="28">
        <v>3</v>
      </c>
      <c r="D12" s="49">
        <v>3</v>
      </c>
    </row>
    <row r="13" spans="1:6" s="26" customFormat="1" x14ac:dyDescent="0.2">
      <c r="B13" s="26" t="s">
        <v>5</v>
      </c>
      <c r="C13" s="29">
        <v>3</v>
      </c>
      <c r="D13" s="50">
        <v>3</v>
      </c>
    </row>
    <row r="14" spans="1:6" s="25" customFormat="1" x14ac:dyDescent="0.2">
      <c r="B14" s="25" t="s">
        <v>6</v>
      </c>
      <c r="C14" s="28">
        <v>3</v>
      </c>
      <c r="D14" s="49">
        <v>3</v>
      </c>
    </row>
    <row r="15" spans="1:6" s="26" customFormat="1" x14ac:dyDescent="0.2">
      <c r="B15" s="26" t="s">
        <v>7</v>
      </c>
      <c r="C15" s="29">
        <v>3</v>
      </c>
      <c r="D15" s="50">
        <v>3</v>
      </c>
    </row>
    <row r="16" spans="1:6" s="25" customFormat="1" x14ac:dyDescent="0.2">
      <c r="B16" s="25" t="s">
        <v>8</v>
      </c>
      <c r="C16" s="28">
        <v>3</v>
      </c>
      <c r="D16" s="49">
        <v>3</v>
      </c>
    </row>
    <row r="17" spans="1:5" s="26" customFormat="1" x14ac:dyDescent="0.2">
      <c r="B17" s="26" t="s">
        <v>9</v>
      </c>
      <c r="C17" s="29">
        <v>3</v>
      </c>
      <c r="D17" s="50">
        <v>3</v>
      </c>
    </row>
    <row r="18" spans="1:5" s="25" customFormat="1" x14ac:dyDescent="0.2">
      <c r="B18" s="25" t="s">
        <v>10</v>
      </c>
      <c r="C18" s="28">
        <v>3</v>
      </c>
      <c r="D18" s="49">
        <v>3</v>
      </c>
    </row>
    <row r="19" spans="1:5" s="26" customFormat="1" x14ac:dyDescent="0.2">
      <c r="B19" s="26" t="s">
        <v>11</v>
      </c>
      <c r="C19" s="29">
        <v>3</v>
      </c>
      <c r="D19" s="50">
        <v>3</v>
      </c>
    </row>
    <row r="20" spans="1:5" s="25" customFormat="1" x14ac:dyDescent="0.2">
      <c r="B20" s="25" t="s">
        <v>12</v>
      </c>
      <c r="C20" s="28">
        <v>3</v>
      </c>
      <c r="D20" s="49">
        <v>3</v>
      </c>
    </row>
    <row r="21" spans="1:5" s="26" customFormat="1" x14ac:dyDescent="0.2">
      <c r="B21" s="26" t="s">
        <v>13</v>
      </c>
      <c r="C21" s="29">
        <v>3</v>
      </c>
      <c r="D21" s="50"/>
    </row>
    <row r="22" spans="1:5" s="25" customFormat="1" x14ac:dyDescent="0.2">
      <c r="B22" s="25" t="s">
        <v>14</v>
      </c>
      <c r="C22" s="28">
        <v>3</v>
      </c>
      <c r="D22" s="49"/>
    </row>
    <row r="23" spans="1:5" s="26" customFormat="1" x14ac:dyDescent="0.2">
      <c r="B23" s="26" t="s">
        <v>15</v>
      </c>
      <c r="C23" s="29">
        <v>3</v>
      </c>
      <c r="D23" s="50"/>
    </row>
    <row r="24" spans="1:5" x14ac:dyDescent="0.2">
      <c r="D24" s="1"/>
    </row>
    <row r="25" spans="1:5" ht="13.5" thickBot="1" x14ac:dyDescent="0.25">
      <c r="A25" s="33"/>
      <c r="B25" s="30" t="s">
        <v>51</v>
      </c>
      <c r="C25" s="31">
        <f>SUM(C8:C23)</f>
        <v>48</v>
      </c>
      <c r="D25" s="31">
        <f>SUM(D8:D23)</f>
        <v>39</v>
      </c>
      <c r="E25" s="33"/>
    </row>
    <row r="26" spans="1:5" ht="15.75" thickTop="1" x14ac:dyDescent="0.2">
      <c r="A26" s="34"/>
      <c r="B26" s="32" t="s">
        <v>47</v>
      </c>
      <c r="C26" s="123">
        <f>D25/C25</f>
        <v>0.8125</v>
      </c>
      <c r="D26" s="123"/>
      <c r="E26" s="34"/>
    </row>
  </sheetData>
  <mergeCells count="2">
    <mergeCell ref="C26:D26"/>
    <mergeCell ref="A1:F1"/>
  </mergeCells>
  <phoneticPr fontId="1" type="noConversion"/>
  <conditionalFormatting sqref="D8:D24">
    <cfRule type="cellIs" dxfId="56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view="pageLayout" topLeftCell="A20" zoomScaleNormal="100" workbookViewId="0">
      <selection activeCell="B28" sqref="B28:C31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4" t="s">
        <v>48</v>
      </c>
      <c r="B1" s="124"/>
      <c r="C1" s="124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21</v>
      </c>
    </row>
    <row r="5" spans="1:3" s="9" customFormat="1" x14ac:dyDescent="0.2">
      <c r="A5" s="18" t="s">
        <v>24</v>
      </c>
      <c r="B5" s="49">
        <v>1</v>
      </c>
      <c r="C5" s="78">
        <v>1</v>
      </c>
    </row>
    <row r="6" spans="1:3" s="10" customFormat="1" x14ac:dyDescent="0.2">
      <c r="A6" s="10" t="s">
        <v>86</v>
      </c>
      <c r="B6" s="126"/>
      <c r="C6" s="126"/>
    </row>
    <row r="7" spans="1:3" s="10" customFormat="1" x14ac:dyDescent="0.2">
      <c r="A7" s="10" t="s">
        <v>87</v>
      </c>
      <c r="B7" s="126"/>
      <c r="C7" s="126"/>
    </row>
    <row r="8" spans="1:3" s="15" customFormat="1" x14ac:dyDescent="0.2">
      <c r="A8" s="19" t="s">
        <v>38</v>
      </c>
      <c r="B8" s="43">
        <v>1</v>
      </c>
      <c r="C8" s="54">
        <v>1</v>
      </c>
    </row>
    <row r="9" spans="1:3" s="16" customFormat="1" ht="25.5" x14ac:dyDescent="0.2">
      <c r="A9" s="12" t="s">
        <v>26</v>
      </c>
      <c r="B9" s="127"/>
      <c r="C9" s="127"/>
    </row>
    <row r="10" spans="1:3" s="16" customFormat="1" ht="25.5" x14ac:dyDescent="0.2">
      <c r="A10" s="12" t="s">
        <v>25</v>
      </c>
      <c r="B10" s="127"/>
      <c r="C10" s="127"/>
    </row>
    <row r="11" spans="1:3" s="13" customFormat="1" x14ac:dyDescent="0.2">
      <c r="A11" s="20" t="s">
        <v>29</v>
      </c>
      <c r="B11" s="42">
        <v>6</v>
      </c>
      <c r="C11" s="78">
        <v>6</v>
      </c>
    </row>
    <row r="12" spans="1:3" s="14" customFormat="1" ht="25.5" x14ac:dyDescent="0.2">
      <c r="A12" s="10" t="s">
        <v>42</v>
      </c>
      <c r="B12" s="126"/>
      <c r="C12" s="126"/>
    </row>
    <row r="13" spans="1:3" s="14" customFormat="1" x14ac:dyDescent="0.2">
      <c r="A13" s="10" t="s">
        <v>43</v>
      </c>
      <c r="B13" s="126"/>
      <c r="C13" s="126"/>
    </row>
    <row r="14" spans="1:3" s="14" customFormat="1" x14ac:dyDescent="0.2">
      <c r="A14" s="10" t="s">
        <v>27</v>
      </c>
      <c r="B14" s="126"/>
      <c r="C14" s="126"/>
    </row>
    <row r="15" spans="1:3" s="14" customFormat="1" x14ac:dyDescent="0.2">
      <c r="A15" s="10" t="s">
        <v>28</v>
      </c>
      <c r="B15" s="126"/>
      <c r="C15" s="126"/>
    </row>
    <row r="16" spans="1:3" s="16" customFormat="1" x14ac:dyDescent="0.2">
      <c r="A16" s="21" t="s">
        <v>34</v>
      </c>
      <c r="B16" s="48">
        <v>6</v>
      </c>
      <c r="C16" s="79">
        <v>6</v>
      </c>
    </row>
    <row r="17" spans="1:3" s="17" customFormat="1" x14ac:dyDescent="0.2">
      <c r="A17" s="12" t="s">
        <v>44</v>
      </c>
      <c r="B17" s="127"/>
      <c r="C17" s="127"/>
    </row>
    <row r="18" spans="1:3" s="17" customFormat="1" x14ac:dyDescent="0.2">
      <c r="A18" s="12" t="s">
        <v>45</v>
      </c>
      <c r="B18" s="127"/>
      <c r="C18" s="127"/>
    </row>
    <row r="19" spans="1:3" s="17" customFormat="1" x14ac:dyDescent="0.2">
      <c r="A19" s="12" t="s">
        <v>35</v>
      </c>
      <c r="B19" s="127"/>
      <c r="C19" s="127"/>
    </row>
    <row r="20" spans="1:3" s="17" customFormat="1" x14ac:dyDescent="0.2">
      <c r="A20" s="12" t="s">
        <v>36</v>
      </c>
      <c r="B20" s="127"/>
      <c r="C20" s="127"/>
    </row>
    <row r="21" spans="1:3" s="13" customFormat="1" x14ac:dyDescent="0.2">
      <c r="A21" s="20" t="s">
        <v>39</v>
      </c>
      <c r="B21" s="42">
        <v>4</v>
      </c>
      <c r="C21" s="78">
        <v>4</v>
      </c>
    </row>
    <row r="22" spans="1:3" s="14" customFormat="1" x14ac:dyDescent="0.2">
      <c r="A22" s="10" t="s">
        <v>30</v>
      </c>
      <c r="B22" s="126"/>
      <c r="C22" s="126"/>
    </row>
    <row r="23" spans="1:3" s="14" customFormat="1" x14ac:dyDescent="0.2">
      <c r="A23" s="10" t="s">
        <v>31</v>
      </c>
      <c r="B23" s="126"/>
      <c r="C23" s="126"/>
    </row>
    <row r="24" spans="1:3" s="14" customFormat="1" x14ac:dyDescent="0.2">
      <c r="A24" s="10" t="s">
        <v>32</v>
      </c>
      <c r="B24" s="126"/>
      <c r="C24" s="126"/>
    </row>
    <row r="25" spans="1:3" s="14" customFormat="1" x14ac:dyDescent="0.2">
      <c r="A25" s="10" t="s">
        <v>33</v>
      </c>
      <c r="B25" s="126"/>
      <c r="C25" s="126"/>
    </row>
    <row r="26" spans="1:3" s="8" customFormat="1" x14ac:dyDescent="0.2">
      <c r="A26" s="7" t="s">
        <v>37</v>
      </c>
      <c r="C26" s="80"/>
    </row>
    <row r="27" spans="1:3" s="15" customFormat="1" x14ac:dyDescent="0.2">
      <c r="A27" s="21" t="s">
        <v>22</v>
      </c>
      <c r="B27" s="43">
        <v>3</v>
      </c>
      <c r="C27" s="54">
        <v>3</v>
      </c>
    </row>
    <row r="28" spans="1:3" s="16" customFormat="1" ht="25.5" x14ac:dyDescent="0.2">
      <c r="A28" s="12" t="s">
        <v>238</v>
      </c>
      <c r="B28" s="127"/>
      <c r="C28" s="127"/>
    </row>
    <row r="29" spans="1:3" s="16" customFormat="1" ht="25.5" x14ac:dyDescent="0.2">
      <c r="A29" s="12" t="s">
        <v>239</v>
      </c>
      <c r="B29" s="127"/>
      <c r="C29" s="127"/>
    </row>
    <row r="30" spans="1:3" s="16" customFormat="1" ht="25.5" x14ac:dyDescent="0.2">
      <c r="A30" s="12" t="s">
        <v>240</v>
      </c>
      <c r="B30" s="127"/>
      <c r="C30" s="127"/>
    </row>
    <row r="31" spans="1:3" s="16" customFormat="1" x14ac:dyDescent="0.2">
      <c r="A31" s="16" t="s">
        <v>23</v>
      </c>
      <c r="B31" s="127"/>
      <c r="C31" s="127"/>
    </row>
    <row r="32" spans="1:3" s="13" customFormat="1" x14ac:dyDescent="0.2">
      <c r="A32" s="44" t="s">
        <v>241</v>
      </c>
      <c r="B32" s="42">
        <v>1</v>
      </c>
      <c r="C32" s="78">
        <v>1</v>
      </c>
    </row>
    <row r="33" spans="1:3" s="14" customFormat="1" x14ac:dyDescent="0.2">
      <c r="A33" s="10" t="s">
        <v>242</v>
      </c>
      <c r="B33" s="126"/>
      <c r="C33" s="126"/>
    </row>
    <row r="34" spans="1:3" s="14" customFormat="1" x14ac:dyDescent="0.2">
      <c r="A34" s="14" t="s">
        <v>251</v>
      </c>
      <c r="B34" s="126"/>
      <c r="C34" s="126"/>
    </row>
    <row r="35" spans="1:3" s="15" customFormat="1" x14ac:dyDescent="0.2">
      <c r="A35" s="21" t="s">
        <v>243</v>
      </c>
      <c r="B35" s="43">
        <v>1</v>
      </c>
      <c r="C35" s="54">
        <v>1</v>
      </c>
    </row>
    <row r="36" spans="1:3" s="16" customFormat="1" x14ac:dyDescent="0.2">
      <c r="A36" s="12" t="s">
        <v>244</v>
      </c>
      <c r="B36" s="127"/>
      <c r="C36" s="127"/>
    </row>
    <row r="37" spans="1:3" s="16" customFormat="1" ht="25.5" x14ac:dyDescent="0.2">
      <c r="A37" s="12" t="s">
        <v>245</v>
      </c>
      <c r="B37" s="127"/>
      <c r="C37" s="127"/>
    </row>
    <row r="38" spans="1:3" s="16" customFormat="1" x14ac:dyDescent="0.2">
      <c r="B38" s="127"/>
      <c r="C38" s="127"/>
    </row>
    <row r="39" spans="1:3" s="16" customFormat="1" x14ac:dyDescent="0.2">
      <c r="B39" s="127"/>
      <c r="C39" s="127"/>
    </row>
    <row r="40" spans="1:3" s="16" customFormat="1" x14ac:dyDescent="0.2">
      <c r="B40" s="127"/>
      <c r="C40" s="127"/>
    </row>
    <row r="42" spans="1:3" ht="13.5" thickBot="1" x14ac:dyDescent="0.25">
      <c r="A42" s="22" t="s">
        <v>46</v>
      </c>
      <c r="B42" s="23">
        <f>SUM(B5:B41)</f>
        <v>23</v>
      </c>
      <c r="C42" s="23">
        <f>SUM(C5:C41)</f>
        <v>23</v>
      </c>
    </row>
    <row r="43" spans="1:3" ht="15" thickTop="1" x14ac:dyDescent="0.2">
      <c r="A43" s="24" t="s">
        <v>47</v>
      </c>
      <c r="B43" s="125">
        <f>C42/B42</f>
        <v>1</v>
      </c>
      <c r="C43" s="125"/>
    </row>
    <row r="45" spans="1:3" x14ac:dyDescent="0.2">
      <c r="A45" s="2" t="s">
        <v>322</v>
      </c>
    </row>
    <row r="46" spans="1:3" x14ac:dyDescent="0.2">
      <c r="A46" s="2" t="s">
        <v>323</v>
      </c>
    </row>
    <row r="47" spans="1:3" x14ac:dyDescent="0.2">
      <c r="A47" s="2" t="s">
        <v>324</v>
      </c>
    </row>
    <row r="48" spans="1:3" x14ac:dyDescent="0.2">
      <c r="A48" s="2" t="s">
        <v>325</v>
      </c>
    </row>
  </sheetData>
  <mergeCells count="10">
    <mergeCell ref="B43:C43"/>
    <mergeCell ref="A1:C1"/>
    <mergeCell ref="B6:C7"/>
    <mergeCell ref="B9:C10"/>
    <mergeCell ref="B12:C15"/>
    <mergeCell ref="B17:C20"/>
    <mergeCell ref="B22:C25"/>
    <mergeCell ref="B28:C31"/>
    <mergeCell ref="B33:C34"/>
    <mergeCell ref="B36:C40"/>
  </mergeCells>
  <phoneticPr fontId="1" type="noConversion"/>
  <conditionalFormatting sqref="C5 C8 C32 C35">
    <cfRule type="cellIs" dxfId="55" priority="5" operator="lessThan">
      <formula>1</formula>
    </cfRule>
  </conditionalFormatting>
  <conditionalFormatting sqref="C11 C16">
    <cfRule type="cellIs" dxfId="54" priority="4" operator="lessThan">
      <formula>6</formula>
    </cfRule>
  </conditionalFormatting>
  <conditionalFormatting sqref="C21">
    <cfRule type="cellIs" dxfId="53" priority="2" operator="lessThan">
      <formula>4</formula>
    </cfRule>
  </conditionalFormatting>
  <conditionalFormatting sqref="C27">
    <cfRule type="cellIs" dxfId="52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view="pageLayout" zoomScaleNormal="100" workbookViewId="0">
      <selection activeCell="B74" sqref="B74:C76"/>
    </sheetView>
  </sheetViews>
  <sheetFormatPr defaultColWidth="11" defaultRowHeight="12.75" x14ac:dyDescent="0.2"/>
  <cols>
    <col min="1" max="1" width="50.125" style="2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4" t="s">
        <v>52</v>
      </c>
      <c r="B1" s="124"/>
      <c r="C1" s="124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77</v>
      </c>
    </row>
    <row r="5" spans="1:3" s="9" customFormat="1" x14ac:dyDescent="0.2">
      <c r="A5" s="18" t="s">
        <v>53</v>
      </c>
      <c r="B5" s="49">
        <v>4</v>
      </c>
      <c r="C5" s="81">
        <v>4</v>
      </c>
    </row>
    <row r="6" spans="1:3" s="10" customFormat="1" x14ac:dyDescent="0.2">
      <c r="A6" s="10" t="s">
        <v>88</v>
      </c>
      <c r="B6" s="126"/>
      <c r="C6" s="126"/>
    </row>
    <row r="7" spans="1:3" s="10" customFormat="1" x14ac:dyDescent="0.2">
      <c r="A7" s="10" t="s">
        <v>89</v>
      </c>
      <c r="B7" s="126"/>
      <c r="C7" s="126"/>
    </row>
    <row r="8" spans="1:3" s="10" customFormat="1" x14ac:dyDescent="0.2">
      <c r="A8" s="10" t="s">
        <v>123</v>
      </c>
      <c r="B8" s="126"/>
      <c r="C8" s="126"/>
    </row>
    <row r="9" spans="1:3" s="15" customFormat="1" x14ac:dyDescent="0.2">
      <c r="A9" s="19" t="s">
        <v>54</v>
      </c>
      <c r="B9" s="43">
        <v>4</v>
      </c>
      <c r="C9" s="82">
        <v>4</v>
      </c>
    </row>
    <row r="10" spans="1:3" s="16" customFormat="1" x14ac:dyDescent="0.2">
      <c r="A10" s="12" t="s">
        <v>122</v>
      </c>
      <c r="B10" s="127"/>
      <c r="C10" s="127"/>
    </row>
    <row r="11" spans="1:3" s="16" customFormat="1" x14ac:dyDescent="0.2">
      <c r="A11" s="12" t="s">
        <v>121</v>
      </c>
      <c r="B11" s="127"/>
      <c r="C11" s="127"/>
    </row>
    <row r="12" spans="1:3" s="16" customFormat="1" x14ac:dyDescent="0.2">
      <c r="A12" s="12" t="s">
        <v>120</v>
      </c>
      <c r="B12" s="127"/>
      <c r="C12" s="127"/>
    </row>
    <row r="13" spans="1:3" s="13" customFormat="1" x14ac:dyDescent="0.2">
      <c r="A13" s="20" t="s">
        <v>55</v>
      </c>
      <c r="B13" s="42">
        <v>4</v>
      </c>
      <c r="C13" s="81">
        <v>4</v>
      </c>
    </row>
    <row r="14" spans="1:3" s="14" customFormat="1" x14ac:dyDescent="0.2">
      <c r="A14" s="10" t="s">
        <v>119</v>
      </c>
      <c r="B14" s="126"/>
      <c r="C14" s="126"/>
    </row>
    <row r="15" spans="1:3" s="14" customFormat="1" ht="25.5" x14ac:dyDescent="0.2">
      <c r="A15" s="10" t="s">
        <v>118</v>
      </c>
      <c r="B15" s="126"/>
      <c r="C15" s="126"/>
    </row>
    <row r="16" spans="1:3" s="14" customFormat="1" x14ac:dyDescent="0.2">
      <c r="A16" s="10" t="s">
        <v>117</v>
      </c>
      <c r="B16" s="126"/>
      <c r="C16" s="126"/>
    </row>
    <row r="17" spans="1:3" s="16" customFormat="1" x14ac:dyDescent="0.2">
      <c r="A17" s="21" t="s">
        <v>56</v>
      </c>
      <c r="B17" s="43">
        <v>2</v>
      </c>
      <c r="C17" s="83">
        <v>2</v>
      </c>
    </row>
    <row r="18" spans="1:3" s="17" customFormat="1" x14ac:dyDescent="0.2">
      <c r="A18" s="12" t="s">
        <v>189</v>
      </c>
      <c r="B18" s="127"/>
      <c r="C18" s="127"/>
    </row>
    <row r="19" spans="1:3" s="17" customFormat="1" x14ac:dyDescent="0.2">
      <c r="A19" s="12" t="s">
        <v>190</v>
      </c>
      <c r="B19" s="127"/>
      <c r="C19" s="127"/>
    </row>
    <row r="20" spans="1:3" s="13" customFormat="1" x14ac:dyDescent="0.2">
      <c r="A20" s="20" t="s">
        <v>57</v>
      </c>
      <c r="B20" s="42">
        <v>4</v>
      </c>
      <c r="C20" s="81">
        <v>4</v>
      </c>
    </row>
    <row r="21" spans="1:3" s="14" customFormat="1" x14ac:dyDescent="0.2">
      <c r="A21" s="10" t="s">
        <v>58</v>
      </c>
      <c r="B21" s="126"/>
      <c r="C21" s="126"/>
    </row>
    <row r="22" spans="1:3" s="14" customFormat="1" ht="25.5" x14ac:dyDescent="0.2">
      <c r="A22" s="10" t="s">
        <v>246</v>
      </c>
      <c r="B22" s="126"/>
      <c r="C22" s="126"/>
    </row>
    <row r="23" spans="1:3" s="14" customFormat="1" ht="25.5" x14ac:dyDescent="0.2">
      <c r="A23" s="10" t="s">
        <v>247</v>
      </c>
      <c r="B23" s="126"/>
      <c r="C23" s="126"/>
    </row>
    <row r="24" spans="1:3" s="14" customFormat="1" x14ac:dyDescent="0.2">
      <c r="A24" s="10" t="s">
        <v>116</v>
      </c>
      <c r="B24" s="126"/>
      <c r="C24" s="126"/>
    </row>
    <row r="25" spans="1:3" s="8" customFormat="1" x14ac:dyDescent="0.2">
      <c r="A25" s="7" t="s">
        <v>78</v>
      </c>
      <c r="C25" s="84"/>
    </row>
    <row r="26" spans="1:3" s="15" customFormat="1" x14ac:dyDescent="0.2">
      <c r="A26" s="21" t="s">
        <v>59</v>
      </c>
      <c r="B26" s="43">
        <v>2</v>
      </c>
      <c r="C26" s="82">
        <v>2</v>
      </c>
    </row>
    <row r="27" spans="1:3" s="16" customFormat="1" ht="25.5" x14ac:dyDescent="0.2">
      <c r="A27" s="12" t="s">
        <v>60</v>
      </c>
      <c r="B27" s="127"/>
      <c r="C27" s="127"/>
    </row>
    <row r="28" spans="1:3" s="16" customFormat="1" ht="25.5" x14ac:dyDescent="0.2">
      <c r="A28" s="12" t="s">
        <v>61</v>
      </c>
      <c r="B28" s="127"/>
      <c r="C28" s="127"/>
    </row>
    <row r="29" spans="1:3" s="15" customFormat="1" x14ac:dyDescent="0.2">
      <c r="A29" s="41" t="s">
        <v>20</v>
      </c>
      <c r="B29" s="127"/>
      <c r="C29" s="127"/>
    </row>
    <row r="30" spans="1:3" s="13" customFormat="1" x14ac:dyDescent="0.2">
      <c r="A30" s="20" t="s">
        <v>62</v>
      </c>
      <c r="B30" s="42">
        <v>2</v>
      </c>
      <c r="C30" s="81">
        <v>2</v>
      </c>
    </row>
    <row r="31" spans="1:3" s="13" customFormat="1" x14ac:dyDescent="0.2">
      <c r="A31" s="40" t="s">
        <v>63</v>
      </c>
      <c r="B31" s="126"/>
      <c r="C31" s="126"/>
    </row>
    <row r="32" spans="1:3" s="13" customFormat="1" x14ac:dyDescent="0.2">
      <c r="A32" s="40" t="s">
        <v>64</v>
      </c>
      <c r="B32" s="126"/>
      <c r="C32" s="126"/>
    </row>
    <row r="33" spans="1:3" s="13" customFormat="1" x14ac:dyDescent="0.2">
      <c r="A33" s="40" t="s">
        <v>65</v>
      </c>
      <c r="B33" s="126"/>
      <c r="C33" s="126"/>
    </row>
    <row r="34" spans="1:3" s="15" customFormat="1" x14ac:dyDescent="0.2">
      <c r="A34" s="19" t="s">
        <v>66</v>
      </c>
      <c r="B34" s="43">
        <v>2</v>
      </c>
      <c r="C34" s="82">
        <v>2</v>
      </c>
    </row>
    <row r="35" spans="1:3" s="15" customFormat="1" x14ac:dyDescent="0.2">
      <c r="A35" s="41" t="s">
        <v>67</v>
      </c>
      <c r="B35" s="127"/>
      <c r="C35" s="127"/>
    </row>
    <row r="36" spans="1:3" s="15" customFormat="1" x14ac:dyDescent="0.2">
      <c r="A36" s="41" t="s">
        <v>64</v>
      </c>
      <c r="B36" s="127"/>
      <c r="C36" s="127"/>
    </row>
    <row r="37" spans="1:3" s="15" customFormat="1" x14ac:dyDescent="0.2">
      <c r="A37" s="41" t="s">
        <v>65</v>
      </c>
      <c r="B37" s="127"/>
      <c r="C37" s="127"/>
    </row>
    <row r="38" spans="1:3" s="8" customFormat="1" x14ac:dyDescent="0.2">
      <c r="A38" s="7" t="s">
        <v>68</v>
      </c>
      <c r="C38" s="84"/>
    </row>
    <row r="39" spans="1:3" s="13" customFormat="1" x14ac:dyDescent="0.2">
      <c r="A39" s="44" t="s">
        <v>59</v>
      </c>
      <c r="B39" s="42">
        <v>2</v>
      </c>
      <c r="C39" s="81">
        <v>2</v>
      </c>
    </row>
    <row r="40" spans="1:3" s="14" customFormat="1" x14ac:dyDescent="0.2">
      <c r="A40" s="10" t="s">
        <v>115</v>
      </c>
      <c r="B40" s="126"/>
      <c r="C40" s="126"/>
    </row>
    <row r="41" spans="1:3" s="14" customFormat="1" x14ac:dyDescent="0.2">
      <c r="A41" s="10" t="s">
        <v>114</v>
      </c>
      <c r="B41" s="126"/>
      <c r="C41" s="126"/>
    </row>
    <row r="42" spans="1:3" s="13" customFormat="1" x14ac:dyDescent="0.2">
      <c r="A42" s="40" t="s">
        <v>20</v>
      </c>
      <c r="B42" s="126"/>
      <c r="C42" s="126"/>
    </row>
    <row r="43" spans="1:3" s="15" customFormat="1" x14ac:dyDescent="0.2">
      <c r="A43" s="19" t="s">
        <v>79</v>
      </c>
      <c r="B43" s="43">
        <v>4</v>
      </c>
      <c r="C43" s="82">
        <v>4</v>
      </c>
    </row>
    <row r="44" spans="1:3" s="15" customFormat="1" x14ac:dyDescent="0.2">
      <c r="A44" s="41" t="s">
        <v>111</v>
      </c>
      <c r="B44" s="127"/>
      <c r="C44" s="127"/>
    </row>
    <row r="45" spans="1:3" s="15" customFormat="1" x14ac:dyDescent="0.2">
      <c r="A45" s="41" t="s">
        <v>112</v>
      </c>
      <c r="B45" s="127"/>
      <c r="C45" s="127"/>
    </row>
    <row r="46" spans="1:3" s="15" customFormat="1" x14ac:dyDescent="0.2">
      <c r="A46" s="41" t="s">
        <v>113</v>
      </c>
      <c r="B46" s="127"/>
      <c r="C46" s="127"/>
    </row>
    <row r="47" spans="1:3" s="15" customFormat="1" x14ac:dyDescent="0.2">
      <c r="A47" s="41" t="s">
        <v>110</v>
      </c>
      <c r="B47" s="127"/>
      <c r="C47" s="127"/>
    </row>
    <row r="48" spans="1:3" s="13" customFormat="1" x14ac:dyDescent="0.2">
      <c r="A48" s="20" t="s">
        <v>81</v>
      </c>
      <c r="B48" s="42">
        <v>4</v>
      </c>
      <c r="C48" s="81">
        <v>4</v>
      </c>
    </row>
    <row r="49" spans="1:3" s="13" customFormat="1" x14ac:dyDescent="0.2">
      <c r="A49" s="40" t="s">
        <v>109</v>
      </c>
      <c r="B49" s="126"/>
      <c r="C49" s="126"/>
    </row>
    <row r="50" spans="1:3" s="13" customFormat="1" x14ac:dyDescent="0.2">
      <c r="A50" s="40" t="s">
        <v>108</v>
      </c>
      <c r="B50" s="126"/>
      <c r="C50" s="126"/>
    </row>
    <row r="51" spans="1:3" s="13" customFormat="1" x14ac:dyDescent="0.2">
      <c r="A51" s="40" t="s">
        <v>107</v>
      </c>
      <c r="B51" s="126"/>
      <c r="C51" s="126"/>
    </row>
    <row r="52" spans="1:3" s="13" customFormat="1" x14ac:dyDescent="0.2">
      <c r="A52" s="40" t="s">
        <v>106</v>
      </c>
      <c r="B52" s="126"/>
      <c r="C52" s="126"/>
    </row>
    <row r="53" spans="1:3" s="15" customFormat="1" x14ac:dyDescent="0.2">
      <c r="A53" s="19" t="s">
        <v>80</v>
      </c>
      <c r="B53" s="43">
        <v>4</v>
      </c>
      <c r="C53" s="82">
        <v>3</v>
      </c>
    </row>
    <row r="54" spans="1:3" s="15" customFormat="1" x14ac:dyDescent="0.2">
      <c r="A54" s="41" t="s">
        <v>105</v>
      </c>
      <c r="B54" s="127"/>
      <c r="C54" s="127"/>
    </row>
    <row r="55" spans="1:3" s="15" customFormat="1" x14ac:dyDescent="0.2">
      <c r="A55" s="41" t="s">
        <v>104</v>
      </c>
      <c r="B55" s="127"/>
      <c r="C55" s="127"/>
    </row>
    <row r="56" spans="1:3" s="15" customFormat="1" x14ac:dyDescent="0.2">
      <c r="A56" s="41" t="s">
        <v>103</v>
      </c>
      <c r="B56" s="127"/>
      <c r="C56" s="127"/>
    </row>
    <row r="57" spans="1:3" s="15" customFormat="1" x14ac:dyDescent="0.2">
      <c r="A57" s="41" t="s">
        <v>102</v>
      </c>
      <c r="B57" s="127"/>
      <c r="C57" s="127"/>
    </row>
    <row r="58" spans="1:3" s="13" customFormat="1" x14ac:dyDescent="0.2">
      <c r="A58" s="20" t="s">
        <v>69</v>
      </c>
      <c r="B58" s="42">
        <v>4</v>
      </c>
      <c r="C58" s="81">
        <v>4</v>
      </c>
    </row>
    <row r="59" spans="1:3" s="13" customFormat="1" x14ac:dyDescent="0.2">
      <c r="A59" s="40" t="s">
        <v>101</v>
      </c>
      <c r="B59" s="126"/>
      <c r="C59" s="126"/>
    </row>
    <row r="60" spans="1:3" s="13" customFormat="1" x14ac:dyDescent="0.2">
      <c r="A60" s="40" t="s">
        <v>100</v>
      </c>
      <c r="B60" s="126"/>
      <c r="C60" s="126"/>
    </row>
    <row r="61" spans="1:3" s="13" customFormat="1" x14ac:dyDescent="0.2">
      <c r="A61" s="40" t="s">
        <v>99</v>
      </c>
      <c r="B61" s="126"/>
      <c r="C61" s="126"/>
    </row>
    <row r="62" spans="1:3" s="13" customFormat="1" ht="25.5" x14ac:dyDescent="0.2">
      <c r="A62" s="10" t="s">
        <v>98</v>
      </c>
      <c r="B62" s="126"/>
      <c r="C62" s="126"/>
    </row>
    <row r="63" spans="1:3" s="15" customFormat="1" x14ac:dyDescent="0.2">
      <c r="A63" s="19" t="s">
        <v>70</v>
      </c>
      <c r="B63" s="43">
        <v>4</v>
      </c>
      <c r="C63" s="82">
        <v>4</v>
      </c>
    </row>
    <row r="64" spans="1:3" s="15" customFormat="1" x14ac:dyDescent="0.2">
      <c r="A64" s="41" t="s">
        <v>94</v>
      </c>
      <c r="B64" s="127"/>
      <c r="C64" s="127"/>
    </row>
    <row r="65" spans="1:3" s="15" customFormat="1" x14ac:dyDescent="0.2">
      <c r="A65" s="41" t="s">
        <v>95</v>
      </c>
      <c r="B65" s="127"/>
      <c r="C65" s="127"/>
    </row>
    <row r="66" spans="1:3" s="15" customFormat="1" x14ac:dyDescent="0.2">
      <c r="A66" s="41" t="s">
        <v>96</v>
      </c>
      <c r="B66" s="127"/>
      <c r="C66" s="127"/>
    </row>
    <row r="67" spans="1:3" s="15" customFormat="1" x14ac:dyDescent="0.2">
      <c r="A67" s="41" t="s">
        <v>97</v>
      </c>
      <c r="B67" s="127"/>
      <c r="C67" s="127"/>
    </row>
    <row r="68" spans="1:3" s="13" customFormat="1" x14ac:dyDescent="0.2">
      <c r="A68" s="20" t="s">
        <v>71</v>
      </c>
      <c r="B68" s="42">
        <v>4</v>
      </c>
      <c r="C68" s="81">
        <v>4</v>
      </c>
    </row>
    <row r="69" spans="1:3" s="13" customFormat="1" x14ac:dyDescent="0.2">
      <c r="A69" s="40" t="s">
        <v>93</v>
      </c>
      <c r="B69" s="126"/>
      <c r="C69" s="126"/>
    </row>
    <row r="70" spans="1:3" s="13" customFormat="1" x14ac:dyDescent="0.2">
      <c r="A70" s="40" t="s">
        <v>92</v>
      </c>
      <c r="B70" s="126"/>
      <c r="C70" s="126"/>
    </row>
    <row r="71" spans="1:3" s="13" customFormat="1" x14ac:dyDescent="0.2">
      <c r="A71" s="40" t="s">
        <v>91</v>
      </c>
      <c r="B71" s="126"/>
      <c r="C71" s="126"/>
    </row>
    <row r="72" spans="1:3" s="13" customFormat="1" x14ac:dyDescent="0.2">
      <c r="A72" s="40" t="s">
        <v>90</v>
      </c>
      <c r="B72" s="126"/>
      <c r="C72" s="126"/>
    </row>
    <row r="73" spans="1:3" s="15" customFormat="1" x14ac:dyDescent="0.2">
      <c r="A73" s="19" t="s">
        <v>254</v>
      </c>
      <c r="B73" s="43">
        <v>4</v>
      </c>
      <c r="C73" s="82">
        <v>4</v>
      </c>
    </row>
    <row r="74" spans="1:3" s="15" customFormat="1" x14ac:dyDescent="0.2">
      <c r="A74" s="41" t="s">
        <v>255</v>
      </c>
      <c r="B74" s="127"/>
      <c r="C74" s="127"/>
    </row>
    <row r="75" spans="1:3" s="15" customFormat="1" x14ac:dyDescent="0.2">
      <c r="A75" s="41" t="s">
        <v>257</v>
      </c>
      <c r="B75" s="127"/>
      <c r="C75" s="127"/>
    </row>
    <row r="76" spans="1:3" s="15" customFormat="1" x14ac:dyDescent="0.2">
      <c r="A76" s="41" t="s">
        <v>256</v>
      </c>
      <c r="B76" s="127"/>
      <c r="C76" s="127"/>
    </row>
    <row r="77" spans="1:3" s="47" customFormat="1" x14ac:dyDescent="0.2">
      <c r="A77" s="45"/>
      <c r="B77" s="46"/>
      <c r="C77" s="85"/>
    </row>
    <row r="78" spans="1:3" ht="13.5" thickBot="1" x14ac:dyDescent="0.25">
      <c r="A78" s="22" t="s">
        <v>46</v>
      </c>
      <c r="B78" s="23">
        <f>SUM(B5:B77)</f>
        <v>54</v>
      </c>
      <c r="C78" s="23">
        <f>SUM(C5:C77)</f>
        <v>53</v>
      </c>
    </row>
    <row r="79" spans="1:3" ht="15" thickTop="1" x14ac:dyDescent="0.2">
      <c r="A79" s="24" t="s">
        <v>47</v>
      </c>
      <c r="B79" s="125">
        <f>C78/B78</f>
        <v>0.98148148148148151</v>
      </c>
      <c r="C79" s="125"/>
    </row>
    <row r="81" spans="1:3" ht="38.25" customHeight="1" x14ac:dyDescent="0.2">
      <c r="A81" s="128" t="s">
        <v>72</v>
      </c>
      <c r="B81" s="128"/>
      <c r="C81" s="128"/>
    </row>
  </sheetData>
  <mergeCells count="19">
    <mergeCell ref="B44:C47"/>
    <mergeCell ref="B49:C52"/>
    <mergeCell ref="B54:C57"/>
    <mergeCell ref="B59:C62"/>
    <mergeCell ref="B21:C24"/>
    <mergeCell ref="B27:C29"/>
    <mergeCell ref="B31:C33"/>
    <mergeCell ref="B35:C37"/>
    <mergeCell ref="B40:C42"/>
    <mergeCell ref="A1:C1"/>
    <mergeCell ref="B6:C8"/>
    <mergeCell ref="B10:C12"/>
    <mergeCell ref="B14:C16"/>
    <mergeCell ref="B18:C19"/>
    <mergeCell ref="B64:C67"/>
    <mergeCell ref="B69:C72"/>
    <mergeCell ref="B74:C76"/>
    <mergeCell ref="A81:C81"/>
    <mergeCell ref="B79:C79"/>
  </mergeCells>
  <conditionalFormatting sqref="C5 C9 C13 C20 C43 C48 C53 C58 C63 C68">
    <cfRule type="cellIs" dxfId="51" priority="4" operator="lessThan">
      <formula>4</formula>
    </cfRule>
  </conditionalFormatting>
  <conditionalFormatting sqref="C73">
    <cfRule type="cellIs" dxfId="50" priority="3" operator="lessThan">
      <formula>4</formula>
    </cfRule>
  </conditionalFormatting>
  <conditionalFormatting sqref="C17 C26 C30">
    <cfRule type="cellIs" dxfId="49" priority="2" operator="lessThan">
      <formula>2</formula>
    </cfRule>
  </conditionalFormatting>
  <conditionalFormatting sqref="C34 C39">
    <cfRule type="cellIs" dxfId="48" priority="1" operator="lessThan">
      <formula>2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view="pageLayout" topLeftCell="A4" zoomScale="80" zoomScaleNormal="100" zoomScalePageLayoutView="80" workbookViewId="0">
      <selection activeCell="B9" sqref="B9:C10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4" t="s">
        <v>73</v>
      </c>
      <c r="B1" s="124"/>
      <c r="C1" s="124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74</v>
      </c>
    </row>
    <row r="5" spans="1:3" s="9" customFormat="1" x14ac:dyDescent="0.2">
      <c r="A5" s="18" t="s">
        <v>56</v>
      </c>
      <c r="B5" s="49">
        <v>2</v>
      </c>
      <c r="C5" s="49">
        <v>2</v>
      </c>
    </row>
    <row r="6" spans="1:3" s="10" customFormat="1" x14ac:dyDescent="0.2">
      <c r="A6" s="10" t="s">
        <v>189</v>
      </c>
      <c r="B6" s="126"/>
      <c r="C6" s="126"/>
    </row>
    <row r="7" spans="1:3" s="10" customFormat="1" x14ac:dyDescent="0.2">
      <c r="A7" s="10" t="s">
        <v>190</v>
      </c>
      <c r="B7" s="126"/>
      <c r="C7" s="126"/>
    </row>
    <row r="8" spans="1:3" s="15" customFormat="1" x14ac:dyDescent="0.2">
      <c r="A8" s="19" t="s">
        <v>192</v>
      </c>
      <c r="B8" s="43">
        <v>4</v>
      </c>
      <c r="C8" s="43">
        <v>4</v>
      </c>
    </row>
    <row r="9" spans="1:3" s="16" customFormat="1" ht="25.5" x14ac:dyDescent="0.2">
      <c r="A9" s="12" t="s">
        <v>124</v>
      </c>
      <c r="B9" s="127"/>
      <c r="C9" s="127"/>
    </row>
    <row r="10" spans="1:3" s="16" customFormat="1" ht="25.5" x14ac:dyDescent="0.2">
      <c r="A10" s="12" t="s">
        <v>125</v>
      </c>
      <c r="B10" s="127"/>
      <c r="C10" s="127"/>
    </row>
    <row r="11" spans="1:3" s="8" customFormat="1" x14ac:dyDescent="0.2">
      <c r="A11" s="7" t="s">
        <v>82</v>
      </c>
    </row>
    <row r="12" spans="1:3" s="13" customFormat="1" x14ac:dyDescent="0.2">
      <c r="A12" s="18" t="s">
        <v>56</v>
      </c>
      <c r="B12" s="42">
        <v>2</v>
      </c>
      <c r="C12" s="42">
        <v>2</v>
      </c>
    </row>
    <row r="13" spans="1:3" s="14" customFormat="1" x14ac:dyDescent="0.2">
      <c r="A13" s="10" t="s">
        <v>189</v>
      </c>
      <c r="B13" s="126"/>
      <c r="C13" s="126"/>
    </row>
    <row r="14" spans="1:3" s="14" customFormat="1" x14ac:dyDescent="0.2">
      <c r="A14" s="10" t="s">
        <v>190</v>
      </c>
      <c r="B14" s="126"/>
      <c r="C14" s="126"/>
    </row>
    <row r="15" spans="1:3" s="15" customFormat="1" x14ac:dyDescent="0.2">
      <c r="A15" s="19" t="s">
        <v>75</v>
      </c>
      <c r="B15" s="43">
        <v>4</v>
      </c>
      <c r="C15" s="43">
        <v>4</v>
      </c>
    </row>
    <row r="16" spans="1:3" s="15" customFormat="1" ht="25.5" x14ac:dyDescent="0.2">
      <c r="A16" s="12" t="s">
        <v>126</v>
      </c>
      <c r="B16" s="127"/>
      <c r="C16" s="127"/>
    </row>
    <row r="17" spans="1:3" s="15" customFormat="1" ht="25.5" x14ac:dyDescent="0.2">
      <c r="A17" s="12" t="s">
        <v>127</v>
      </c>
      <c r="B17" s="127"/>
      <c r="C17" s="127"/>
    </row>
    <row r="18" spans="1:3" s="15" customFormat="1" ht="25.5" x14ac:dyDescent="0.2">
      <c r="A18" s="12" t="s">
        <v>128</v>
      </c>
      <c r="B18" s="127"/>
      <c r="C18" s="127"/>
    </row>
    <row r="19" spans="1:3" s="15" customFormat="1" x14ac:dyDescent="0.2">
      <c r="A19" s="41" t="s">
        <v>129</v>
      </c>
      <c r="B19" s="127"/>
      <c r="C19" s="127"/>
    </row>
    <row r="20" spans="1:3" s="8" customFormat="1" x14ac:dyDescent="0.2">
      <c r="A20" s="7" t="s">
        <v>83</v>
      </c>
    </row>
    <row r="21" spans="1:3" s="13" customFormat="1" x14ac:dyDescent="0.2">
      <c r="A21" s="44" t="s">
        <v>76</v>
      </c>
      <c r="B21" s="42">
        <v>2</v>
      </c>
      <c r="C21" s="42">
        <v>2</v>
      </c>
    </row>
    <row r="22" spans="1:3" s="13" customFormat="1" x14ac:dyDescent="0.2">
      <c r="A22" s="40" t="s">
        <v>84</v>
      </c>
      <c r="B22" s="126"/>
      <c r="C22" s="126"/>
    </row>
    <row r="23" spans="1:3" s="13" customFormat="1" x14ac:dyDescent="0.2">
      <c r="A23" s="40" t="s">
        <v>64</v>
      </c>
      <c r="B23" s="126"/>
      <c r="C23" s="126"/>
    </row>
    <row r="24" spans="1:3" s="13" customFormat="1" x14ac:dyDescent="0.2">
      <c r="A24" s="40" t="s">
        <v>65</v>
      </c>
      <c r="B24" s="126"/>
      <c r="C24" s="126"/>
    </row>
    <row r="25" spans="1:3" s="15" customFormat="1" x14ac:dyDescent="0.2">
      <c r="A25" s="19" t="s">
        <v>82</v>
      </c>
      <c r="B25" s="43">
        <v>4</v>
      </c>
      <c r="C25" s="43">
        <v>4</v>
      </c>
    </row>
    <row r="26" spans="1:3" s="15" customFormat="1" x14ac:dyDescent="0.2">
      <c r="A26" s="41" t="s">
        <v>85</v>
      </c>
      <c r="B26" s="127"/>
      <c r="C26" s="127"/>
    </row>
    <row r="27" spans="1:3" s="15" customFormat="1" x14ac:dyDescent="0.2">
      <c r="A27" s="41" t="s">
        <v>191</v>
      </c>
      <c r="B27" s="127"/>
      <c r="C27" s="127"/>
    </row>
    <row r="28" spans="1:3" s="47" customFormat="1" x14ac:dyDescent="0.2">
      <c r="A28" s="45"/>
      <c r="B28" s="127"/>
      <c r="C28" s="127"/>
    </row>
    <row r="29" spans="1:3" ht="13.5" thickBot="1" x14ac:dyDescent="0.25">
      <c r="A29" s="22" t="s">
        <v>46</v>
      </c>
      <c r="B29" s="23">
        <f>SUM(B5:B28)</f>
        <v>18</v>
      </c>
      <c r="C29" s="23">
        <f>SUM(C5:C28)</f>
        <v>18</v>
      </c>
    </row>
    <row r="30" spans="1:3" ht="15" thickTop="1" x14ac:dyDescent="0.2">
      <c r="A30" s="24" t="s">
        <v>47</v>
      </c>
      <c r="B30" s="125">
        <f>C29/B29</f>
        <v>1</v>
      </c>
      <c r="C30" s="125"/>
    </row>
    <row r="32" spans="1:3" ht="24.75" customHeight="1" x14ac:dyDescent="0.2">
      <c r="A32" s="128" t="s">
        <v>72</v>
      </c>
      <c r="B32" s="128"/>
      <c r="C32" s="128"/>
    </row>
  </sheetData>
  <mergeCells count="9">
    <mergeCell ref="B30:C30"/>
    <mergeCell ref="A32:C32"/>
    <mergeCell ref="A1:C1"/>
    <mergeCell ref="B6:C7"/>
    <mergeCell ref="B9:C10"/>
    <mergeCell ref="B13:C14"/>
    <mergeCell ref="B16:C19"/>
    <mergeCell ref="B22:C24"/>
    <mergeCell ref="B26:C28"/>
  </mergeCells>
  <conditionalFormatting sqref="C5 C12 C21">
    <cfRule type="cellIs" dxfId="47" priority="2" operator="lessThan">
      <formula>2</formula>
    </cfRule>
  </conditionalFormatting>
  <conditionalFormatting sqref="C8 C15 C25">
    <cfRule type="cellIs" dxfId="46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view="pageLayout" topLeftCell="A53" zoomScaleNormal="100" workbookViewId="0">
      <selection activeCell="B67" sqref="B67:C69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4" t="s">
        <v>252</v>
      </c>
      <c r="B1" s="124"/>
      <c r="C1" s="124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130</v>
      </c>
    </row>
    <row r="5" spans="1:3" s="51" customFormat="1" x14ac:dyDescent="0.2">
      <c r="A5" s="52" t="s">
        <v>139</v>
      </c>
      <c r="B5" s="54">
        <v>4</v>
      </c>
      <c r="C5" s="54">
        <v>4</v>
      </c>
    </row>
    <row r="6" spans="1:3" s="53" customFormat="1" ht="25.5" x14ac:dyDescent="0.2">
      <c r="A6" s="55" t="s">
        <v>142</v>
      </c>
      <c r="B6" s="127"/>
      <c r="C6" s="127"/>
    </row>
    <row r="7" spans="1:3" s="53" customFormat="1" ht="25.5" x14ac:dyDescent="0.2">
      <c r="A7" s="55" t="s">
        <v>141</v>
      </c>
      <c r="B7" s="127"/>
      <c r="C7" s="127"/>
    </row>
    <row r="8" spans="1:3" s="9" customFormat="1" x14ac:dyDescent="0.2">
      <c r="A8" s="18" t="s">
        <v>131</v>
      </c>
      <c r="B8" s="49">
        <v>3</v>
      </c>
      <c r="C8" s="78">
        <v>3</v>
      </c>
    </row>
    <row r="9" spans="1:3" s="10" customFormat="1" x14ac:dyDescent="0.2">
      <c r="A9" s="10" t="s">
        <v>132</v>
      </c>
      <c r="B9" s="126"/>
      <c r="C9" s="126"/>
    </row>
    <row r="10" spans="1:3" s="10" customFormat="1" ht="25.5" x14ac:dyDescent="0.2">
      <c r="A10" s="10" t="s">
        <v>133</v>
      </c>
      <c r="B10" s="126"/>
      <c r="C10" s="126"/>
    </row>
    <row r="11" spans="1:3" s="10" customFormat="1" x14ac:dyDescent="0.2">
      <c r="A11" s="40" t="s">
        <v>134</v>
      </c>
      <c r="B11" s="126"/>
      <c r="C11" s="126"/>
    </row>
    <row r="12" spans="1:3" s="15" customFormat="1" x14ac:dyDescent="0.2">
      <c r="A12" s="19" t="s">
        <v>135</v>
      </c>
      <c r="B12" s="43">
        <v>3</v>
      </c>
      <c r="C12" s="54">
        <v>3</v>
      </c>
    </row>
    <row r="13" spans="1:3" s="12" customFormat="1" x14ac:dyDescent="0.2">
      <c r="A13" s="12" t="s">
        <v>136</v>
      </c>
      <c r="B13" s="127"/>
      <c r="C13" s="127"/>
    </row>
    <row r="14" spans="1:3" s="12" customFormat="1" ht="25.5" x14ac:dyDescent="0.2">
      <c r="A14" s="12" t="s">
        <v>137</v>
      </c>
      <c r="B14" s="127"/>
      <c r="C14" s="127"/>
    </row>
    <row r="15" spans="1:3" s="12" customFormat="1" x14ac:dyDescent="0.2">
      <c r="A15" s="41" t="s">
        <v>138</v>
      </c>
      <c r="B15" s="127"/>
      <c r="C15" s="127"/>
    </row>
    <row r="16" spans="1:3" s="13" customFormat="1" x14ac:dyDescent="0.2">
      <c r="A16" s="18" t="s">
        <v>144</v>
      </c>
      <c r="B16" s="42">
        <v>4</v>
      </c>
      <c r="C16" s="78">
        <v>4</v>
      </c>
    </row>
    <row r="17" spans="1:3" s="14" customFormat="1" x14ac:dyDescent="0.2">
      <c r="A17" s="10" t="s">
        <v>140</v>
      </c>
      <c r="B17" s="126"/>
      <c r="C17" s="126"/>
    </row>
    <row r="18" spans="1:3" s="14" customFormat="1" x14ac:dyDescent="0.2">
      <c r="A18" s="10" t="s">
        <v>143</v>
      </c>
      <c r="B18" s="126"/>
      <c r="C18" s="126"/>
    </row>
    <row r="19" spans="1:3" s="15" customFormat="1" x14ac:dyDescent="0.2">
      <c r="A19" s="19" t="s">
        <v>258</v>
      </c>
      <c r="B19" s="43">
        <v>4</v>
      </c>
      <c r="C19" s="54">
        <v>4</v>
      </c>
    </row>
    <row r="20" spans="1:3" s="16" customFormat="1" x14ac:dyDescent="0.2">
      <c r="A20" s="12" t="s">
        <v>269</v>
      </c>
      <c r="B20" s="127"/>
      <c r="C20" s="127"/>
    </row>
    <row r="21" spans="1:3" s="16" customFormat="1" x14ac:dyDescent="0.2">
      <c r="A21" s="12" t="s">
        <v>270</v>
      </c>
      <c r="B21" s="127"/>
      <c r="C21" s="127"/>
    </row>
    <row r="22" spans="1:3" s="13" customFormat="1" x14ac:dyDescent="0.2">
      <c r="A22" s="18" t="s">
        <v>259</v>
      </c>
      <c r="B22" s="42">
        <v>4</v>
      </c>
      <c r="C22" s="78">
        <v>0</v>
      </c>
    </row>
    <row r="23" spans="1:3" s="14" customFormat="1" ht="15.75" customHeight="1" x14ac:dyDescent="0.2">
      <c r="A23" s="10" t="s">
        <v>260</v>
      </c>
      <c r="B23" s="126"/>
      <c r="C23" s="126"/>
    </row>
    <row r="24" spans="1:3" s="14" customFormat="1" x14ac:dyDescent="0.2">
      <c r="A24" s="10" t="s">
        <v>261</v>
      </c>
      <c r="B24" s="126"/>
      <c r="C24" s="126"/>
    </row>
    <row r="25" spans="1:3" s="8" customFormat="1" x14ac:dyDescent="0.2">
      <c r="A25" s="7" t="s">
        <v>145</v>
      </c>
      <c r="C25" s="80"/>
    </row>
    <row r="26" spans="1:3" s="13" customFormat="1" x14ac:dyDescent="0.2">
      <c r="A26" s="44" t="s">
        <v>146</v>
      </c>
      <c r="B26" s="42">
        <v>4</v>
      </c>
      <c r="C26" s="78">
        <v>4</v>
      </c>
    </row>
    <row r="27" spans="1:3" s="13" customFormat="1" ht="25.5" x14ac:dyDescent="0.2">
      <c r="A27" s="10" t="s">
        <v>147</v>
      </c>
      <c r="B27" s="126"/>
      <c r="C27" s="126"/>
    </row>
    <row r="28" spans="1:3" s="13" customFormat="1" ht="25.5" x14ac:dyDescent="0.2">
      <c r="A28" s="10" t="s">
        <v>148</v>
      </c>
      <c r="B28" s="126"/>
      <c r="C28" s="126"/>
    </row>
    <row r="29" spans="1:3" s="13" customFormat="1" ht="25.5" x14ac:dyDescent="0.2">
      <c r="A29" s="10" t="s">
        <v>149</v>
      </c>
      <c r="B29" s="126"/>
      <c r="C29" s="126"/>
    </row>
    <row r="30" spans="1:3" s="13" customFormat="1" ht="25.5" x14ac:dyDescent="0.2">
      <c r="A30" s="10" t="s">
        <v>150</v>
      </c>
      <c r="B30" s="126"/>
      <c r="C30" s="126"/>
    </row>
    <row r="31" spans="1:3" s="13" customFormat="1" x14ac:dyDescent="0.2">
      <c r="A31" s="10" t="s">
        <v>151</v>
      </c>
      <c r="B31" s="126"/>
      <c r="C31" s="126"/>
    </row>
    <row r="32" spans="1:3" s="15" customFormat="1" x14ac:dyDescent="0.2">
      <c r="A32" s="19" t="s">
        <v>152</v>
      </c>
      <c r="B32" s="43">
        <v>4</v>
      </c>
      <c r="C32" s="54">
        <v>4</v>
      </c>
    </row>
    <row r="33" spans="1:3" s="15" customFormat="1" x14ac:dyDescent="0.2">
      <c r="A33" s="41" t="s">
        <v>155</v>
      </c>
      <c r="B33" s="127"/>
      <c r="C33" s="127"/>
    </row>
    <row r="34" spans="1:3" s="15" customFormat="1" x14ac:dyDescent="0.2">
      <c r="A34" s="41" t="s">
        <v>156</v>
      </c>
      <c r="B34" s="127"/>
      <c r="C34" s="127"/>
    </row>
    <row r="35" spans="1:3" s="13" customFormat="1" x14ac:dyDescent="0.2">
      <c r="A35" s="20" t="s">
        <v>153</v>
      </c>
      <c r="B35" s="42">
        <v>4</v>
      </c>
      <c r="C35" s="78">
        <v>4</v>
      </c>
    </row>
    <row r="36" spans="1:3" s="13" customFormat="1" ht="25.5" x14ac:dyDescent="0.2">
      <c r="A36" s="10" t="s">
        <v>157</v>
      </c>
      <c r="B36" s="126"/>
      <c r="C36" s="126"/>
    </row>
    <row r="37" spans="1:3" s="13" customFormat="1" x14ac:dyDescent="0.2">
      <c r="A37" s="40" t="s">
        <v>158</v>
      </c>
      <c r="B37" s="126"/>
      <c r="C37" s="126"/>
    </row>
    <row r="38" spans="1:3" s="13" customFormat="1" x14ac:dyDescent="0.2">
      <c r="A38" s="40" t="s">
        <v>159</v>
      </c>
      <c r="B38" s="126"/>
      <c r="C38" s="126"/>
    </row>
    <row r="39" spans="1:3" s="15" customFormat="1" x14ac:dyDescent="0.2">
      <c r="A39" s="19" t="s">
        <v>154</v>
      </c>
      <c r="B39" s="43">
        <v>4</v>
      </c>
      <c r="C39" s="54">
        <v>4</v>
      </c>
    </row>
    <row r="40" spans="1:3" s="15" customFormat="1" ht="25.5" x14ac:dyDescent="0.2">
      <c r="A40" s="12" t="s">
        <v>160</v>
      </c>
      <c r="B40" s="43"/>
      <c r="C40" s="54"/>
    </row>
    <row r="41" spans="1:3" s="15" customFormat="1" x14ac:dyDescent="0.2">
      <c r="A41" s="41" t="s">
        <v>161</v>
      </c>
      <c r="B41" s="43"/>
      <c r="C41" s="54"/>
    </row>
    <row r="42" spans="1:3" s="15" customFormat="1" x14ac:dyDescent="0.2">
      <c r="A42" s="41" t="s">
        <v>162</v>
      </c>
      <c r="B42" s="43"/>
      <c r="C42" s="54"/>
    </row>
    <row r="43" spans="1:3" s="8" customFormat="1" x14ac:dyDescent="0.2">
      <c r="A43" s="7" t="s">
        <v>163</v>
      </c>
      <c r="C43" s="80"/>
    </row>
    <row r="44" spans="1:3" s="13" customFormat="1" x14ac:dyDescent="0.2">
      <c r="A44" s="44" t="s">
        <v>164</v>
      </c>
      <c r="B44" s="42">
        <v>4</v>
      </c>
      <c r="C44" s="78">
        <v>4</v>
      </c>
    </row>
    <row r="45" spans="1:3" s="13" customFormat="1" x14ac:dyDescent="0.2">
      <c r="A45" s="10" t="s">
        <v>165</v>
      </c>
      <c r="B45" s="126"/>
      <c r="C45" s="126"/>
    </row>
    <row r="46" spans="1:3" s="13" customFormat="1" x14ac:dyDescent="0.2">
      <c r="A46" s="10" t="s">
        <v>166</v>
      </c>
      <c r="B46" s="126"/>
      <c r="C46" s="126"/>
    </row>
    <row r="47" spans="1:3" s="13" customFormat="1" x14ac:dyDescent="0.2">
      <c r="A47" s="10" t="s">
        <v>167</v>
      </c>
      <c r="B47" s="126"/>
      <c r="C47" s="126"/>
    </row>
    <row r="48" spans="1:3" s="13" customFormat="1" ht="25.5" x14ac:dyDescent="0.2">
      <c r="A48" s="10" t="s">
        <v>168</v>
      </c>
      <c r="B48" s="126"/>
      <c r="C48" s="126"/>
    </row>
    <row r="49" spans="1:3" s="15" customFormat="1" x14ac:dyDescent="0.2">
      <c r="A49" s="56" t="s">
        <v>174</v>
      </c>
      <c r="B49" s="43">
        <v>4</v>
      </c>
      <c r="C49" s="54">
        <v>4</v>
      </c>
    </row>
    <row r="50" spans="1:3" s="15" customFormat="1" ht="25.5" x14ac:dyDescent="0.2">
      <c r="A50" s="12" t="s">
        <v>170</v>
      </c>
      <c r="B50" s="127"/>
      <c r="C50" s="127"/>
    </row>
    <row r="51" spans="1:3" s="15" customFormat="1" ht="25.5" x14ac:dyDescent="0.2">
      <c r="A51" s="12" t="s">
        <v>169</v>
      </c>
      <c r="B51" s="127"/>
      <c r="C51" s="127"/>
    </row>
    <row r="52" spans="1:3" s="15" customFormat="1" ht="25.5" x14ac:dyDescent="0.2">
      <c r="A52" s="12" t="s">
        <v>171</v>
      </c>
      <c r="B52" s="127"/>
      <c r="C52" s="127"/>
    </row>
    <row r="53" spans="1:3" s="15" customFormat="1" ht="25.5" x14ac:dyDescent="0.2">
      <c r="A53" s="12" t="s">
        <v>172</v>
      </c>
      <c r="B53" s="127"/>
      <c r="C53" s="127"/>
    </row>
    <row r="54" spans="1:3" s="15" customFormat="1" x14ac:dyDescent="0.2">
      <c r="A54" s="41" t="s">
        <v>173</v>
      </c>
      <c r="B54" s="127"/>
      <c r="C54" s="127"/>
    </row>
    <row r="55" spans="1:3" s="13" customFormat="1" x14ac:dyDescent="0.2">
      <c r="A55" s="18" t="s">
        <v>175</v>
      </c>
      <c r="B55" s="42">
        <v>2</v>
      </c>
      <c r="C55" s="78">
        <v>2</v>
      </c>
    </row>
    <row r="56" spans="1:3" s="13" customFormat="1" x14ac:dyDescent="0.2">
      <c r="A56" s="40" t="s">
        <v>176</v>
      </c>
      <c r="B56" s="126"/>
      <c r="C56" s="126"/>
    </row>
    <row r="57" spans="1:3" s="13" customFormat="1" x14ac:dyDescent="0.2">
      <c r="A57" s="40" t="s">
        <v>177</v>
      </c>
      <c r="B57" s="126"/>
      <c r="C57" s="126"/>
    </row>
    <row r="58" spans="1:3" s="8" customFormat="1" x14ac:dyDescent="0.2">
      <c r="A58" s="7" t="s">
        <v>178</v>
      </c>
      <c r="C58" s="80"/>
    </row>
    <row r="59" spans="1:3" s="15" customFormat="1" x14ac:dyDescent="0.2">
      <c r="A59" s="21" t="s">
        <v>181</v>
      </c>
      <c r="B59" s="43">
        <v>4</v>
      </c>
      <c r="C59" s="54">
        <v>4</v>
      </c>
    </row>
    <row r="60" spans="1:3" s="15" customFormat="1" ht="25.5" x14ac:dyDescent="0.2">
      <c r="A60" s="12" t="s">
        <v>266</v>
      </c>
      <c r="B60" s="127"/>
      <c r="C60" s="127"/>
    </row>
    <row r="61" spans="1:3" s="15" customFormat="1" ht="25.5" x14ac:dyDescent="0.2">
      <c r="A61" s="12" t="s">
        <v>179</v>
      </c>
      <c r="B61" s="127"/>
      <c r="C61" s="127"/>
    </row>
    <row r="62" spans="1:3" s="15" customFormat="1" ht="25.5" x14ac:dyDescent="0.2">
      <c r="A62" s="12" t="s">
        <v>180</v>
      </c>
      <c r="B62" s="127"/>
      <c r="C62" s="127"/>
    </row>
    <row r="63" spans="1:3" s="13" customFormat="1" x14ac:dyDescent="0.2">
      <c r="A63" s="44" t="s">
        <v>182</v>
      </c>
      <c r="B63" s="42">
        <v>4</v>
      </c>
      <c r="C63" s="78">
        <v>4</v>
      </c>
    </row>
    <row r="64" spans="1:3" s="13" customFormat="1" ht="25.5" x14ac:dyDescent="0.2">
      <c r="A64" s="10" t="s">
        <v>267</v>
      </c>
      <c r="B64" s="126"/>
      <c r="C64" s="126"/>
    </row>
    <row r="65" spans="1:3" s="13" customFormat="1" ht="25.5" x14ac:dyDescent="0.2">
      <c r="A65" s="10" t="s">
        <v>268</v>
      </c>
      <c r="B65" s="126"/>
      <c r="C65" s="126"/>
    </row>
    <row r="66" spans="1:3" s="15" customFormat="1" x14ac:dyDescent="0.2">
      <c r="A66" s="56" t="s">
        <v>59</v>
      </c>
      <c r="B66" s="43">
        <v>4</v>
      </c>
      <c r="C66" s="54">
        <v>4</v>
      </c>
    </row>
    <row r="67" spans="1:3" s="15" customFormat="1" x14ac:dyDescent="0.2">
      <c r="A67" s="41" t="s">
        <v>183</v>
      </c>
      <c r="B67" s="127"/>
      <c r="C67" s="127"/>
    </row>
    <row r="68" spans="1:3" s="15" customFormat="1" x14ac:dyDescent="0.2">
      <c r="A68" s="41" t="s">
        <v>184</v>
      </c>
      <c r="B68" s="127"/>
      <c r="C68" s="127"/>
    </row>
    <row r="69" spans="1:3" x14ac:dyDescent="0.2">
      <c r="B69" s="127"/>
      <c r="C69" s="127"/>
    </row>
    <row r="70" spans="1:3" ht="13.5" thickBot="1" x14ac:dyDescent="0.25">
      <c r="A70" s="22" t="s">
        <v>46</v>
      </c>
      <c r="B70" s="23">
        <f>SUM(B5:B69)</f>
        <v>60</v>
      </c>
      <c r="C70" s="23">
        <f>SUM(C5:C69)</f>
        <v>56</v>
      </c>
    </row>
    <row r="71" spans="1:3" ht="15" thickTop="1" x14ac:dyDescent="0.2">
      <c r="A71" s="24" t="s">
        <v>47</v>
      </c>
      <c r="B71" s="125">
        <f>C70/B70</f>
        <v>0.93333333333333335</v>
      </c>
      <c r="C71" s="125"/>
    </row>
    <row r="73" spans="1:3" ht="24.75" customHeight="1" x14ac:dyDescent="0.2">
      <c r="A73" s="128" t="s">
        <v>72</v>
      </c>
      <c r="B73" s="128"/>
      <c r="C73" s="128"/>
    </row>
    <row r="74" spans="1:3" x14ac:dyDescent="0.2">
      <c r="A74" s="4"/>
      <c r="B74" s="1"/>
      <c r="C74" s="4"/>
    </row>
    <row r="75" spans="1:3" x14ac:dyDescent="0.2">
      <c r="A75" s="4"/>
      <c r="B75" s="1"/>
      <c r="C75" s="4"/>
    </row>
    <row r="76" spans="1:3" x14ac:dyDescent="0.2">
      <c r="A76" s="4"/>
      <c r="B76" s="1"/>
      <c r="C76" s="4"/>
    </row>
  </sheetData>
  <mergeCells count="18">
    <mergeCell ref="B56:C57"/>
    <mergeCell ref="B50:C54"/>
    <mergeCell ref="B45:C48"/>
    <mergeCell ref="B71:C71"/>
    <mergeCell ref="A73:C73"/>
    <mergeCell ref="B67:C69"/>
    <mergeCell ref="B64:C65"/>
    <mergeCell ref="B60:C62"/>
    <mergeCell ref="A1:C1"/>
    <mergeCell ref="B6:C7"/>
    <mergeCell ref="B9:C11"/>
    <mergeCell ref="B13:C15"/>
    <mergeCell ref="B17:C18"/>
    <mergeCell ref="B20:C21"/>
    <mergeCell ref="B23:C24"/>
    <mergeCell ref="B27:C31"/>
    <mergeCell ref="B36:C38"/>
    <mergeCell ref="B33:C34"/>
  </mergeCells>
  <conditionalFormatting sqref="C5 C16 C19 C22 C26 C32 C35 C39 C44 C49 C59 C63 C66">
    <cfRule type="cellIs" dxfId="45" priority="3" operator="lessThan">
      <formula>4</formula>
    </cfRule>
  </conditionalFormatting>
  <conditionalFormatting sqref="C55">
    <cfRule type="cellIs" dxfId="44" priority="2" operator="lessThan">
      <formula>2</formula>
    </cfRule>
  </conditionalFormatting>
  <conditionalFormatting sqref="C8 C12">
    <cfRule type="cellIs" dxfId="43" priority="1" operator="lessThan">
      <formula>3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zoomScaleNormal="100" workbookViewId="0">
      <selection activeCell="A8" sqref="A8"/>
    </sheetView>
  </sheetViews>
  <sheetFormatPr defaultColWidth="11" defaultRowHeight="12.75" x14ac:dyDescent="0.2"/>
  <cols>
    <col min="1" max="1" width="48.5" style="2" bestFit="1" customWidth="1"/>
    <col min="2" max="2" width="14.875" style="2" bestFit="1" customWidth="1"/>
    <col min="3" max="3" width="13.625" style="2" bestFit="1" customWidth="1"/>
    <col min="4" max="16384" width="11" style="2"/>
  </cols>
  <sheetData>
    <row r="1" spans="1:3" x14ac:dyDescent="0.2">
      <c r="A1" s="124" t="s">
        <v>185</v>
      </c>
      <c r="B1" s="124"/>
      <c r="C1" s="124"/>
    </row>
    <row r="2" spans="1:3" x14ac:dyDescent="0.2">
      <c r="A2" s="3"/>
    </row>
    <row r="3" spans="1:3" x14ac:dyDescent="0.2">
      <c r="B3" s="7" t="s">
        <v>40</v>
      </c>
      <c r="C3" s="7" t="s">
        <v>41</v>
      </c>
    </row>
    <row r="4" spans="1:3" s="8" customFormat="1" x14ac:dyDescent="0.2">
      <c r="A4" s="7" t="s">
        <v>178</v>
      </c>
    </row>
    <row r="5" spans="1:3" s="15" customFormat="1" x14ac:dyDescent="0.2">
      <c r="A5" s="21" t="s">
        <v>181</v>
      </c>
      <c r="B5" s="43">
        <v>4</v>
      </c>
      <c r="C5" s="54"/>
    </row>
    <row r="6" spans="1:3" s="15" customFormat="1" ht="25.5" x14ac:dyDescent="0.2">
      <c r="A6" s="12" t="s">
        <v>266</v>
      </c>
      <c r="B6" s="127"/>
      <c r="C6" s="127"/>
    </row>
    <row r="7" spans="1:3" s="15" customFormat="1" ht="25.5" x14ac:dyDescent="0.2">
      <c r="A7" s="12" t="s">
        <v>179</v>
      </c>
      <c r="B7" s="127"/>
      <c r="C7" s="127"/>
    </row>
    <row r="8" spans="1:3" s="15" customFormat="1" ht="25.5" x14ac:dyDescent="0.2">
      <c r="A8" s="12" t="s">
        <v>180</v>
      </c>
      <c r="B8" s="127"/>
      <c r="C8" s="127"/>
    </row>
    <row r="9" spans="1:3" s="13" customFormat="1" x14ac:dyDescent="0.2">
      <c r="A9" s="44" t="s">
        <v>182</v>
      </c>
      <c r="B9" s="42">
        <v>4</v>
      </c>
      <c r="C9" s="78"/>
    </row>
    <row r="10" spans="1:3" s="13" customFormat="1" ht="25.5" x14ac:dyDescent="0.2">
      <c r="A10" s="10" t="s">
        <v>267</v>
      </c>
      <c r="B10" s="126"/>
      <c r="C10" s="126"/>
    </row>
    <row r="11" spans="1:3" s="13" customFormat="1" ht="25.5" x14ac:dyDescent="0.2">
      <c r="A11" s="10" t="s">
        <v>268</v>
      </c>
      <c r="B11" s="126"/>
      <c r="C11" s="126"/>
    </row>
    <row r="12" spans="1:3" s="15" customFormat="1" x14ac:dyDescent="0.2">
      <c r="A12" s="56" t="s">
        <v>59</v>
      </c>
      <c r="B12" s="43">
        <v>4</v>
      </c>
      <c r="C12" s="54"/>
    </row>
    <row r="13" spans="1:3" s="15" customFormat="1" x14ac:dyDescent="0.2">
      <c r="A13" s="41" t="s">
        <v>183</v>
      </c>
      <c r="B13" s="127"/>
      <c r="C13" s="127"/>
    </row>
    <row r="14" spans="1:3" s="15" customFormat="1" x14ac:dyDescent="0.2">
      <c r="A14" s="41" t="s">
        <v>184</v>
      </c>
      <c r="B14" s="127"/>
      <c r="C14" s="127"/>
    </row>
    <row r="15" spans="1:3" x14ac:dyDescent="0.2">
      <c r="B15" s="127"/>
      <c r="C15" s="127"/>
    </row>
    <row r="16" spans="1:3" ht="13.5" thickBot="1" x14ac:dyDescent="0.25">
      <c r="A16" s="22" t="s">
        <v>46</v>
      </c>
      <c r="B16" s="23">
        <f>SUM(B4:B15)</f>
        <v>12</v>
      </c>
      <c r="C16" s="23">
        <f>SUM(C4:C15)</f>
        <v>0</v>
      </c>
    </row>
    <row r="17" spans="1:3" ht="15" thickTop="1" x14ac:dyDescent="0.2">
      <c r="A17" s="24" t="s">
        <v>47</v>
      </c>
      <c r="B17" s="125">
        <f>C16/B16</f>
        <v>0</v>
      </c>
      <c r="C17" s="125"/>
    </row>
    <row r="19" spans="1:3" ht="24.75" customHeight="1" x14ac:dyDescent="0.2">
      <c r="A19" s="128" t="s">
        <v>72</v>
      </c>
      <c r="B19" s="128"/>
      <c r="C19" s="128"/>
    </row>
    <row r="20" spans="1:3" x14ac:dyDescent="0.2">
      <c r="A20" s="4"/>
      <c r="B20" s="1"/>
      <c r="C20" s="4"/>
    </row>
    <row r="21" spans="1:3" x14ac:dyDescent="0.2">
      <c r="A21" s="4"/>
      <c r="B21" s="1"/>
      <c r="C21" s="4"/>
    </row>
    <row r="22" spans="1:3" x14ac:dyDescent="0.2">
      <c r="A22" s="4"/>
      <c r="B22" s="1"/>
      <c r="C22" s="4"/>
    </row>
  </sheetData>
  <mergeCells count="6">
    <mergeCell ref="A1:C1"/>
    <mergeCell ref="B17:C17"/>
    <mergeCell ref="A19:C19"/>
    <mergeCell ref="B13:C15"/>
    <mergeCell ref="B10:C11"/>
    <mergeCell ref="B6:C8"/>
  </mergeCells>
  <conditionalFormatting sqref="C5 C9 C12">
    <cfRule type="cellIs" dxfId="42" priority="1" operator="lessThan">
      <formula>4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view="pageLayout" topLeftCell="A79" zoomScaleNormal="100" workbookViewId="0">
      <selection activeCell="A89" sqref="A89"/>
    </sheetView>
  </sheetViews>
  <sheetFormatPr defaultColWidth="11" defaultRowHeight="12.75" x14ac:dyDescent="0.2"/>
  <cols>
    <col min="1" max="1" width="48.5" style="2" bestFit="1" customWidth="1"/>
    <col min="2" max="2" width="14.875" style="6" bestFit="1" customWidth="1"/>
    <col min="3" max="3" width="13.625" style="2" bestFit="1" customWidth="1"/>
    <col min="4" max="16384" width="11" style="2"/>
  </cols>
  <sheetData>
    <row r="1" spans="1:3" x14ac:dyDescent="0.2">
      <c r="A1" s="124" t="s">
        <v>186</v>
      </c>
      <c r="B1" s="124"/>
      <c r="C1" s="124"/>
    </row>
    <row r="2" spans="1:3" x14ac:dyDescent="0.2">
      <c r="A2" s="3"/>
    </row>
    <row r="3" spans="1:3" ht="13.5" thickBot="1" x14ac:dyDescent="0.25">
      <c r="B3" s="59" t="s">
        <v>40</v>
      </c>
      <c r="C3" s="7" t="s">
        <v>41</v>
      </c>
    </row>
    <row r="4" spans="1:3" s="8" customFormat="1" x14ac:dyDescent="0.2">
      <c r="A4" s="156" t="s">
        <v>299</v>
      </c>
      <c r="B4" s="157"/>
      <c r="C4" s="158"/>
    </row>
    <row r="5" spans="1:3" s="15" customFormat="1" x14ac:dyDescent="0.2">
      <c r="A5" s="92" t="s">
        <v>271</v>
      </c>
      <c r="B5" s="135">
        <v>10</v>
      </c>
      <c r="C5" s="138"/>
    </row>
    <row r="6" spans="1:3" s="15" customFormat="1" ht="38.25" x14ac:dyDescent="0.2">
      <c r="A6" s="96" t="s">
        <v>277</v>
      </c>
      <c r="B6" s="136"/>
      <c r="C6" s="139"/>
    </row>
    <row r="7" spans="1:3" s="13" customFormat="1" x14ac:dyDescent="0.2">
      <c r="A7" s="97" t="s">
        <v>273</v>
      </c>
      <c r="B7" s="137">
        <v>10</v>
      </c>
      <c r="C7" s="138"/>
    </row>
    <row r="8" spans="1:3" s="13" customFormat="1" x14ac:dyDescent="0.2">
      <c r="A8" s="96" t="s">
        <v>272</v>
      </c>
      <c r="B8" s="136"/>
      <c r="C8" s="139"/>
    </row>
    <row r="9" spans="1:3" s="15" customFormat="1" x14ac:dyDescent="0.2">
      <c r="A9" s="94" t="s">
        <v>187</v>
      </c>
      <c r="B9" s="135">
        <v>10</v>
      </c>
      <c r="C9" s="138"/>
    </row>
    <row r="10" spans="1:3" s="15" customFormat="1" ht="14.25" customHeight="1" x14ac:dyDescent="0.2">
      <c r="A10" s="93" t="s">
        <v>320</v>
      </c>
      <c r="B10" s="135"/>
      <c r="C10" s="139"/>
    </row>
    <row r="11" spans="1:3" s="13" customFormat="1" x14ac:dyDescent="0.2">
      <c r="A11" s="97" t="s">
        <v>188</v>
      </c>
      <c r="B11" s="137">
        <v>10</v>
      </c>
      <c r="C11" s="138"/>
    </row>
    <row r="12" spans="1:3" s="13" customFormat="1" ht="28.5" customHeight="1" x14ac:dyDescent="0.2">
      <c r="A12" s="96" t="s">
        <v>274</v>
      </c>
      <c r="B12" s="136"/>
      <c r="C12" s="139"/>
    </row>
    <row r="13" spans="1:3" s="13" customFormat="1" x14ac:dyDescent="0.2">
      <c r="A13" s="97" t="s">
        <v>275</v>
      </c>
      <c r="B13" s="137">
        <v>10</v>
      </c>
      <c r="C13" s="138"/>
    </row>
    <row r="14" spans="1:3" s="13" customFormat="1" x14ac:dyDescent="0.2">
      <c r="A14" s="96" t="s">
        <v>276</v>
      </c>
      <c r="B14" s="136"/>
      <c r="C14" s="139"/>
    </row>
    <row r="15" spans="1:3" s="15" customFormat="1" x14ac:dyDescent="0.2">
      <c r="A15" s="92" t="s">
        <v>278</v>
      </c>
      <c r="B15" s="135">
        <v>10</v>
      </c>
      <c r="C15" s="138"/>
    </row>
    <row r="16" spans="1:3" s="15" customFormat="1" ht="38.25" x14ac:dyDescent="0.2">
      <c r="A16" s="93" t="s">
        <v>279</v>
      </c>
      <c r="B16" s="135"/>
      <c r="C16" s="139"/>
    </row>
    <row r="17" spans="1:16384" s="13" customFormat="1" x14ac:dyDescent="0.2">
      <c r="A17" s="97" t="s">
        <v>280</v>
      </c>
      <c r="B17" s="137">
        <v>10</v>
      </c>
      <c r="C17" s="138"/>
    </row>
    <row r="18" spans="1:16384" s="13" customFormat="1" ht="42" customHeight="1" x14ac:dyDescent="0.2">
      <c r="A18" s="96" t="s">
        <v>281</v>
      </c>
      <c r="B18" s="136"/>
      <c r="C18" s="139"/>
    </row>
    <row r="19" spans="1:16384" s="112" customFormat="1" x14ac:dyDescent="0.2">
      <c r="A19" s="132" t="s">
        <v>193</v>
      </c>
      <c r="B19" s="133"/>
      <c r="C19" s="134"/>
    </row>
    <row r="20" spans="1:16384" s="113" customFormat="1" ht="38.25" customHeight="1" x14ac:dyDescent="0.2">
      <c r="A20" s="129"/>
      <c r="B20" s="130"/>
      <c r="C20" s="131"/>
    </row>
    <row r="21" spans="1:16384" s="15" customFormat="1" ht="16.5" customHeight="1" x14ac:dyDescent="0.2">
      <c r="A21" s="109" t="s">
        <v>307</v>
      </c>
      <c r="B21" s="110">
        <f>SUM(B5:B18)*0.05</f>
        <v>3.5</v>
      </c>
      <c r="C21" s="111">
        <f>SUM(C5:C18)*0.05</f>
        <v>0</v>
      </c>
    </row>
    <row r="22" spans="1:16384" s="91" customFormat="1" ht="7.5" customHeight="1" thickBot="1" x14ac:dyDescent="0.25">
      <c r="A22" s="146"/>
      <c r="B22" s="147"/>
      <c r="C22" s="148"/>
    </row>
    <row r="23" spans="1:16384" s="95" customFormat="1" ht="15" customHeight="1" thickBot="1" x14ac:dyDescent="0.25">
      <c r="A23" s="149"/>
      <c r="B23" s="149"/>
      <c r="C23" s="149"/>
    </row>
    <row r="24" spans="1:16384" s="91" customFormat="1" ht="7.5" customHeight="1" x14ac:dyDescent="0.2">
      <c r="A24" s="143"/>
      <c r="B24" s="144"/>
      <c r="C24" s="145"/>
    </row>
    <row r="25" spans="1:16384" s="8" customFormat="1" x14ac:dyDescent="0.2">
      <c r="A25" s="140" t="s">
        <v>300</v>
      </c>
      <c r="B25" s="141"/>
      <c r="C25" s="142"/>
    </row>
    <row r="26" spans="1:16384" s="16" customFormat="1" ht="51" x14ac:dyDescent="0.2">
      <c r="A26" s="96" t="s">
        <v>282</v>
      </c>
      <c r="B26" s="107">
        <v>10</v>
      </c>
      <c r="C26" s="108"/>
    </row>
    <row r="27" spans="1:16384" s="112" customFormat="1" x14ac:dyDescent="0.2">
      <c r="A27" s="132" t="s">
        <v>193</v>
      </c>
      <c r="B27" s="133"/>
      <c r="C27" s="134"/>
    </row>
    <row r="28" spans="1:16384" s="113" customFormat="1" ht="38.25" customHeight="1" x14ac:dyDescent="0.2">
      <c r="A28" s="129"/>
      <c r="B28" s="130"/>
      <c r="C28" s="131"/>
    </row>
    <row r="29" spans="1:16384" s="15" customFormat="1" ht="16.5" customHeight="1" x14ac:dyDescent="0.2">
      <c r="A29" s="109" t="s">
        <v>308</v>
      </c>
      <c r="B29" s="110">
        <f>SUM(B26)*0.15</f>
        <v>1.5</v>
      </c>
      <c r="C29" s="111">
        <f>SUM(C26)*0.15</f>
        <v>0</v>
      </c>
      <c r="D29" s="109"/>
      <c r="E29" s="110"/>
      <c r="F29" s="111"/>
      <c r="G29" s="109"/>
      <c r="H29" s="110"/>
      <c r="I29" s="111"/>
      <c r="J29" s="109"/>
      <c r="K29" s="110"/>
      <c r="L29" s="111"/>
      <c r="M29" s="109"/>
      <c r="N29" s="110"/>
      <c r="O29" s="111"/>
      <c r="P29" s="109"/>
      <c r="Q29" s="110"/>
      <c r="R29" s="111"/>
      <c r="S29" s="109"/>
      <c r="T29" s="110"/>
      <c r="U29" s="111"/>
      <c r="V29" s="109"/>
      <c r="W29" s="110"/>
      <c r="X29" s="111"/>
      <c r="Y29" s="109"/>
      <c r="Z29" s="110"/>
      <c r="AA29" s="111"/>
      <c r="AB29" s="109"/>
      <c r="AC29" s="110"/>
      <c r="AD29" s="111"/>
      <c r="AE29" s="109"/>
      <c r="AF29" s="110"/>
      <c r="AG29" s="111"/>
      <c r="AH29" s="109"/>
      <c r="AI29" s="110"/>
      <c r="AJ29" s="111"/>
      <c r="AK29" s="109"/>
      <c r="AL29" s="110"/>
      <c r="AM29" s="111"/>
      <c r="AN29" s="109"/>
      <c r="AO29" s="110"/>
      <c r="AP29" s="111"/>
      <c r="AQ29" s="109"/>
      <c r="AR29" s="110"/>
      <c r="AS29" s="111"/>
      <c r="AT29" s="109"/>
      <c r="AU29" s="110"/>
      <c r="AV29" s="111"/>
      <c r="AW29" s="109"/>
      <c r="AX29" s="110"/>
      <c r="AY29" s="111"/>
      <c r="AZ29" s="109"/>
      <c r="BA29" s="110"/>
      <c r="BB29" s="111"/>
      <c r="BC29" s="109"/>
      <c r="BD29" s="110"/>
      <c r="BE29" s="111"/>
      <c r="BF29" s="109"/>
      <c r="BG29" s="110"/>
      <c r="BH29" s="111"/>
      <c r="BI29" s="109"/>
      <c r="BJ29" s="110"/>
      <c r="BK29" s="111"/>
      <c r="BL29" s="109"/>
      <c r="BM29" s="110"/>
      <c r="BN29" s="111"/>
      <c r="BO29" s="109"/>
      <c r="BP29" s="110"/>
      <c r="BQ29" s="111"/>
      <c r="BR29" s="109"/>
      <c r="BS29" s="110"/>
      <c r="BT29" s="111"/>
      <c r="BU29" s="109"/>
      <c r="BV29" s="110"/>
      <c r="BW29" s="111"/>
      <c r="BX29" s="109"/>
      <c r="BY29" s="110"/>
      <c r="BZ29" s="111"/>
      <c r="CA29" s="109"/>
      <c r="CB29" s="110"/>
      <c r="CC29" s="111"/>
      <c r="CD29" s="109"/>
      <c r="CE29" s="110"/>
      <c r="CF29" s="111"/>
      <c r="CG29" s="109"/>
      <c r="CH29" s="110"/>
      <c r="CI29" s="111"/>
      <c r="CJ29" s="109"/>
      <c r="CK29" s="110"/>
      <c r="CL29" s="111"/>
      <c r="CM29" s="109"/>
      <c r="CN29" s="110"/>
      <c r="CO29" s="111"/>
      <c r="CP29" s="109"/>
      <c r="CQ29" s="110"/>
      <c r="CR29" s="111"/>
      <c r="CS29" s="109"/>
      <c r="CT29" s="110"/>
      <c r="CU29" s="111"/>
      <c r="CV29" s="109"/>
      <c r="CW29" s="110"/>
      <c r="CX29" s="111"/>
      <c r="CY29" s="109"/>
      <c r="CZ29" s="110"/>
      <c r="DA29" s="111"/>
      <c r="DB29" s="109"/>
      <c r="DC29" s="110"/>
      <c r="DD29" s="111"/>
      <c r="DE29" s="109"/>
      <c r="DF29" s="110"/>
      <c r="DG29" s="111"/>
      <c r="DH29" s="109"/>
      <c r="DI29" s="110"/>
      <c r="DJ29" s="111"/>
      <c r="DK29" s="109"/>
      <c r="DL29" s="110"/>
      <c r="DM29" s="111"/>
      <c r="DN29" s="109"/>
      <c r="DO29" s="110"/>
      <c r="DP29" s="111"/>
      <c r="DQ29" s="109"/>
      <c r="DR29" s="110"/>
      <c r="DS29" s="111"/>
      <c r="DT29" s="109"/>
      <c r="DU29" s="110"/>
      <c r="DV29" s="111"/>
      <c r="DW29" s="109"/>
      <c r="DX29" s="110"/>
      <c r="DY29" s="111"/>
      <c r="DZ29" s="109"/>
      <c r="EA29" s="110"/>
      <c r="EB29" s="111"/>
      <c r="EC29" s="109"/>
      <c r="ED29" s="110"/>
      <c r="EE29" s="111"/>
      <c r="EF29" s="109"/>
      <c r="EG29" s="110"/>
      <c r="EH29" s="111"/>
      <c r="EI29" s="109"/>
      <c r="EJ29" s="110"/>
      <c r="EK29" s="111"/>
      <c r="EL29" s="109"/>
      <c r="EM29" s="110"/>
      <c r="EN29" s="111"/>
      <c r="EO29" s="109"/>
      <c r="EP29" s="110"/>
      <c r="EQ29" s="111"/>
      <c r="ER29" s="109"/>
      <c r="ES29" s="110"/>
      <c r="ET29" s="111"/>
      <c r="EU29" s="109"/>
      <c r="EV29" s="110"/>
      <c r="EW29" s="111"/>
      <c r="EX29" s="109"/>
      <c r="EY29" s="110"/>
      <c r="EZ29" s="111"/>
      <c r="FA29" s="109"/>
      <c r="FB29" s="110"/>
      <c r="FC29" s="111"/>
      <c r="FD29" s="109"/>
      <c r="FE29" s="110"/>
      <c r="FF29" s="111"/>
      <c r="FG29" s="109"/>
      <c r="FH29" s="110"/>
      <c r="FI29" s="111"/>
      <c r="FJ29" s="109"/>
      <c r="FK29" s="110"/>
      <c r="FL29" s="111"/>
      <c r="FM29" s="109"/>
      <c r="FN29" s="110"/>
      <c r="FO29" s="111"/>
      <c r="FP29" s="109"/>
      <c r="FQ29" s="110"/>
      <c r="FR29" s="111"/>
      <c r="FS29" s="109"/>
      <c r="FT29" s="110"/>
      <c r="FU29" s="111"/>
      <c r="FV29" s="109"/>
      <c r="FW29" s="110"/>
      <c r="FX29" s="111"/>
      <c r="FY29" s="109"/>
      <c r="FZ29" s="110"/>
      <c r="GA29" s="111"/>
      <c r="GB29" s="109"/>
      <c r="GC29" s="110"/>
      <c r="GD29" s="111"/>
      <c r="GE29" s="109"/>
      <c r="GF29" s="110"/>
      <c r="GG29" s="111"/>
      <c r="GH29" s="109"/>
      <c r="GI29" s="110"/>
      <c r="GJ29" s="111"/>
      <c r="GK29" s="109"/>
      <c r="GL29" s="110"/>
      <c r="GM29" s="111"/>
      <c r="GN29" s="109"/>
      <c r="GO29" s="110"/>
      <c r="GP29" s="111"/>
      <c r="GQ29" s="109"/>
      <c r="GR29" s="110"/>
      <c r="GS29" s="111"/>
      <c r="GT29" s="109"/>
      <c r="GU29" s="110"/>
      <c r="GV29" s="111"/>
      <c r="GW29" s="109"/>
      <c r="GX29" s="110"/>
      <c r="GY29" s="111"/>
      <c r="GZ29" s="109"/>
      <c r="HA29" s="110"/>
      <c r="HB29" s="111"/>
      <c r="HC29" s="109"/>
      <c r="HD29" s="110"/>
      <c r="HE29" s="111"/>
      <c r="HF29" s="109"/>
      <c r="HG29" s="110"/>
      <c r="HH29" s="111"/>
      <c r="HI29" s="109"/>
      <c r="HJ29" s="110"/>
      <c r="HK29" s="111"/>
      <c r="HL29" s="109"/>
      <c r="HM29" s="110"/>
      <c r="HN29" s="111"/>
      <c r="HO29" s="109"/>
      <c r="HP29" s="110"/>
      <c r="HQ29" s="111"/>
      <c r="HR29" s="109"/>
      <c r="HS29" s="110"/>
      <c r="HT29" s="111"/>
      <c r="HU29" s="109"/>
      <c r="HV29" s="110"/>
      <c r="HW29" s="111"/>
      <c r="HX29" s="109"/>
      <c r="HY29" s="110"/>
      <c r="HZ29" s="111"/>
      <c r="IA29" s="109"/>
      <c r="IB29" s="110"/>
      <c r="IC29" s="111"/>
      <c r="ID29" s="109"/>
      <c r="IE29" s="110"/>
      <c r="IF29" s="111"/>
      <c r="IG29" s="109"/>
      <c r="IH29" s="110"/>
      <c r="II29" s="111"/>
      <c r="IJ29" s="109"/>
      <c r="IK29" s="110"/>
      <c r="IL29" s="111"/>
      <c r="IM29" s="109"/>
      <c r="IN29" s="110"/>
      <c r="IO29" s="111"/>
      <c r="IP29" s="109"/>
      <c r="IQ29" s="110"/>
      <c r="IR29" s="111"/>
      <c r="IS29" s="109"/>
      <c r="IT29" s="110"/>
      <c r="IU29" s="111"/>
      <c r="IV29" s="109"/>
      <c r="IW29" s="110"/>
      <c r="IX29" s="111"/>
      <c r="IY29" s="109"/>
      <c r="IZ29" s="110"/>
      <c r="JA29" s="111"/>
      <c r="JB29" s="109"/>
      <c r="JC29" s="110"/>
      <c r="JD29" s="111"/>
      <c r="JE29" s="109"/>
      <c r="JF29" s="110"/>
      <c r="JG29" s="111"/>
      <c r="JH29" s="109"/>
      <c r="JI29" s="110"/>
      <c r="JJ29" s="111"/>
      <c r="JK29" s="109"/>
      <c r="JL29" s="110"/>
      <c r="JM29" s="111"/>
      <c r="JN29" s="109"/>
      <c r="JO29" s="110"/>
      <c r="JP29" s="111"/>
      <c r="JQ29" s="109"/>
      <c r="JR29" s="110"/>
      <c r="JS29" s="111"/>
      <c r="JT29" s="109"/>
      <c r="JU29" s="110"/>
      <c r="JV29" s="111"/>
      <c r="JW29" s="109"/>
      <c r="JX29" s="110"/>
      <c r="JY29" s="111"/>
      <c r="JZ29" s="109"/>
      <c r="KA29" s="110"/>
      <c r="KB29" s="111"/>
      <c r="KC29" s="109"/>
      <c r="KD29" s="110"/>
      <c r="KE29" s="111"/>
      <c r="KF29" s="109"/>
      <c r="KG29" s="110"/>
      <c r="KH29" s="111"/>
      <c r="KI29" s="109"/>
      <c r="KJ29" s="110"/>
      <c r="KK29" s="111"/>
      <c r="KL29" s="109"/>
      <c r="KM29" s="110"/>
      <c r="KN29" s="111"/>
      <c r="KO29" s="109"/>
      <c r="KP29" s="110"/>
      <c r="KQ29" s="111"/>
      <c r="KR29" s="109"/>
      <c r="KS29" s="110"/>
      <c r="KT29" s="111"/>
      <c r="KU29" s="109"/>
      <c r="KV29" s="110"/>
      <c r="KW29" s="111"/>
      <c r="KX29" s="109"/>
      <c r="KY29" s="110"/>
      <c r="KZ29" s="111"/>
      <c r="LA29" s="109"/>
      <c r="LB29" s="110"/>
      <c r="LC29" s="111"/>
      <c r="LD29" s="109"/>
      <c r="LE29" s="110"/>
      <c r="LF29" s="111"/>
      <c r="LG29" s="109"/>
      <c r="LH29" s="110"/>
      <c r="LI29" s="111"/>
      <c r="LJ29" s="109"/>
      <c r="LK29" s="110"/>
      <c r="LL29" s="111"/>
      <c r="LM29" s="109"/>
      <c r="LN29" s="110"/>
      <c r="LO29" s="111"/>
      <c r="LP29" s="109"/>
      <c r="LQ29" s="110"/>
      <c r="LR29" s="111"/>
      <c r="LS29" s="109"/>
      <c r="LT29" s="110"/>
      <c r="LU29" s="111"/>
      <c r="LV29" s="109"/>
      <c r="LW29" s="110"/>
      <c r="LX29" s="111"/>
      <c r="LY29" s="109"/>
      <c r="LZ29" s="110"/>
      <c r="MA29" s="111"/>
      <c r="MB29" s="109"/>
      <c r="MC29" s="110"/>
      <c r="MD29" s="111"/>
      <c r="ME29" s="109"/>
      <c r="MF29" s="110"/>
      <c r="MG29" s="111"/>
      <c r="MH29" s="109"/>
      <c r="MI29" s="110"/>
      <c r="MJ29" s="111"/>
      <c r="MK29" s="109"/>
      <c r="ML29" s="110"/>
      <c r="MM29" s="111"/>
      <c r="MN29" s="109"/>
      <c r="MO29" s="110"/>
      <c r="MP29" s="111"/>
      <c r="MQ29" s="109"/>
      <c r="MR29" s="110"/>
      <c r="MS29" s="111"/>
      <c r="MT29" s="109"/>
      <c r="MU29" s="110"/>
      <c r="MV29" s="111"/>
      <c r="MW29" s="109"/>
      <c r="MX29" s="110"/>
      <c r="MY29" s="111"/>
      <c r="MZ29" s="109"/>
      <c r="NA29" s="110"/>
      <c r="NB29" s="111"/>
      <c r="NC29" s="109"/>
      <c r="ND29" s="110"/>
      <c r="NE29" s="111"/>
      <c r="NF29" s="109"/>
      <c r="NG29" s="110"/>
      <c r="NH29" s="111"/>
      <c r="NI29" s="109"/>
      <c r="NJ29" s="110"/>
      <c r="NK29" s="111"/>
      <c r="NL29" s="109"/>
      <c r="NM29" s="110"/>
      <c r="NN29" s="111"/>
      <c r="NO29" s="109"/>
      <c r="NP29" s="110"/>
      <c r="NQ29" s="111"/>
      <c r="NR29" s="109"/>
      <c r="NS29" s="110"/>
      <c r="NT29" s="111"/>
      <c r="NU29" s="109"/>
      <c r="NV29" s="110"/>
      <c r="NW29" s="111"/>
      <c r="NX29" s="109"/>
      <c r="NY29" s="110"/>
      <c r="NZ29" s="111"/>
      <c r="OA29" s="109"/>
      <c r="OB29" s="110"/>
      <c r="OC29" s="111"/>
      <c r="OD29" s="109"/>
      <c r="OE29" s="110"/>
      <c r="OF29" s="111"/>
      <c r="OG29" s="109"/>
      <c r="OH29" s="110"/>
      <c r="OI29" s="111"/>
      <c r="OJ29" s="109"/>
      <c r="OK29" s="110"/>
      <c r="OL29" s="111"/>
      <c r="OM29" s="109"/>
      <c r="ON29" s="110"/>
      <c r="OO29" s="111"/>
      <c r="OP29" s="109"/>
      <c r="OQ29" s="110"/>
      <c r="OR29" s="111"/>
      <c r="OS29" s="109"/>
      <c r="OT29" s="110"/>
      <c r="OU29" s="111"/>
      <c r="OV29" s="109"/>
      <c r="OW29" s="110"/>
      <c r="OX29" s="111"/>
      <c r="OY29" s="109"/>
      <c r="OZ29" s="110"/>
      <c r="PA29" s="111"/>
      <c r="PB29" s="109"/>
      <c r="PC29" s="110"/>
      <c r="PD29" s="111"/>
      <c r="PE29" s="109"/>
      <c r="PF29" s="110"/>
      <c r="PG29" s="111"/>
      <c r="PH29" s="109"/>
      <c r="PI29" s="110"/>
      <c r="PJ29" s="111"/>
      <c r="PK29" s="109"/>
      <c r="PL29" s="110"/>
      <c r="PM29" s="111"/>
      <c r="PN29" s="109"/>
      <c r="PO29" s="110"/>
      <c r="PP29" s="111"/>
      <c r="PQ29" s="109"/>
      <c r="PR29" s="110"/>
      <c r="PS29" s="111"/>
      <c r="PT29" s="109"/>
      <c r="PU29" s="110"/>
      <c r="PV29" s="111"/>
      <c r="PW29" s="109"/>
      <c r="PX29" s="110"/>
      <c r="PY29" s="111"/>
      <c r="PZ29" s="109"/>
      <c r="QA29" s="110"/>
      <c r="QB29" s="111"/>
      <c r="QC29" s="109"/>
      <c r="QD29" s="110"/>
      <c r="QE29" s="111"/>
      <c r="QF29" s="109"/>
      <c r="QG29" s="110"/>
      <c r="QH29" s="111"/>
      <c r="QI29" s="109"/>
      <c r="QJ29" s="110"/>
      <c r="QK29" s="111"/>
      <c r="QL29" s="109"/>
      <c r="QM29" s="110"/>
      <c r="QN29" s="111"/>
      <c r="QO29" s="109"/>
      <c r="QP29" s="110"/>
      <c r="QQ29" s="111"/>
      <c r="QR29" s="109"/>
      <c r="QS29" s="110"/>
      <c r="QT29" s="111"/>
      <c r="QU29" s="109"/>
      <c r="QV29" s="110"/>
      <c r="QW29" s="111"/>
      <c r="QX29" s="109"/>
      <c r="QY29" s="110"/>
      <c r="QZ29" s="111"/>
      <c r="RA29" s="109"/>
      <c r="RB29" s="110"/>
      <c r="RC29" s="111"/>
      <c r="RD29" s="109"/>
      <c r="RE29" s="110"/>
      <c r="RF29" s="111"/>
      <c r="RG29" s="109"/>
      <c r="RH29" s="110"/>
      <c r="RI29" s="111"/>
      <c r="RJ29" s="109"/>
      <c r="RK29" s="110"/>
      <c r="RL29" s="111"/>
      <c r="RM29" s="109"/>
      <c r="RN29" s="110"/>
      <c r="RO29" s="111"/>
      <c r="RP29" s="109"/>
      <c r="RQ29" s="110"/>
      <c r="RR29" s="111"/>
      <c r="RS29" s="109"/>
      <c r="RT29" s="110"/>
      <c r="RU29" s="111"/>
      <c r="RV29" s="109"/>
      <c r="RW29" s="110"/>
      <c r="RX29" s="111"/>
      <c r="RY29" s="109"/>
      <c r="RZ29" s="110"/>
      <c r="SA29" s="111"/>
      <c r="SB29" s="109"/>
      <c r="SC29" s="110"/>
      <c r="SD29" s="111"/>
      <c r="SE29" s="109"/>
      <c r="SF29" s="110"/>
      <c r="SG29" s="111"/>
      <c r="SH29" s="109"/>
      <c r="SI29" s="110"/>
      <c r="SJ29" s="111"/>
      <c r="SK29" s="109"/>
      <c r="SL29" s="110"/>
      <c r="SM29" s="111"/>
      <c r="SN29" s="109"/>
      <c r="SO29" s="110"/>
      <c r="SP29" s="111"/>
      <c r="SQ29" s="109"/>
      <c r="SR29" s="110"/>
      <c r="SS29" s="111"/>
      <c r="ST29" s="109"/>
      <c r="SU29" s="110"/>
      <c r="SV29" s="111"/>
      <c r="SW29" s="109"/>
      <c r="SX29" s="110"/>
      <c r="SY29" s="111"/>
      <c r="SZ29" s="109"/>
      <c r="TA29" s="110"/>
      <c r="TB29" s="111"/>
      <c r="TC29" s="109"/>
      <c r="TD29" s="110"/>
      <c r="TE29" s="111"/>
      <c r="TF29" s="109"/>
      <c r="TG29" s="110"/>
      <c r="TH29" s="111"/>
      <c r="TI29" s="109"/>
      <c r="TJ29" s="110"/>
      <c r="TK29" s="111"/>
      <c r="TL29" s="109"/>
      <c r="TM29" s="110"/>
      <c r="TN29" s="111"/>
      <c r="TO29" s="109"/>
      <c r="TP29" s="110"/>
      <c r="TQ29" s="111"/>
      <c r="TR29" s="109"/>
      <c r="TS29" s="110"/>
      <c r="TT29" s="111"/>
      <c r="TU29" s="109"/>
      <c r="TV29" s="110"/>
      <c r="TW29" s="111"/>
      <c r="TX29" s="109"/>
      <c r="TY29" s="110"/>
      <c r="TZ29" s="111"/>
      <c r="UA29" s="109"/>
      <c r="UB29" s="110"/>
      <c r="UC29" s="111"/>
      <c r="UD29" s="109"/>
      <c r="UE29" s="110"/>
      <c r="UF29" s="111"/>
      <c r="UG29" s="109"/>
      <c r="UH29" s="110"/>
      <c r="UI29" s="111"/>
      <c r="UJ29" s="109"/>
      <c r="UK29" s="110"/>
      <c r="UL29" s="111"/>
      <c r="UM29" s="109"/>
      <c r="UN29" s="110"/>
      <c r="UO29" s="111"/>
      <c r="UP29" s="109"/>
      <c r="UQ29" s="110"/>
      <c r="UR29" s="111"/>
      <c r="US29" s="109"/>
      <c r="UT29" s="110"/>
      <c r="UU29" s="111"/>
      <c r="UV29" s="109"/>
      <c r="UW29" s="110"/>
      <c r="UX29" s="111"/>
      <c r="UY29" s="109"/>
      <c r="UZ29" s="110"/>
      <c r="VA29" s="111"/>
      <c r="VB29" s="109"/>
      <c r="VC29" s="110"/>
      <c r="VD29" s="111"/>
      <c r="VE29" s="109"/>
      <c r="VF29" s="110"/>
      <c r="VG29" s="111"/>
      <c r="VH29" s="109"/>
      <c r="VI29" s="110"/>
      <c r="VJ29" s="111"/>
      <c r="VK29" s="109"/>
      <c r="VL29" s="110"/>
      <c r="VM29" s="111"/>
      <c r="VN29" s="109"/>
      <c r="VO29" s="110"/>
      <c r="VP29" s="111"/>
      <c r="VQ29" s="109"/>
      <c r="VR29" s="110"/>
      <c r="VS29" s="111"/>
      <c r="VT29" s="109"/>
      <c r="VU29" s="110"/>
      <c r="VV29" s="111"/>
      <c r="VW29" s="109"/>
      <c r="VX29" s="110"/>
      <c r="VY29" s="111"/>
      <c r="VZ29" s="109"/>
      <c r="WA29" s="110"/>
      <c r="WB29" s="111"/>
      <c r="WC29" s="109"/>
      <c r="WD29" s="110"/>
      <c r="WE29" s="111"/>
      <c r="WF29" s="109"/>
      <c r="WG29" s="110"/>
      <c r="WH29" s="111"/>
      <c r="WI29" s="109"/>
      <c r="WJ29" s="110"/>
      <c r="WK29" s="111"/>
      <c r="WL29" s="109"/>
      <c r="WM29" s="110"/>
      <c r="WN29" s="111"/>
      <c r="WO29" s="109"/>
      <c r="WP29" s="110"/>
      <c r="WQ29" s="111"/>
      <c r="WR29" s="109"/>
      <c r="WS29" s="110"/>
      <c r="WT29" s="111"/>
      <c r="WU29" s="109"/>
      <c r="WV29" s="110"/>
      <c r="WW29" s="111"/>
      <c r="WX29" s="109"/>
      <c r="WY29" s="110"/>
      <c r="WZ29" s="111"/>
      <c r="XA29" s="109"/>
      <c r="XB29" s="110"/>
      <c r="XC29" s="111"/>
      <c r="XD29" s="109"/>
      <c r="XE29" s="110"/>
      <c r="XF29" s="111"/>
      <c r="XG29" s="109"/>
      <c r="XH29" s="110"/>
      <c r="XI29" s="111"/>
      <c r="XJ29" s="109"/>
      <c r="XK29" s="110"/>
      <c r="XL29" s="111"/>
      <c r="XM29" s="109"/>
      <c r="XN29" s="110"/>
      <c r="XO29" s="111"/>
      <c r="XP29" s="109"/>
      <c r="XQ29" s="110"/>
      <c r="XR29" s="111"/>
      <c r="XS29" s="109"/>
      <c r="XT29" s="110"/>
      <c r="XU29" s="111"/>
      <c r="XV29" s="109"/>
      <c r="XW29" s="110"/>
      <c r="XX29" s="111"/>
      <c r="XY29" s="109"/>
      <c r="XZ29" s="110"/>
      <c r="YA29" s="111"/>
      <c r="YB29" s="109"/>
      <c r="YC29" s="110"/>
      <c r="YD29" s="111"/>
      <c r="YE29" s="109"/>
      <c r="YF29" s="110"/>
      <c r="YG29" s="111"/>
      <c r="YH29" s="109"/>
      <c r="YI29" s="110"/>
      <c r="YJ29" s="111"/>
      <c r="YK29" s="109"/>
      <c r="YL29" s="110"/>
      <c r="YM29" s="111"/>
      <c r="YN29" s="109"/>
      <c r="YO29" s="110"/>
      <c r="YP29" s="111"/>
      <c r="YQ29" s="109"/>
      <c r="YR29" s="110"/>
      <c r="YS29" s="111"/>
      <c r="YT29" s="109"/>
      <c r="YU29" s="110"/>
      <c r="YV29" s="111"/>
      <c r="YW29" s="109"/>
      <c r="YX29" s="110"/>
      <c r="YY29" s="111"/>
      <c r="YZ29" s="109"/>
      <c r="ZA29" s="110"/>
      <c r="ZB29" s="111"/>
      <c r="ZC29" s="109"/>
      <c r="ZD29" s="110"/>
      <c r="ZE29" s="111"/>
      <c r="ZF29" s="109"/>
      <c r="ZG29" s="110"/>
      <c r="ZH29" s="111"/>
      <c r="ZI29" s="109"/>
      <c r="ZJ29" s="110"/>
      <c r="ZK29" s="111"/>
      <c r="ZL29" s="109"/>
      <c r="ZM29" s="110"/>
      <c r="ZN29" s="111"/>
      <c r="ZO29" s="109"/>
      <c r="ZP29" s="110"/>
      <c r="ZQ29" s="111"/>
      <c r="ZR29" s="109"/>
      <c r="ZS29" s="110"/>
      <c r="ZT29" s="111"/>
      <c r="ZU29" s="109"/>
      <c r="ZV29" s="110"/>
      <c r="ZW29" s="111"/>
      <c r="ZX29" s="109"/>
      <c r="ZY29" s="110"/>
      <c r="ZZ29" s="111"/>
      <c r="AAA29" s="109"/>
      <c r="AAB29" s="110"/>
      <c r="AAC29" s="111"/>
      <c r="AAD29" s="109"/>
      <c r="AAE29" s="110"/>
      <c r="AAF29" s="111"/>
      <c r="AAG29" s="109"/>
      <c r="AAH29" s="110"/>
      <c r="AAI29" s="111"/>
      <c r="AAJ29" s="109"/>
      <c r="AAK29" s="110"/>
      <c r="AAL29" s="111"/>
      <c r="AAM29" s="109"/>
      <c r="AAN29" s="110"/>
      <c r="AAO29" s="111"/>
      <c r="AAP29" s="109"/>
      <c r="AAQ29" s="110"/>
      <c r="AAR29" s="111"/>
      <c r="AAS29" s="109"/>
      <c r="AAT29" s="110"/>
      <c r="AAU29" s="111"/>
      <c r="AAV29" s="109"/>
      <c r="AAW29" s="110"/>
      <c r="AAX29" s="111"/>
      <c r="AAY29" s="109"/>
      <c r="AAZ29" s="110"/>
      <c r="ABA29" s="111"/>
      <c r="ABB29" s="109"/>
      <c r="ABC29" s="110"/>
      <c r="ABD29" s="111"/>
      <c r="ABE29" s="109"/>
      <c r="ABF29" s="110"/>
      <c r="ABG29" s="111"/>
      <c r="ABH29" s="109"/>
      <c r="ABI29" s="110"/>
      <c r="ABJ29" s="111"/>
      <c r="ABK29" s="109"/>
      <c r="ABL29" s="110"/>
      <c r="ABM29" s="111"/>
      <c r="ABN29" s="109"/>
      <c r="ABO29" s="110"/>
      <c r="ABP29" s="111"/>
      <c r="ABQ29" s="109"/>
      <c r="ABR29" s="110"/>
      <c r="ABS29" s="111"/>
      <c r="ABT29" s="109"/>
      <c r="ABU29" s="110"/>
      <c r="ABV29" s="111"/>
      <c r="ABW29" s="109"/>
      <c r="ABX29" s="110"/>
      <c r="ABY29" s="111"/>
      <c r="ABZ29" s="109"/>
      <c r="ACA29" s="110"/>
      <c r="ACB29" s="111"/>
      <c r="ACC29" s="109"/>
      <c r="ACD29" s="110"/>
      <c r="ACE29" s="111"/>
      <c r="ACF29" s="109"/>
      <c r="ACG29" s="110"/>
      <c r="ACH29" s="111"/>
      <c r="ACI29" s="109"/>
      <c r="ACJ29" s="110"/>
      <c r="ACK29" s="111"/>
      <c r="ACL29" s="109"/>
      <c r="ACM29" s="110"/>
      <c r="ACN29" s="111"/>
      <c r="ACO29" s="109"/>
      <c r="ACP29" s="110"/>
      <c r="ACQ29" s="111"/>
      <c r="ACR29" s="109"/>
      <c r="ACS29" s="110"/>
      <c r="ACT29" s="111"/>
      <c r="ACU29" s="109"/>
      <c r="ACV29" s="110"/>
      <c r="ACW29" s="111"/>
      <c r="ACX29" s="109"/>
      <c r="ACY29" s="110"/>
      <c r="ACZ29" s="111"/>
      <c r="ADA29" s="109"/>
      <c r="ADB29" s="110"/>
      <c r="ADC29" s="111"/>
      <c r="ADD29" s="109"/>
      <c r="ADE29" s="110"/>
      <c r="ADF29" s="111"/>
      <c r="ADG29" s="109"/>
      <c r="ADH29" s="110"/>
      <c r="ADI29" s="111"/>
      <c r="ADJ29" s="109"/>
      <c r="ADK29" s="110"/>
      <c r="ADL29" s="111"/>
      <c r="ADM29" s="109"/>
      <c r="ADN29" s="110"/>
      <c r="ADO29" s="111"/>
      <c r="ADP29" s="109"/>
      <c r="ADQ29" s="110"/>
      <c r="ADR29" s="111"/>
      <c r="ADS29" s="109"/>
      <c r="ADT29" s="110"/>
      <c r="ADU29" s="111"/>
      <c r="ADV29" s="109"/>
      <c r="ADW29" s="110"/>
      <c r="ADX29" s="111"/>
      <c r="ADY29" s="109"/>
      <c r="ADZ29" s="110"/>
      <c r="AEA29" s="111"/>
      <c r="AEB29" s="109"/>
      <c r="AEC29" s="110"/>
      <c r="AED29" s="111"/>
      <c r="AEE29" s="109"/>
      <c r="AEF29" s="110"/>
      <c r="AEG29" s="111"/>
      <c r="AEH29" s="109"/>
      <c r="AEI29" s="110"/>
      <c r="AEJ29" s="111"/>
      <c r="AEK29" s="109"/>
      <c r="AEL29" s="110"/>
      <c r="AEM29" s="111"/>
      <c r="AEN29" s="109"/>
      <c r="AEO29" s="110"/>
      <c r="AEP29" s="111"/>
      <c r="AEQ29" s="109"/>
      <c r="AER29" s="110"/>
      <c r="AES29" s="111"/>
      <c r="AET29" s="109"/>
      <c r="AEU29" s="110"/>
      <c r="AEV29" s="111"/>
      <c r="AEW29" s="109"/>
      <c r="AEX29" s="110"/>
      <c r="AEY29" s="111"/>
      <c r="AEZ29" s="109"/>
      <c r="AFA29" s="110"/>
      <c r="AFB29" s="111"/>
      <c r="AFC29" s="109"/>
      <c r="AFD29" s="110"/>
      <c r="AFE29" s="111"/>
      <c r="AFF29" s="109"/>
      <c r="AFG29" s="110"/>
      <c r="AFH29" s="111"/>
      <c r="AFI29" s="109"/>
      <c r="AFJ29" s="110"/>
      <c r="AFK29" s="111"/>
      <c r="AFL29" s="109"/>
      <c r="AFM29" s="110"/>
      <c r="AFN29" s="111"/>
      <c r="AFO29" s="109"/>
      <c r="AFP29" s="110"/>
      <c r="AFQ29" s="111"/>
      <c r="AFR29" s="109"/>
      <c r="AFS29" s="110"/>
      <c r="AFT29" s="111"/>
      <c r="AFU29" s="109"/>
      <c r="AFV29" s="110"/>
      <c r="AFW29" s="111"/>
      <c r="AFX29" s="109"/>
      <c r="AFY29" s="110"/>
      <c r="AFZ29" s="111"/>
      <c r="AGA29" s="109"/>
      <c r="AGB29" s="110"/>
      <c r="AGC29" s="111"/>
      <c r="AGD29" s="109"/>
      <c r="AGE29" s="110"/>
      <c r="AGF29" s="111"/>
      <c r="AGG29" s="109"/>
      <c r="AGH29" s="110"/>
      <c r="AGI29" s="111"/>
      <c r="AGJ29" s="109"/>
      <c r="AGK29" s="110"/>
      <c r="AGL29" s="111"/>
      <c r="AGM29" s="109"/>
      <c r="AGN29" s="110"/>
      <c r="AGO29" s="111"/>
      <c r="AGP29" s="109"/>
      <c r="AGQ29" s="110"/>
      <c r="AGR29" s="111"/>
      <c r="AGS29" s="109"/>
      <c r="AGT29" s="110"/>
      <c r="AGU29" s="111"/>
      <c r="AGV29" s="109"/>
      <c r="AGW29" s="110"/>
      <c r="AGX29" s="111"/>
      <c r="AGY29" s="109"/>
      <c r="AGZ29" s="110"/>
      <c r="AHA29" s="111"/>
      <c r="AHB29" s="109"/>
      <c r="AHC29" s="110"/>
      <c r="AHD29" s="111"/>
      <c r="AHE29" s="109"/>
      <c r="AHF29" s="110"/>
      <c r="AHG29" s="111"/>
      <c r="AHH29" s="109"/>
      <c r="AHI29" s="110"/>
      <c r="AHJ29" s="111"/>
      <c r="AHK29" s="109"/>
      <c r="AHL29" s="110"/>
      <c r="AHM29" s="111"/>
      <c r="AHN29" s="109"/>
      <c r="AHO29" s="110"/>
      <c r="AHP29" s="111"/>
      <c r="AHQ29" s="109"/>
      <c r="AHR29" s="110"/>
      <c r="AHS29" s="111"/>
      <c r="AHT29" s="109"/>
      <c r="AHU29" s="110"/>
      <c r="AHV29" s="111"/>
      <c r="AHW29" s="109"/>
      <c r="AHX29" s="110"/>
      <c r="AHY29" s="111"/>
      <c r="AHZ29" s="109"/>
      <c r="AIA29" s="110"/>
      <c r="AIB29" s="111"/>
      <c r="AIC29" s="109"/>
      <c r="AID29" s="110"/>
      <c r="AIE29" s="111"/>
      <c r="AIF29" s="109"/>
      <c r="AIG29" s="110"/>
      <c r="AIH29" s="111"/>
      <c r="AII29" s="109"/>
      <c r="AIJ29" s="110"/>
      <c r="AIK29" s="111"/>
      <c r="AIL29" s="109"/>
      <c r="AIM29" s="110"/>
      <c r="AIN29" s="111"/>
      <c r="AIO29" s="109"/>
      <c r="AIP29" s="110"/>
      <c r="AIQ29" s="111"/>
      <c r="AIR29" s="109"/>
      <c r="AIS29" s="110"/>
      <c r="AIT29" s="111"/>
      <c r="AIU29" s="109"/>
      <c r="AIV29" s="110"/>
      <c r="AIW29" s="111"/>
      <c r="AIX29" s="109"/>
      <c r="AIY29" s="110"/>
      <c r="AIZ29" s="111"/>
      <c r="AJA29" s="109"/>
      <c r="AJB29" s="110"/>
      <c r="AJC29" s="111"/>
      <c r="AJD29" s="109"/>
      <c r="AJE29" s="110"/>
      <c r="AJF29" s="111"/>
      <c r="AJG29" s="109"/>
      <c r="AJH29" s="110"/>
      <c r="AJI29" s="111"/>
      <c r="AJJ29" s="109"/>
      <c r="AJK29" s="110"/>
      <c r="AJL29" s="111"/>
      <c r="AJM29" s="109"/>
      <c r="AJN29" s="110"/>
      <c r="AJO29" s="111"/>
      <c r="AJP29" s="109"/>
      <c r="AJQ29" s="110"/>
      <c r="AJR29" s="111"/>
      <c r="AJS29" s="109"/>
      <c r="AJT29" s="110"/>
      <c r="AJU29" s="111"/>
      <c r="AJV29" s="109"/>
      <c r="AJW29" s="110"/>
      <c r="AJX29" s="111"/>
      <c r="AJY29" s="109"/>
      <c r="AJZ29" s="110"/>
      <c r="AKA29" s="111"/>
      <c r="AKB29" s="109"/>
      <c r="AKC29" s="110"/>
      <c r="AKD29" s="111"/>
      <c r="AKE29" s="109"/>
      <c r="AKF29" s="110"/>
      <c r="AKG29" s="111"/>
      <c r="AKH29" s="109"/>
      <c r="AKI29" s="110"/>
      <c r="AKJ29" s="111"/>
      <c r="AKK29" s="109"/>
      <c r="AKL29" s="110"/>
      <c r="AKM29" s="111"/>
      <c r="AKN29" s="109"/>
      <c r="AKO29" s="110"/>
      <c r="AKP29" s="111"/>
      <c r="AKQ29" s="109"/>
      <c r="AKR29" s="110"/>
      <c r="AKS29" s="111"/>
      <c r="AKT29" s="109"/>
      <c r="AKU29" s="110"/>
      <c r="AKV29" s="111"/>
      <c r="AKW29" s="109"/>
      <c r="AKX29" s="110"/>
      <c r="AKY29" s="111"/>
      <c r="AKZ29" s="109"/>
      <c r="ALA29" s="110"/>
      <c r="ALB29" s="111"/>
      <c r="ALC29" s="109"/>
      <c r="ALD29" s="110"/>
      <c r="ALE29" s="111"/>
      <c r="ALF29" s="109"/>
      <c r="ALG29" s="110"/>
      <c r="ALH29" s="111"/>
      <c r="ALI29" s="109"/>
      <c r="ALJ29" s="110"/>
      <c r="ALK29" s="111"/>
      <c r="ALL29" s="109"/>
      <c r="ALM29" s="110"/>
      <c r="ALN29" s="111"/>
      <c r="ALO29" s="109"/>
      <c r="ALP29" s="110"/>
      <c r="ALQ29" s="111"/>
      <c r="ALR29" s="109"/>
      <c r="ALS29" s="110"/>
      <c r="ALT29" s="111"/>
      <c r="ALU29" s="109"/>
      <c r="ALV29" s="110"/>
      <c r="ALW29" s="111"/>
      <c r="ALX29" s="109"/>
      <c r="ALY29" s="110"/>
      <c r="ALZ29" s="111"/>
      <c r="AMA29" s="109"/>
      <c r="AMB29" s="110"/>
      <c r="AMC29" s="111"/>
      <c r="AMD29" s="109"/>
      <c r="AME29" s="110"/>
      <c r="AMF29" s="111"/>
      <c r="AMG29" s="109"/>
      <c r="AMH29" s="110"/>
      <c r="AMI29" s="111"/>
      <c r="AMJ29" s="109"/>
      <c r="AMK29" s="110"/>
      <c r="AML29" s="111"/>
      <c r="AMM29" s="109"/>
      <c r="AMN29" s="110"/>
      <c r="AMO29" s="111"/>
      <c r="AMP29" s="109"/>
      <c r="AMQ29" s="110"/>
      <c r="AMR29" s="111"/>
      <c r="AMS29" s="109"/>
      <c r="AMT29" s="110"/>
      <c r="AMU29" s="111"/>
      <c r="AMV29" s="109"/>
      <c r="AMW29" s="110"/>
      <c r="AMX29" s="111"/>
      <c r="AMY29" s="109"/>
      <c r="AMZ29" s="110"/>
      <c r="ANA29" s="111"/>
      <c r="ANB29" s="109"/>
      <c r="ANC29" s="110"/>
      <c r="AND29" s="111"/>
      <c r="ANE29" s="109"/>
      <c r="ANF29" s="110"/>
      <c r="ANG29" s="111"/>
      <c r="ANH29" s="109"/>
      <c r="ANI29" s="110"/>
      <c r="ANJ29" s="111"/>
      <c r="ANK29" s="109"/>
      <c r="ANL29" s="110"/>
      <c r="ANM29" s="111"/>
      <c r="ANN29" s="109"/>
      <c r="ANO29" s="110"/>
      <c r="ANP29" s="111"/>
      <c r="ANQ29" s="109"/>
      <c r="ANR29" s="110"/>
      <c r="ANS29" s="111"/>
      <c r="ANT29" s="109"/>
      <c r="ANU29" s="110"/>
      <c r="ANV29" s="111"/>
      <c r="ANW29" s="109"/>
      <c r="ANX29" s="110"/>
      <c r="ANY29" s="111"/>
      <c r="ANZ29" s="109"/>
      <c r="AOA29" s="110"/>
      <c r="AOB29" s="111"/>
      <c r="AOC29" s="109"/>
      <c r="AOD29" s="110"/>
      <c r="AOE29" s="111"/>
      <c r="AOF29" s="109"/>
      <c r="AOG29" s="110"/>
      <c r="AOH29" s="111"/>
      <c r="AOI29" s="109"/>
      <c r="AOJ29" s="110"/>
      <c r="AOK29" s="111"/>
      <c r="AOL29" s="109"/>
      <c r="AOM29" s="110"/>
      <c r="AON29" s="111"/>
      <c r="AOO29" s="109"/>
      <c r="AOP29" s="110"/>
      <c r="AOQ29" s="111"/>
      <c r="AOR29" s="109"/>
      <c r="AOS29" s="110"/>
      <c r="AOT29" s="111"/>
      <c r="AOU29" s="109"/>
      <c r="AOV29" s="110"/>
      <c r="AOW29" s="111"/>
      <c r="AOX29" s="109"/>
      <c r="AOY29" s="110"/>
      <c r="AOZ29" s="111"/>
      <c r="APA29" s="109"/>
      <c r="APB29" s="110"/>
      <c r="APC29" s="111"/>
      <c r="APD29" s="109"/>
      <c r="APE29" s="110"/>
      <c r="APF29" s="111"/>
      <c r="APG29" s="109"/>
      <c r="APH29" s="110"/>
      <c r="API29" s="111"/>
      <c r="APJ29" s="109"/>
      <c r="APK29" s="110"/>
      <c r="APL29" s="111"/>
      <c r="APM29" s="109"/>
      <c r="APN29" s="110"/>
      <c r="APO29" s="111"/>
      <c r="APP29" s="109"/>
      <c r="APQ29" s="110"/>
      <c r="APR29" s="111"/>
      <c r="APS29" s="109"/>
      <c r="APT29" s="110"/>
      <c r="APU29" s="111"/>
      <c r="APV29" s="109"/>
      <c r="APW29" s="110"/>
      <c r="APX29" s="111"/>
      <c r="APY29" s="109"/>
      <c r="APZ29" s="110"/>
      <c r="AQA29" s="111"/>
      <c r="AQB29" s="109"/>
      <c r="AQC29" s="110"/>
      <c r="AQD29" s="111"/>
      <c r="AQE29" s="109"/>
      <c r="AQF29" s="110"/>
      <c r="AQG29" s="111"/>
      <c r="AQH29" s="109"/>
      <c r="AQI29" s="110"/>
      <c r="AQJ29" s="111"/>
      <c r="AQK29" s="109"/>
      <c r="AQL29" s="110"/>
      <c r="AQM29" s="111"/>
      <c r="AQN29" s="109"/>
      <c r="AQO29" s="110"/>
      <c r="AQP29" s="111"/>
      <c r="AQQ29" s="109"/>
      <c r="AQR29" s="110"/>
      <c r="AQS29" s="111"/>
      <c r="AQT29" s="109"/>
      <c r="AQU29" s="110"/>
      <c r="AQV29" s="111"/>
      <c r="AQW29" s="109"/>
      <c r="AQX29" s="110"/>
      <c r="AQY29" s="111"/>
      <c r="AQZ29" s="109"/>
      <c r="ARA29" s="110"/>
      <c r="ARB29" s="111"/>
      <c r="ARC29" s="109"/>
      <c r="ARD29" s="110"/>
      <c r="ARE29" s="111"/>
      <c r="ARF29" s="109"/>
      <c r="ARG29" s="110"/>
      <c r="ARH29" s="111"/>
      <c r="ARI29" s="109"/>
      <c r="ARJ29" s="110"/>
      <c r="ARK29" s="111"/>
      <c r="ARL29" s="109"/>
      <c r="ARM29" s="110"/>
      <c r="ARN29" s="111"/>
      <c r="ARO29" s="109"/>
      <c r="ARP29" s="110"/>
      <c r="ARQ29" s="111"/>
      <c r="ARR29" s="109"/>
      <c r="ARS29" s="110"/>
      <c r="ART29" s="111"/>
      <c r="ARU29" s="109"/>
      <c r="ARV29" s="110"/>
      <c r="ARW29" s="111"/>
      <c r="ARX29" s="109"/>
      <c r="ARY29" s="110"/>
      <c r="ARZ29" s="111"/>
      <c r="ASA29" s="109"/>
      <c r="ASB29" s="110"/>
      <c r="ASC29" s="111"/>
      <c r="ASD29" s="109"/>
      <c r="ASE29" s="110"/>
      <c r="ASF29" s="111"/>
      <c r="ASG29" s="109"/>
      <c r="ASH29" s="110"/>
      <c r="ASI29" s="111"/>
      <c r="ASJ29" s="109"/>
      <c r="ASK29" s="110"/>
      <c r="ASL29" s="111"/>
      <c r="ASM29" s="109"/>
      <c r="ASN29" s="110"/>
      <c r="ASO29" s="111"/>
      <c r="ASP29" s="109"/>
      <c r="ASQ29" s="110"/>
      <c r="ASR29" s="111"/>
      <c r="ASS29" s="109"/>
      <c r="AST29" s="110"/>
      <c r="ASU29" s="111"/>
      <c r="ASV29" s="109"/>
      <c r="ASW29" s="110"/>
      <c r="ASX29" s="111"/>
      <c r="ASY29" s="109"/>
      <c r="ASZ29" s="110"/>
      <c r="ATA29" s="111"/>
      <c r="ATB29" s="109"/>
      <c r="ATC29" s="110"/>
      <c r="ATD29" s="111"/>
      <c r="ATE29" s="109"/>
      <c r="ATF29" s="110"/>
      <c r="ATG29" s="111"/>
      <c r="ATH29" s="109"/>
      <c r="ATI29" s="110"/>
      <c r="ATJ29" s="111"/>
      <c r="ATK29" s="109"/>
      <c r="ATL29" s="110"/>
      <c r="ATM29" s="111"/>
      <c r="ATN29" s="109"/>
      <c r="ATO29" s="110"/>
      <c r="ATP29" s="111"/>
      <c r="ATQ29" s="109"/>
      <c r="ATR29" s="110"/>
      <c r="ATS29" s="111"/>
      <c r="ATT29" s="109"/>
      <c r="ATU29" s="110"/>
      <c r="ATV29" s="111"/>
      <c r="ATW29" s="109"/>
      <c r="ATX29" s="110"/>
      <c r="ATY29" s="111"/>
      <c r="ATZ29" s="109"/>
      <c r="AUA29" s="110"/>
      <c r="AUB29" s="111"/>
      <c r="AUC29" s="109"/>
      <c r="AUD29" s="110"/>
      <c r="AUE29" s="111"/>
      <c r="AUF29" s="109"/>
      <c r="AUG29" s="110"/>
      <c r="AUH29" s="111"/>
      <c r="AUI29" s="109"/>
      <c r="AUJ29" s="110"/>
      <c r="AUK29" s="111"/>
      <c r="AUL29" s="109"/>
      <c r="AUM29" s="110"/>
      <c r="AUN29" s="111"/>
      <c r="AUO29" s="109"/>
      <c r="AUP29" s="110"/>
      <c r="AUQ29" s="111"/>
      <c r="AUR29" s="109"/>
      <c r="AUS29" s="110"/>
      <c r="AUT29" s="111"/>
      <c r="AUU29" s="109"/>
      <c r="AUV29" s="110"/>
      <c r="AUW29" s="111"/>
      <c r="AUX29" s="109"/>
      <c r="AUY29" s="110"/>
      <c r="AUZ29" s="111"/>
      <c r="AVA29" s="109"/>
      <c r="AVB29" s="110"/>
      <c r="AVC29" s="111"/>
      <c r="AVD29" s="109"/>
      <c r="AVE29" s="110"/>
      <c r="AVF29" s="111"/>
      <c r="AVG29" s="109"/>
      <c r="AVH29" s="110"/>
      <c r="AVI29" s="111"/>
      <c r="AVJ29" s="109"/>
      <c r="AVK29" s="110"/>
      <c r="AVL29" s="111"/>
      <c r="AVM29" s="109"/>
      <c r="AVN29" s="110"/>
      <c r="AVO29" s="111"/>
      <c r="AVP29" s="109"/>
      <c r="AVQ29" s="110"/>
      <c r="AVR29" s="111"/>
      <c r="AVS29" s="109"/>
      <c r="AVT29" s="110"/>
      <c r="AVU29" s="111"/>
      <c r="AVV29" s="109"/>
      <c r="AVW29" s="110"/>
      <c r="AVX29" s="111"/>
      <c r="AVY29" s="109"/>
      <c r="AVZ29" s="110"/>
      <c r="AWA29" s="111"/>
      <c r="AWB29" s="109"/>
      <c r="AWC29" s="110"/>
      <c r="AWD29" s="111"/>
      <c r="AWE29" s="109"/>
      <c r="AWF29" s="110"/>
      <c r="AWG29" s="111"/>
      <c r="AWH29" s="109"/>
      <c r="AWI29" s="110"/>
      <c r="AWJ29" s="111"/>
      <c r="AWK29" s="109"/>
      <c r="AWL29" s="110"/>
      <c r="AWM29" s="111"/>
      <c r="AWN29" s="109"/>
      <c r="AWO29" s="110"/>
      <c r="AWP29" s="111"/>
      <c r="AWQ29" s="109"/>
      <c r="AWR29" s="110"/>
      <c r="AWS29" s="111"/>
      <c r="AWT29" s="109"/>
      <c r="AWU29" s="110"/>
      <c r="AWV29" s="111"/>
      <c r="AWW29" s="109"/>
      <c r="AWX29" s="110"/>
      <c r="AWY29" s="111"/>
      <c r="AWZ29" s="109"/>
      <c r="AXA29" s="110"/>
      <c r="AXB29" s="111"/>
      <c r="AXC29" s="109"/>
      <c r="AXD29" s="110"/>
      <c r="AXE29" s="111"/>
      <c r="AXF29" s="109"/>
      <c r="AXG29" s="110"/>
      <c r="AXH29" s="111"/>
      <c r="AXI29" s="109"/>
      <c r="AXJ29" s="110"/>
      <c r="AXK29" s="111"/>
      <c r="AXL29" s="109"/>
      <c r="AXM29" s="110"/>
      <c r="AXN29" s="111"/>
      <c r="AXO29" s="109"/>
      <c r="AXP29" s="110"/>
      <c r="AXQ29" s="111"/>
      <c r="AXR29" s="109"/>
      <c r="AXS29" s="110"/>
      <c r="AXT29" s="111"/>
      <c r="AXU29" s="109"/>
      <c r="AXV29" s="110"/>
      <c r="AXW29" s="111"/>
      <c r="AXX29" s="109"/>
      <c r="AXY29" s="110"/>
      <c r="AXZ29" s="111"/>
      <c r="AYA29" s="109"/>
      <c r="AYB29" s="110"/>
      <c r="AYC29" s="111"/>
      <c r="AYD29" s="109"/>
      <c r="AYE29" s="110"/>
      <c r="AYF29" s="111"/>
      <c r="AYG29" s="109"/>
      <c r="AYH29" s="110"/>
      <c r="AYI29" s="111"/>
      <c r="AYJ29" s="109"/>
      <c r="AYK29" s="110"/>
      <c r="AYL29" s="111"/>
      <c r="AYM29" s="109"/>
      <c r="AYN29" s="110"/>
      <c r="AYO29" s="111"/>
      <c r="AYP29" s="109"/>
      <c r="AYQ29" s="110"/>
      <c r="AYR29" s="111"/>
      <c r="AYS29" s="109"/>
      <c r="AYT29" s="110"/>
      <c r="AYU29" s="111"/>
      <c r="AYV29" s="109"/>
      <c r="AYW29" s="110"/>
      <c r="AYX29" s="111"/>
      <c r="AYY29" s="109"/>
      <c r="AYZ29" s="110"/>
      <c r="AZA29" s="111"/>
      <c r="AZB29" s="109"/>
      <c r="AZC29" s="110"/>
      <c r="AZD29" s="111"/>
      <c r="AZE29" s="109"/>
      <c r="AZF29" s="110"/>
      <c r="AZG29" s="111"/>
      <c r="AZH29" s="109"/>
      <c r="AZI29" s="110"/>
      <c r="AZJ29" s="111"/>
      <c r="AZK29" s="109"/>
      <c r="AZL29" s="110"/>
      <c r="AZM29" s="111"/>
      <c r="AZN29" s="109"/>
      <c r="AZO29" s="110"/>
      <c r="AZP29" s="111"/>
      <c r="AZQ29" s="109"/>
      <c r="AZR29" s="110"/>
      <c r="AZS29" s="111"/>
      <c r="AZT29" s="109"/>
      <c r="AZU29" s="110"/>
      <c r="AZV29" s="111"/>
      <c r="AZW29" s="109"/>
      <c r="AZX29" s="110"/>
      <c r="AZY29" s="111"/>
      <c r="AZZ29" s="109"/>
      <c r="BAA29" s="110"/>
      <c r="BAB29" s="111"/>
      <c r="BAC29" s="109"/>
      <c r="BAD29" s="110"/>
      <c r="BAE29" s="111"/>
      <c r="BAF29" s="109"/>
      <c r="BAG29" s="110"/>
      <c r="BAH29" s="111"/>
      <c r="BAI29" s="109"/>
      <c r="BAJ29" s="110"/>
      <c r="BAK29" s="111"/>
      <c r="BAL29" s="109"/>
      <c r="BAM29" s="110"/>
      <c r="BAN29" s="111"/>
      <c r="BAO29" s="109"/>
      <c r="BAP29" s="110"/>
      <c r="BAQ29" s="111"/>
      <c r="BAR29" s="109"/>
      <c r="BAS29" s="110"/>
      <c r="BAT29" s="111"/>
      <c r="BAU29" s="109"/>
      <c r="BAV29" s="110"/>
      <c r="BAW29" s="111"/>
      <c r="BAX29" s="109"/>
      <c r="BAY29" s="110"/>
      <c r="BAZ29" s="111"/>
      <c r="BBA29" s="109"/>
      <c r="BBB29" s="110"/>
      <c r="BBC29" s="111"/>
      <c r="BBD29" s="109"/>
      <c r="BBE29" s="110"/>
      <c r="BBF29" s="111"/>
      <c r="BBG29" s="109"/>
      <c r="BBH29" s="110"/>
      <c r="BBI29" s="111"/>
      <c r="BBJ29" s="109"/>
      <c r="BBK29" s="110"/>
      <c r="BBL29" s="111"/>
      <c r="BBM29" s="109"/>
      <c r="BBN29" s="110"/>
      <c r="BBO29" s="111"/>
      <c r="BBP29" s="109"/>
      <c r="BBQ29" s="110"/>
      <c r="BBR29" s="111"/>
      <c r="BBS29" s="109"/>
      <c r="BBT29" s="110"/>
      <c r="BBU29" s="111"/>
      <c r="BBV29" s="109"/>
      <c r="BBW29" s="110"/>
      <c r="BBX29" s="111"/>
      <c r="BBY29" s="109"/>
      <c r="BBZ29" s="110"/>
      <c r="BCA29" s="111"/>
      <c r="BCB29" s="109"/>
      <c r="BCC29" s="110"/>
      <c r="BCD29" s="111"/>
      <c r="BCE29" s="109"/>
      <c r="BCF29" s="110"/>
      <c r="BCG29" s="111"/>
      <c r="BCH29" s="109"/>
      <c r="BCI29" s="110"/>
      <c r="BCJ29" s="111"/>
      <c r="BCK29" s="109"/>
      <c r="BCL29" s="110"/>
      <c r="BCM29" s="111"/>
      <c r="BCN29" s="109"/>
      <c r="BCO29" s="110"/>
      <c r="BCP29" s="111"/>
      <c r="BCQ29" s="109"/>
      <c r="BCR29" s="110"/>
      <c r="BCS29" s="111"/>
      <c r="BCT29" s="109"/>
      <c r="BCU29" s="110"/>
      <c r="BCV29" s="111"/>
      <c r="BCW29" s="109"/>
      <c r="BCX29" s="110"/>
      <c r="BCY29" s="111"/>
      <c r="BCZ29" s="109"/>
      <c r="BDA29" s="110"/>
      <c r="BDB29" s="111"/>
      <c r="BDC29" s="109"/>
      <c r="BDD29" s="110"/>
      <c r="BDE29" s="111"/>
      <c r="BDF29" s="109"/>
      <c r="BDG29" s="110"/>
      <c r="BDH29" s="111"/>
      <c r="BDI29" s="109"/>
      <c r="BDJ29" s="110"/>
      <c r="BDK29" s="111"/>
      <c r="BDL29" s="109"/>
      <c r="BDM29" s="110"/>
      <c r="BDN29" s="111"/>
      <c r="BDO29" s="109"/>
      <c r="BDP29" s="110"/>
      <c r="BDQ29" s="111"/>
      <c r="BDR29" s="109"/>
      <c r="BDS29" s="110"/>
      <c r="BDT29" s="111"/>
      <c r="BDU29" s="109"/>
      <c r="BDV29" s="110"/>
      <c r="BDW29" s="111"/>
      <c r="BDX29" s="109"/>
      <c r="BDY29" s="110"/>
      <c r="BDZ29" s="111"/>
      <c r="BEA29" s="109"/>
      <c r="BEB29" s="110"/>
      <c r="BEC29" s="111"/>
      <c r="BED29" s="109"/>
      <c r="BEE29" s="110"/>
      <c r="BEF29" s="111"/>
      <c r="BEG29" s="109"/>
      <c r="BEH29" s="110"/>
      <c r="BEI29" s="111"/>
      <c r="BEJ29" s="109"/>
      <c r="BEK29" s="110"/>
      <c r="BEL29" s="111"/>
      <c r="BEM29" s="109"/>
      <c r="BEN29" s="110"/>
      <c r="BEO29" s="111"/>
      <c r="BEP29" s="109"/>
      <c r="BEQ29" s="110"/>
      <c r="BER29" s="111"/>
      <c r="BES29" s="109"/>
      <c r="BET29" s="110"/>
      <c r="BEU29" s="111"/>
      <c r="BEV29" s="109"/>
      <c r="BEW29" s="110"/>
      <c r="BEX29" s="111"/>
      <c r="BEY29" s="109"/>
      <c r="BEZ29" s="110"/>
      <c r="BFA29" s="111"/>
      <c r="BFB29" s="109"/>
      <c r="BFC29" s="110"/>
      <c r="BFD29" s="111"/>
      <c r="BFE29" s="109"/>
      <c r="BFF29" s="110"/>
      <c r="BFG29" s="111"/>
      <c r="BFH29" s="109"/>
      <c r="BFI29" s="110"/>
      <c r="BFJ29" s="111"/>
      <c r="BFK29" s="109"/>
      <c r="BFL29" s="110"/>
      <c r="BFM29" s="111"/>
      <c r="BFN29" s="109"/>
      <c r="BFO29" s="110"/>
      <c r="BFP29" s="111"/>
      <c r="BFQ29" s="109"/>
      <c r="BFR29" s="110"/>
      <c r="BFS29" s="111"/>
      <c r="BFT29" s="109"/>
      <c r="BFU29" s="110"/>
      <c r="BFV29" s="111"/>
      <c r="BFW29" s="109"/>
      <c r="BFX29" s="110"/>
      <c r="BFY29" s="111"/>
      <c r="BFZ29" s="109"/>
      <c r="BGA29" s="110"/>
      <c r="BGB29" s="111"/>
      <c r="BGC29" s="109"/>
      <c r="BGD29" s="110"/>
      <c r="BGE29" s="111"/>
      <c r="BGF29" s="109"/>
      <c r="BGG29" s="110"/>
      <c r="BGH29" s="111"/>
      <c r="BGI29" s="109"/>
      <c r="BGJ29" s="110"/>
      <c r="BGK29" s="111"/>
      <c r="BGL29" s="109"/>
      <c r="BGM29" s="110"/>
      <c r="BGN29" s="111"/>
      <c r="BGO29" s="109"/>
      <c r="BGP29" s="110"/>
      <c r="BGQ29" s="111"/>
      <c r="BGR29" s="109"/>
      <c r="BGS29" s="110"/>
      <c r="BGT29" s="111"/>
      <c r="BGU29" s="109"/>
      <c r="BGV29" s="110"/>
      <c r="BGW29" s="111"/>
      <c r="BGX29" s="109"/>
      <c r="BGY29" s="110"/>
      <c r="BGZ29" s="111"/>
      <c r="BHA29" s="109"/>
      <c r="BHB29" s="110"/>
      <c r="BHC29" s="111"/>
      <c r="BHD29" s="109"/>
      <c r="BHE29" s="110"/>
      <c r="BHF29" s="111"/>
      <c r="BHG29" s="109"/>
      <c r="BHH29" s="110"/>
      <c r="BHI29" s="111"/>
      <c r="BHJ29" s="109"/>
      <c r="BHK29" s="110"/>
      <c r="BHL29" s="111"/>
      <c r="BHM29" s="109"/>
      <c r="BHN29" s="110"/>
      <c r="BHO29" s="111"/>
      <c r="BHP29" s="109"/>
      <c r="BHQ29" s="110"/>
      <c r="BHR29" s="111"/>
      <c r="BHS29" s="109"/>
      <c r="BHT29" s="110"/>
      <c r="BHU29" s="111"/>
      <c r="BHV29" s="109"/>
      <c r="BHW29" s="110"/>
      <c r="BHX29" s="111"/>
      <c r="BHY29" s="109"/>
      <c r="BHZ29" s="110"/>
      <c r="BIA29" s="111"/>
      <c r="BIB29" s="109"/>
      <c r="BIC29" s="110"/>
      <c r="BID29" s="111"/>
      <c r="BIE29" s="109"/>
      <c r="BIF29" s="110"/>
      <c r="BIG29" s="111"/>
      <c r="BIH29" s="109"/>
      <c r="BII29" s="110"/>
      <c r="BIJ29" s="111"/>
      <c r="BIK29" s="109"/>
      <c r="BIL29" s="110"/>
      <c r="BIM29" s="111"/>
      <c r="BIN29" s="109"/>
      <c r="BIO29" s="110"/>
      <c r="BIP29" s="111"/>
      <c r="BIQ29" s="109"/>
      <c r="BIR29" s="110"/>
      <c r="BIS29" s="111"/>
      <c r="BIT29" s="109"/>
      <c r="BIU29" s="110"/>
      <c r="BIV29" s="111"/>
      <c r="BIW29" s="109"/>
      <c r="BIX29" s="110"/>
      <c r="BIY29" s="111"/>
      <c r="BIZ29" s="109"/>
      <c r="BJA29" s="110"/>
      <c r="BJB29" s="111"/>
      <c r="BJC29" s="109"/>
      <c r="BJD29" s="110"/>
      <c r="BJE29" s="111"/>
      <c r="BJF29" s="109"/>
      <c r="BJG29" s="110"/>
      <c r="BJH29" s="111"/>
      <c r="BJI29" s="109"/>
      <c r="BJJ29" s="110"/>
      <c r="BJK29" s="111"/>
      <c r="BJL29" s="109"/>
      <c r="BJM29" s="110"/>
      <c r="BJN29" s="111"/>
      <c r="BJO29" s="109"/>
      <c r="BJP29" s="110"/>
      <c r="BJQ29" s="111"/>
      <c r="BJR29" s="109"/>
      <c r="BJS29" s="110"/>
      <c r="BJT29" s="111"/>
      <c r="BJU29" s="109"/>
      <c r="BJV29" s="110"/>
      <c r="BJW29" s="111"/>
      <c r="BJX29" s="109"/>
      <c r="BJY29" s="110"/>
      <c r="BJZ29" s="111"/>
      <c r="BKA29" s="109"/>
      <c r="BKB29" s="110"/>
      <c r="BKC29" s="111"/>
      <c r="BKD29" s="109"/>
      <c r="BKE29" s="110"/>
      <c r="BKF29" s="111"/>
      <c r="BKG29" s="109"/>
      <c r="BKH29" s="110"/>
      <c r="BKI29" s="111"/>
      <c r="BKJ29" s="109"/>
      <c r="BKK29" s="110"/>
      <c r="BKL29" s="111"/>
      <c r="BKM29" s="109"/>
      <c r="BKN29" s="110"/>
      <c r="BKO29" s="111"/>
      <c r="BKP29" s="109"/>
      <c r="BKQ29" s="110"/>
      <c r="BKR29" s="111"/>
      <c r="BKS29" s="109"/>
      <c r="BKT29" s="110"/>
      <c r="BKU29" s="111"/>
      <c r="BKV29" s="109"/>
      <c r="BKW29" s="110"/>
      <c r="BKX29" s="111"/>
      <c r="BKY29" s="109"/>
      <c r="BKZ29" s="110"/>
      <c r="BLA29" s="111"/>
      <c r="BLB29" s="109"/>
      <c r="BLC29" s="110"/>
      <c r="BLD29" s="111"/>
      <c r="BLE29" s="109"/>
      <c r="BLF29" s="110"/>
      <c r="BLG29" s="111"/>
      <c r="BLH29" s="109"/>
      <c r="BLI29" s="110"/>
      <c r="BLJ29" s="111"/>
      <c r="BLK29" s="109"/>
      <c r="BLL29" s="110"/>
      <c r="BLM29" s="111"/>
      <c r="BLN29" s="109"/>
      <c r="BLO29" s="110"/>
      <c r="BLP29" s="111"/>
      <c r="BLQ29" s="109"/>
      <c r="BLR29" s="110"/>
      <c r="BLS29" s="111"/>
      <c r="BLT29" s="109"/>
      <c r="BLU29" s="110"/>
      <c r="BLV29" s="111"/>
      <c r="BLW29" s="109"/>
      <c r="BLX29" s="110"/>
      <c r="BLY29" s="111"/>
      <c r="BLZ29" s="109"/>
      <c r="BMA29" s="110"/>
      <c r="BMB29" s="111"/>
      <c r="BMC29" s="109"/>
      <c r="BMD29" s="110"/>
      <c r="BME29" s="111"/>
      <c r="BMF29" s="109"/>
      <c r="BMG29" s="110"/>
      <c r="BMH29" s="111"/>
      <c r="BMI29" s="109"/>
      <c r="BMJ29" s="110"/>
      <c r="BMK29" s="111"/>
      <c r="BML29" s="109"/>
      <c r="BMM29" s="110"/>
      <c r="BMN29" s="111"/>
      <c r="BMO29" s="109"/>
      <c r="BMP29" s="110"/>
      <c r="BMQ29" s="111"/>
      <c r="BMR29" s="109"/>
      <c r="BMS29" s="110"/>
      <c r="BMT29" s="111"/>
      <c r="BMU29" s="109"/>
      <c r="BMV29" s="110"/>
      <c r="BMW29" s="111"/>
      <c r="BMX29" s="109"/>
      <c r="BMY29" s="110"/>
      <c r="BMZ29" s="111"/>
      <c r="BNA29" s="109"/>
      <c r="BNB29" s="110"/>
      <c r="BNC29" s="111"/>
      <c r="BND29" s="109"/>
      <c r="BNE29" s="110"/>
      <c r="BNF29" s="111"/>
      <c r="BNG29" s="109"/>
      <c r="BNH29" s="110"/>
      <c r="BNI29" s="111"/>
      <c r="BNJ29" s="109"/>
      <c r="BNK29" s="110"/>
      <c r="BNL29" s="111"/>
      <c r="BNM29" s="109"/>
      <c r="BNN29" s="110"/>
      <c r="BNO29" s="111"/>
      <c r="BNP29" s="109"/>
      <c r="BNQ29" s="110"/>
      <c r="BNR29" s="111"/>
      <c r="BNS29" s="109"/>
      <c r="BNT29" s="110"/>
      <c r="BNU29" s="111"/>
      <c r="BNV29" s="109"/>
      <c r="BNW29" s="110"/>
      <c r="BNX29" s="111"/>
      <c r="BNY29" s="109"/>
      <c r="BNZ29" s="110"/>
      <c r="BOA29" s="111"/>
      <c r="BOB29" s="109"/>
      <c r="BOC29" s="110"/>
      <c r="BOD29" s="111"/>
      <c r="BOE29" s="109"/>
      <c r="BOF29" s="110"/>
      <c r="BOG29" s="111"/>
      <c r="BOH29" s="109"/>
      <c r="BOI29" s="110"/>
      <c r="BOJ29" s="111"/>
      <c r="BOK29" s="109"/>
      <c r="BOL29" s="110"/>
      <c r="BOM29" s="111"/>
      <c r="BON29" s="109"/>
      <c r="BOO29" s="110"/>
      <c r="BOP29" s="111"/>
      <c r="BOQ29" s="109"/>
      <c r="BOR29" s="110"/>
      <c r="BOS29" s="111"/>
      <c r="BOT29" s="109"/>
      <c r="BOU29" s="110"/>
      <c r="BOV29" s="111"/>
      <c r="BOW29" s="109"/>
      <c r="BOX29" s="110"/>
      <c r="BOY29" s="111"/>
      <c r="BOZ29" s="109"/>
      <c r="BPA29" s="110"/>
      <c r="BPB29" s="111"/>
      <c r="BPC29" s="109"/>
      <c r="BPD29" s="110"/>
      <c r="BPE29" s="111"/>
      <c r="BPF29" s="109"/>
      <c r="BPG29" s="110"/>
      <c r="BPH29" s="111"/>
      <c r="BPI29" s="109"/>
      <c r="BPJ29" s="110"/>
      <c r="BPK29" s="111"/>
      <c r="BPL29" s="109"/>
      <c r="BPM29" s="110"/>
      <c r="BPN29" s="111"/>
      <c r="BPO29" s="109"/>
      <c r="BPP29" s="110"/>
      <c r="BPQ29" s="111"/>
      <c r="BPR29" s="109"/>
      <c r="BPS29" s="110"/>
      <c r="BPT29" s="111"/>
      <c r="BPU29" s="109"/>
      <c r="BPV29" s="110"/>
      <c r="BPW29" s="111"/>
      <c r="BPX29" s="109"/>
      <c r="BPY29" s="110"/>
      <c r="BPZ29" s="111"/>
      <c r="BQA29" s="109"/>
      <c r="BQB29" s="110"/>
      <c r="BQC29" s="111"/>
      <c r="BQD29" s="109"/>
      <c r="BQE29" s="110"/>
      <c r="BQF29" s="111"/>
      <c r="BQG29" s="109"/>
      <c r="BQH29" s="110"/>
      <c r="BQI29" s="111"/>
      <c r="BQJ29" s="109"/>
      <c r="BQK29" s="110"/>
      <c r="BQL29" s="111"/>
      <c r="BQM29" s="109"/>
      <c r="BQN29" s="110"/>
      <c r="BQO29" s="111"/>
      <c r="BQP29" s="109"/>
      <c r="BQQ29" s="110"/>
      <c r="BQR29" s="111"/>
      <c r="BQS29" s="109"/>
      <c r="BQT29" s="110"/>
      <c r="BQU29" s="111"/>
      <c r="BQV29" s="109"/>
      <c r="BQW29" s="110"/>
      <c r="BQX29" s="111"/>
      <c r="BQY29" s="109"/>
      <c r="BQZ29" s="110"/>
      <c r="BRA29" s="111"/>
      <c r="BRB29" s="109"/>
      <c r="BRC29" s="110"/>
      <c r="BRD29" s="111"/>
      <c r="BRE29" s="109"/>
      <c r="BRF29" s="110"/>
      <c r="BRG29" s="111"/>
      <c r="BRH29" s="109"/>
      <c r="BRI29" s="110"/>
      <c r="BRJ29" s="111"/>
      <c r="BRK29" s="109"/>
      <c r="BRL29" s="110"/>
      <c r="BRM29" s="111"/>
      <c r="BRN29" s="109"/>
      <c r="BRO29" s="110"/>
      <c r="BRP29" s="111"/>
      <c r="BRQ29" s="109"/>
      <c r="BRR29" s="110"/>
      <c r="BRS29" s="111"/>
      <c r="BRT29" s="109"/>
      <c r="BRU29" s="110"/>
      <c r="BRV29" s="111"/>
      <c r="BRW29" s="109"/>
      <c r="BRX29" s="110"/>
      <c r="BRY29" s="111"/>
      <c r="BRZ29" s="109"/>
      <c r="BSA29" s="110"/>
      <c r="BSB29" s="111"/>
      <c r="BSC29" s="109"/>
      <c r="BSD29" s="110"/>
      <c r="BSE29" s="111"/>
      <c r="BSF29" s="109"/>
      <c r="BSG29" s="110"/>
      <c r="BSH29" s="111"/>
      <c r="BSI29" s="109"/>
      <c r="BSJ29" s="110"/>
      <c r="BSK29" s="111"/>
      <c r="BSL29" s="109"/>
      <c r="BSM29" s="110"/>
      <c r="BSN29" s="111"/>
      <c r="BSO29" s="109"/>
      <c r="BSP29" s="110"/>
      <c r="BSQ29" s="111"/>
      <c r="BSR29" s="109"/>
      <c r="BSS29" s="110"/>
      <c r="BST29" s="111"/>
      <c r="BSU29" s="109"/>
      <c r="BSV29" s="110"/>
      <c r="BSW29" s="111"/>
      <c r="BSX29" s="109"/>
      <c r="BSY29" s="110"/>
      <c r="BSZ29" s="111"/>
      <c r="BTA29" s="109"/>
      <c r="BTB29" s="110"/>
      <c r="BTC29" s="111"/>
      <c r="BTD29" s="109"/>
      <c r="BTE29" s="110"/>
      <c r="BTF29" s="111"/>
      <c r="BTG29" s="109"/>
      <c r="BTH29" s="110"/>
      <c r="BTI29" s="111"/>
      <c r="BTJ29" s="109"/>
      <c r="BTK29" s="110"/>
      <c r="BTL29" s="111"/>
      <c r="BTM29" s="109"/>
      <c r="BTN29" s="110"/>
      <c r="BTO29" s="111"/>
      <c r="BTP29" s="109"/>
      <c r="BTQ29" s="110"/>
      <c r="BTR29" s="111"/>
      <c r="BTS29" s="109"/>
      <c r="BTT29" s="110"/>
      <c r="BTU29" s="111"/>
      <c r="BTV29" s="109"/>
      <c r="BTW29" s="110"/>
      <c r="BTX29" s="111"/>
      <c r="BTY29" s="109"/>
      <c r="BTZ29" s="110"/>
      <c r="BUA29" s="111"/>
      <c r="BUB29" s="109"/>
      <c r="BUC29" s="110"/>
      <c r="BUD29" s="111"/>
      <c r="BUE29" s="109"/>
      <c r="BUF29" s="110"/>
      <c r="BUG29" s="111"/>
      <c r="BUH29" s="109"/>
      <c r="BUI29" s="110"/>
      <c r="BUJ29" s="111"/>
      <c r="BUK29" s="109"/>
      <c r="BUL29" s="110"/>
      <c r="BUM29" s="111"/>
      <c r="BUN29" s="109"/>
      <c r="BUO29" s="110"/>
      <c r="BUP29" s="111"/>
      <c r="BUQ29" s="109"/>
      <c r="BUR29" s="110"/>
      <c r="BUS29" s="111"/>
      <c r="BUT29" s="109"/>
      <c r="BUU29" s="110"/>
      <c r="BUV29" s="111"/>
      <c r="BUW29" s="109"/>
      <c r="BUX29" s="110"/>
      <c r="BUY29" s="111"/>
      <c r="BUZ29" s="109"/>
      <c r="BVA29" s="110"/>
      <c r="BVB29" s="111"/>
      <c r="BVC29" s="109"/>
      <c r="BVD29" s="110"/>
      <c r="BVE29" s="111"/>
      <c r="BVF29" s="109"/>
      <c r="BVG29" s="110"/>
      <c r="BVH29" s="111"/>
      <c r="BVI29" s="109"/>
      <c r="BVJ29" s="110"/>
      <c r="BVK29" s="111"/>
      <c r="BVL29" s="109"/>
      <c r="BVM29" s="110"/>
      <c r="BVN29" s="111"/>
      <c r="BVO29" s="109"/>
      <c r="BVP29" s="110"/>
      <c r="BVQ29" s="111"/>
      <c r="BVR29" s="109"/>
      <c r="BVS29" s="110"/>
      <c r="BVT29" s="111"/>
      <c r="BVU29" s="109"/>
      <c r="BVV29" s="110"/>
      <c r="BVW29" s="111"/>
      <c r="BVX29" s="109"/>
      <c r="BVY29" s="110"/>
      <c r="BVZ29" s="111"/>
      <c r="BWA29" s="109"/>
      <c r="BWB29" s="110"/>
      <c r="BWC29" s="111"/>
      <c r="BWD29" s="109"/>
      <c r="BWE29" s="110"/>
      <c r="BWF29" s="111"/>
      <c r="BWG29" s="109"/>
      <c r="BWH29" s="110"/>
      <c r="BWI29" s="111"/>
      <c r="BWJ29" s="109"/>
      <c r="BWK29" s="110"/>
      <c r="BWL29" s="111"/>
      <c r="BWM29" s="109"/>
      <c r="BWN29" s="110"/>
      <c r="BWO29" s="111"/>
      <c r="BWP29" s="109"/>
      <c r="BWQ29" s="110"/>
      <c r="BWR29" s="111"/>
      <c r="BWS29" s="109"/>
      <c r="BWT29" s="110"/>
      <c r="BWU29" s="111"/>
      <c r="BWV29" s="109"/>
      <c r="BWW29" s="110"/>
      <c r="BWX29" s="111"/>
      <c r="BWY29" s="109"/>
      <c r="BWZ29" s="110"/>
      <c r="BXA29" s="111"/>
      <c r="BXB29" s="109"/>
      <c r="BXC29" s="110"/>
      <c r="BXD29" s="111"/>
      <c r="BXE29" s="109"/>
      <c r="BXF29" s="110"/>
      <c r="BXG29" s="111"/>
      <c r="BXH29" s="109"/>
      <c r="BXI29" s="110"/>
      <c r="BXJ29" s="111"/>
      <c r="BXK29" s="109"/>
      <c r="BXL29" s="110"/>
      <c r="BXM29" s="111"/>
      <c r="BXN29" s="109"/>
      <c r="BXO29" s="110"/>
      <c r="BXP29" s="111"/>
      <c r="BXQ29" s="109"/>
      <c r="BXR29" s="110"/>
      <c r="BXS29" s="111"/>
      <c r="BXT29" s="109"/>
      <c r="BXU29" s="110"/>
      <c r="BXV29" s="111"/>
      <c r="BXW29" s="109"/>
      <c r="BXX29" s="110"/>
      <c r="BXY29" s="111"/>
      <c r="BXZ29" s="109"/>
      <c r="BYA29" s="110"/>
      <c r="BYB29" s="111"/>
      <c r="BYC29" s="109"/>
      <c r="BYD29" s="110"/>
      <c r="BYE29" s="111"/>
      <c r="BYF29" s="109"/>
      <c r="BYG29" s="110"/>
      <c r="BYH29" s="111"/>
      <c r="BYI29" s="109"/>
      <c r="BYJ29" s="110"/>
      <c r="BYK29" s="111"/>
      <c r="BYL29" s="109"/>
      <c r="BYM29" s="110"/>
      <c r="BYN29" s="111"/>
      <c r="BYO29" s="109"/>
      <c r="BYP29" s="110"/>
      <c r="BYQ29" s="111"/>
      <c r="BYR29" s="109"/>
      <c r="BYS29" s="110"/>
      <c r="BYT29" s="111"/>
      <c r="BYU29" s="109"/>
      <c r="BYV29" s="110"/>
      <c r="BYW29" s="111"/>
      <c r="BYX29" s="109"/>
      <c r="BYY29" s="110"/>
      <c r="BYZ29" s="111"/>
      <c r="BZA29" s="109"/>
      <c r="BZB29" s="110"/>
      <c r="BZC29" s="111"/>
      <c r="BZD29" s="109"/>
      <c r="BZE29" s="110"/>
      <c r="BZF29" s="111"/>
      <c r="BZG29" s="109"/>
      <c r="BZH29" s="110"/>
      <c r="BZI29" s="111"/>
      <c r="BZJ29" s="109"/>
      <c r="BZK29" s="110"/>
      <c r="BZL29" s="111"/>
      <c r="BZM29" s="109"/>
      <c r="BZN29" s="110"/>
      <c r="BZO29" s="111"/>
      <c r="BZP29" s="109"/>
      <c r="BZQ29" s="110"/>
      <c r="BZR29" s="111"/>
      <c r="BZS29" s="109"/>
      <c r="BZT29" s="110"/>
      <c r="BZU29" s="111"/>
      <c r="BZV29" s="109"/>
      <c r="BZW29" s="110"/>
      <c r="BZX29" s="111"/>
      <c r="BZY29" s="109"/>
      <c r="BZZ29" s="110"/>
      <c r="CAA29" s="111"/>
      <c r="CAB29" s="109"/>
      <c r="CAC29" s="110"/>
      <c r="CAD29" s="111"/>
      <c r="CAE29" s="109"/>
      <c r="CAF29" s="110"/>
      <c r="CAG29" s="111"/>
      <c r="CAH29" s="109"/>
      <c r="CAI29" s="110"/>
      <c r="CAJ29" s="111"/>
      <c r="CAK29" s="109"/>
      <c r="CAL29" s="110"/>
      <c r="CAM29" s="111"/>
      <c r="CAN29" s="109"/>
      <c r="CAO29" s="110"/>
      <c r="CAP29" s="111"/>
      <c r="CAQ29" s="109"/>
      <c r="CAR29" s="110"/>
      <c r="CAS29" s="111"/>
      <c r="CAT29" s="109"/>
      <c r="CAU29" s="110"/>
      <c r="CAV29" s="111"/>
      <c r="CAW29" s="109"/>
      <c r="CAX29" s="110"/>
      <c r="CAY29" s="111"/>
      <c r="CAZ29" s="109"/>
      <c r="CBA29" s="110"/>
      <c r="CBB29" s="111"/>
      <c r="CBC29" s="109"/>
      <c r="CBD29" s="110"/>
      <c r="CBE29" s="111"/>
      <c r="CBF29" s="109"/>
      <c r="CBG29" s="110"/>
      <c r="CBH29" s="111"/>
      <c r="CBI29" s="109"/>
      <c r="CBJ29" s="110"/>
      <c r="CBK29" s="111"/>
      <c r="CBL29" s="109"/>
      <c r="CBM29" s="110"/>
      <c r="CBN29" s="111"/>
      <c r="CBO29" s="109"/>
      <c r="CBP29" s="110"/>
      <c r="CBQ29" s="111"/>
      <c r="CBR29" s="109"/>
      <c r="CBS29" s="110"/>
      <c r="CBT29" s="111"/>
      <c r="CBU29" s="109"/>
      <c r="CBV29" s="110"/>
      <c r="CBW29" s="111"/>
      <c r="CBX29" s="109"/>
      <c r="CBY29" s="110"/>
      <c r="CBZ29" s="111"/>
      <c r="CCA29" s="109"/>
      <c r="CCB29" s="110"/>
      <c r="CCC29" s="111"/>
      <c r="CCD29" s="109"/>
      <c r="CCE29" s="110"/>
      <c r="CCF29" s="111"/>
      <c r="CCG29" s="109"/>
      <c r="CCH29" s="110"/>
      <c r="CCI29" s="111"/>
      <c r="CCJ29" s="109"/>
      <c r="CCK29" s="110"/>
      <c r="CCL29" s="111"/>
      <c r="CCM29" s="109"/>
      <c r="CCN29" s="110"/>
      <c r="CCO29" s="111"/>
      <c r="CCP29" s="109"/>
      <c r="CCQ29" s="110"/>
      <c r="CCR29" s="111"/>
      <c r="CCS29" s="109"/>
      <c r="CCT29" s="110"/>
      <c r="CCU29" s="111"/>
      <c r="CCV29" s="109"/>
      <c r="CCW29" s="110"/>
      <c r="CCX29" s="111"/>
      <c r="CCY29" s="109"/>
      <c r="CCZ29" s="110"/>
      <c r="CDA29" s="111"/>
      <c r="CDB29" s="109"/>
      <c r="CDC29" s="110"/>
      <c r="CDD29" s="111"/>
      <c r="CDE29" s="109"/>
      <c r="CDF29" s="110"/>
      <c r="CDG29" s="111"/>
      <c r="CDH29" s="109"/>
      <c r="CDI29" s="110"/>
      <c r="CDJ29" s="111"/>
      <c r="CDK29" s="109"/>
      <c r="CDL29" s="110"/>
      <c r="CDM29" s="111"/>
      <c r="CDN29" s="109"/>
      <c r="CDO29" s="110"/>
      <c r="CDP29" s="111"/>
      <c r="CDQ29" s="109"/>
      <c r="CDR29" s="110"/>
      <c r="CDS29" s="111"/>
      <c r="CDT29" s="109"/>
      <c r="CDU29" s="110"/>
      <c r="CDV29" s="111"/>
      <c r="CDW29" s="109"/>
      <c r="CDX29" s="110"/>
      <c r="CDY29" s="111"/>
      <c r="CDZ29" s="109"/>
      <c r="CEA29" s="110"/>
      <c r="CEB29" s="111"/>
      <c r="CEC29" s="109"/>
      <c r="CED29" s="110"/>
      <c r="CEE29" s="111"/>
      <c r="CEF29" s="109"/>
      <c r="CEG29" s="110"/>
      <c r="CEH29" s="111"/>
      <c r="CEI29" s="109"/>
      <c r="CEJ29" s="110"/>
      <c r="CEK29" s="111"/>
      <c r="CEL29" s="109"/>
      <c r="CEM29" s="110"/>
      <c r="CEN29" s="111"/>
      <c r="CEO29" s="109"/>
      <c r="CEP29" s="110"/>
      <c r="CEQ29" s="111"/>
      <c r="CER29" s="109"/>
      <c r="CES29" s="110"/>
      <c r="CET29" s="111"/>
      <c r="CEU29" s="109"/>
      <c r="CEV29" s="110"/>
      <c r="CEW29" s="111"/>
      <c r="CEX29" s="109"/>
      <c r="CEY29" s="110"/>
      <c r="CEZ29" s="111"/>
      <c r="CFA29" s="109"/>
      <c r="CFB29" s="110"/>
      <c r="CFC29" s="111"/>
      <c r="CFD29" s="109"/>
      <c r="CFE29" s="110"/>
      <c r="CFF29" s="111"/>
      <c r="CFG29" s="109"/>
      <c r="CFH29" s="110"/>
      <c r="CFI29" s="111"/>
      <c r="CFJ29" s="109"/>
      <c r="CFK29" s="110"/>
      <c r="CFL29" s="111"/>
      <c r="CFM29" s="109"/>
      <c r="CFN29" s="110"/>
      <c r="CFO29" s="111"/>
      <c r="CFP29" s="109"/>
      <c r="CFQ29" s="110"/>
      <c r="CFR29" s="111"/>
      <c r="CFS29" s="109"/>
      <c r="CFT29" s="110"/>
      <c r="CFU29" s="111"/>
      <c r="CFV29" s="109"/>
      <c r="CFW29" s="110"/>
      <c r="CFX29" s="111"/>
      <c r="CFY29" s="109"/>
      <c r="CFZ29" s="110"/>
      <c r="CGA29" s="111"/>
      <c r="CGB29" s="109"/>
      <c r="CGC29" s="110"/>
      <c r="CGD29" s="111"/>
      <c r="CGE29" s="109"/>
      <c r="CGF29" s="110"/>
      <c r="CGG29" s="111"/>
      <c r="CGH29" s="109"/>
      <c r="CGI29" s="110"/>
      <c r="CGJ29" s="111"/>
      <c r="CGK29" s="109"/>
      <c r="CGL29" s="110"/>
      <c r="CGM29" s="111"/>
      <c r="CGN29" s="109"/>
      <c r="CGO29" s="110"/>
      <c r="CGP29" s="111"/>
      <c r="CGQ29" s="109"/>
      <c r="CGR29" s="110"/>
      <c r="CGS29" s="111"/>
      <c r="CGT29" s="109"/>
      <c r="CGU29" s="110"/>
      <c r="CGV29" s="111"/>
      <c r="CGW29" s="109"/>
      <c r="CGX29" s="110"/>
      <c r="CGY29" s="111"/>
      <c r="CGZ29" s="109"/>
      <c r="CHA29" s="110"/>
      <c r="CHB29" s="111"/>
      <c r="CHC29" s="109"/>
      <c r="CHD29" s="110"/>
      <c r="CHE29" s="111"/>
      <c r="CHF29" s="109"/>
      <c r="CHG29" s="110"/>
      <c r="CHH29" s="111"/>
      <c r="CHI29" s="109"/>
      <c r="CHJ29" s="110"/>
      <c r="CHK29" s="111"/>
      <c r="CHL29" s="109"/>
      <c r="CHM29" s="110"/>
      <c r="CHN29" s="111"/>
      <c r="CHO29" s="109"/>
      <c r="CHP29" s="110"/>
      <c r="CHQ29" s="111"/>
      <c r="CHR29" s="109"/>
      <c r="CHS29" s="110"/>
      <c r="CHT29" s="111"/>
      <c r="CHU29" s="109"/>
      <c r="CHV29" s="110"/>
      <c r="CHW29" s="111"/>
      <c r="CHX29" s="109"/>
      <c r="CHY29" s="110"/>
      <c r="CHZ29" s="111"/>
      <c r="CIA29" s="109"/>
      <c r="CIB29" s="110"/>
      <c r="CIC29" s="111"/>
      <c r="CID29" s="109"/>
      <c r="CIE29" s="110"/>
      <c r="CIF29" s="111"/>
      <c r="CIG29" s="109"/>
      <c r="CIH29" s="110"/>
      <c r="CII29" s="111"/>
      <c r="CIJ29" s="109"/>
      <c r="CIK29" s="110"/>
      <c r="CIL29" s="111"/>
      <c r="CIM29" s="109"/>
      <c r="CIN29" s="110"/>
      <c r="CIO29" s="111"/>
      <c r="CIP29" s="109"/>
      <c r="CIQ29" s="110"/>
      <c r="CIR29" s="111"/>
      <c r="CIS29" s="109"/>
      <c r="CIT29" s="110"/>
      <c r="CIU29" s="111"/>
      <c r="CIV29" s="109"/>
      <c r="CIW29" s="110"/>
      <c r="CIX29" s="111"/>
      <c r="CIY29" s="109"/>
      <c r="CIZ29" s="110"/>
      <c r="CJA29" s="111"/>
      <c r="CJB29" s="109"/>
      <c r="CJC29" s="110"/>
      <c r="CJD29" s="111"/>
      <c r="CJE29" s="109"/>
      <c r="CJF29" s="110"/>
      <c r="CJG29" s="111"/>
      <c r="CJH29" s="109"/>
      <c r="CJI29" s="110"/>
      <c r="CJJ29" s="111"/>
      <c r="CJK29" s="109"/>
      <c r="CJL29" s="110"/>
      <c r="CJM29" s="111"/>
      <c r="CJN29" s="109"/>
      <c r="CJO29" s="110"/>
      <c r="CJP29" s="111"/>
      <c r="CJQ29" s="109"/>
      <c r="CJR29" s="110"/>
      <c r="CJS29" s="111"/>
      <c r="CJT29" s="109"/>
      <c r="CJU29" s="110"/>
      <c r="CJV29" s="111"/>
      <c r="CJW29" s="109"/>
      <c r="CJX29" s="110"/>
      <c r="CJY29" s="111"/>
      <c r="CJZ29" s="109"/>
      <c r="CKA29" s="110"/>
      <c r="CKB29" s="111"/>
      <c r="CKC29" s="109"/>
      <c r="CKD29" s="110"/>
      <c r="CKE29" s="111"/>
      <c r="CKF29" s="109"/>
      <c r="CKG29" s="110"/>
      <c r="CKH29" s="111"/>
      <c r="CKI29" s="109"/>
      <c r="CKJ29" s="110"/>
      <c r="CKK29" s="111"/>
      <c r="CKL29" s="109"/>
      <c r="CKM29" s="110"/>
      <c r="CKN29" s="111"/>
      <c r="CKO29" s="109"/>
      <c r="CKP29" s="110"/>
      <c r="CKQ29" s="111"/>
      <c r="CKR29" s="109"/>
      <c r="CKS29" s="110"/>
      <c r="CKT29" s="111"/>
      <c r="CKU29" s="109"/>
      <c r="CKV29" s="110"/>
      <c r="CKW29" s="111"/>
      <c r="CKX29" s="109"/>
      <c r="CKY29" s="110"/>
      <c r="CKZ29" s="111"/>
      <c r="CLA29" s="109"/>
      <c r="CLB29" s="110"/>
      <c r="CLC29" s="111"/>
      <c r="CLD29" s="109"/>
      <c r="CLE29" s="110"/>
      <c r="CLF29" s="111"/>
      <c r="CLG29" s="109"/>
      <c r="CLH29" s="110"/>
      <c r="CLI29" s="111"/>
      <c r="CLJ29" s="109"/>
      <c r="CLK29" s="110"/>
      <c r="CLL29" s="111"/>
      <c r="CLM29" s="109"/>
      <c r="CLN29" s="110"/>
      <c r="CLO29" s="111"/>
      <c r="CLP29" s="109"/>
      <c r="CLQ29" s="110"/>
      <c r="CLR29" s="111"/>
      <c r="CLS29" s="109"/>
      <c r="CLT29" s="110"/>
      <c r="CLU29" s="111"/>
      <c r="CLV29" s="109"/>
      <c r="CLW29" s="110"/>
      <c r="CLX29" s="111"/>
      <c r="CLY29" s="109"/>
      <c r="CLZ29" s="110"/>
      <c r="CMA29" s="111"/>
      <c r="CMB29" s="109"/>
      <c r="CMC29" s="110"/>
      <c r="CMD29" s="111"/>
      <c r="CME29" s="109"/>
      <c r="CMF29" s="110"/>
      <c r="CMG29" s="111"/>
      <c r="CMH29" s="109"/>
      <c r="CMI29" s="110"/>
      <c r="CMJ29" s="111"/>
      <c r="CMK29" s="109"/>
      <c r="CML29" s="110"/>
      <c r="CMM29" s="111"/>
      <c r="CMN29" s="109"/>
      <c r="CMO29" s="110"/>
      <c r="CMP29" s="111"/>
      <c r="CMQ29" s="109"/>
      <c r="CMR29" s="110"/>
      <c r="CMS29" s="111"/>
      <c r="CMT29" s="109"/>
      <c r="CMU29" s="110"/>
      <c r="CMV29" s="111"/>
      <c r="CMW29" s="109"/>
      <c r="CMX29" s="110"/>
      <c r="CMY29" s="111"/>
      <c r="CMZ29" s="109"/>
      <c r="CNA29" s="110"/>
      <c r="CNB29" s="111"/>
      <c r="CNC29" s="109"/>
      <c r="CND29" s="110"/>
      <c r="CNE29" s="111"/>
      <c r="CNF29" s="109"/>
      <c r="CNG29" s="110"/>
      <c r="CNH29" s="111"/>
      <c r="CNI29" s="109"/>
      <c r="CNJ29" s="110"/>
      <c r="CNK29" s="111"/>
      <c r="CNL29" s="109"/>
      <c r="CNM29" s="110"/>
      <c r="CNN29" s="111"/>
      <c r="CNO29" s="109"/>
      <c r="CNP29" s="110"/>
      <c r="CNQ29" s="111"/>
      <c r="CNR29" s="109"/>
      <c r="CNS29" s="110"/>
      <c r="CNT29" s="111"/>
      <c r="CNU29" s="109"/>
      <c r="CNV29" s="110"/>
      <c r="CNW29" s="111"/>
      <c r="CNX29" s="109"/>
      <c r="CNY29" s="110"/>
      <c r="CNZ29" s="111"/>
      <c r="COA29" s="109"/>
      <c r="COB29" s="110"/>
      <c r="COC29" s="111"/>
      <c r="COD29" s="109"/>
      <c r="COE29" s="110"/>
      <c r="COF29" s="111"/>
      <c r="COG29" s="109"/>
      <c r="COH29" s="110"/>
      <c r="COI29" s="111"/>
      <c r="COJ29" s="109"/>
      <c r="COK29" s="110"/>
      <c r="COL29" s="111"/>
      <c r="COM29" s="109"/>
      <c r="CON29" s="110"/>
      <c r="COO29" s="111"/>
      <c r="COP29" s="109"/>
      <c r="COQ29" s="110"/>
      <c r="COR29" s="111"/>
      <c r="COS29" s="109"/>
      <c r="COT29" s="110"/>
      <c r="COU29" s="111"/>
      <c r="COV29" s="109"/>
      <c r="COW29" s="110"/>
      <c r="COX29" s="111"/>
      <c r="COY29" s="109"/>
      <c r="COZ29" s="110"/>
      <c r="CPA29" s="111"/>
      <c r="CPB29" s="109"/>
      <c r="CPC29" s="110"/>
      <c r="CPD29" s="111"/>
      <c r="CPE29" s="109"/>
      <c r="CPF29" s="110"/>
      <c r="CPG29" s="111"/>
      <c r="CPH29" s="109"/>
      <c r="CPI29" s="110"/>
      <c r="CPJ29" s="111"/>
      <c r="CPK29" s="109"/>
      <c r="CPL29" s="110"/>
      <c r="CPM29" s="111"/>
      <c r="CPN29" s="109"/>
      <c r="CPO29" s="110"/>
      <c r="CPP29" s="111"/>
      <c r="CPQ29" s="109"/>
      <c r="CPR29" s="110"/>
      <c r="CPS29" s="111"/>
      <c r="CPT29" s="109"/>
      <c r="CPU29" s="110"/>
      <c r="CPV29" s="111"/>
      <c r="CPW29" s="109"/>
      <c r="CPX29" s="110"/>
      <c r="CPY29" s="111"/>
      <c r="CPZ29" s="109"/>
      <c r="CQA29" s="110"/>
      <c r="CQB29" s="111"/>
      <c r="CQC29" s="109"/>
      <c r="CQD29" s="110"/>
      <c r="CQE29" s="111"/>
      <c r="CQF29" s="109"/>
      <c r="CQG29" s="110"/>
      <c r="CQH29" s="111"/>
      <c r="CQI29" s="109"/>
      <c r="CQJ29" s="110"/>
      <c r="CQK29" s="111"/>
      <c r="CQL29" s="109"/>
      <c r="CQM29" s="110"/>
      <c r="CQN29" s="111"/>
      <c r="CQO29" s="109"/>
      <c r="CQP29" s="110"/>
      <c r="CQQ29" s="111"/>
      <c r="CQR29" s="109"/>
      <c r="CQS29" s="110"/>
      <c r="CQT29" s="111"/>
      <c r="CQU29" s="109"/>
      <c r="CQV29" s="110"/>
      <c r="CQW29" s="111"/>
      <c r="CQX29" s="109"/>
      <c r="CQY29" s="110"/>
      <c r="CQZ29" s="111"/>
      <c r="CRA29" s="109"/>
      <c r="CRB29" s="110"/>
      <c r="CRC29" s="111"/>
      <c r="CRD29" s="109"/>
      <c r="CRE29" s="110"/>
      <c r="CRF29" s="111"/>
      <c r="CRG29" s="109"/>
      <c r="CRH29" s="110"/>
      <c r="CRI29" s="111"/>
      <c r="CRJ29" s="109"/>
      <c r="CRK29" s="110"/>
      <c r="CRL29" s="111"/>
      <c r="CRM29" s="109"/>
      <c r="CRN29" s="110"/>
      <c r="CRO29" s="111"/>
      <c r="CRP29" s="109"/>
      <c r="CRQ29" s="110"/>
      <c r="CRR29" s="111"/>
      <c r="CRS29" s="109"/>
      <c r="CRT29" s="110"/>
      <c r="CRU29" s="111"/>
      <c r="CRV29" s="109"/>
      <c r="CRW29" s="110"/>
      <c r="CRX29" s="111"/>
      <c r="CRY29" s="109"/>
      <c r="CRZ29" s="110"/>
      <c r="CSA29" s="111"/>
      <c r="CSB29" s="109"/>
      <c r="CSC29" s="110"/>
      <c r="CSD29" s="111"/>
      <c r="CSE29" s="109"/>
      <c r="CSF29" s="110"/>
      <c r="CSG29" s="111"/>
      <c r="CSH29" s="109"/>
      <c r="CSI29" s="110"/>
      <c r="CSJ29" s="111"/>
      <c r="CSK29" s="109"/>
      <c r="CSL29" s="110"/>
      <c r="CSM29" s="111"/>
      <c r="CSN29" s="109"/>
      <c r="CSO29" s="110"/>
      <c r="CSP29" s="111"/>
      <c r="CSQ29" s="109"/>
      <c r="CSR29" s="110"/>
      <c r="CSS29" s="111"/>
      <c r="CST29" s="109"/>
      <c r="CSU29" s="110"/>
      <c r="CSV29" s="111"/>
      <c r="CSW29" s="109"/>
      <c r="CSX29" s="110"/>
      <c r="CSY29" s="111"/>
      <c r="CSZ29" s="109"/>
      <c r="CTA29" s="110"/>
      <c r="CTB29" s="111"/>
      <c r="CTC29" s="109"/>
      <c r="CTD29" s="110"/>
      <c r="CTE29" s="111"/>
      <c r="CTF29" s="109"/>
      <c r="CTG29" s="110"/>
      <c r="CTH29" s="111"/>
      <c r="CTI29" s="109"/>
      <c r="CTJ29" s="110"/>
      <c r="CTK29" s="111"/>
      <c r="CTL29" s="109"/>
      <c r="CTM29" s="110"/>
      <c r="CTN29" s="111"/>
      <c r="CTO29" s="109"/>
      <c r="CTP29" s="110"/>
      <c r="CTQ29" s="111"/>
      <c r="CTR29" s="109"/>
      <c r="CTS29" s="110"/>
      <c r="CTT29" s="111"/>
      <c r="CTU29" s="109"/>
      <c r="CTV29" s="110"/>
      <c r="CTW29" s="111"/>
      <c r="CTX29" s="109"/>
      <c r="CTY29" s="110"/>
      <c r="CTZ29" s="111"/>
      <c r="CUA29" s="109"/>
      <c r="CUB29" s="110"/>
      <c r="CUC29" s="111"/>
      <c r="CUD29" s="109"/>
      <c r="CUE29" s="110"/>
      <c r="CUF29" s="111"/>
      <c r="CUG29" s="109"/>
      <c r="CUH29" s="110"/>
      <c r="CUI29" s="111"/>
      <c r="CUJ29" s="109"/>
      <c r="CUK29" s="110"/>
      <c r="CUL29" s="111"/>
      <c r="CUM29" s="109"/>
      <c r="CUN29" s="110"/>
      <c r="CUO29" s="111"/>
      <c r="CUP29" s="109"/>
      <c r="CUQ29" s="110"/>
      <c r="CUR29" s="111"/>
      <c r="CUS29" s="109"/>
      <c r="CUT29" s="110"/>
      <c r="CUU29" s="111"/>
      <c r="CUV29" s="109"/>
      <c r="CUW29" s="110"/>
      <c r="CUX29" s="111"/>
      <c r="CUY29" s="109"/>
      <c r="CUZ29" s="110"/>
      <c r="CVA29" s="111"/>
      <c r="CVB29" s="109"/>
      <c r="CVC29" s="110"/>
      <c r="CVD29" s="111"/>
      <c r="CVE29" s="109"/>
      <c r="CVF29" s="110"/>
      <c r="CVG29" s="111"/>
      <c r="CVH29" s="109"/>
      <c r="CVI29" s="110"/>
      <c r="CVJ29" s="111"/>
      <c r="CVK29" s="109"/>
      <c r="CVL29" s="110"/>
      <c r="CVM29" s="111"/>
      <c r="CVN29" s="109"/>
      <c r="CVO29" s="110"/>
      <c r="CVP29" s="111"/>
      <c r="CVQ29" s="109"/>
      <c r="CVR29" s="110"/>
      <c r="CVS29" s="111"/>
      <c r="CVT29" s="109"/>
      <c r="CVU29" s="110"/>
      <c r="CVV29" s="111"/>
      <c r="CVW29" s="109"/>
      <c r="CVX29" s="110"/>
      <c r="CVY29" s="111"/>
      <c r="CVZ29" s="109"/>
      <c r="CWA29" s="110"/>
      <c r="CWB29" s="111"/>
      <c r="CWC29" s="109"/>
      <c r="CWD29" s="110"/>
      <c r="CWE29" s="111"/>
      <c r="CWF29" s="109"/>
      <c r="CWG29" s="110"/>
      <c r="CWH29" s="111"/>
      <c r="CWI29" s="109"/>
      <c r="CWJ29" s="110"/>
      <c r="CWK29" s="111"/>
      <c r="CWL29" s="109"/>
      <c r="CWM29" s="110"/>
      <c r="CWN29" s="111"/>
      <c r="CWO29" s="109"/>
      <c r="CWP29" s="110"/>
      <c r="CWQ29" s="111"/>
      <c r="CWR29" s="109"/>
      <c r="CWS29" s="110"/>
      <c r="CWT29" s="111"/>
      <c r="CWU29" s="109"/>
      <c r="CWV29" s="110"/>
      <c r="CWW29" s="111"/>
      <c r="CWX29" s="109"/>
      <c r="CWY29" s="110"/>
      <c r="CWZ29" s="111"/>
      <c r="CXA29" s="109"/>
      <c r="CXB29" s="110"/>
      <c r="CXC29" s="111"/>
      <c r="CXD29" s="109"/>
      <c r="CXE29" s="110"/>
      <c r="CXF29" s="111"/>
      <c r="CXG29" s="109"/>
      <c r="CXH29" s="110"/>
      <c r="CXI29" s="111"/>
      <c r="CXJ29" s="109"/>
      <c r="CXK29" s="110"/>
      <c r="CXL29" s="111"/>
      <c r="CXM29" s="109"/>
      <c r="CXN29" s="110"/>
      <c r="CXO29" s="111"/>
      <c r="CXP29" s="109"/>
      <c r="CXQ29" s="110"/>
      <c r="CXR29" s="111"/>
      <c r="CXS29" s="109"/>
      <c r="CXT29" s="110"/>
      <c r="CXU29" s="111"/>
      <c r="CXV29" s="109"/>
      <c r="CXW29" s="110"/>
      <c r="CXX29" s="111"/>
      <c r="CXY29" s="109"/>
      <c r="CXZ29" s="110"/>
      <c r="CYA29" s="111"/>
      <c r="CYB29" s="109"/>
      <c r="CYC29" s="110"/>
      <c r="CYD29" s="111"/>
      <c r="CYE29" s="109"/>
      <c r="CYF29" s="110"/>
      <c r="CYG29" s="111"/>
      <c r="CYH29" s="109"/>
      <c r="CYI29" s="110"/>
      <c r="CYJ29" s="111"/>
      <c r="CYK29" s="109"/>
      <c r="CYL29" s="110"/>
      <c r="CYM29" s="111"/>
      <c r="CYN29" s="109"/>
      <c r="CYO29" s="110"/>
      <c r="CYP29" s="111"/>
      <c r="CYQ29" s="109"/>
      <c r="CYR29" s="110"/>
      <c r="CYS29" s="111"/>
      <c r="CYT29" s="109"/>
      <c r="CYU29" s="110"/>
      <c r="CYV29" s="111"/>
      <c r="CYW29" s="109"/>
      <c r="CYX29" s="110"/>
      <c r="CYY29" s="111"/>
      <c r="CYZ29" s="109"/>
      <c r="CZA29" s="110"/>
      <c r="CZB29" s="111"/>
      <c r="CZC29" s="109"/>
      <c r="CZD29" s="110"/>
      <c r="CZE29" s="111"/>
      <c r="CZF29" s="109"/>
      <c r="CZG29" s="110"/>
      <c r="CZH29" s="111"/>
      <c r="CZI29" s="109"/>
      <c r="CZJ29" s="110"/>
      <c r="CZK29" s="111"/>
      <c r="CZL29" s="109"/>
      <c r="CZM29" s="110"/>
      <c r="CZN29" s="111"/>
      <c r="CZO29" s="109"/>
      <c r="CZP29" s="110"/>
      <c r="CZQ29" s="111"/>
      <c r="CZR29" s="109"/>
      <c r="CZS29" s="110"/>
      <c r="CZT29" s="111"/>
      <c r="CZU29" s="109"/>
      <c r="CZV29" s="110"/>
      <c r="CZW29" s="111"/>
      <c r="CZX29" s="109"/>
      <c r="CZY29" s="110"/>
      <c r="CZZ29" s="111"/>
      <c r="DAA29" s="109"/>
      <c r="DAB29" s="110"/>
      <c r="DAC29" s="111"/>
      <c r="DAD29" s="109"/>
      <c r="DAE29" s="110"/>
      <c r="DAF29" s="111"/>
      <c r="DAG29" s="109"/>
      <c r="DAH29" s="110"/>
      <c r="DAI29" s="111"/>
      <c r="DAJ29" s="109"/>
      <c r="DAK29" s="110"/>
      <c r="DAL29" s="111"/>
      <c r="DAM29" s="109"/>
      <c r="DAN29" s="110"/>
      <c r="DAO29" s="111"/>
      <c r="DAP29" s="109"/>
      <c r="DAQ29" s="110"/>
      <c r="DAR29" s="111"/>
      <c r="DAS29" s="109"/>
      <c r="DAT29" s="110"/>
      <c r="DAU29" s="111"/>
      <c r="DAV29" s="109"/>
      <c r="DAW29" s="110"/>
      <c r="DAX29" s="111"/>
      <c r="DAY29" s="109"/>
      <c r="DAZ29" s="110"/>
      <c r="DBA29" s="111"/>
      <c r="DBB29" s="109"/>
      <c r="DBC29" s="110"/>
      <c r="DBD29" s="111"/>
      <c r="DBE29" s="109"/>
      <c r="DBF29" s="110"/>
      <c r="DBG29" s="111"/>
      <c r="DBH29" s="109"/>
      <c r="DBI29" s="110"/>
      <c r="DBJ29" s="111"/>
      <c r="DBK29" s="109"/>
      <c r="DBL29" s="110"/>
      <c r="DBM29" s="111"/>
      <c r="DBN29" s="109"/>
      <c r="DBO29" s="110"/>
      <c r="DBP29" s="111"/>
      <c r="DBQ29" s="109"/>
      <c r="DBR29" s="110"/>
      <c r="DBS29" s="111"/>
      <c r="DBT29" s="109"/>
      <c r="DBU29" s="110"/>
      <c r="DBV29" s="111"/>
      <c r="DBW29" s="109"/>
      <c r="DBX29" s="110"/>
      <c r="DBY29" s="111"/>
      <c r="DBZ29" s="109"/>
      <c r="DCA29" s="110"/>
      <c r="DCB29" s="111"/>
      <c r="DCC29" s="109"/>
      <c r="DCD29" s="110"/>
      <c r="DCE29" s="111"/>
      <c r="DCF29" s="109"/>
      <c r="DCG29" s="110"/>
      <c r="DCH29" s="111"/>
      <c r="DCI29" s="109"/>
      <c r="DCJ29" s="110"/>
      <c r="DCK29" s="111"/>
      <c r="DCL29" s="109"/>
      <c r="DCM29" s="110"/>
      <c r="DCN29" s="111"/>
      <c r="DCO29" s="109"/>
      <c r="DCP29" s="110"/>
      <c r="DCQ29" s="111"/>
      <c r="DCR29" s="109"/>
      <c r="DCS29" s="110"/>
      <c r="DCT29" s="111"/>
      <c r="DCU29" s="109"/>
      <c r="DCV29" s="110"/>
      <c r="DCW29" s="111"/>
      <c r="DCX29" s="109"/>
      <c r="DCY29" s="110"/>
      <c r="DCZ29" s="111"/>
      <c r="DDA29" s="109"/>
      <c r="DDB29" s="110"/>
      <c r="DDC29" s="111"/>
      <c r="DDD29" s="109"/>
      <c r="DDE29" s="110"/>
      <c r="DDF29" s="111"/>
      <c r="DDG29" s="109"/>
      <c r="DDH29" s="110"/>
      <c r="DDI29" s="111"/>
      <c r="DDJ29" s="109"/>
      <c r="DDK29" s="110"/>
      <c r="DDL29" s="111"/>
      <c r="DDM29" s="109"/>
      <c r="DDN29" s="110"/>
      <c r="DDO29" s="111"/>
      <c r="DDP29" s="109"/>
      <c r="DDQ29" s="110"/>
      <c r="DDR29" s="111"/>
      <c r="DDS29" s="109"/>
      <c r="DDT29" s="110"/>
      <c r="DDU29" s="111"/>
      <c r="DDV29" s="109"/>
      <c r="DDW29" s="110"/>
      <c r="DDX29" s="111"/>
      <c r="DDY29" s="109"/>
      <c r="DDZ29" s="110"/>
      <c r="DEA29" s="111"/>
      <c r="DEB29" s="109"/>
      <c r="DEC29" s="110"/>
      <c r="DED29" s="111"/>
      <c r="DEE29" s="109"/>
      <c r="DEF29" s="110"/>
      <c r="DEG29" s="111"/>
      <c r="DEH29" s="109"/>
      <c r="DEI29" s="110"/>
      <c r="DEJ29" s="111"/>
      <c r="DEK29" s="109"/>
      <c r="DEL29" s="110"/>
      <c r="DEM29" s="111"/>
      <c r="DEN29" s="109"/>
      <c r="DEO29" s="110"/>
      <c r="DEP29" s="111"/>
      <c r="DEQ29" s="109"/>
      <c r="DER29" s="110"/>
      <c r="DES29" s="111"/>
      <c r="DET29" s="109"/>
      <c r="DEU29" s="110"/>
      <c r="DEV29" s="111"/>
      <c r="DEW29" s="109"/>
      <c r="DEX29" s="110"/>
      <c r="DEY29" s="111"/>
      <c r="DEZ29" s="109"/>
      <c r="DFA29" s="110"/>
      <c r="DFB29" s="111"/>
      <c r="DFC29" s="109"/>
      <c r="DFD29" s="110"/>
      <c r="DFE29" s="111"/>
      <c r="DFF29" s="109"/>
      <c r="DFG29" s="110"/>
      <c r="DFH29" s="111"/>
      <c r="DFI29" s="109"/>
      <c r="DFJ29" s="110"/>
      <c r="DFK29" s="111"/>
      <c r="DFL29" s="109"/>
      <c r="DFM29" s="110"/>
      <c r="DFN29" s="111"/>
      <c r="DFO29" s="109"/>
      <c r="DFP29" s="110"/>
      <c r="DFQ29" s="111"/>
      <c r="DFR29" s="109"/>
      <c r="DFS29" s="110"/>
      <c r="DFT29" s="111"/>
      <c r="DFU29" s="109"/>
      <c r="DFV29" s="110"/>
      <c r="DFW29" s="111"/>
      <c r="DFX29" s="109"/>
      <c r="DFY29" s="110"/>
      <c r="DFZ29" s="111"/>
      <c r="DGA29" s="109"/>
      <c r="DGB29" s="110"/>
      <c r="DGC29" s="111"/>
      <c r="DGD29" s="109"/>
      <c r="DGE29" s="110"/>
      <c r="DGF29" s="111"/>
      <c r="DGG29" s="109"/>
      <c r="DGH29" s="110"/>
      <c r="DGI29" s="111"/>
      <c r="DGJ29" s="109"/>
      <c r="DGK29" s="110"/>
      <c r="DGL29" s="111"/>
      <c r="DGM29" s="109"/>
      <c r="DGN29" s="110"/>
      <c r="DGO29" s="111"/>
      <c r="DGP29" s="109"/>
      <c r="DGQ29" s="110"/>
      <c r="DGR29" s="111"/>
      <c r="DGS29" s="109"/>
      <c r="DGT29" s="110"/>
      <c r="DGU29" s="111"/>
      <c r="DGV29" s="109"/>
      <c r="DGW29" s="110"/>
      <c r="DGX29" s="111"/>
      <c r="DGY29" s="109"/>
      <c r="DGZ29" s="110"/>
      <c r="DHA29" s="111"/>
      <c r="DHB29" s="109"/>
      <c r="DHC29" s="110"/>
      <c r="DHD29" s="111"/>
      <c r="DHE29" s="109"/>
      <c r="DHF29" s="110"/>
      <c r="DHG29" s="111"/>
      <c r="DHH29" s="109"/>
      <c r="DHI29" s="110"/>
      <c r="DHJ29" s="111"/>
      <c r="DHK29" s="109"/>
      <c r="DHL29" s="110"/>
      <c r="DHM29" s="111"/>
      <c r="DHN29" s="109"/>
      <c r="DHO29" s="110"/>
      <c r="DHP29" s="111"/>
      <c r="DHQ29" s="109"/>
      <c r="DHR29" s="110"/>
      <c r="DHS29" s="111"/>
      <c r="DHT29" s="109"/>
      <c r="DHU29" s="110"/>
      <c r="DHV29" s="111"/>
      <c r="DHW29" s="109"/>
      <c r="DHX29" s="110"/>
      <c r="DHY29" s="111"/>
      <c r="DHZ29" s="109"/>
      <c r="DIA29" s="110"/>
      <c r="DIB29" s="111"/>
      <c r="DIC29" s="109"/>
      <c r="DID29" s="110"/>
      <c r="DIE29" s="111"/>
      <c r="DIF29" s="109"/>
      <c r="DIG29" s="110"/>
      <c r="DIH29" s="111"/>
      <c r="DII29" s="109"/>
      <c r="DIJ29" s="110"/>
      <c r="DIK29" s="111"/>
      <c r="DIL29" s="109"/>
      <c r="DIM29" s="110"/>
      <c r="DIN29" s="111"/>
      <c r="DIO29" s="109"/>
      <c r="DIP29" s="110"/>
      <c r="DIQ29" s="111"/>
      <c r="DIR29" s="109"/>
      <c r="DIS29" s="110"/>
      <c r="DIT29" s="111"/>
      <c r="DIU29" s="109"/>
      <c r="DIV29" s="110"/>
      <c r="DIW29" s="111"/>
      <c r="DIX29" s="109"/>
      <c r="DIY29" s="110"/>
      <c r="DIZ29" s="111"/>
      <c r="DJA29" s="109"/>
      <c r="DJB29" s="110"/>
      <c r="DJC29" s="111"/>
      <c r="DJD29" s="109"/>
      <c r="DJE29" s="110"/>
      <c r="DJF29" s="111"/>
      <c r="DJG29" s="109"/>
      <c r="DJH29" s="110"/>
      <c r="DJI29" s="111"/>
      <c r="DJJ29" s="109"/>
      <c r="DJK29" s="110"/>
      <c r="DJL29" s="111"/>
      <c r="DJM29" s="109"/>
      <c r="DJN29" s="110"/>
      <c r="DJO29" s="111"/>
      <c r="DJP29" s="109"/>
      <c r="DJQ29" s="110"/>
      <c r="DJR29" s="111"/>
      <c r="DJS29" s="109"/>
      <c r="DJT29" s="110"/>
      <c r="DJU29" s="111"/>
      <c r="DJV29" s="109"/>
      <c r="DJW29" s="110"/>
      <c r="DJX29" s="111"/>
      <c r="DJY29" s="109"/>
      <c r="DJZ29" s="110"/>
      <c r="DKA29" s="111"/>
      <c r="DKB29" s="109"/>
      <c r="DKC29" s="110"/>
      <c r="DKD29" s="111"/>
      <c r="DKE29" s="109"/>
      <c r="DKF29" s="110"/>
      <c r="DKG29" s="111"/>
      <c r="DKH29" s="109"/>
      <c r="DKI29" s="110"/>
      <c r="DKJ29" s="111"/>
      <c r="DKK29" s="109"/>
      <c r="DKL29" s="110"/>
      <c r="DKM29" s="111"/>
      <c r="DKN29" s="109"/>
      <c r="DKO29" s="110"/>
      <c r="DKP29" s="111"/>
      <c r="DKQ29" s="109"/>
      <c r="DKR29" s="110"/>
      <c r="DKS29" s="111"/>
      <c r="DKT29" s="109"/>
      <c r="DKU29" s="110"/>
      <c r="DKV29" s="111"/>
      <c r="DKW29" s="109"/>
      <c r="DKX29" s="110"/>
      <c r="DKY29" s="111"/>
      <c r="DKZ29" s="109"/>
      <c r="DLA29" s="110"/>
      <c r="DLB29" s="111"/>
      <c r="DLC29" s="109"/>
      <c r="DLD29" s="110"/>
      <c r="DLE29" s="111"/>
      <c r="DLF29" s="109"/>
      <c r="DLG29" s="110"/>
      <c r="DLH29" s="111"/>
      <c r="DLI29" s="109"/>
      <c r="DLJ29" s="110"/>
      <c r="DLK29" s="111"/>
      <c r="DLL29" s="109"/>
      <c r="DLM29" s="110"/>
      <c r="DLN29" s="111"/>
      <c r="DLO29" s="109"/>
      <c r="DLP29" s="110"/>
      <c r="DLQ29" s="111"/>
      <c r="DLR29" s="109"/>
      <c r="DLS29" s="110"/>
      <c r="DLT29" s="111"/>
      <c r="DLU29" s="109"/>
      <c r="DLV29" s="110"/>
      <c r="DLW29" s="111"/>
      <c r="DLX29" s="109"/>
      <c r="DLY29" s="110"/>
      <c r="DLZ29" s="111"/>
      <c r="DMA29" s="109"/>
      <c r="DMB29" s="110"/>
      <c r="DMC29" s="111"/>
      <c r="DMD29" s="109"/>
      <c r="DME29" s="110"/>
      <c r="DMF29" s="111"/>
      <c r="DMG29" s="109"/>
      <c r="DMH29" s="110"/>
      <c r="DMI29" s="111"/>
      <c r="DMJ29" s="109"/>
      <c r="DMK29" s="110"/>
      <c r="DML29" s="111"/>
      <c r="DMM29" s="109"/>
      <c r="DMN29" s="110"/>
      <c r="DMO29" s="111"/>
      <c r="DMP29" s="109"/>
      <c r="DMQ29" s="110"/>
      <c r="DMR29" s="111"/>
      <c r="DMS29" s="109"/>
      <c r="DMT29" s="110"/>
      <c r="DMU29" s="111"/>
      <c r="DMV29" s="109"/>
      <c r="DMW29" s="110"/>
      <c r="DMX29" s="111"/>
      <c r="DMY29" s="109"/>
      <c r="DMZ29" s="110"/>
      <c r="DNA29" s="111"/>
      <c r="DNB29" s="109"/>
      <c r="DNC29" s="110"/>
      <c r="DND29" s="111"/>
      <c r="DNE29" s="109"/>
      <c r="DNF29" s="110"/>
      <c r="DNG29" s="111"/>
      <c r="DNH29" s="109"/>
      <c r="DNI29" s="110"/>
      <c r="DNJ29" s="111"/>
      <c r="DNK29" s="109"/>
      <c r="DNL29" s="110"/>
      <c r="DNM29" s="111"/>
      <c r="DNN29" s="109"/>
      <c r="DNO29" s="110"/>
      <c r="DNP29" s="111"/>
      <c r="DNQ29" s="109"/>
      <c r="DNR29" s="110"/>
      <c r="DNS29" s="111"/>
      <c r="DNT29" s="109"/>
      <c r="DNU29" s="110"/>
      <c r="DNV29" s="111"/>
      <c r="DNW29" s="109"/>
      <c r="DNX29" s="110"/>
      <c r="DNY29" s="111"/>
      <c r="DNZ29" s="109"/>
      <c r="DOA29" s="110"/>
      <c r="DOB29" s="111"/>
      <c r="DOC29" s="109"/>
      <c r="DOD29" s="110"/>
      <c r="DOE29" s="111"/>
      <c r="DOF29" s="109"/>
      <c r="DOG29" s="110"/>
      <c r="DOH29" s="111"/>
      <c r="DOI29" s="109"/>
      <c r="DOJ29" s="110"/>
      <c r="DOK29" s="111"/>
      <c r="DOL29" s="109"/>
      <c r="DOM29" s="110"/>
      <c r="DON29" s="111"/>
      <c r="DOO29" s="109"/>
      <c r="DOP29" s="110"/>
      <c r="DOQ29" s="111"/>
      <c r="DOR29" s="109"/>
      <c r="DOS29" s="110"/>
      <c r="DOT29" s="111"/>
      <c r="DOU29" s="109"/>
      <c r="DOV29" s="110"/>
      <c r="DOW29" s="111"/>
      <c r="DOX29" s="109"/>
      <c r="DOY29" s="110"/>
      <c r="DOZ29" s="111"/>
      <c r="DPA29" s="109"/>
      <c r="DPB29" s="110"/>
      <c r="DPC29" s="111"/>
      <c r="DPD29" s="109"/>
      <c r="DPE29" s="110"/>
      <c r="DPF29" s="111"/>
      <c r="DPG29" s="109"/>
      <c r="DPH29" s="110"/>
      <c r="DPI29" s="111"/>
      <c r="DPJ29" s="109"/>
      <c r="DPK29" s="110"/>
      <c r="DPL29" s="111"/>
      <c r="DPM29" s="109"/>
      <c r="DPN29" s="110"/>
      <c r="DPO29" s="111"/>
      <c r="DPP29" s="109"/>
      <c r="DPQ29" s="110"/>
      <c r="DPR29" s="111"/>
      <c r="DPS29" s="109"/>
      <c r="DPT29" s="110"/>
      <c r="DPU29" s="111"/>
      <c r="DPV29" s="109"/>
      <c r="DPW29" s="110"/>
      <c r="DPX29" s="111"/>
      <c r="DPY29" s="109"/>
      <c r="DPZ29" s="110"/>
      <c r="DQA29" s="111"/>
      <c r="DQB29" s="109"/>
      <c r="DQC29" s="110"/>
      <c r="DQD29" s="111"/>
      <c r="DQE29" s="109"/>
      <c r="DQF29" s="110"/>
      <c r="DQG29" s="111"/>
      <c r="DQH29" s="109"/>
      <c r="DQI29" s="110"/>
      <c r="DQJ29" s="111"/>
      <c r="DQK29" s="109"/>
      <c r="DQL29" s="110"/>
      <c r="DQM29" s="111"/>
      <c r="DQN29" s="109"/>
      <c r="DQO29" s="110"/>
      <c r="DQP29" s="111"/>
      <c r="DQQ29" s="109"/>
      <c r="DQR29" s="110"/>
      <c r="DQS29" s="111"/>
      <c r="DQT29" s="109"/>
      <c r="DQU29" s="110"/>
      <c r="DQV29" s="111"/>
      <c r="DQW29" s="109"/>
      <c r="DQX29" s="110"/>
      <c r="DQY29" s="111"/>
      <c r="DQZ29" s="109"/>
      <c r="DRA29" s="110"/>
      <c r="DRB29" s="111"/>
      <c r="DRC29" s="109"/>
      <c r="DRD29" s="110"/>
      <c r="DRE29" s="111"/>
      <c r="DRF29" s="109"/>
      <c r="DRG29" s="110"/>
      <c r="DRH29" s="111"/>
      <c r="DRI29" s="109"/>
      <c r="DRJ29" s="110"/>
      <c r="DRK29" s="111"/>
      <c r="DRL29" s="109"/>
      <c r="DRM29" s="110"/>
      <c r="DRN29" s="111"/>
      <c r="DRO29" s="109"/>
      <c r="DRP29" s="110"/>
      <c r="DRQ29" s="111"/>
      <c r="DRR29" s="109"/>
      <c r="DRS29" s="110"/>
      <c r="DRT29" s="111"/>
      <c r="DRU29" s="109"/>
      <c r="DRV29" s="110"/>
      <c r="DRW29" s="111"/>
      <c r="DRX29" s="109"/>
      <c r="DRY29" s="110"/>
      <c r="DRZ29" s="111"/>
      <c r="DSA29" s="109"/>
      <c r="DSB29" s="110"/>
      <c r="DSC29" s="111"/>
      <c r="DSD29" s="109"/>
      <c r="DSE29" s="110"/>
      <c r="DSF29" s="111"/>
      <c r="DSG29" s="109"/>
      <c r="DSH29" s="110"/>
      <c r="DSI29" s="111"/>
      <c r="DSJ29" s="109"/>
      <c r="DSK29" s="110"/>
      <c r="DSL29" s="111"/>
      <c r="DSM29" s="109"/>
      <c r="DSN29" s="110"/>
      <c r="DSO29" s="111"/>
      <c r="DSP29" s="109"/>
      <c r="DSQ29" s="110"/>
      <c r="DSR29" s="111"/>
      <c r="DSS29" s="109"/>
      <c r="DST29" s="110"/>
      <c r="DSU29" s="111"/>
      <c r="DSV29" s="109"/>
      <c r="DSW29" s="110"/>
      <c r="DSX29" s="111"/>
      <c r="DSY29" s="109"/>
      <c r="DSZ29" s="110"/>
      <c r="DTA29" s="111"/>
      <c r="DTB29" s="109"/>
      <c r="DTC29" s="110"/>
      <c r="DTD29" s="111"/>
      <c r="DTE29" s="109"/>
      <c r="DTF29" s="110"/>
      <c r="DTG29" s="111"/>
      <c r="DTH29" s="109"/>
      <c r="DTI29" s="110"/>
      <c r="DTJ29" s="111"/>
      <c r="DTK29" s="109"/>
      <c r="DTL29" s="110"/>
      <c r="DTM29" s="111"/>
      <c r="DTN29" s="109"/>
      <c r="DTO29" s="110"/>
      <c r="DTP29" s="111"/>
      <c r="DTQ29" s="109"/>
      <c r="DTR29" s="110"/>
      <c r="DTS29" s="111"/>
      <c r="DTT29" s="109"/>
      <c r="DTU29" s="110"/>
      <c r="DTV29" s="111"/>
      <c r="DTW29" s="109"/>
      <c r="DTX29" s="110"/>
      <c r="DTY29" s="111"/>
      <c r="DTZ29" s="109"/>
      <c r="DUA29" s="110"/>
      <c r="DUB29" s="111"/>
      <c r="DUC29" s="109"/>
      <c r="DUD29" s="110"/>
      <c r="DUE29" s="111"/>
      <c r="DUF29" s="109"/>
      <c r="DUG29" s="110"/>
      <c r="DUH29" s="111"/>
      <c r="DUI29" s="109"/>
      <c r="DUJ29" s="110"/>
      <c r="DUK29" s="111"/>
      <c r="DUL29" s="109"/>
      <c r="DUM29" s="110"/>
      <c r="DUN29" s="111"/>
      <c r="DUO29" s="109"/>
      <c r="DUP29" s="110"/>
      <c r="DUQ29" s="111"/>
      <c r="DUR29" s="109"/>
      <c r="DUS29" s="110"/>
      <c r="DUT29" s="111"/>
      <c r="DUU29" s="109"/>
      <c r="DUV29" s="110"/>
      <c r="DUW29" s="111"/>
      <c r="DUX29" s="109"/>
      <c r="DUY29" s="110"/>
      <c r="DUZ29" s="111"/>
      <c r="DVA29" s="109"/>
      <c r="DVB29" s="110"/>
      <c r="DVC29" s="111"/>
      <c r="DVD29" s="109"/>
      <c r="DVE29" s="110"/>
      <c r="DVF29" s="111"/>
      <c r="DVG29" s="109"/>
      <c r="DVH29" s="110"/>
      <c r="DVI29" s="111"/>
      <c r="DVJ29" s="109"/>
      <c r="DVK29" s="110"/>
      <c r="DVL29" s="111"/>
      <c r="DVM29" s="109"/>
      <c r="DVN29" s="110"/>
      <c r="DVO29" s="111"/>
      <c r="DVP29" s="109"/>
      <c r="DVQ29" s="110"/>
      <c r="DVR29" s="111"/>
      <c r="DVS29" s="109"/>
      <c r="DVT29" s="110"/>
      <c r="DVU29" s="111"/>
      <c r="DVV29" s="109"/>
      <c r="DVW29" s="110"/>
      <c r="DVX29" s="111"/>
      <c r="DVY29" s="109"/>
      <c r="DVZ29" s="110"/>
      <c r="DWA29" s="111"/>
      <c r="DWB29" s="109"/>
      <c r="DWC29" s="110"/>
      <c r="DWD29" s="111"/>
      <c r="DWE29" s="109"/>
      <c r="DWF29" s="110"/>
      <c r="DWG29" s="111"/>
      <c r="DWH29" s="109"/>
      <c r="DWI29" s="110"/>
      <c r="DWJ29" s="111"/>
      <c r="DWK29" s="109"/>
      <c r="DWL29" s="110"/>
      <c r="DWM29" s="111"/>
      <c r="DWN29" s="109"/>
      <c r="DWO29" s="110"/>
      <c r="DWP29" s="111"/>
      <c r="DWQ29" s="109"/>
      <c r="DWR29" s="110"/>
      <c r="DWS29" s="111"/>
      <c r="DWT29" s="109"/>
      <c r="DWU29" s="110"/>
      <c r="DWV29" s="111"/>
      <c r="DWW29" s="109"/>
      <c r="DWX29" s="110"/>
      <c r="DWY29" s="111"/>
      <c r="DWZ29" s="109"/>
      <c r="DXA29" s="110"/>
      <c r="DXB29" s="111"/>
      <c r="DXC29" s="109"/>
      <c r="DXD29" s="110"/>
      <c r="DXE29" s="111"/>
      <c r="DXF29" s="109"/>
      <c r="DXG29" s="110"/>
      <c r="DXH29" s="111"/>
      <c r="DXI29" s="109"/>
      <c r="DXJ29" s="110"/>
      <c r="DXK29" s="111"/>
      <c r="DXL29" s="109"/>
      <c r="DXM29" s="110"/>
      <c r="DXN29" s="111"/>
      <c r="DXO29" s="109"/>
      <c r="DXP29" s="110"/>
      <c r="DXQ29" s="111"/>
      <c r="DXR29" s="109"/>
      <c r="DXS29" s="110"/>
      <c r="DXT29" s="111"/>
      <c r="DXU29" s="109"/>
      <c r="DXV29" s="110"/>
      <c r="DXW29" s="111"/>
      <c r="DXX29" s="109"/>
      <c r="DXY29" s="110"/>
      <c r="DXZ29" s="111"/>
      <c r="DYA29" s="109"/>
      <c r="DYB29" s="110"/>
      <c r="DYC29" s="111"/>
      <c r="DYD29" s="109"/>
      <c r="DYE29" s="110"/>
      <c r="DYF29" s="111"/>
      <c r="DYG29" s="109"/>
      <c r="DYH29" s="110"/>
      <c r="DYI29" s="111"/>
      <c r="DYJ29" s="109"/>
      <c r="DYK29" s="110"/>
      <c r="DYL29" s="111"/>
      <c r="DYM29" s="109"/>
      <c r="DYN29" s="110"/>
      <c r="DYO29" s="111"/>
      <c r="DYP29" s="109"/>
      <c r="DYQ29" s="110"/>
      <c r="DYR29" s="111"/>
      <c r="DYS29" s="109"/>
      <c r="DYT29" s="110"/>
      <c r="DYU29" s="111"/>
      <c r="DYV29" s="109"/>
      <c r="DYW29" s="110"/>
      <c r="DYX29" s="111"/>
      <c r="DYY29" s="109"/>
      <c r="DYZ29" s="110"/>
      <c r="DZA29" s="111"/>
      <c r="DZB29" s="109"/>
      <c r="DZC29" s="110"/>
      <c r="DZD29" s="111"/>
      <c r="DZE29" s="109"/>
      <c r="DZF29" s="110"/>
      <c r="DZG29" s="111"/>
      <c r="DZH29" s="109"/>
      <c r="DZI29" s="110"/>
      <c r="DZJ29" s="111"/>
      <c r="DZK29" s="109"/>
      <c r="DZL29" s="110"/>
      <c r="DZM29" s="111"/>
      <c r="DZN29" s="109"/>
      <c r="DZO29" s="110"/>
      <c r="DZP29" s="111"/>
      <c r="DZQ29" s="109"/>
      <c r="DZR29" s="110"/>
      <c r="DZS29" s="111"/>
      <c r="DZT29" s="109"/>
      <c r="DZU29" s="110"/>
      <c r="DZV29" s="111"/>
      <c r="DZW29" s="109"/>
      <c r="DZX29" s="110"/>
      <c r="DZY29" s="111"/>
      <c r="DZZ29" s="109"/>
      <c r="EAA29" s="110"/>
      <c r="EAB29" s="111"/>
      <c r="EAC29" s="109"/>
      <c r="EAD29" s="110"/>
      <c r="EAE29" s="111"/>
      <c r="EAF29" s="109"/>
      <c r="EAG29" s="110"/>
      <c r="EAH29" s="111"/>
      <c r="EAI29" s="109"/>
      <c r="EAJ29" s="110"/>
      <c r="EAK29" s="111"/>
      <c r="EAL29" s="109"/>
      <c r="EAM29" s="110"/>
      <c r="EAN29" s="111"/>
      <c r="EAO29" s="109"/>
      <c r="EAP29" s="110"/>
      <c r="EAQ29" s="111"/>
      <c r="EAR29" s="109"/>
      <c r="EAS29" s="110"/>
      <c r="EAT29" s="111"/>
      <c r="EAU29" s="109"/>
      <c r="EAV29" s="110"/>
      <c r="EAW29" s="111"/>
      <c r="EAX29" s="109"/>
      <c r="EAY29" s="110"/>
      <c r="EAZ29" s="111"/>
      <c r="EBA29" s="109"/>
      <c r="EBB29" s="110"/>
      <c r="EBC29" s="111"/>
      <c r="EBD29" s="109"/>
      <c r="EBE29" s="110"/>
      <c r="EBF29" s="111"/>
      <c r="EBG29" s="109"/>
      <c r="EBH29" s="110"/>
      <c r="EBI29" s="111"/>
      <c r="EBJ29" s="109"/>
      <c r="EBK29" s="110"/>
      <c r="EBL29" s="111"/>
      <c r="EBM29" s="109"/>
      <c r="EBN29" s="110"/>
      <c r="EBO29" s="111"/>
      <c r="EBP29" s="109"/>
      <c r="EBQ29" s="110"/>
      <c r="EBR29" s="111"/>
      <c r="EBS29" s="109"/>
      <c r="EBT29" s="110"/>
      <c r="EBU29" s="111"/>
      <c r="EBV29" s="109"/>
      <c r="EBW29" s="110"/>
      <c r="EBX29" s="111"/>
      <c r="EBY29" s="109"/>
      <c r="EBZ29" s="110"/>
      <c r="ECA29" s="111"/>
      <c r="ECB29" s="109"/>
      <c r="ECC29" s="110"/>
      <c r="ECD29" s="111"/>
      <c r="ECE29" s="109"/>
      <c r="ECF29" s="110"/>
      <c r="ECG29" s="111"/>
      <c r="ECH29" s="109"/>
      <c r="ECI29" s="110"/>
      <c r="ECJ29" s="111"/>
      <c r="ECK29" s="109"/>
      <c r="ECL29" s="110"/>
      <c r="ECM29" s="111"/>
      <c r="ECN29" s="109"/>
      <c r="ECO29" s="110"/>
      <c r="ECP29" s="111"/>
      <c r="ECQ29" s="109"/>
      <c r="ECR29" s="110"/>
      <c r="ECS29" s="111"/>
      <c r="ECT29" s="109"/>
      <c r="ECU29" s="110"/>
      <c r="ECV29" s="111"/>
      <c r="ECW29" s="109"/>
      <c r="ECX29" s="110"/>
      <c r="ECY29" s="111"/>
      <c r="ECZ29" s="109"/>
      <c r="EDA29" s="110"/>
      <c r="EDB29" s="111"/>
      <c r="EDC29" s="109"/>
      <c r="EDD29" s="110"/>
      <c r="EDE29" s="111"/>
      <c r="EDF29" s="109"/>
      <c r="EDG29" s="110"/>
      <c r="EDH29" s="111"/>
      <c r="EDI29" s="109"/>
      <c r="EDJ29" s="110"/>
      <c r="EDK29" s="111"/>
      <c r="EDL29" s="109"/>
      <c r="EDM29" s="110"/>
      <c r="EDN29" s="111"/>
      <c r="EDO29" s="109"/>
      <c r="EDP29" s="110"/>
      <c r="EDQ29" s="111"/>
      <c r="EDR29" s="109"/>
      <c r="EDS29" s="110"/>
      <c r="EDT29" s="111"/>
      <c r="EDU29" s="109"/>
      <c r="EDV29" s="110"/>
      <c r="EDW29" s="111"/>
      <c r="EDX29" s="109"/>
      <c r="EDY29" s="110"/>
      <c r="EDZ29" s="111"/>
      <c r="EEA29" s="109"/>
      <c r="EEB29" s="110"/>
      <c r="EEC29" s="111"/>
      <c r="EED29" s="109"/>
      <c r="EEE29" s="110"/>
      <c r="EEF29" s="111"/>
      <c r="EEG29" s="109"/>
      <c r="EEH29" s="110"/>
      <c r="EEI29" s="111"/>
      <c r="EEJ29" s="109"/>
      <c r="EEK29" s="110"/>
      <c r="EEL29" s="111"/>
      <c r="EEM29" s="109"/>
      <c r="EEN29" s="110"/>
      <c r="EEO29" s="111"/>
      <c r="EEP29" s="109"/>
      <c r="EEQ29" s="110"/>
      <c r="EER29" s="111"/>
      <c r="EES29" s="109"/>
      <c r="EET29" s="110"/>
      <c r="EEU29" s="111"/>
      <c r="EEV29" s="109"/>
      <c r="EEW29" s="110"/>
      <c r="EEX29" s="111"/>
      <c r="EEY29" s="109"/>
      <c r="EEZ29" s="110"/>
      <c r="EFA29" s="111"/>
      <c r="EFB29" s="109"/>
      <c r="EFC29" s="110"/>
      <c r="EFD29" s="111"/>
      <c r="EFE29" s="109"/>
      <c r="EFF29" s="110"/>
      <c r="EFG29" s="111"/>
      <c r="EFH29" s="109"/>
      <c r="EFI29" s="110"/>
      <c r="EFJ29" s="111"/>
      <c r="EFK29" s="109"/>
      <c r="EFL29" s="110"/>
      <c r="EFM29" s="111"/>
      <c r="EFN29" s="109"/>
      <c r="EFO29" s="110"/>
      <c r="EFP29" s="111"/>
      <c r="EFQ29" s="109"/>
      <c r="EFR29" s="110"/>
      <c r="EFS29" s="111"/>
      <c r="EFT29" s="109"/>
      <c r="EFU29" s="110"/>
      <c r="EFV29" s="111"/>
      <c r="EFW29" s="109"/>
      <c r="EFX29" s="110"/>
      <c r="EFY29" s="111"/>
      <c r="EFZ29" s="109"/>
      <c r="EGA29" s="110"/>
      <c r="EGB29" s="111"/>
      <c r="EGC29" s="109"/>
      <c r="EGD29" s="110"/>
      <c r="EGE29" s="111"/>
      <c r="EGF29" s="109"/>
      <c r="EGG29" s="110"/>
      <c r="EGH29" s="111"/>
      <c r="EGI29" s="109"/>
      <c r="EGJ29" s="110"/>
      <c r="EGK29" s="111"/>
      <c r="EGL29" s="109"/>
      <c r="EGM29" s="110"/>
      <c r="EGN29" s="111"/>
      <c r="EGO29" s="109"/>
      <c r="EGP29" s="110"/>
      <c r="EGQ29" s="111"/>
      <c r="EGR29" s="109"/>
      <c r="EGS29" s="110"/>
      <c r="EGT29" s="111"/>
      <c r="EGU29" s="109"/>
      <c r="EGV29" s="110"/>
      <c r="EGW29" s="111"/>
      <c r="EGX29" s="109"/>
      <c r="EGY29" s="110"/>
      <c r="EGZ29" s="111"/>
      <c r="EHA29" s="109"/>
      <c r="EHB29" s="110"/>
      <c r="EHC29" s="111"/>
      <c r="EHD29" s="109"/>
      <c r="EHE29" s="110"/>
      <c r="EHF29" s="111"/>
      <c r="EHG29" s="109"/>
      <c r="EHH29" s="110"/>
      <c r="EHI29" s="111"/>
      <c r="EHJ29" s="109"/>
      <c r="EHK29" s="110"/>
      <c r="EHL29" s="111"/>
      <c r="EHM29" s="109"/>
      <c r="EHN29" s="110"/>
      <c r="EHO29" s="111"/>
      <c r="EHP29" s="109"/>
      <c r="EHQ29" s="110"/>
      <c r="EHR29" s="111"/>
      <c r="EHS29" s="109"/>
      <c r="EHT29" s="110"/>
      <c r="EHU29" s="111"/>
      <c r="EHV29" s="109"/>
      <c r="EHW29" s="110"/>
      <c r="EHX29" s="111"/>
      <c r="EHY29" s="109"/>
      <c r="EHZ29" s="110"/>
      <c r="EIA29" s="111"/>
      <c r="EIB29" s="109"/>
      <c r="EIC29" s="110"/>
      <c r="EID29" s="111"/>
      <c r="EIE29" s="109"/>
      <c r="EIF29" s="110"/>
      <c r="EIG29" s="111"/>
      <c r="EIH29" s="109"/>
      <c r="EII29" s="110"/>
      <c r="EIJ29" s="111"/>
      <c r="EIK29" s="109"/>
      <c r="EIL29" s="110"/>
      <c r="EIM29" s="111"/>
      <c r="EIN29" s="109"/>
      <c r="EIO29" s="110"/>
      <c r="EIP29" s="111"/>
      <c r="EIQ29" s="109"/>
      <c r="EIR29" s="110"/>
      <c r="EIS29" s="111"/>
      <c r="EIT29" s="109"/>
      <c r="EIU29" s="110"/>
      <c r="EIV29" s="111"/>
      <c r="EIW29" s="109"/>
      <c r="EIX29" s="110"/>
      <c r="EIY29" s="111"/>
      <c r="EIZ29" s="109"/>
      <c r="EJA29" s="110"/>
      <c r="EJB29" s="111"/>
      <c r="EJC29" s="109"/>
      <c r="EJD29" s="110"/>
      <c r="EJE29" s="111"/>
      <c r="EJF29" s="109"/>
      <c r="EJG29" s="110"/>
      <c r="EJH29" s="111"/>
      <c r="EJI29" s="109"/>
      <c r="EJJ29" s="110"/>
      <c r="EJK29" s="111"/>
      <c r="EJL29" s="109"/>
      <c r="EJM29" s="110"/>
      <c r="EJN29" s="111"/>
      <c r="EJO29" s="109"/>
      <c r="EJP29" s="110"/>
      <c r="EJQ29" s="111"/>
      <c r="EJR29" s="109"/>
      <c r="EJS29" s="110"/>
      <c r="EJT29" s="111"/>
      <c r="EJU29" s="109"/>
      <c r="EJV29" s="110"/>
      <c r="EJW29" s="111"/>
      <c r="EJX29" s="109"/>
      <c r="EJY29" s="110"/>
      <c r="EJZ29" s="111"/>
      <c r="EKA29" s="109"/>
      <c r="EKB29" s="110"/>
      <c r="EKC29" s="111"/>
      <c r="EKD29" s="109"/>
      <c r="EKE29" s="110"/>
      <c r="EKF29" s="111"/>
      <c r="EKG29" s="109"/>
      <c r="EKH29" s="110"/>
      <c r="EKI29" s="111"/>
      <c r="EKJ29" s="109"/>
      <c r="EKK29" s="110"/>
      <c r="EKL29" s="111"/>
      <c r="EKM29" s="109"/>
      <c r="EKN29" s="110"/>
      <c r="EKO29" s="111"/>
      <c r="EKP29" s="109"/>
      <c r="EKQ29" s="110"/>
      <c r="EKR29" s="111"/>
      <c r="EKS29" s="109"/>
      <c r="EKT29" s="110"/>
      <c r="EKU29" s="111"/>
      <c r="EKV29" s="109"/>
      <c r="EKW29" s="110"/>
      <c r="EKX29" s="111"/>
      <c r="EKY29" s="109"/>
      <c r="EKZ29" s="110"/>
      <c r="ELA29" s="111"/>
      <c r="ELB29" s="109"/>
      <c r="ELC29" s="110"/>
      <c r="ELD29" s="111"/>
      <c r="ELE29" s="109"/>
      <c r="ELF29" s="110"/>
      <c r="ELG29" s="111"/>
      <c r="ELH29" s="109"/>
      <c r="ELI29" s="110"/>
      <c r="ELJ29" s="111"/>
      <c r="ELK29" s="109"/>
      <c r="ELL29" s="110"/>
      <c r="ELM29" s="111"/>
      <c r="ELN29" s="109"/>
      <c r="ELO29" s="110"/>
      <c r="ELP29" s="111"/>
      <c r="ELQ29" s="109"/>
      <c r="ELR29" s="110"/>
      <c r="ELS29" s="111"/>
      <c r="ELT29" s="109"/>
      <c r="ELU29" s="110"/>
      <c r="ELV29" s="111"/>
      <c r="ELW29" s="109"/>
      <c r="ELX29" s="110"/>
      <c r="ELY29" s="111"/>
      <c r="ELZ29" s="109"/>
      <c r="EMA29" s="110"/>
      <c r="EMB29" s="111"/>
      <c r="EMC29" s="109"/>
      <c r="EMD29" s="110"/>
      <c r="EME29" s="111"/>
      <c r="EMF29" s="109"/>
      <c r="EMG29" s="110"/>
      <c r="EMH29" s="111"/>
      <c r="EMI29" s="109"/>
      <c r="EMJ29" s="110"/>
      <c r="EMK29" s="111"/>
      <c r="EML29" s="109"/>
      <c r="EMM29" s="110"/>
      <c r="EMN29" s="111"/>
      <c r="EMO29" s="109"/>
      <c r="EMP29" s="110"/>
      <c r="EMQ29" s="111"/>
      <c r="EMR29" s="109"/>
      <c r="EMS29" s="110"/>
      <c r="EMT29" s="111"/>
      <c r="EMU29" s="109"/>
      <c r="EMV29" s="110"/>
      <c r="EMW29" s="111"/>
      <c r="EMX29" s="109"/>
      <c r="EMY29" s="110"/>
      <c r="EMZ29" s="111"/>
      <c r="ENA29" s="109"/>
      <c r="ENB29" s="110"/>
      <c r="ENC29" s="111"/>
      <c r="END29" s="109"/>
      <c r="ENE29" s="110"/>
      <c r="ENF29" s="111"/>
      <c r="ENG29" s="109"/>
      <c r="ENH29" s="110"/>
      <c r="ENI29" s="111"/>
      <c r="ENJ29" s="109"/>
      <c r="ENK29" s="110"/>
      <c r="ENL29" s="111"/>
      <c r="ENM29" s="109"/>
      <c r="ENN29" s="110"/>
      <c r="ENO29" s="111"/>
      <c r="ENP29" s="109"/>
      <c r="ENQ29" s="110"/>
      <c r="ENR29" s="111"/>
      <c r="ENS29" s="109"/>
      <c r="ENT29" s="110"/>
      <c r="ENU29" s="111"/>
      <c r="ENV29" s="109"/>
      <c r="ENW29" s="110"/>
      <c r="ENX29" s="111"/>
      <c r="ENY29" s="109"/>
      <c r="ENZ29" s="110"/>
      <c r="EOA29" s="111"/>
      <c r="EOB29" s="109"/>
      <c r="EOC29" s="110"/>
      <c r="EOD29" s="111"/>
      <c r="EOE29" s="109"/>
      <c r="EOF29" s="110"/>
      <c r="EOG29" s="111"/>
      <c r="EOH29" s="109"/>
      <c r="EOI29" s="110"/>
      <c r="EOJ29" s="111"/>
      <c r="EOK29" s="109"/>
      <c r="EOL29" s="110"/>
      <c r="EOM29" s="111"/>
      <c r="EON29" s="109"/>
      <c r="EOO29" s="110"/>
      <c r="EOP29" s="111"/>
      <c r="EOQ29" s="109"/>
      <c r="EOR29" s="110"/>
      <c r="EOS29" s="111"/>
      <c r="EOT29" s="109"/>
      <c r="EOU29" s="110"/>
      <c r="EOV29" s="111"/>
      <c r="EOW29" s="109"/>
      <c r="EOX29" s="110"/>
      <c r="EOY29" s="111"/>
      <c r="EOZ29" s="109"/>
      <c r="EPA29" s="110"/>
      <c r="EPB29" s="111"/>
      <c r="EPC29" s="109"/>
      <c r="EPD29" s="110"/>
      <c r="EPE29" s="111"/>
      <c r="EPF29" s="109"/>
      <c r="EPG29" s="110"/>
      <c r="EPH29" s="111"/>
      <c r="EPI29" s="109"/>
      <c r="EPJ29" s="110"/>
      <c r="EPK29" s="111"/>
      <c r="EPL29" s="109"/>
      <c r="EPM29" s="110"/>
      <c r="EPN29" s="111"/>
      <c r="EPO29" s="109"/>
      <c r="EPP29" s="110"/>
      <c r="EPQ29" s="111"/>
      <c r="EPR29" s="109"/>
      <c r="EPS29" s="110"/>
      <c r="EPT29" s="111"/>
      <c r="EPU29" s="109"/>
      <c r="EPV29" s="110"/>
      <c r="EPW29" s="111"/>
      <c r="EPX29" s="109"/>
      <c r="EPY29" s="110"/>
      <c r="EPZ29" s="111"/>
      <c r="EQA29" s="109"/>
      <c r="EQB29" s="110"/>
      <c r="EQC29" s="111"/>
      <c r="EQD29" s="109"/>
      <c r="EQE29" s="110"/>
      <c r="EQF29" s="111"/>
      <c r="EQG29" s="109"/>
      <c r="EQH29" s="110"/>
      <c r="EQI29" s="111"/>
      <c r="EQJ29" s="109"/>
      <c r="EQK29" s="110"/>
      <c r="EQL29" s="111"/>
      <c r="EQM29" s="109"/>
      <c r="EQN29" s="110"/>
      <c r="EQO29" s="111"/>
      <c r="EQP29" s="109"/>
      <c r="EQQ29" s="110"/>
      <c r="EQR29" s="111"/>
      <c r="EQS29" s="109"/>
      <c r="EQT29" s="110"/>
      <c r="EQU29" s="111"/>
      <c r="EQV29" s="109"/>
      <c r="EQW29" s="110"/>
      <c r="EQX29" s="111"/>
      <c r="EQY29" s="109"/>
      <c r="EQZ29" s="110"/>
      <c r="ERA29" s="111"/>
      <c r="ERB29" s="109"/>
      <c r="ERC29" s="110"/>
      <c r="ERD29" s="111"/>
      <c r="ERE29" s="109"/>
      <c r="ERF29" s="110"/>
      <c r="ERG29" s="111"/>
      <c r="ERH29" s="109"/>
      <c r="ERI29" s="110"/>
      <c r="ERJ29" s="111"/>
      <c r="ERK29" s="109"/>
      <c r="ERL29" s="110"/>
      <c r="ERM29" s="111"/>
      <c r="ERN29" s="109"/>
      <c r="ERO29" s="110"/>
      <c r="ERP29" s="111"/>
      <c r="ERQ29" s="109"/>
      <c r="ERR29" s="110"/>
      <c r="ERS29" s="111"/>
      <c r="ERT29" s="109"/>
      <c r="ERU29" s="110"/>
      <c r="ERV29" s="111"/>
      <c r="ERW29" s="109"/>
      <c r="ERX29" s="110"/>
      <c r="ERY29" s="111"/>
      <c r="ERZ29" s="109"/>
      <c r="ESA29" s="110"/>
      <c r="ESB29" s="111"/>
      <c r="ESC29" s="109"/>
      <c r="ESD29" s="110"/>
      <c r="ESE29" s="111"/>
      <c r="ESF29" s="109"/>
      <c r="ESG29" s="110"/>
      <c r="ESH29" s="111"/>
      <c r="ESI29" s="109"/>
      <c r="ESJ29" s="110"/>
      <c r="ESK29" s="111"/>
      <c r="ESL29" s="109"/>
      <c r="ESM29" s="110"/>
      <c r="ESN29" s="111"/>
      <c r="ESO29" s="109"/>
      <c r="ESP29" s="110"/>
      <c r="ESQ29" s="111"/>
      <c r="ESR29" s="109"/>
      <c r="ESS29" s="110"/>
      <c r="EST29" s="111"/>
      <c r="ESU29" s="109"/>
      <c r="ESV29" s="110"/>
      <c r="ESW29" s="111"/>
      <c r="ESX29" s="109"/>
      <c r="ESY29" s="110"/>
      <c r="ESZ29" s="111"/>
      <c r="ETA29" s="109"/>
      <c r="ETB29" s="110"/>
      <c r="ETC29" s="111"/>
      <c r="ETD29" s="109"/>
      <c r="ETE29" s="110"/>
      <c r="ETF29" s="111"/>
      <c r="ETG29" s="109"/>
      <c r="ETH29" s="110"/>
      <c r="ETI29" s="111"/>
      <c r="ETJ29" s="109"/>
      <c r="ETK29" s="110"/>
      <c r="ETL29" s="111"/>
      <c r="ETM29" s="109"/>
      <c r="ETN29" s="110"/>
      <c r="ETO29" s="111"/>
      <c r="ETP29" s="109"/>
      <c r="ETQ29" s="110"/>
      <c r="ETR29" s="111"/>
      <c r="ETS29" s="109"/>
      <c r="ETT29" s="110"/>
      <c r="ETU29" s="111"/>
      <c r="ETV29" s="109"/>
      <c r="ETW29" s="110"/>
      <c r="ETX29" s="111"/>
      <c r="ETY29" s="109"/>
      <c r="ETZ29" s="110"/>
      <c r="EUA29" s="111"/>
      <c r="EUB29" s="109"/>
      <c r="EUC29" s="110"/>
      <c r="EUD29" s="111"/>
      <c r="EUE29" s="109"/>
      <c r="EUF29" s="110"/>
      <c r="EUG29" s="111"/>
      <c r="EUH29" s="109"/>
      <c r="EUI29" s="110"/>
      <c r="EUJ29" s="111"/>
      <c r="EUK29" s="109"/>
      <c r="EUL29" s="110"/>
      <c r="EUM29" s="111"/>
      <c r="EUN29" s="109"/>
      <c r="EUO29" s="110"/>
      <c r="EUP29" s="111"/>
      <c r="EUQ29" s="109"/>
      <c r="EUR29" s="110"/>
      <c r="EUS29" s="111"/>
      <c r="EUT29" s="109"/>
      <c r="EUU29" s="110"/>
      <c r="EUV29" s="111"/>
      <c r="EUW29" s="109"/>
      <c r="EUX29" s="110"/>
      <c r="EUY29" s="111"/>
      <c r="EUZ29" s="109"/>
      <c r="EVA29" s="110"/>
      <c r="EVB29" s="111"/>
      <c r="EVC29" s="109"/>
      <c r="EVD29" s="110"/>
      <c r="EVE29" s="111"/>
      <c r="EVF29" s="109"/>
      <c r="EVG29" s="110"/>
      <c r="EVH29" s="111"/>
      <c r="EVI29" s="109"/>
      <c r="EVJ29" s="110"/>
      <c r="EVK29" s="111"/>
      <c r="EVL29" s="109"/>
      <c r="EVM29" s="110"/>
      <c r="EVN29" s="111"/>
      <c r="EVO29" s="109"/>
      <c r="EVP29" s="110"/>
      <c r="EVQ29" s="111"/>
      <c r="EVR29" s="109"/>
      <c r="EVS29" s="110"/>
      <c r="EVT29" s="111"/>
      <c r="EVU29" s="109"/>
      <c r="EVV29" s="110"/>
      <c r="EVW29" s="111"/>
      <c r="EVX29" s="109"/>
      <c r="EVY29" s="110"/>
      <c r="EVZ29" s="111"/>
      <c r="EWA29" s="109"/>
      <c r="EWB29" s="110"/>
      <c r="EWC29" s="111"/>
      <c r="EWD29" s="109"/>
      <c r="EWE29" s="110"/>
      <c r="EWF29" s="111"/>
      <c r="EWG29" s="109"/>
      <c r="EWH29" s="110"/>
      <c r="EWI29" s="111"/>
      <c r="EWJ29" s="109"/>
      <c r="EWK29" s="110"/>
      <c r="EWL29" s="111"/>
      <c r="EWM29" s="109"/>
      <c r="EWN29" s="110"/>
      <c r="EWO29" s="111"/>
      <c r="EWP29" s="109"/>
      <c r="EWQ29" s="110"/>
      <c r="EWR29" s="111"/>
      <c r="EWS29" s="109"/>
      <c r="EWT29" s="110"/>
      <c r="EWU29" s="111"/>
      <c r="EWV29" s="109"/>
      <c r="EWW29" s="110"/>
      <c r="EWX29" s="111"/>
      <c r="EWY29" s="109"/>
      <c r="EWZ29" s="110"/>
      <c r="EXA29" s="111"/>
      <c r="EXB29" s="109"/>
      <c r="EXC29" s="110"/>
      <c r="EXD29" s="111"/>
      <c r="EXE29" s="109"/>
      <c r="EXF29" s="110"/>
      <c r="EXG29" s="111"/>
      <c r="EXH29" s="109"/>
      <c r="EXI29" s="110"/>
      <c r="EXJ29" s="111"/>
      <c r="EXK29" s="109"/>
      <c r="EXL29" s="110"/>
      <c r="EXM29" s="111"/>
      <c r="EXN29" s="109"/>
      <c r="EXO29" s="110"/>
      <c r="EXP29" s="111"/>
      <c r="EXQ29" s="109"/>
      <c r="EXR29" s="110"/>
      <c r="EXS29" s="111"/>
      <c r="EXT29" s="109"/>
      <c r="EXU29" s="110"/>
      <c r="EXV29" s="111"/>
      <c r="EXW29" s="109"/>
      <c r="EXX29" s="110"/>
      <c r="EXY29" s="111"/>
      <c r="EXZ29" s="109"/>
      <c r="EYA29" s="110"/>
      <c r="EYB29" s="111"/>
      <c r="EYC29" s="109"/>
      <c r="EYD29" s="110"/>
      <c r="EYE29" s="111"/>
      <c r="EYF29" s="109"/>
      <c r="EYG29" s="110"/>
      <c r="EYH29" s="111"/>
      <c r="EYI29" s="109"/>
      <c r="EYJ29" s="110"/>
      <c r="EYK29" s="111"/>
      <c r="EYL29" s="109"/>
      <c r="EYM29" s="110"/>
      <c r="EYN29" s="111"/>
      <c r="EYO29" s="109"/>
      <c r="EYP29" s="110"/>
      <c r="EYQ29" s="111"/>
      <c r="EYR29" s="109"/>
      <c r="EYS29" s="110"/>
      <c r="EYT29" s="111"/>
      <c r="EYU29" s="109"/>
      <c r="EYV29" s="110"/>
      <c r="EYW29" s="111"/>
      <c r="EYX29" s="109"/>
      <c r="EYY29" s="110"/>
      <c r="EYZ29" s="111"/>
      <c r="EZA29" s="109"/>
      <c r="EZB29" s="110"/>
      <c r="EZC29" s="111"/>
      <c r="EZD29" s="109"/>
      <c r="EZE29" s="110"/>
      <c r="EZF29" s="111"/>
      <c r="EZG29" s="109"/>
      <c r="EZH29" s="110"/>
      <c r="EZI29" s="111"/>
      <c r="EZJ29" s="109"/>
      <c r="EZK29" s="110"/>
      <c r="EZL29" s="111"/>
      <c r="EZM29" s="109"/>
      <c r="EZN29" s="110"/>
      <c r="EZO29" s="111"/>
      <c r="EZP29" s="109"/>
      <c r="EZQ29" s="110"/>
      <c r="EZR29" s="111"/>
      <c r="EZS29" s="109"/>
      <c r="EZT29" s="110"/>
      <c r="EZU29" s="111"/>
      <c r="EZV29" s="109"/>
      <c r="EZW29" s="110"/>
      <c r="EZX29" s="111"/>
      <c r="EZY29" s="109"/>
      <c r="EZZ29" s="110"/>
      <c r="FAA29" s="111"/>
      <c r="FAB29" s="109"/>
      <c r="FAC29" s="110"/>
      <c r="FAD29" s="111"/>
      <c r="FAE29" s="109"/>
      <c r="FAF29" s="110"/>
      <c r="FAG29" s="111"/>
      <c r="FAH29" s="109"/>
      <c r="FAI29" s="110"/>
      <c r="FAJ29" s="111"/>
      <c r="FAK29" s="109"/>
      <c r="FAL29" s="110"/>
      <c r="FAM29" s="111"/>
      <c r="FAN29" s="109"/>
      <c r="FAO29" s="110"/>
      <c r="FAP29" s="111"/>
      <c r="FAQ29" s="109"/>
      <c r="FAR29" s="110"/>
      <c r="FAS29" s="111"/>
      <c r="FAT29" s="109"/>
      <c r="FAU29" s="110"/>
      <c r="FAV29" s="111"/>
      <c r="FAW29" s="109"/>
      <c r="FAX29" s="110"/>
      <c r="FAY29" s="111"/>
      <c r="FAZ29" s="109"/>
      <c r="FBA29" s="110"/>
      <c r="FBB29" s="111"/>
      <c r="FBC29" s="109"/>
      <c r="FBD29" s="110"/>
      <c r="FBE29" s="111"/>
      <c r="FBF29" s="109"/>
      <c r="FBG29" s="110"/>
      <c r="FBH29" s="111"/>
      <c r="FBI29" s="109"/>
      <c r="FBJ29" s="110"/>
      <c r="FBK29" s="111"/>
      <c r="FBL29" s="109"/>
      <c r="FBM29" s="110"/>
      <c r="FBN29" s="111"/>
      <c r="FBO29" s="109"/>
      <c r="FBP29" s="110"/>
      <c r="FBQ29" s="111"/>
      <c r="FBR29" s="109"/>
      <c r="FBS29" s="110"/>
      <c r="FBT29" s="111"/>
      <c r="FBU29" s="109"/>
      <c r="FBV29" s="110"/>
      <c r="FBW29" s="111"/>
      <c r="FBX29" s="109"/>
      <c r="FBY29" s="110"/>
      <c r="FBZ29" s="111"/>
      <c r="FCA29" s="109"/>
      <c r="FCB29" s="110"/>
      <c r="FCC29" s="111"/>
      <c r="FCD29" s="109"/>
      <c r="FCE29" s="110"/>
      <c r="FCF29" s="111"/>
      <c r="FCG29" s="109"/>
      <c r="FCH29" s="110"/>
      <c r="FCI29" s="111"/>
      <c r="FCJ29" s="109"/>
      <c r="FCK29" s="110"/>
      <c r="FCL29" s="111"/>
      <c r="FCM29" s="109"/>
      <c r="FCN29" s="110"/>
      <c r="FCO29" s="111"/>
      <c r="FCP29" s="109"/>
      <c r="FCQ29" s="110"/>
      <c r="FCR29" s="111"/>
      <c r="FCS29" s="109"/>
      <c r="FCT29" s="110"/>
      <c r="FCU29" s="111"/>
      <c r="FCV29" s="109"/>
      <c r="FCW29" s="110"/>
      <c r="FCX29" s="111"/>
      <c r="FCY29" s="109"/>
      <c r="FCZ29" s="110"/>
      <c r="FDA29" s="111"/>
      <c r="FDB29" s="109"/>
      <c r="FDC29" s="110"/>
      <c r="FDD29" s="111"/>
      <c r="FDE29" s="109"/>
      <c r="FDF29" s="110"/>
      <c r="FDG29" s="111"/>
      <c r="FDH29" s="109"/>
      <c r="FDI29" s="110"/>
      <c r="FDJ29" s="111"/>
      <c r="FDK29" s="109"/>
      <c r="FDL29" s="110"/>
      <c r="FDM29" s="111"/>
      <c r="FDN29" s="109"/>
      <c r="FDO29" s="110"/>
      <c r="FDP29" s="111"/>
      <c r="FDQ29" s="109"/>
      <c r="FDR29" s="110"/>
      <c r="FDS29" s="111"/>
      <c r="FDT29" s="109"/>
      <c r="FDU29" s="110"/>
      <c r="FDV29" s="111"/>
      <c r="FDW29" s="109"/>
      <c r="FDX29" s="110"/>
      <c r="FDY29" s="111"/>
      <c r="FDZ29" s="109"/>
      <c r="FEA29" s="110"/>
      <c r="FEB29" s="111"/>
      <c r="FEC29" s="109"/>
      <c r="FED29" s="110"/>
      <c r="FEE29" s="111"/>
      <c r="FEF29" s="109"/>
      <c r="FEG29" s="110"/>
      <c r="FEH29" s="111"/>
      <c r="FEI29" s="109"/>
      <c r="FEJ29" s="110"/>
      <c r="FEK29" s="111"/>
      <c r="FEL29" s="109"/>
      <c r="FEM29" s="110"/>
      <c r="FEN29" s="111"/>
      <c r="FEO29" s="109"/>
      <c r="FEP29" s="110"/>
      <c r="FEQ29" s="111"/>
      <c r="FER29" s="109"/>
      <c r="FES29" s="110"/>
      <c r="FET29" s="111"/>
      <c r="FEU29" s="109"/>
      <c r="FEV29" s="110"/>
      <c r="FEW29" s="111"/>
      <c r="FEX29" s="109"/>
      <c r="FEY29" s="110"/>
      <c r="FEZ29" s="111"/>
      <c r="FFA29" s="109"/>
      <c r="FFB29" s="110"/>
      <c r="FFC29" s="111"/>
      <c r="FFD29" s="109"/>
      <c r="FFE29" s="110"/>
      <c r="FFF29" s="111"/>
      <c r="FFG29" s="109"/>
      <c r="FFH29" s="110"/>
      <c r="FFI29" s="111"/>
      <c r="FFJ29" s="109"/>
      <c r="FFK29" s="110"/>
      <c r="FFL29" s="111"/>
      <c r="FFM29" s="109"/>
      <c r="FFN29" s="110"/>
      <c r="FFO29" s="111"/>
      <c r="FFP29" s="109"/>
      <c r="FFQ29" s="110"/>
      <c r="FFR29" s="111"/>
      <c r="FFS29" s="109"/>
      <c r="FFT29" s="110"/>
      <c r="FFU29" s="111"/>
      <c r="FFV29" s="109"/>
      <c r="FFW29" s="110"/>
      <c r="FFX29" s="111"/>
      <c r="FFY29" s="109"/>
      <c r="FFZ29" s="110"/>
      <c r="FGA29" s="111"/>
      <c r="FGB29" s="109"/>
      <c r="FGC29" s="110"/>
      <c r="FGD29" s="111"/>
      <c r="FGE29" s="109"/>
      <c r="FGF29" s="110"/>
      <c r="FGG29" s="111"/>
      <c r="FGH29" s="109"/>
      <c r="FGI29" s="110"/>
      <c r="FGJ29" s="111"/>
      <c r="FGK29" s="109"/>
      <c r="FGL29" s="110"/>
      <c r="FGM29" s="111"/>
      <c r="FGN29" s="109"/>
      <c r="FGO29" s="110"/>
      <c r="FGP29" s="111"/>
      <c r="FGQ29" s="109"/>
      <c r="FGR29" s="110"/>
      <c r="FGS29" s="111"/>
      <c r="FGT29" s="109"/>
      <c r="FGU29" s="110"/>
      <c r="FGV29" s="111"/>
      <c r="FGW29" s="109"/>
      <c r="FGX29" s="110"/>
      <c r="FGY29" s="111"/>
      <c r="FGZ29" s="109"/>
      <c r="FHA29" s="110"/>
      <c r="FHB29" s="111"/>
      <c r="FHC29" s="109"/>
      <c r="FHD29" s="110"/>
      <c r="FHE29" s="111"/>
      <c r="FHF29" s="109"/>
      <c r="FHG29" s="110"/>
      <c r="FHH29" s="111"/>
      <c r="FHI29" s="109"/>
      <c r="FHJ29" s="110"/>
      <c r="FHK29" s="111"/>
      <c r="FHL29" s="109"/>
      <c r="FHM29" s="110"/>
      <c r="FHN29" s="111"/>
      <c r="FHO29" s="109"/>
      <c r="FHP29" s="110"/>
      <c r="FHQ29" s="111"/>
      <c r="FHR29" s="109"/>
      <c r="FHS29" s="110"/>
      <c r="FHT29" s="111"/>
      <c r="FHU29" s="109"/>
      <c r="FHV29" s="110"/>
      <c r="FHW29" s="111"/>
      <c r="FHX29" s="109"/>
      <c r="FHY29" s="110"/>
      <c r="FHZ29" s="111"/>
      <c r="FIA29" s="109"/>
      <c r="FIB29" s="110"/>
      <c r="FIC29" s="111"/>
      <c r="FID29" s="109"/>
      <c r="FIE29" s="110"/>
      <c r="FIF29" s="111"/>
      <c r="FIG29" s="109"/>
      <c r="FIH29" s="110"/>
      <c r="FII29" s="111"/>
      <c r="FIJ29" s="109"/>
      <c r="FIK29" s="110"/>
      <c r="FIL29" s="111"/>
      <c r="FIM29" s="109"/>
      <c r="FIN29" s="110"/>
      <c r="FIO29" s="111"/>
      <c r="FIP29" s="109"/>
      <c r="FIQ29" s="110"/>
      <c r="FIR29" s="111"/>
      <c r="FIS29" s="109"/>
      <c r="FIT29" s="110"/>
      <c r="FIU29" s="111"/>
      <c r="FIV29" s="109"/>
      <c r="FIW29" s="110"/>
      <c r="FIX29" s="111"/>
      <c r="FIY29" s="109"/>
      <c r="FIZ29" s="110"/>
      <c r="FJA29" s="111"/>
      <c r="FJB29" s="109"/>
      <c r="FJC29" s="110"/>
      <c r="FJD29" s="111"/>
      <c r="FJE29" s="109"/>
      <c r="FJF29" s="110"/>
      <c r="FJG29" s="111"/>
      <c r="FJH29" s="109"/>
      <c r="FJI29" s="110"/>
      <c r="FJJ29" s="111"/>
      <c r="FJK29" s="109"/>
      <c r="FJL29" s="110"/>
      <c r="FJM29" s="111"/>
      <c r="FJN29" s="109"/>
      <c r="FJO29" s="110"/>
      <c r="FJP29" s="111"/>
      <c r="FJQ29" s="109"/>
      <c r="FJR29" s="110"/>
      <c r="FJS29" s="111"/>
      <c r="FJT29" s="109"/>
      <c r="FJU29" s="110"/>
      <c r="FJV29" s="111"/>
      <c r="FJW29" s="109"/>
      <c r="FJX29" s="110"/>
      <c r="FJY29" s="111"/>
      <c r="FJZ29" s="109"/>
      <c r="FKA29" s="110"/>
      <c r="FKB29" s="111"/>
      <c r="FKC29" s="109"/>
      <c r="FKD29" s="110"/>
      <c r="FKE29" s="111"/>
      <c r="FKF29" s="109"/>
      <c r="FKG29" s="110"/>
      <c r="FKH29" s="111"/>
      <c r="FKI29" s="109"/>
      <c r="FKJ29" s="110"/>
      <c r="FKK29" s="111"/>
      <c r="FKL29" s="109"/>
      <c r="FKM29" s="110"/>
      <c r="FKN29" s="111"/>
      <c r="FKO29" s="109"/>
      <c r="FKP29" s="110"/>
      <c r="FKQ29" s="111"/>
      <c r="FKR29" s="109"/>
      <c r="FKS29" s="110"/>
      <c r="FKT29" s="111"/>
      <c r="FKU29" s="109"/>
      <c r="FKV29" s="110"/>
      <c r="FKW29" s="111"/>
      <c r="FKX29" s="109"/>
      <c r="FKY29" s="110"/>
      <c r="FKZ29" s="111"/>
      <c r="FLA29" s="109"/>
      <c r="FLB29" s="110"/>
      <c r="FLC29" s="111"/>
      <c r="FLD29" s="109"/>
      <c r="FLE29" s="110"/>
      <c r="FLF29" s="111"/>
      <c r="FLG29" s="109"/>
      <c r="FLH29" s="110"/>
      <c r="FLI29" s="111"/>
      <c r="FLJ29" s="109"/>
      <c r="FLK29" s="110"/>
      <c r="FLL29" s="111"/>
      <c r="FLM29" s="109"/>
      <c r="FLN29" s="110"/>
      <c r="FLO29" s="111"/>
      <c r="FLP29" s="109"/>
      <c r="FLQ29" s="110"/>
      <c r="FLR29" s="111"/>
      <c r="FLS29" s="109"/>
      <c r="FLT29" s="110"/>
      <c r="FLU29" s="111"/>
      <c r="FLV29" s="109"/>
      <c r="FLW29" s="110"/>
      <c r="FLX29" s="111"/>
      <c r="FLY29" s="109"/>
      <c r="FLZ29" s="110"/>
      <c r="FMA29" s="111"/>
      <c r="FMB29" s="109"/>
      <c r="FMC29" s="110"/>
      <c r="FMD29" s="111"/>
      <c r="FME29" s="109"/>
      <c r="FMF29" s="110"/>
      <c r="FMG29" s="111"/>
      <c r="FMH29" s="109"/>
      <c r="FMI29" s="110"/>
      <c r="FMJ29" s="111"/>
      <c r="FMK29" s="109"/>
      <c r="FML29" s="110"/>
      <c r="FMM29" s="111"/>
      <c r="FMN29" s="109"/>
      <c r="FMO29" s="110"/>
      <c r="FMP29" s="111"/>
      <c r="FMQ29" s="109"/>
      <c r="FMR29" s="110"/>
      <c r="FMS29" s="111"/>
      <c r="FMT29" s="109"/>
      <c r="FMU29" s="110"/>
      <c r="FMV29" s="111"/>
      <c r="FMW29" s="109"/>
      <c r="FMX29" s="110"/>
      <c r="FMY29" s="111"/>
      <c r="FMZ29" s="109"/>
      <c r="FNA29" s="110"/>
      <c r="FNB29" s="111"/>
      <c r="FNC29" s="109"/>
      <c r="FND29" s="110"/>
      <c r="FNE29" s="111"/>
      <c r="FNF29" s="109"/>
      <c r="FNG29" s="110"/>
      <c r="FNH29" s="111"/>
      <c r="FNI29" s="109"/>
      <c r="FNJ29" s="110"/>
      <c r="FNK29" s="111"/>
      <c r="FNL29" s="109"/>
      <c r="FNM29" s="110"/>
      <c r="FNN29" s="111"/>
      <c r="FNO29" s="109"/>
      <c r="FNP29" s="110"/>
      <c r="FNQ29" s="111"/>
      <c r="FNR29" s="109"/>
      <c r="FNS29" s="110"/>
      <c r="FNT29" s="111"/>
      <c r="FNU29" s="109"/>
      <c r="FNV29" s="110"/>
      <c r="FNW29" s="111"/>
      <c r="FNX29" s="109"/>
      <c r="FNY29" s="110"/>
      <c r="FNZ29" s="111"/>
      <c r="FOA29" s="109"/>
      <c r="FOB29" s="110"/>
      <c r="FOC29" s="111"/>
      <c r="FOD29" s="109"/>
      <c r="FOE29" s="110"/>
      <c r="FOF29" s="111"/>
      <c r="FOG29" s="109"/>
      <c r="FOH29" s="110"/>
      <c r="FOI29" s="111"/>
      <c r="FOJ29" s="109"/>
      <c r="FOK29" s="110"/>
      <c r="FOL29" s="111"/>
      <c r="FOM29" s="109"/>
      <c r="FON29" s="110"/>
      <c r="FOO29" s="111"/>
      <c r="FOP29" s="109"/>
      <c r="FOQ29" s="110"/>
      <c r="FOR29" s="111"/>
      <c r="FOS29" s="109"/>
      <c r="FOT29" s="110"/>
      <c r="FOU29" s="111"/>
      <c r="FOV29" s="109"/>
      <c r="FOW29" s="110"/>
      <c r="FOX29" s="111"/>
      <c r="FOY29" s="109"/>
      <c r="FOZ29" s="110"/>
      <c r="FPA29" s="111"/>
      <c r="FPB29" s="109"/>
      <c r="FPC29" s="110"/>
      <c r="FPD29" s="111"/>
      <c r="FPE29" s="109"/>
      <c r="FPF29" s="110"/>
      <c r="FPG29" s="111"/>
      <c r="FPH29" s="109"/>
      <c r="FPI29" s="110"/>
      <c r="FPJ29" s="111"/>
      <c r="FPK29" s="109"/>
      <c r="FPL29" s="110"/>
      <c r="FPM29" s="111"/>
      <c r="FPN29" s="109"/>
      <c r="FPO29" s="110"/>
      <c r="FPP29" s="111"/>
      <c r="FPQ29" s="109"/>
      <c r="FPR29" s="110"/>
      <c r="FPS29" s="111"/>
      <c r="FPT29" s="109"/>
      <c r="FPU29" s="110"/>
      <c r="FPV29" s="111"/>
      <c r="FPW29" s="109"/>
      <c r="FPX29" s="110"/>
      <c r="FPY29" s="111"/>
      <c r="FPZ29" s="109"/>
      <c r="FQA29" s="110"/>
      <c r="FQB29" s="111"/>
      <c r="FQC29" s="109"/>
      <c r="FQD29" s="110"/>
      <c r="FQE29" s="111"/>
      <c r="FQF29" s="109"/>
      <c r="FQG29" s="110"/>
      <c r="FQH29" s="111"/>
      <c r="FQI29" s="109"/>
      <c r="FQJ29" s="110"/>
      <c r="FQK29" s="111"/>
      <c r="FQL29" s="109"/>
      <c r="FQM29" s="110"/>
      <c r="FQN29" s="111"/>
      <c r="FQO29" s="109"/>
      <c r="FQP29" s="110"/>
      <c r="FQQ29" s="111"/>
      <c r="FQR29" s="109"/>
      <c r="FQS29" s="110"/>
      <c r="FQT29" s="111"/>
      <c r="FQU29" s="109"/>
      <c r="FQV29" s="110"/>
      <c r="FQW29" s="111"/>
      <c r="FQX29" s="109"/>
      <c r="FQY29" s="110"/>
      <c r="FQZ29" s="111"/>
      <c r="FRA29" s="109"/>
      <c r="FRB29" s="110"/>
      <c r="FRC29" s="111"/>
      <c r="FRD29" s="109"/>
      <c r="FRE29" s="110"/>
      <c r="FRF29" s="111"/>
      <c r="FRG29" s="109"/>
      <c r="FRH29" s="110"/>
      <c r="FRI29" s="111"/>
      <c r="FRJ29" s="109"/>
      <c r="FRK29" s="110"/>
      <c r="FRL29" s="111"/>
      <c r="FRM29" s="109"/>
      <c r="FRN29" s="110"/>
      <c r="FRO29" s="111"/>
      <c r="FRP29" s="109"/>
      <c r="FRQ29" s="110"/>
      <c r="FRR29" s="111"/>
      <c r="FRS29" s="109"/>
      <c r="FRT29" s="110"/>
      <c r="FRU29" s="111"/>
      <c r="FRV29" s="109"/>
      <c r="FRW29" s="110"/>
      <c r="FRX29" s="111"/>
      <c r="FRY29" s="109"/>
      <c r="FRZ29" s="110"/>
      <c r="FSA29" s="111"/>
      <c r="FSB29" s="109"/>
      <c r="FSC29" s="110"/>
      <c r="FSD29" s="111"/>
      <c r="FSE29" s="109"/>
      <c r="FSF29" s="110"/>
      <c r="FSG29" s="111"/>
      <c r="FSH29" s="109"/>
      <c r="FSI29" s="110"/>
      <c r="FSJ29" s="111"/>
      <c r="FSK29" s="109"/>
      <c r="FSL29" s="110"/>
      <c r="FSM29" s="111"/>
      <c r="FSN29" s="109"/>
      <c r="FSO29" s="110"/>
      <c r="FSP29" s="111"/>
      <c r="FSQ29" s="109"/>
      <c r="FSR29" s="110"/>
      <c r="FSS29" s="111"/>
      <c r="FST29" s="109"/>
      <c r="FSU29" s="110"/>
      <c r="FSV29" s="111"/>
      <c r="FSW29" s="109"/>
      <c r="FSX29" s="110"/>
      <c r="FSY29" s="111"/>
      <c r="FSZ29" s="109"/>
      <c r="FTA29" s="110"/>
      <c r="FTB29" s="111"/>
      <c r="FTC29" s="109"/>
      <c r="FTD29" s="110"/>
      <c r="FTE29" s="111"/>
      <c r="FTF29" s="109"/>
      <c r="FTG29" s="110"/>
      <c r="FTH29" s="111"/>
      <c r="FTI29" s="109"/>
      <c r="FTJ29" s="110"/>
      <c r="FTK29" s="111"/>
      <c r="FTL29" s="109"/>
      <c r="FTM29" s="110"/>
      <c r="FTN29" s="111"/>
      <c r="FTO29" s="109"/>
      <c r="FTP29" s="110"/>
      <c r="FTQ29" s="111"/>
      <c r="FTR29" s="109"/>
      <c r="FTS29" s="110"/>
      <c r="FTT29" s="111"/>
      <c r="FTU29" s="109"/>
      <c r="FTV29" s="110"/>
      <c r="FTW29" s="111"/>
      <c r="FTX29" s="109"/>
      <c r="FTY29" s="110"/>
      <c r="FTZ29" s="111"/>
      <c r="FUA29" s="109"/>
      <c r="FUB29" s="110"/>
      <c r="FUC29" s="111"/>
      <c r="FUD29" s="109"/>
      <c r="FUE29" s="110"/>
      <c r="FUF29" s="111"/>
      <c r="FUG29" s="109"/>
      <c r="FUH29" s="110"/>
      <c r="FUI29" s="111"/>
      <c r="FUJ29" s="109"/>
      <c r="FUK29" s="110"/>
      <c r="FUL29" s="111"/>
      <c r="FUM29" s="109"/>
      <c r="FUN29" s="110"/>
      <c r="FUO29" s="111"/>
      <c r="FUP29" s="109"/>
      <c r="FUQ29" s="110"/>
      <c r="FUR29" s="111"/>
      <c r="FUS29" s="109"/>
      <c r="FUT29" s="110"/>
      <c r="FUU29" s="111"/>
      <c r="FUV29" s="109"/>
      <c r="FUW29" s="110"/>
      <c r="FUX29" s="111"/>
      <c r="FUY29" s="109"/>
      <c r="FUZ29" s="110"/>
      <c r="FVA29" s="111"/>
      <c r="FVB29" s="109"/>
      <c r="FVC29" s="110"/>
      <c r="FVD29" s="111"/>
      <c r="FVE29" s="109"/>
      <c r="FVF29" s="110"/>
      <c r="FVG29" s="111"/>
      <c r="FVH29" s="109"/>
      <c r="FVI29" s="110"/>
      <c r="FVJ29" s="111"/>
      <c r="FVK29" s="109"/>
      <c r="FVL29" s="110"/>
      <c r="FVM29" s="111"/>
      <c r="FVN29" s="109"/>
      <c r="FVO29" s="110"/>
      <c r="FVP29" s="111"/>
      <c r="FVQ29" s="109"/>
      <c r="FVR29" s="110"/>
      <c r="FVS29" s="111"/>
      <c r="FVT29" s="109"/>
      <c r="FVU29" s="110"/>
      <c r="FVV29" s="111"/>
      <c r="FVW29" s="109"/>
      <c r="FVX29" s="110"/>
      <c r="FVY29" s="111"/>
      <c r="FVZ29" s="109"/>
      <c r="FWA29" s="110"/>
      <c r="FWB29" s="111"/>
      <c r="FWC29" s="109"/>
      <c r="FWD29" s="110"/>
      <c r="FWE29" s="111"/>
      <c r="FWF29" s="109"/>
      <c r="FWG29" s="110"/>
      <c r="FWH29" s="111"/>
      <c r="FWI29" s="109"/>
      <c r="FWJ29" s="110"/>
      <c r="FWK29" s="111"/>
      <c r="FWL29" s="109"/>
      <c r="FWM29" s="110"/>
      <c r="FWN29" s="111"/>
      <c r="FWO29" s="109"/>
      <c r="FWP29" s="110"/>
      <c r="FWQ29" s="111"/>
      <c r="FWR29" s="109"/>
      <c r="FWS29" s="110"/>
      <c r="FWT29" s="111"/>
      <c r="FWU29" s="109"/>
      <c r="FWV29" s="110"/>
      <c r="FWW29" s="111"/>
      <c r="FWX29" s="109"/>
      <c r="FWY29" s="110"/>
      <c r="FWZ29" s="111"/>
      <c r="FXA29" s="109"/>
      <c r="FXB29" s="110"/>
      <c r="FXC29" s="111"/>
      <c r="FXD29" s="109"/>
      <c r="FXE29" s="110"/>
      <c r="FXF29" s="111"/>
      <c r="FXG29" s="109"/>
      <c r="FXH29" s="110"/>
      <c r="FXI29" s="111"/>
      <c r="FXJ29" s="109"/>
      <c r="FXK29" s="110"/>
      <c r="FXL29" s="111"/>
      <c r="FXM29" s="109"/>
      <c r="FXN29" s="110"/>
      <c r="FXO29" s="111"/>
      <c r="FXP29" s="109"/>
      <c r="FXQ29" s="110"/>
      <c r="FXR29" s="111"/>
      <c r="FXS29" s="109"/>
      <c r="FXT29" s="110"/>
      <c r="FXU29" s="111"/>
      <c r="FXV29" s="109"/>
      <c r="FXW29" s="110"/>
      <c r="FXX29" s="111"/>
      <c r="FXY29" s="109"/>
      <c r="FXZ29" s="110"/>
      <c r="FYA29" s="111"/>
      <c r="FYB29" s="109"/>
      <c r="FYC29" s="110"/>
      <c r="FYD29" s="111"/>
      <c r="FYE29" s="109"/>
      <c r="FYF29" s="110"/>
      <c r="FYG29" s="111"/>
      <c r="FYH29" s="109"/>
      <c r="FYI29" s="110"/>
      <c r="FYJ29" s="111"/>
      <c r="FYK29" s="109"/>
      <c r="FYL29" s="110"/>
      <c r="FYM29" s="111"/>
      <c r="FYN29" s="109"/>
      <c r="FYO29" s="110"/>
      <c r="FYP29" s="111"/>
      <c r="FYQ29" s="109"/>
      <c r="FYR29" s="110"/>
      <c r="FYS29" s="111"/>
      <c r="FYT29" s="109"/>
      <c r="FYU29" s="110"/>
      <c r="FYV29" s="111"/>
      <c r="FYW29" s="109"/>
      <c r="FYX29" s="110"/>
      <c r="FYY29" s="111"/>
      <c r="FYZ29" s="109"/>
      <c r="FZA29" s="110"/>
      <c r="FZB29" s="111"/>
      <c r="FZC29" s="109"/>
      <c r="FZD29" s="110"/>
      <c r="FZE29" s="111"/>
      <c r="FZF29" s="109"/>
      <c r="FZG29" s="110"/>
      <c r="FZH29" s="111"/>
      <c r="FZI29" s="109"/>
      <c r="FZJ29" s="110"/>
      <c r="FZK29" s="111"/>
      <c r="FZL29" s="109"/>
      <c r="FZM29" s="110"/>
      <c r="FZN29" s="111"/>
      <c r="FZO29" s="109"/>
      <c r="FZP29" s="110"/>
      <c r="FZQ29" s="111"/>
      <c r="FZR29" s="109"/>
      <c r="FZS29" s="110"/>
      <c r="FZT29" s="111"/>
      <c r="FZU29" s="109"/>
      <c r="FZV29" s="110"/>
      <c r="FZW29" s="111"/>
      <c r="FZX29" s="109"/>
      <c r="FZY29" s="110"/>
      <c r="FZZ29" s="111"/>
      <c r="GAA29" s="109"/>
      <c r="GAB29" s="110"/>
      <c r="GAC29" s="111"/>
      <c r="GAD29" s="109"/>
      <c r="GAE29" s="110"/>
      <c r="GAF29" s="111"/>
      <c r="GAG29" s="109"/>
      <c r="GAH29" s="110"/>
      <c r="GAI29" s="111"/>
      <c r="GAJ29" s="109"/>
      <c r="GAK29" s="110"/>
      <c r="GAL29" s="111"/>
      <c r="GAM29" s="109"/>
      <c r="GAN29" s="110"/>
      <c r="GAO29" s="111"/>
      <c r="GAP29" s="109"/>
      <c r="GAQ29" s="110"/>
      <c r="GAR29" s="111"/>
      <c r="GAS29" s="109"/>
      <c r="GAT29" s="110"/>
      <c r="GAU29" s="111"/>
      <c r="GAV29" s="109"/>
      <c r="GAW29" s="110"/>
      <c r="GAX29" s="111"/>
      <c r="GAY29" s="109"/>
      <c r="GAZ29" s="110"/>
      <c r="GBA29" s="111"/>
      <c r="GBB29" s="109"/>
      <c r="GBC29" s="110"/>
      <c r="GBD29" s="111"/>
      <c r="GBE29" s="109"/>
      <c r="GBF29" s="110"/>
      <c r="GBG29" s="111"/>
      <c r="GBH29" s="109"/>
      <c r="GBI29" s="110"/>
      <c r="GBJ29" s="111"/>
      <c r="GBK29" s="109"/>
      <c r="GBL29" s="110"/>
      <c r="GBM29" s="111"/>
      <c r="GBN29" s="109"/>
      <c r="GBO29" s="110"/>
      <c r="GBP29" s="111"/>
      <c r="GBQ29" s="109"/>
      <c r="GBR29" s="110"/>
      <c r="GBS29" s="111"/>
      <c r="GBT29" s="109"/>
      <c r="GBU29" s="110"/>
      <c r="GBV29" s="111"/>
      <c r="GBW29" s="109"/>
      <c r="GBX29" s="110"/>
      <c r="GBY29" s="111"/>
      <c r="GBZ29" s="109"/>
      <c r="GCA29" s="110"/>
      <c r="GCB29" s="111"/>
      <c r="GCC29" s="109"/>
      <c r="GCD29" s="110"/>
      <c r="GCE29" s="111"/>
      <c r="GCF29" s="109"/>
      <c r="GCG29" s="110"/>
      <c r="GCH29" s="111"/>
      <c r="GCI29" s="109"/>
      <c r="GCJ29" s="110"/>
      <c r="GCK29" s="111"/>
      <c r="GCL29" s="109"/>
      <c r="GCM29" s="110"/>
      <c r="GCN29" s="111"/>
      <c r="GCO29" s="109"/>
      <c r="GCP29" s="110"/>
      <c r="GCQ29" s="111"/>
      <c r="GCR29" s="109"/>
      <c r="GCS29" s="110"/>
      <c r="GCT29" s="111"/>
      <c r="GCU29" s="109"/>
      <c r="GCV29" s="110"/>
      <c r="GCW29" s="111"/>
      <c r="GCX29" s="109"/>
      <c r="GCY29" s="110"/>
      <c r="GCZ29" s="111"/>
      <c r="GDA29" s="109"/>
      <c r="GDB29" s="110"/>
      <c r="GDC29" s="111"/>
      <c r="GDD29" s="109"/>
      <c r="GDE29" s="110"/>
      <c r="GDF29" s="111"/>
      <c r="GDG29" s="109"/>
      <c r="GDH29" s="110"/>
      <c r="GDI29" s="111"/>
      <c r="GDJ29" s="109"/>
      <c r="GDK29" s="110"/>
      <c r="GDL29" s="111"/>
      <c r="GDM29" s="109"/>
      <c r="GDN29" s="110"/>
      <c r="GDO29" s="111"/>
      <c r="GDP29" s="109"/>
      <c r="GDQ29" s="110"/>
      <c r="GDR29" s="111"/>
      <c r="GDS29" s="109"/>
      <c r="GDT29" s="110"/>
      <c r="GDU29" s="111"/>
      <c r="GDV29" s="109"/>
      <c r="GDW29" s="110"/>
      <c r="GDX29" s="111"/>
      <c r="GDY29" s="109"/>
      <c r="GDZ29" s="110"/>
      <c r="GEA29" s="111"/>
      <c r="GEB29" s="109"/>
      <c r="GEC29" s="110"/>
      <c r="GED29" s="111"/>
      <c r="GEE29" s="109"/>
      <c r="GEF29" s="110"/>
      <c r="GEG29" s="111"/>
      <c r="GEH29" s="109"/>
      <c r="GEI29" s="110"/>
      <c r="GEJ29" s="111"/>
      <c r="GEK29" s="109"/>
      <c r="GEL29" s="110"/>
      <c r="GEM29" s="111"/>
      <c r="GEN29" s="109"/>
      <c r="GEO29" s="110"/>
      <c r="GEP29" s="111"/>
      <c r="GEQ29" s="109"/>
      <c r="GER29" s="110"/>
      <c r="GES29" s="111"/>
      <c r="GET29" s="109"/>
      <c r="GEU29" s="110"/>
      <c r="GEV29" s="111"/>
      <c r="GEW29" s="109"/>
      <c r="GEX29" s="110"/>
      <c r="GEY29" s="111"/>
      <c r="GEZ29" s="109"/>
      <c r="GFA29" s="110"/>
      <c r="GFB29" s="111"/>
      <c r="GFC29" s="109"/>
      <c r="GFD29" s="110"/>
      <c r="GFE29" s="111"/>
      <c r="GFF29" s="109"/>
      <c r="GFG29" s="110"/>
      <c r="GFH29" s="111"/>
      <c r="GFI29" s="109"/>
      <c r="GFJ29" s="110"/>
      <c r="GFK29" s="111"/>
      <c r="GFL29" s="109"/>
      <c r="GFM29" s="110"/>
      <c r="GFN29" s="111"/>
      <c r="GFO29" s="109"/>
      <c r="GFP29" s="110"/>
      <c r="GFQ29" s="111"/>
      <c r="GFR29" s="109"/>
      <c r="GFS29" s="110"/>
      <c r="GFT29" s="111"/>
      <c r="GFU29" s="109"/>
      <c r="GFV29" s="110"/>
      <c r="GFW29" s="111"/>
      <c r="GFX29" s="109"/>
      <c r="GFY29" s="110"/>
      <c r="GFZ29" s="111"/>
      <c r="GGA29" s="109"/>
      <c r="GGB29" s="110"/>
      <c r="GGC29" s="111"/>
      <c r="GGD29" s="109"/>
      <c r="GGE29" s="110"/>
      <c r="GGF29" s="111"/>
      <c r="GGG29" s="109"/>
      <c r="GGH29" s="110"/>
      <c r="GGI29" s="111"/>
      <c r="GGJ29" s="109"/>
      <c r="GGK29" s="110"/>
      <c r="GGL29" s="111"/>
      <c r="GGM29" s="109"/>
      <c r="GGN29" s="110"/>
      <c r="GGO29" s="111"/>
      <c r="GGP29" s="109"/>
      <c r="GGQ29" s="110"/>
      <c r="GGR29" s="111"/>
      <c r="GGS29" s="109"/>
      <c r="GGT29" s="110"/>
      <c r="GGU29" s="111"/>
      <c r="GGV29" s="109"/>
      <c r="GGW29" s="110"/>
      <c r="GGX29" s="111"/>
      <c r="GGY29" s="109"/>
      <c r="GGZ29" s="110"/>
      <c r="GHA29" s="111"/>
      <c r="GHB29" s="109"/>
      <c r="GHC29" s="110"/>
      <c r="GHD29" s="111"/>
      <c r="GHE29" s="109"/>
      <c r="GHF29" s="110"/>
      <c r="GHG29" s="111"/>
      <c r="GHH29" s="109"/>
      <c r="GHI29" s="110"/>
      <c r="GHJ29" s="111"/>
      <c r="GHK29" s="109"/>
      <c r="GHL29" s="110"/>
      <c r="GHM29" s="111"/>
      <c r="GHN29" s="109"/>
      <c r="GHO29" s="110"/>
      <c r="GHP29" s="111"/>
      <c r="GHQ29" s="109"/>
      <c r="GHR29" s="110"/>
      <c r="GHS29" s="111"/>
      <c r="GHT29" s="109"/>
      <c r="GHU29" s="110"/>
      <c r="GHV29" s="111"/>
      <c r="GHW29" s="109"/>
      <c r="GHX29" s="110"/>
      <c r="GHY29" s="111"/>
      <c r="GHZ29" s="109"/>
      <c r="GIA29" s="110"/>
      <c r="GIB29" s="111"/>
      <c r="GIC29" s="109"/>
      <c r="GID29" s="110"/>
      <c r="GIE29" s="111"/>
      <c r="GIF29" s="109"/>
      <c r="GIG29" s="110"/>
      <c r="GIH29" s="111"/>
      <c r="GII29" s="109"/>
      <c r="GIJ29" s="110"/>
      <c r="GIK29" s="111"/>
      <c r="GIL29" s="109"/>
      <c r="GIM29" s="110"/>
      <c r="GIN29" s="111"/>
      <c r="GIO29" s="109"/>
      <c r="GIP29" s="110"/>
      <c r="GIQ29" s="111"/>
      <c r="GIR29" s="109"/>
      <c r="GIS29" s="110"/>
      <c r="GIT29" s="111"/>
      <c r="GIU29" s="109"/>
      <c r="GIV29" s="110"/>
      <c r="GIW29" s="111"/>
      <c r="GIX29" s="109"/>
      <c r="GIY29" s="110"/>
      <c r="GIZ29" s="111"/>
      <c r="GJA29" s="109"/>
      <c r="GJB29" s="110"/>
      <c r="GJC29" s="111"/>
      <c r="GJD29" s="109"/>
      <c r="GJE29" s="110"/>
      <c r="GJF29" s="111"/>
      <c r="GJG29" s="109"/>
      <c r="GJH29" s="110"/>
      <c r="GJI29" s="111"/>
      <c r="GJJ29" s="109"/>
      <c r="GJK29" s="110"/>
      <c r="GJL29" s="111"/>
      <c r="GJM29" s="109"/>
      <c r="GJN29" s="110"/>
      <c r="GJO29" s="111"/>
      <c r="GJP29" s="109"/>
      <c r="GJQ29" s="110"/>
      <c r="GJR29" s="111"/>
      <c r="GJS29" s="109"/>
      <c r="GJT29" s="110"/>
      <c r="GJU29" s="111"/>
      <c r="GJV29" s="109"/>
      <c r="GJW29" s="110"/>
      <c r="GJX29" s="111"/>
      <c r="GJY29" s="109"/>
      <c r="GJZ29" s="110"/>
      <c r="GKA29" s="111"/>
      <c r="GKB29" s="109"/>
      <c r="GKC29" s="110"/>
      <c r="GKD29" s="111"/>
      <c r="GKE29" s="109"/>
      <c r="GKF29" s="110"/>
      <c r="GKG29" s="111"/>
      <c r="GKH29" s="109"/>
      <c r="GKI29" s="110"/>
      <c r="GKJ29" s="111"/>
      <c r="GKK29" s="109"/>
      <c r="GKL29" s="110"/>
      <c r="GKM29" s="111"/>
      <c r="GKN29" s="109"/>
      <c r="GKO29" s="110"/>
      <c r="GKP29" s="111"/>
      <c r="GKQ29" s="109"/>
      <c r="GKR29" s="110"/>
      <c r="GKS29" s="111"/>
      <c r="GKT29" s="109"/>
      <c r="GKU29" s="110"/>
      <c r="GKV29" s="111"/>
      <c r="GKW29" s="109"/>
      <c r="GKX29" s="110"/>
      <c r="GKY29" s="111"/>
      <c r="GKZ29" s="109"/>
      <c r="GLA29" s="110"/>
      <c r="GLB29" s="111"/>
      <c r="GLC29" s="109"/>
      <c r="GLD29" s="110"/>
      <c r="GLE29" s="111"/>
      <c r="GLF29" s="109"/>
      <c r="GLG29" s="110"/>
      <c r="GLH29" s="111"/>
      <c r="GLI29" s="109"/>
      <c r="GLJ29" s="110"/>
      <c r="GLK29" s="111"/>
      <c r="GLL29" s="109"/>
      <c r="GLM29" s="110"/>
      <c r="GLN29" s="111"/>
      <c r="GLO29" s="109"/>
      <c r="GLP29" s="110"/>
      <c r="GLQ29" s="111"/>
      <c r="GLR29" s="109"/>
      <c r="GLS29" s="110"/>
      <c r="GLT29" s="111"/>
      <c r="GLU29" s="109"/>
      <c r="GLV29" s="110"/>
      <c r="GLW29" s="111"/>
      <c r="GLX29" s="109"/>
      <c r="GLY29" s="110"/>
      <c r="GLZ29" s="111"/>
      <c r="GMA29" s="109"/>
      <c r="GMB29" s="110"/>
      <c r="GMC29" s="111"/>
      <c r="GMD29" s="109"/>
      <c r="GME29" s="110"/>
      <c r="GMF29" s="111"/>
      <c r="GMG29" s="109"/>
      <c r="GMH29" s="110"/>
      <c r="GMI29" s="111"/>
      <c r="GMJ29" s="109"/>
      <c r="GMK29" s="110"/>
      <c r="GML29" s="111"/>
      <c r="GMM29" s="109"/>
      <c r="GMN29" s="110"/>
      <c r="GMO29" s="111"/>
      <c r="GMP29" s="109"/>
      <c r="GMQ29" s="110"/>
      <c r="GMR29" s="111"/>
      <c r="GMS29" s="109"/>
      <c r="GMT29" s="110"/>
      <c r="GMU29" s="111"/>
      <c r="GMV29" s="109"/>
      <c r="GMW29" s="110"/>
      <c r="GMX29" s="111"/>
      <c r="GMY29" s="109"/>
      <c r="GMZ29" s="110"/>
      <c r="GNA29" s="111"/>
      <c r="GNB29" s="109"/>
      <c r="GNC29" s="110"/>
      <c r="GND29" s="111"/>
      <c r="GNE29" s="109"/>
      <c r="GNF29" s="110"/>
      <c r="GNG29" s="111"/>
      <c r="GNH29" s="109"/>
      <c r="GNI29" s="110"/>
      <c r="GNJ29" s="111"/>
      <c r="GNK29" s="109"/>
      <c r="GNL29" s="110"/>
      <c r="GNM29" s="111"/>
      <c r="GNN29" s="109"/>
      <c r="GNO29" s="110"/>
      <c r="GNP29" s="111"/>
      <c r="GNQ29" s="109"/>
      <c r="GNR29" s="110"/>
      <c r="GNS29" s="111"/>
      <c r="GNT29" s="109"/>
      <c r="GNU29" s="110"/>
      <c r="GNV29" s="111"/>
      <c r="GNW29" s="109"/>
      <c r="GNX29" s="110"/>
      <c r="GNY29" s="111"/>
      <c r="GNZ29" s="109"/>
      <c r="GOA29" s="110"/>
      <c r="GOB29" s="111"/>
      <c r="GOC29" s="109"/>
      <c r="GOD29" s="110"/>
      <c r="GOE29" s="111"/>
      <c r="GOF29" s="109"/>
      <c r="GOG29" s="110"/>
      <c r="GOH29" s="111"/>
      <c r="GOI29" s="109"/>
      <c r="GOJ29" s="110"/>
      <c r="GOK29" s="111"/>
      <c r="GOL29" s="109"/>
      <c r="GOM29" s="110"/>
      <c r="GON29" s="111"/>
      <c r="GOO29" s="109"/>
      <c r="GOP29" s="110"/>
      <c r="GOQ29" s="111"/>
      <c r="GOR29" s="109"/>
      <c r="GOS29" s="110"/>
      <c r="GOT29" s="111"/>
      <c r="GOU29" s="109"/>
      <c r="GOV29" s="110"/>
      <c r="GOW29" s="111"/>
      <c r="GOX29" s="109"/>
      <c r="GOY29" s="110"/>
      <c r="GOZ29" s="111"/>
      <c r="GPA29" s="109"/>
      <c r="GPB29" s="110"/>
      <c r="GPC29" s="111"/>
      <c r="GPD29" s="109"/>
      <c r="GPE29" s="110"/>
      <c r="GPF29" s="111"/>
      <c r="GPG29" s="109"/>
      <c r="GPH29" s="110"/>
      <c r="GPI29" s="111"/>
      <c r="GPJ29" s="109"/>
      <c r="GPK29" s="110"/>
      <c r="GPL29" s="111"/>
      <c r="GPM29" s="109"/>
      <c r="GPN29" s="110"/>
      <c r="GPO29" s="111"/>
      <c r="GPP29" s="109"/>
      <c r="GPQ29" s="110"/>
      <c r="GPR29" s="111"/>
      <c r="GPS29" s="109"/>
      <c r="GPT29" s="110"/>
      <c r="GPU29" s="111"/>
      <c r="GPV29" s="109"/>
      <c r="GPW29" s="110"/>
      <c r="GPX29" s="111"/>
      <c r="GPY29" s="109"/>
      <c r="GPZ29" s="110"/>
      <c r="GQA29" s="111"/>
      <c r="GQB29" s="109"/>
      <c r="GQC29" s="110"/>
      <c r="GQD29" s="111"/>
      <c r="GQE29" s="109"/>
      <c r="GQF29" s="110"/>
      <c r="GQG29" s="111"/>
      <c r="GQH29" s="109"/>
      <c r="GQI29" s="110"/>
      <c r="GQJ29" s="111"/>
      <c r="GQK29" s="109"/>
      <c r="GQL29" s="110"/>
      <c r="GQM29" s="111"/>
      <c r="GQN29" s="109"/>
      <c r="GQO29" s="110"/>
      <c r="GQP29" s="111"/>
      <c r="GQQ29" s="109"/>
      <c r="GQR29" s="110"/>
      <c r="GQS29" s="111"/>
      <c r="GQT29" s="109"/>
      <c r="GQU29" s="110"/>
      <c r="GQV29" s="111"/>
      <c r="GQW29" s="109"/>
      <c r="GQX29" s="110"/>
      <c r="GQY29" s="111"/>
      <c r="GQZ29" s="109"/>
      <c r="GRA29" s="110"/>
      <c r="GRB29" s="111"/>
      <c r="GRC29" s="109"/>
      <c r="GRD29" s="110"/>
      <c r="GRE29" s="111"/>
      <c r="GRF29" s="109"/>
      <c r="GRG29" s="110"/>
      <c r="GRH29" s="111"/>
      <c r="GRI29" s="109"/>
      <c r="GRJ29" s="110"/>
      <c r="GRK29" s="111"/>
      <c r="GRL29" s="109"/>
      <c r="GRM29" s="110"/>
      <c r="GRN29" s="111"/>
      <c r="GRO29" s="109"/>
      <c r="GRP29" s="110"/>
      <c r="GRQ29" s="111"/>
      <c r="GRR29" s="109"/>
      <c r="GRS29" s="110"/>
      <c r="GRT29" s="111"/>
      <c r="GRU29" s="109"/>
      <c r="GRV29" s="110"/>
      <c r="GRW29" s="111"/>
      <c r="GRX29" s="109"/>
      <c r="GRY29" s="110"/>
      <c r="GRZ29" s="111"/>
      <c r="GSA29" s="109"/>
      <c r="GSB29" s="110"/>
      <c r="GSC29" s="111"/>
      <c r="GSD29" s="109"/>
      <c r="GSE29" s="110"/>
      <c r="GSF29" s="111"/>
      <c r="GSG29" s="109"/>
      <c r="GSH29" s="110"/>
      <c r="GSI29" s="111"/>
      <c r="GSJ29" s="109"/>
      <c r="GSK29" s="110"/>
      <c r="GSL29" s="111"/>
      <c r="GSM29" s="109"/>
      <c r="GSN29" s="110"/>
      <c r="GSO29" s="111"/>
      <c r="GSP29" s="109"/>
      <c r="GSQ29" s="110"/>
      <c r="GSR29" s="111"/>
      <c r="GSS29" s="109"/>
      <c r="GST29" s="110"/>
      <c r="GSU29" s="111"/>
      <c r="GSV29" s="109"/>
      <c r="GSW29" s="110"/>
      <c r="GSX29" s="111"/>
      <c r="GSY29" s="109"/>
      <c r="GSZ29" s="110"/>
      <c r="GTA29" s="111"/>
      <c r="GTB29" s="109"/>
      <c r="GTC29" s="110"/>
      <c r="GTD29" s="111"/>
      <c r="GTE29" s="109"/>
      <c r="GTF29" s="110"/>
      <c r="GTG29" s="111"/>
      <c r="GTH29" s="109"/>
      <c r="GTI29" s="110"/>
      <c r="GTJ29" s="111"/>
      <c r="GTK29" s="109"/>
      <c r="GTL29" s="110"/>
      <c r="GTM29" s="111"/>
      <c r="GTN29" s="109"/>
      <c r="GTO29" s="110"/>
      <c r="GTP29" s="111"/>
      <c r="GTQ29" s="109"/>
      <c r="GTR29" s="110"/>
      <c r="GTS29" s="111"/>
      <c r="GTT29" s="109"/>
      <c r="GTU29" s="110"/>
      <c r="GTV29" s="111"/>
      <c r="GTW29" s="109"/>
      <c r="GTX29" s="110"/>
      <c r="GTY29" s="111"/>
      <c r="GTZ29" s="109"/>
      <c r="GUA29" s="110"/>
      <c r="GUB29" s="111"/>
      <c r="GUC29" s="109"/>
      <c r="GUD29" s="110"/>
      <c r="GUE29" s="111"/>
      <c r="GUF29" s="109"/>
      <c r="GUG29" s="110"/>
      <c r="GUH29" s="111"/>
      <c r="GUI29" s="109"/>
      <c r="GUJ29" s="110"/>
      <c r="GUK29" s="111"/>
      <c r="GUL29" s="109"/>
      <c r="GUM29" s="110"/>
      <c r="GUN29" s="111"/>
      <c r="GUO29" s="109"/>
      <c r="GUP29" s="110"/>
      <c r="GUQ29" s="111"/>
      <c r="GUR29" s="109"/>
      <c r="GUS29" s="110"/>
      <c r="GUT29" s="111"/>
      <c r="GUU29" s="109"/>
      <c r="GUV29" s="110"/>
      <c r="GUW29" s="111"/>
      <c r="GUX29" s="109"/>
      <c r="GUY29" s="110"/>
      <c r="GUZ29" s="111"/>
      <c r="GVA29" s="109"/>
      <c r="GVB29" s="110"/>
      <c r="GVC29" s="111"/>
      <c r="GVD29" s="109"/>
      <c r="GVE29" s="110"/>
      <c r="GVF29" s="111"/>
      <c r="GVG29" s="109"/>
      <c r="GVH29" s="110"/>
      <c r="GVI29" s="111"/>
      <c r="GVJ29" s="109"/>
      <c r="GVK29" s="110"/>
      <c r="GVL29" s="111"/>
      <c r="GVM29" s="109"/>
      <c r="GVN29" s="110"/>
      <c r="GVO29" s="111"/>
      <c r="GVP29" s="109"/>
      <c r="GVQ29" s="110"/>
      <c r="GVR29" s="111"/>
      <c r="GVS29" s="109"/>
      <c r="GVT29" s="110"/>
      <c r="GVU29" s="111"/>
      <c r="GVV29" s="109"/>
      <c r="GVW29" s="110"/>
      <c r="GVX29" s="111"/>
      <c r="GVY29" s="109"/>
      <c r="GVZ29" s="110"/>
      <c r="GWA29" s="111"/>
      <c r="GWB29" s="109"/>
      <c r="GWC29" s="110"/>
      <c r="GWD29" s="111"/>
      <c r="GWE29" s="109"/>
      <c r="GWF29" s="110"/>
      <c r="GWG29" s="111"/>
      <c r="GWH29" s="109"/>
      <c r="GWI29" s="110"/>
      <c r="GWJ29" s="111"/>
      <c r="GWK29" s="109"/>
      <c r="GWL29" s="110"/>
      <c r="GWM29" s="111"/>
      <c r="GWN29" s="109"/>
      <c r="GWO29" s="110"/>
      <c r="GWP29" s="111"/>
      <c r="GWQ29" s="109"/>
      <c r="GWR29" s="110"/>
      <c r="GWS29" s="111"/>
      <c r="GWT29" s="109"/>
      <c r="GWU29" s="110"/>
      <c r="GWV29" s="111"/>
      <c r="GWW29" s="109"/>
      <c r="GWX29" s="110"/>
      <c r="GWY29" s="111"/>
      <c r="GWZ29" s="109"/>
      <c r="GXA29" s="110"/>
      <c r="GXB29" s="111"/>
      <c r="GXC29" s="109"/>
      <c r="GXD29" s="110"/>
      <c r="GXE29" s="111"/>
      <c r="GXF29" s="109"/>
      <c r="GXG29" s="110"/>
      <c r="GXH29" s="111"/>
      <c r="GXI29" s="109"/>
      <c r="GXJ29" s="110"/>
      <c r="GXK29" s="111"/>
      <c r="GXL29" s="109"/>
      <c r="GXM29" s="110"/>
      <c r="GXN29" s="111"/>
      <c r="GXO29" s="109"/>
      <c r="GXP29" s="110"/>
      <c r="GXQ29" s="111"/>
      <c r="GXR29" s="109"/>
      <c r="GXS29" s="110"/>
      <c r="GXT29" s="111"/>
      <c r="GXU29" s="109"/>
      <c r="GXV29" s="110"/>
      <c r="GXW29" s="111"/>
      <c r="GXX29" s="109"/>
      <c r="GXY29" s="110"/>
      <c r="GXZ29" s="111"/>
      <c r="GYA29" s="109"/>
      <c r="GYB29" s="110"/>
      <c r="GYC29" s="111"/>
      <c r="GYD29" s="109"/>
      <c r="GYE29" s="110"/>
      <c r="GYF29" s="111"/>
      <c r="GYG29" s="109"/>
      <c r="GYH29" s="110"/>
      <c r="GYI29" s="111"/>
      <c r="GYJ29" s="109"/>
      <c r="GYK29" s="110"/>
      <c r="GYL29" s="111"/>
      <c r="GYM29" s="109"/>
      <c r="GYN29" s="110"/>
      <c r="GYO29" s="111"/>
      <c r="GYP29" s="109"/>
      <c r="GYQ29" s="110"/>
      <c r="GYR29" s="111"/>
      <c r="GYS29" s="109"/>
      <c r="GYT29" s="110"/>
      <c r="GYU29" s="111"/>
      <c r="GYV29" s="109"/>
      <c r="GYW29" s="110"/>
      <c r="GYX29" s="111"/>
      <c r="GYY29" s="109"/>
      <c r="GYZ29" s="110"/>
      <c r="GZA29" s="111"/>
      <c r="GZB29" s="109"/>
      <c r="GZC29" s="110"/>
      <c r="GZD29" s="111"/>
      <c r="GZE29" s="109"/>
      <c r="GZF29" s="110"/>
      <c r="GZG29" s="111"/>
      <c r="GZH29" s="109"/>
      <c r="GZI29" s="110"/>
      <c r="GZJ29" s="111"/>
      <c r="GZK29" s="109"/>
      <c r="GZL29" s="110"/>
      <c r="GZM29" s="111"/>
      <c r="GZN29" s="109"/>
      <c r="GZO29" s="110"/>
      <c r="GZP29" s="111"/>
      <c r="GZQ29" s="109"/>
      <c r="GZR29" s="110"/>
      <c r="GZS29" s="111"/>
      <c r="GZT29" s="109"/>
      <c r="GZU29" s="110"/>
      <c r="GZV29" s="111"/>
      <c r="GZW29" s="109"/>
      <c r="GZX29" s="110"/>
      <c r="GZY29" s="111"/>
      <c r="GZZ29" s="109"/>
      <c r="HAA29" s="110"/>
      <c r="HAB29" s="111"/>
      <c r="HAC29" s="109"/>
      <c r="HAD29" s="110"/>
      <c r="HAE29" s="111"/>
      <c r="HAF29" s="109"/>
      <c r="HAG29" s="110"/>
      <c r="HAH29" s="111"/>
      <c r="HAI29" s="109"/>
      <c r="HAJ29" s="110"/>
      <c r="HAK29" s="111"/>
      <c r="HAL29" s="109"/>
      <c r="HAM29" s="110"/>
      <c r="HAN29" s="111"/>
      <c r="HAO29" s="109"/>
      <c r="HAP29" s="110"/>
      <c r="HAQ29" s="111"/>
      <c r="HAR29" s="109"/>
      <c r="HAS29" s="110"/>
      <c r="HAT29" s="111"/>
      <c r="HAU29" s="109"/>
      <c r="HAV29" s="110"/>
      <c r="HAW29" s="111"/>
      <c r="HAX29" s="109"/>
      <c r="HAY29" s="110"/>
      <c r="HAZ29" s="111"/>
      <c r="HBA29" s="109"/>
      <c r="HBB29" s="110"/>
      <c r="HBC29" s="111"/>
      <c r="HBD29" s="109"/>
      <c r="HBE29" s="110"/>
      <c r="HBF29" s="111"/>
      <c r="HBG29" s="109"/>
      <c r="HBH29" s="110"/>
      <c r="HBI29" s="111"/>
      <c r="HBJ29" s="109"/>
      <c r="HBK29" s="110"/>
      <c r="HBL29" s="111"/>
      <c r="HBM29" s="109"/>
      <c r="HBN29" s="110"/>
      <c r="HBO29" s="111"/>
      <c r="HBP29" s="109"/>
      <c r="HBQ29" s="110"/>
      <c r="HBR29" s="111"/>
      <c r="HBS29" s="109"/>
      <c r="HBT29" s="110"/>
      <c r="HBU29" s="111"/>
      <c r="HBV29" s="109"/>
      <c r="HBW29" s="110"/>
      <c r="HBX29" s="111"/>
      <c r="HBY29" s="109"/>
      <c r="HBZ29" s="110"/>
      <c r="HCA29" s="111"/>
      <c r="HCB29" s="109"/>
      <c r="HCC29" s="110"/>
      <c r="HCD29" s="111"/>
      <c r="HCE29" s="109"/>
      <c r="HCF29" s="110"/>
      <c r="HCG29" s="111"/>
      <c r="HCH29" s="109"/>
      <c r="HCI29" s="110"/>
      <c r="HCJ29" s="111"/>
      <c r="HCK29" s="109"/>
      <c r="HCL29" s="110"/>
      <c r="HCM29" s="111"/>
      <c r="HCN29" s="109"/>
      <c r="HCO29" s="110"/>
      <c r="HCP29" s="111"/>
      <c r="HCQ29" s="109"/>
      <c r="HCR29" s="110"/>
      <c r="HCS29" s="111"/>
      <c r="HCT29" s="109"/>
      <c r="HCU29" s="110"/>
      <c r="HCV29" s="111"/>
      <c r="HCW29" s="109"/>
      <c r="HCX29" s="110"/>
      <c r="HCY29" s="111"/>
      <c r="HCZ29" s="109"/>
      <c r="HDA29" s="110"/>
      <c r="HDB29" s="111"/>
      <c r="HDC29" s="109"/>
      <c r="HDD29" s="110"/>
      <c r="HDE29" s="111"/>
      <c r="HDF29" s="109"/>
      <c r="HDG29" s="110"/>
      <c r="HDH29" s="111"/>
      <c r="HDI29" s="109"/>
      <c r="HDJ29" s="110"/>
      <c r="HDK29" s="111"/>
      <c r="HDL29" s="109"/>
      <c r="HDM29" s="110"/>
      <c r="HDN29" s="111"/>
      <c r="HDO29" s="109"/>
      <c r="HDP29" s="110"/>
      <c r="HDQ29" s="111"/>
      <c r="HDR29" s="109"/>
      <c r="HDS29" s="110"/>
      <c r="HDT29" s="111"/>
      <c r="HDU29" s="109"/>
      <c r="HDV29" s="110"/>
      <c r="HDW29" s="111"/>
      <c r="HDX29" s="109"/>
      <c r="HDY29" s="110"/>
      <c r="HDZ29" s="111"/>
      <c r="HEA29" s="109"/>
      <c r="HEB29" s="110"/>
      <c r="HEC29" s="111"/>
      <c r="HED29" s="109"/>
      <c r="HEE29" s="110"/>
      <c r="HEF29" s="111"/>
      <c r="HEG29" s="109"/>
      <c r="HEH29" s="110"/>
      <c r="HEI29" s="111"/>
      <c r="HEJ29" s="109"/>
      <c r="HEK29" s="110"/>
      <c r="HEL29" s="111"/>
      <c r="HEM29" s="109"/>
      <c r="HEN29" s="110"/>
      <c r="HEO29" s="111"/>
      <c r="HEP29" s="109"/>
      <c r="HEQ29" s="110"/>
      <c r="HER29" s="111"/>
      <c r="HES29" s="109"/>
      <c r="HET29" s="110"/>
      <c r="HEU29" s="111"/>
      <c r="HEV29" s="109"/>
      <c r="HEW29" s="110"/>
      <c r="HEX29" s="111"/>
      <c r="HEY29" s="109"/>
      <c r="HEZ29" s="110"/>
      <c r="HFA29" s="111"/>
      <c r="HFB29" s="109"/>
      <c r="HFC29" s="110"/>
      <c r="HFD29" s="111"/>
      <c r="HFE29" s="109"/>
      <c r="HFF29" s="110"/>
      <c r="HFG29" s="111"/>
      <c r="HFH29" s="109"/>
      <c r="HFI29" s="110"/>
      <c r="HFJ29" s="111"/>
      <c r="HFK29" s="109"/>
      <c r="HFL29" s="110"/>
      <c r="HFM29" s="111"/>
      <c r="HFN29" s="109"/>
      <c r="HFO29" s="110"/>
      <c r="HFP29" s="111"/>
      <c r="HFQ29" s="109"/>
      <c r="HFR29" s="110"/>
      <c r="HFS29" s="111"/>
      <c r="HFT29" s="109"/>
      <c r="HFU29" s="110"/>
      <c r="HFV29" s="111"/>
      <c r="HFW29" s="109"/>
      <c r="HFX29" s="110"/>
      <c r="HFY29" s="111"/>
      <c r="HFZ29" s="109"/>
      <c r="HGA29" s="110"/>
      <c r="HGB29" s="111"/>
      <c r="HGC29" s="109"/>
      <c r="HGD29" s="110"/>
      <c r="HGE29" s="111"/>
      <c r="HGF29" s="109"/>
      <c r="HGG29" s="110"/>
      <c r="HGH29" s="111"/>
      <c r="HGI29" s="109"/>
      <c r="HGJ29" s="110"/>
      <c r="HGK29" s="111"/>
      <c r="HGL29" s="109"/>
      <c r="HGM29" s="110"/>
      <c r="HGN29" s="111"/>
      <c r="HGO29" s="109"/>
      <c r="HGP29" s="110"/>
      <c r="HGQ29" s="111"/>
      <c r="HGR29" s="109"/>
      <c r="HGS29" s="110"/>
      <c r="HGT29" s="111"/>
      <c r="HGU29" s="109"/>
      <c r="HGV29" s="110"/>
      <c r="HGW29" s="111"/>
      <c r="HGX29" s="109"/>
      <c r="HGY29" s="110"/>
      <c r="HGZ29" s="111"/>
      <c r="HHA29" s="109"/>
      <c r="HHB29" s="110"/>
      <c r="HHC29" s="111"/>
      <c r="HHD29" s="109"/>
      <c r="HHE29" s="110"/>
      <c r="HHF29" s="111"/>
      <c r="HHG29" s="109"/>
      <c r="HHH29" s="110"/>
      <c r="HHI29" s="111"/>
      <c r="HHJ29" s="109"/>
      <c r="HHK29" s="110"/>
      <c r="HHL29" s="111"/>
      <c r="HHM29" s="109"/>
      <c r="HHN29" s="110"/>
      <c r="HHO29" s="111"/>
      <c r="HHP29" s="109"/>
      <c r="HHQ29" s="110"/>
      <c r="HHR29" s="111"/>
      <c r="HHS29" s="109"/>
      <c r="HHT29" s="110"/>
      <c r="HHU29" s="111"/>
      <c r="HHV29" s="109"/>
      <c r="HHW29" s="110"/>
      <c r="HHX29" s="111"/>
      <c r="HHY29" s="109"/>
      <c r="HHZ29" s="110"/>
      <c r="HIA29" s="111"/>
      <c r="HIB29" s="109"/>
      <c r="HIC29" s="110"/>
      <c r="HID29" s="111"/>
      <c r="HIE29" s="109"/>
      <c r="HIF29" s="110"/>
      <c r="HIG29" s="111"/>
      <c r="HIH29" s="109"/>
      <c r="HII29" s="110"/>
      <c r="HIJ29" s="111"/>
      <c r="HIK29" s="109"/>
      <c r="HIL29" s="110"/>
      <c r="HIM29" s="111"/>
      <c r="HIN29" s="109"/>
      <c r="HIO29" s="110"/>
      <c r="HIP29" s="111"/>
      <c r="HIQ29" s="109"/>
      <c r="HIR29" s="110"/>
      <c r="HIS29" s="111"/>
      <c r="HIT29" s="109"/>
      <c r="HIU29" s="110"/>
      <c r="HIV29" s="111"/>
      <c r="HIW29" s="109"/>
      <c r="HIX29" s="110"/>
      <c r="HIY29" s="111"/>
      <c r="HIZ29" s="109"/>
      <c r="HJA29" s="110"/>
      <c r="HJB29" s="111"/>
      <c r="HJC29" s="109"/>
      <c r="HJD29" s="110"/>
      <c r="HJE29" s="111"/>
      <c r="HJF29" s="109"/>
      <c r="HJG29" s="110"/>
      <c r="HJH29" s="111"/>
      <c r="HJI29" s="109"/>
      <c r="HJJ29" s="110"/>
      <c r="HJK29" s="111"/>
      <c r="HJL29" s="109"/>
      <c r="HJM29" s="110"/>
      <c r="HJN29" s="111"/>
      <c r="HJO29" s="109"/>
      <c r="HJP29" s="110"/>
      <c r="HJQ29" s="111"/>
      <c r="HJR29" s="109"/>
      <c r="HJS29" s="110"/>
      <c r="HJT29" s="111"/>
      <c r="HJU29" s="109"/>
      <c r="HJV29" s="110"/>
      <c r="HJW29" s="111"/>
      <c r="HJX29" s="109"/>
      <c r="HJY29" s="110"/>
      <c r="HJZ29" s="111"/>
      <c r="HKA29" s="109"/>
      <c r="HKB29" s="110"/>
      <c r="HKC29" s="111"/>
      <c r="HKD29" s="109"/>
      <c r="HKE29" s="110"/>
      <c r="HKF29" s="111"/>
      <c r="HKG29" s="109"/>
      <c r="HKH29" s="110"/>
      <c r="HKI29" s="111"/>
      <c r="HKJ29" s="109"/>
      <c r="HKK29" s="110"/>
      <c r="HKL29" s="111"/>
      <c r="HKM29" s="109"/>
      <c r="HKN29" s="110"/>
      <c r="HKO29" s="111"/>
      <c r="HKP29" s="109"/>
      <c r="HKQ29" s="110"/>
      <c r="HKR29" s="111"/>
      <c r="HKS29" s="109"/>
      <c r="HKT29" s="110"/>
      <c r="HKU29" s="111"/>
      <c r="HKV29" s="109"/>
      <c r="HKW29" s="110"/>
      <c r="HKX29" s="111"/>
      <c r="HKY29" s="109"/>
      <c r="HKZ29" s="110"/>
      <c r="HLA29" s="111"/>
      <c r="HLB29" s="109"/>
      <c r="HLC29" s="110"/>
      <c r="HLD29" s="111"/>
      <c r="HLE29" s="109"/>
      <c r="HLF29" s="110"/>
      <c r="HLG29" s="111"/>
      <c r="HLH29" s="109"/>
      <c r="HLI29" s="110"/>
      <c r="HLJ29" s="111"/>
      <c r="HLK29" s="109"/>
      <c r="HLL29" s="110"/>
      <c r="HLM29" s="111"/>
      <c r="HLN29" s="109"/>
      <c r="HLO29" s="110"/>
      <c r="HLP29" s="111"/>
      <c r="HLQ29" s="109"/>
      <c r="HLR29" s="110"/>
      <c r="HLS29" s="111"/>
      <c r="HLT29" s="109"/>
      <c r="HLU29" s="110"/>
      <c r="HLV29" s="111"/>
      <c r="HLW29" s="109"/>
      <c r="HLX29" s="110"/>
      <c r="HLY29" s="111"/>
      <c r="HLZ29" s="109"/>
      <c r="HMA29" s="110"/>
      <c r="HMB29" s="111"/>
      <c r="HMC29" s="109"/>
      <c r="HMD29" s="110"/>
      <c r="HME29" s="111"/>
      <c r="HMF29" s="109"/>
      <c r="HMG29" s="110"/>
      <c r="HMH29" s="111"/>
      <c r="HMI29" s="109"/>
      <c r="HMJ29" s="110"/>
      <c r="HMK29" s="111"/>
      <c r="HML29" s="109"/>
      <c r="HMM29" s="110"/>
      <c r="HMN29" s="111"/>
      <c r="HMO29" s="109"/>
      <c r="HMP29" s="110"/>
      <c r="HMQ29" s="111"/>
      <c r="HMR29" s="109"/>
      <c r="HMS29" s="110"/>
      <c r="HMT29" s="111"/>
      <c r="HMU29" s="109"/>
      <c r="HMV29" s="110"/>
      <c r="HMW29" s="111"/>
      <c r="HMX29" s="109"/>
      <c r="HMY29" s="110"/>
      <c r="HMZ29" s="111"/>
      <c r="HNA29" s="109"/>
      <c r="HNB29" s="110"/>
      <c r="HNC29" s="111"/>
      <c r="HND29" s="109"/>
      <c r="HNE29" s="110"/>
      <c r="HNF29" s="111"/>
      <c r="HNG29" s="109"/>
      <c r="HNH29" s="110"/>
      <c r="HNI29" s="111"/>
      <c r="HNJ29" s="109"/>
      <c r="HNK29" s="110"/>
      <c r="HNL29" s="111"/>
      <c r="HNM29" s="109"/>
      <c r="HNN29" s="110"/>
      <c r="HNO29" s="111"/>
      <c r="HNP29" s="109"/>
      <c r="HNQ29" s="110"/>
      <c r="HNR29" s="111"/>
      <c r="HNS29" s="109"/>
      <c r="HNT29" s="110"/>
      <c r="HNU29" s="111"/>
      <c r="HNV29" s="109"/>
      <c r="HNW29" s="110"/>
      <c r="HNX29" s="111"/>
      <c r="HNY29" s="109"/>
      <c r="HNZ29" s="110"/>
      <c r="HOA29" s="111"/>
      <c r="HOB29" s="109"/>
      <c r="HOC29" s="110"/>
      <c r="HOD29" s="111"/>
      <c r="HOE29" s="109"/>
      <c r="HOF29" s="110"/>
      <c r="HOG29" s="111"/>
      <c r="HOH29" s="109"/>
      <c r="HOI29" s="110"/>
      <c r="HOJ29" s="111"/>
      <c r="HOK29" s="109"/>
      <c r="HOL29" s="110"/>
      <c r="HOM29" s="111"/>
      <c r="HON29" s="109"/>
      <c r="HOO29" s="110"/>
      <c r="HOP29" s="111"/>
      <c r="HOQ29" s="109"/>
      <c r="HOR29" s="110"/>
      <c r="HOS29" s="111"/>
      <c r="HOT29" s="109"/>
      <c r="HOU29" s="110"/>
      <c r="HOV29" s="111"/>
      <c r="HOW29" s="109"/>
      <c r="HOX29" s="110"/>
      <c r="HOY29" s="111"/>
      <c r="HOZ29" s="109"/>
      <c r="HPA29" s="110"/>
      <c r="HPB29" s="111"/>
      <c r="HPC29" s="109"/>
      <c r="HPD29" s="110"/>
      <c r="HPE29" s="111"/>
      <c r="HPF29" s="109"/>
      <c r="HPG29" s="110"/>
      <c r="HPH29" s="111"/>
      <c r="HPI29" s="109"/>
      <c r="HPJ29" s="110"/>
      <c r="HPK29" s="111"/>
      <c r="HPL29" s="109"/>
      <c r="HPM29" s="110"/>
      <c r="HPN29" s="111"/>
      <c r="HPO29" s="109"/>
      <c r="HPP29" s="110"/>
      <c r="HPQ29" s="111"/>
      <c r="HPR29" s="109"/>
      <c r="HPS29" s="110"/>
      <c r="HPT29" s="111"/>
      <c r="HPU29" s="109"/>
      <c r="HPV29" s="110"/>
      <c r="HPW29" s="111"/>
      <c r="HPX29" s="109"/>
      <c r="HPY29" s="110"/>
      <c r="HPZ29" s="111"/>
      <c r="HQA29" s="109"/>
      <c r="HQB29" s="110"/>
      <c r="HQC29" s="111"/>
      <c r="HQD29" s="109"/>
      <c r="HQE29" s="110"/>
      <c r="HQF29" s="111"/>
      <c r="HQG29" s="109"/>
      <c r="HQH29" s="110"/>
      <c r="HQI29" s="111"/>
      <c r="HQJ29" s="109"/>
      <c r="HQK29" s="110"/>
      <c r="HQL29" s="111"/>
      <c r="HQM29" s="109"/>
      <c r="HQN29" s="110"/>
      <c r="HQO29" s="111"/>
      <c r="HQP29" s="109"/>
      <c r="HQQ29" s="110"/>
      <c r="HQR29" s="111"/>
      <c r="HQS29" s="109"/>
      <c r="HQT29" s="110"/>
      <c r="HQU29" s="111"/>
      <c r="HQV29" s="109"/>
      <c r="HQW29" s="110"/>
      <c r="HQX29" s="111"/>
      <c r="HQY29" s="109"/>
      <c r="HQZ29" s="110"/>
      <c r="HRA29" s="111"/>
      <c r="HRB29" s="109"/>
      <c r="HRC29" s="110"/>
      <c r="HRD29" s="111"/>
      <c r="HRE29" s="109"/>
      <c r="HRF29" s="110"/>
      <c r="HRG29" s="111"/>
      <c r="HRH29" s="109"/>
      <c r="HRI29" s="110"/>
      <c r="HRJ29" s="111"/>
      <c r="HRK29" s="109"/>
      <c r="HRL29" s="110"/>
      <c r="HRM29" s="111"/>
      <c r="HRN29" s="109"/>
      <c r="HRO29" s="110"/>
      <c r="HRP29" s="111"/>
      <c r="HRQ29" s="109"/>
      <c r="HRR29" s="110"/>
      <c r="HRS29" s="111"/>
      <c r="HRT29" s="109"/>
      <c r="HRU29" s="110"/>
      <c r="HRV29" s="111"/>
      <c r="HRW29" s="109"/>
      <c r="HRX29" s="110"/>
      <c r="HRY29" s="111"/>
      <c r="HRZ29" s="109"/>
      <c r="HSA29" s="110"/>
      <c r="HSB29" s="111"/>
      <c r="HSC29" s="109"/>
      <c r="HSD29" s="110"/>
      <c r="HSE29" s="111"/>
      <c r="HSF29" s="109"/>
      <c r="HSG29" s="110"/>
      <c r="HSH29" s="111"/>
      <c r="HSI29" s="109"/>
      <c r="HSJ29" s="110"/>
      <c r="HSK29" s="111"/>
      <c r="HSL29" s="109"/>
      <c r="HSM29" s="110"/>
      <c r="HSN29" s="111"/>
      <c r="HSO29" s="109"/>
      <c r="HSP29" s="110"/>
      <c r="HSQ29" s="111"/>
      <c r="HSR29" s="109"/>
      <c r="HSS29" s="110"/>
      <c r="HST29" s="111"/>
      <c r="HSU29" s="109"/>
      <c r="HSV29" s="110"/>
      <c r="HSW29" s="111"/>
      <c r="HSX29" s="109"/>
      <c r="HSY29" s="110"/>
      <c r="HSZ29" s="111"/>
      <c r="HTA29" s="109"/>
      <c r="HTB29" s="110"/>
      <c r="HTC29" s="111"/>
      <c r="HTD29" s="109"/>
      <c r="HTE29" s="110"/>
      <c r="HTF29" s="111"/>
      <c r="HTG29" s="109"/>
      <c r="HTH29" s="110"/>
      <c r="HTI29" s="111"/>
      <c r="HTJ29" s="109"/>
      <c r="HTK29" s="110"/>
      <c r="HTL29" s="111"/>
      <c r="HTM29" s="109"/>
      <c r="HTN29" s="110"/>
      <c r="HTO29" s="111"/>
      <c r="HTP29" s="109"/>
      <c r="HTQ29" s="110"/>
      <c r="HTR29" s="111"/>
      <c r="HTS29" s="109"/>
      <c r="HTT29" s="110"/>
      <c r="HTU29" s="111"/>
      <c r="HTV29" s="109"/>
      <c r="HTW29" s="110"/>
      <c r="HTX29" s="111"/>
      <c r="HTY29" s="109"/>
      <c r="HTZ29" s="110"/>
      <c r="HUA29" s="111"/>
      <c r="HUB29" s="109"/>
      <c r="HUC29" s="110"/>
      <c r="HUD29" s="111"/>
      <c r="HUE29" s="109"/>
      <c r="HUF29" s="110"/>
      <c r="HUG29" s="111"/>
      <c r="HUH29" s="109"/>
      <c r="HUI29" s="110"/>
      <c r="HUJ29" s="111"/>
      <c r="HUK29" s="109"/>
      <c r="HUL29" s="110"/>
      <c r="HUM29" s="111"/>
      <c r="HUN29" s="109"/>
      <c r="HUO29" s="110"/>
      <c r="HUP29" s="111"/>
      <c r="HUQ29" s="109"/>
      <c r="HUR29" s="110"/>
      <c r="HUS29" s="111"/>
      <c r="HUT29" s="109"/>
      <c r="HUU29" s="110"/>
      <c r="HUV29" s="111"/>
      <c r="HUW29" s="109"/>
      <c r="HUX29" s="110"/>
      <c r="HUY29" s="111"/>
      <c r="HUZ29" s="109"/>
      <c r="HVA29" s="110"/>
      <c r="HVB29" s="111"/>
      <c r="HVC29" s="109"/>
      <c r="HVD29" s="110"/>
      <c r="HVE29" s="111"/>
      <c r="HVF29" s="109"/>
      <c r="HVG29" s="110"/>
      <c r="HVH29" s="111"/>
      <c r="HVI29" s="109"/>
      <c r="HVJ29" s="110"/>
      <c r="HVK29" s="111"/>
      <c r="HVL29" s="109"/>
      <c r="HVM29" s="110"/>
      <c r="HVN29" s="111"/>
      <c r="HVO29" s="109"/>
      <c r="HVP29" s="110"/>
      <c r="HVQ29" s="111"/>
      <c r="HVR29" s="109"/>
      <c r="HVS29" s="110"/>
      <c r="HVT29" s="111"/>
      <c r="HVU29" s="109"/>
      <c r="HVV29" s="110"/>
      <c r="HVW29" s="111"/>
      <c r="HVX29" s="109"/>
      <c r="HVY29" s="110"/>
      <c r="HVZ29" s="111"/>
      <c r="HWA29" s="109"/>
      <c r="HWB29" s="110"/>
      <c r="HWC29" s="111"/>
      <c r="HWD29" s="109"/>
      <c r="HWE29" s="110"/>
      <c r="HWF29" s="111"/>
      <c r="HWG29" s="109"/>
      <c r="HWH29" s="110"/>
      <c r="HWI29" s="111"/>
      <c r="HWJ29" s="109"/>
      <c r="HWK29" s="110"/>
      <c r="HWL29" s="111"/>
      <c r="HWM29" s="109"/>
      <c r="HWN29" s="110"/>
      <c r="HWO29" s="111"/>
      <c r="HWP29" s="109"/>
      <c r="HWQ29" s="110"/>
      <c r="HWR29" s="111"/>
      <c r="HWS29" s="109"/>
      <c r="HWT29" s="110"/>
      <c r="HWU29" s="111"/>
      <c r="HWV29" s="109"/>
      <c r="HWW29" s="110"/>
      <c r="HWX29" s="111"/>
      <c r="HWY29" s="109"/>
      <c r="HWZ29" s="110"/>
      <c r="HXA29" s="111"/>
      <c r="HXB29" s="109"/>
      <c r="HXC29" s="110"/>
      <c r="HXD29" s="111"/>
      <c r="HXE29" s="109"/>
      <c r="HXF29" s="110"/>
      <c r="HXG29" s="111"/>
      <c r="HXH29" s="109"/>
      <c r="HXI29" s="110"/>
      <c r="HXJ29" s="111"/>
      <c r="HXK29" s="109"/>
      <c r="HXL29" s="110"/>
      <c r="HXM29" s="111"/>
      <c r="HXN29" s="109"/>
      <c r="HXO29" s="110"/>
      <c r="HXP29" s="111"/>
      <c r="HXQ29" s="109"/>
      <c r="HXR29" s="110"/>
      <c r="HXS29" s="111"/>
      <c r="HXT29" s="109"/>
      <c r="HXU29" s="110"/>
      <c r="HXV29" s="111"/>
      <c r="HXW29" s="109"/>
      <c r="HXX29" s="110"/>
      <c r="HXY29" s="111"/>
      <c r="HXZ29" s="109"/>
      <c r="HYA29" s="110"/>
      <c r="HYB29" s="111"/>
      <c r="HYC29" s="109"/>
      <c r="HYD29" s="110"/>
      <c r="HYE29" s="111"/>
      <c r="HYF29" s="109"/>
      <c r="HYG29" s="110"/>
      <c r="HYH29" s="111"/>
      <c r="HYI29" s="109"/>
      <c r="HYJ29" s="110"/>
      <c r="HYK29" s="111"/>
      <c r="HYL29" s="109"/>
      <c r="HYM29" s="110"/>
      <c r="HYN29" s="111"/>
      <c r="HYO29" s="109"/>
      <c r="HYP29" s="110"/>
      <c r="HYQ29" s="111"/>
      <c r="HYR29" s="109"/>
      <c r="HYS29" s="110"/>
      <c r="HYT29" s="111"/>
      <c r="HYU29" s="109"/>
      <c r="HYV29" s="110"/>
      <c r="HYW29" s="111"/>
      <c r="HYX29" s="109"/>
      <c r="HYY29" s="110"/>
      <c r="HYZ29" s="111"/>
      <c r="HZA29" s="109"/>
      <c r="HZB29" s="110"/>
      <c r="HZC29" s="111"/>
      <c r="HZD29" s="109"/>
      <c r="HZE29" s="110"/>
      <c r="HZF29" s="111"/>
      <c r="HZG29" s="109"/>
      <c r="HZH29" s="110"/>
      <c r="HZI29" s="111"/>
      <c r="HZJ29" s="109"/>
      <c r="HZK29" s="110"/>
      <c r="HZL29" s="111"/>
      <c r="HZM29" s="109"/>
      <c r="HZN29" s="110"/>
      <c r="HZO29" s="111"/>
      <c r="HZP29" s="109"/>
      <c r="HZQ29" s="110"/>
      <c r="HZR29" s="111"/>
      <c r="HZS29" s="109"/>
      <c r="HZT29" s="110"/>
      <c r="HZU29" s="111"/>
      <c r="HZV29" s="109"/>
      <c r="HZW29" s="110"/>
      <c r="HZX29" s="111"/>
      <c r="HZY29" s="109"/>
      <c r="HZZ29" s="110"/>
      <c r="IAA29" s="111"/>
      <c r="IAB29" s="109"/>
      <c r="IAC29" s="110"/>
      <c r="IAD29" s="111"/>
      <c r="IAE29" s="109"/>
      <c r="IAF29" s="110"/>
      <c r="IAG29" s="111"/>
      <c r="IAH29" s="109"/>
      <c r="IAI29" s="110"/>
      <c r="IAJ29" s="111"/>
      <c r="IAK29" s="109"/>
      <c r="IAL29" s="110"/>
      <c r="IAM29" s="111"/>
      <c r="IAN29" s="109"/>
      <c r="IAO29" s="110"/>
      <c r="IAP29" s="111"/>
      <c r="IAQ29" s="109"/>
      <c r="IAR29" s="110"/>
      <c r="IAS29" s="111"/>
      <c r="IAT29" s="109"/>
      <c r="IAU29" s="110"/>
      <c r="IAV29" s="111"/>
      <c r="IAW29" s="109"/>
      <c r="IAX29" s="110"/>
      <c r="IAY29" s="111"/>
      <c r="IAZ29" s="109"/>
      <c r="IBA29" s="110"/>
      <c r="IBB29" s="111"/>
      <c r="IBC29" s="109"/>
      <c r="IBD29" s="110"/>
      <c r="IBE29" s="111"/>
      <c r="IBF29" s="109"/>
      <c r="IBG29" s="110"/>
      <c r="IBH29" s="111"/>
      <c r="IBI29" s="109"/>
      <c r="IBJ29" s="110"/>
      <c r="IBK29" s="111"/>
      <c r="IBL29" s="109"/>
      <c r="IBM29" s="110"/>
      <c r="IBN29" s="111"/>
      <c r="IBO29" s="109"/>
      <c r="IBP29" s="110"/>
      <c r="IBQ29" s="111"/>
      <c r="IBR29" s="109"/>
      <c r="IBS29" s="110"/>
      <c r="IBT29" s="111"/>
      <c r="IBU29" s="109"/>
      <c r="IBV29" s="110"/>
      <c r="IBW29" s="111"/>
      <c r="IBX29" s="109"/>
      <c r="IBY29" s="110"/>
      <c r="IBZ29" s="111"/>
      <c r="ICA29" s="109"/>
      <c r="ICB29" s="110"/>
      <c r="ICC29" s="111"/>
      <c r="ICD29" s="109"/>
      <c r="ICE29" s="110"/>
      <c r="ICF29" s="111"/>
      <c r="ICG29" s="109"/>
      <c r="ICH29" s="110"/>
      <c r="ICI29" s="111"/>
      <c r="ICJ29" s="109"/>
      <c r="ICK29" s="110"/>
      <c r="ICL29" s="111"/>
      <c r="ICM29" s="109"/>
      <c r="ICN29" s="110"/>
      <c r="ICO29" s="111"/>
      <c r="ICP29" s="109"/>
      <c r="ICQ29" s="110"/>
      <c r="ICR29" s="111"/>
      <c r="ICS29" s="109"/>
      <c r="ICT29" s="110"/>
      <c r="ICU29" s="111"/>
      <c r="ICV29" s="109"/>
      <c r="ICW29" s="110"/>
      <c r="ICX29" s="111"/>
      <c r="ICY29" s="109"/>
      <c r="ICZ29" s="110"/>
      <c r="IDA29" s="111"/>
      <c r="IDB29" s="109"/>
      <c r="IDC29" s="110"/>
      <c r="IDD29" s="111"/>
      <c r="IDE29" s="109"/>
      <c r="IDF29" s="110"/>
      <c r="IDG29" s="111"/>
      <c r="IDH29" s="109"/>
      <c r="IDI29" s="110"/>
      <c r="IDJ29" s="111"/>
      <c r="IDK29" s="109"/>
      <c r="IDL29" s="110"/>
      <c r="IDM29" s="111"/>
      <c r="IDN29" s="109"/>
      <c r="IDO29" s="110"/>
      <c r="IDP29" s="111"/>
      <c r="IDQ29" s="109"/>
      <c r="IDR29" s="110"/>
      <c r="IDS29" s="111"/>
      <c r="IDT29" s="109"/>
      <c r="IDU29" s="110"/>
      <c r="IDV29" s="111"/>
      <c r="IDW29" s="109"/>
      <c r="IDX29" s="110"/>
      <c r="IDY29" s="111"/>
      <c r="IDZ29" s="109"/>
      <c r="IEA29" s="110"/>
      <c r="IEB29" s="111"/>
      <c r="IEC29" s="109"/>
      <c r="IED29" s="110"/>
      <c r="IEE29" s="111"/>
      <c r="IEF29" s="109"/>
      <c r="IEG29" s="110"/>
      <c r="IEH29" s="111"/>
      <c r="IEI29" s="109"/>
      <c r="IEJ29" s="110"/>
      <c r="IEK29" s="111"/>
      <c r="IEL29" s="109"/>
      <c r="IEM29" s="110"/>
      <c r="IEN29" s="111"/>
      <c r="IEO29" s="109"/>
      <c r="IEP29" s="110"/>
      <c r="IEQ29" s="111"/>
      <c r="IER29" s="109"/>
      <c r="IES29" s="110"/>
      <c r="IET29" s="111"/>
      <c r="IEU29" s="109"/>
      <c r="IEV29" s="110"/>
      <c r="IEW29" s="111"/>
      <c r="IEX29" s="109"/>
      <c r="IEY29" s="110"/>
      <c r="IEZ29" s="111"/>
      <c r="IFA29" s="109"/>
      <c r="IFB29" s="110"/>
      <c r="IFC29" s="111"/>
      <c r="IFD29" s="109"/>
      <c r="IFE29" s="110"/>
      <c r="IFF29" s="111"/>
      <c r="IFG29" s="109"/>
      <c r="IFH29" s="110"/>
      <c r="IFI29" s="111"/>
      <c r="IFJ29" s="109"/>
      <c r="IFK29" s="110"/>
      <c r="IFL29" s="111"/>
      <c r="IFM29" s="109"/>
      <c r="IFN29" s="110"/>
      <c r="IFO29" s="111"/>
      <c r="IFP29" s="109"/>
      <c r="IFQ29" s="110"/>
      <c r="IFR29" s="111"/>
      <c r="IFS29" s="109"/>
      <c r="IFT29" s="110"/>
      <c r="IFU29" s="111"/>
      <c r="IFV29" s="109"/>
      <c r="IFW29" s="110"/>
      <c r="IFX29" s="111"/>
      <c r="IFY29" s="109"/>
      <c r="IFZ29" s="110"/>
      <c r="IGA29" s="111"/>
      <c r="IGB29" s="109"/>
      <c r="IGC29" s="110"/>
      <c r="IGD29" s="111"/>
      <c r="IGE29" s="109"/>
      <c r="IGF29" s="110"/>
      <c r="IGG29" s="111"/>
      <c r="IGH29" s="109"/>
      <c r="IGI29" s="110"/>
      <c r="IGJ29" s="111"/>
      <c r="IGK29" s="109"/>
      <c r="IGL29" s="110"/>
      <c r="IGM29" s="111"/>
      <c r="IGN29" s="109"/>
      <c r="IGO29" s="110"/>
      <c r="IGP29" s="111"/>
      <c r="IGQ29" s="109"/>
      <c r="IGR29" s="110"/>
      <c r="IGS29" s="111"/>
      <c r="IGT29" s="109"/>
      <c r="IGU29" s="110"/>
      <c r="IGV29" s="111"/>
      <c r="IGW29" s="109"/>
      <c r="IGX29" s="110"/>
      <c r="IGY29" s="111"/>
      <c r="IGZ29" s="109"/>
      <c r="IHA29" s="110"/>
      <c r="IHB29" s="111"/>
      <c r="IHC29" s="109"/>
      <c r="IHD29" s="110"/>
      <c r="IHE29" s="111"/>
      <c r="IHF29" s="109"/>
      <c r="IHG29" s="110"/>
      <c r="IHH29" s="111"/>
      <c r="IHI29" s="109"/>
      <c r="IHJ29" s="110"/>
      <c r="IHK29" s="111"/>
      <c r="IHL29" s="109"/>
      <c r="IHM29" s="110"/>
      <c r="IHN29" s="111"/>
      <c r="IHO29" s="109"/>
      <c r="IHP29" s="110"/>
      <c r="IHQ29" s="111"/>
      <c r="IHR29" s="109"/>
      <c r="IHS29" s="110"/>
      <c r="IHT29" s="111"/>
      <c r="IHU29" s="109"/>
      <c r="IHV29" s="110"/>
      <c r="IHW29" s="111"/>
      <c r="IHX29" s="109"/>
      <c r="IHY29" s="110"/>
      <c r="IHZ29" s="111"/>
      <c r="IIA29" s="109"/>
      <c r="IIB29" s="110"/>
      <c r="IIC29" s="111"/>
      <c r="IID29" s="109"/>
      <c r="IIE29" s="110"/>
      <c r="IIF29" s="111"/>
      <c r="IIG29" s="109"/>
      <c r="IIH29" s="110"/>
      <c r="III29" s="111"/>
      <c r="IIJ29" s="109"/>
      <c r="IIK29" s="110"/>
      <c r="IIL29" s="111"/>
      <c r="IIM29" s="109"/>
      <c r="IIN29" s="110"/>
      <c r="IIO29" s="111"/>
      <c r="IIP29" s="109"/>
      <c r="IIQ29" s="110"/>
      <c r="IIR29" s="111"/>
      <c r="IIS29" s="109"/>
      <c r="IIT29" s="110"/>
      <c r="IIU29" s="111"/>
      <c r="IIV29" s="109"/>
      <c r="IIW29" s="110"/>
      <c r="IIX29" s="111"/>
      <c r="IIY29" s="109"/>
      <c r="IIZ29" s="110"/>
      <c r="IJA29" s="111"/>
      <c r="IJB29" s="109"/>
      <c r="IJC29" s="110"/>
      <c r="IJD29" s="111"/>
      <c r="IJE29" s="109"/>
      <c r="IJF29" s="110"/>
      <c r="IJG29" s="111"/>
      <c r="IJH29" s="109"/>
      <c r="IJI29" s="110"/>
      <c r="IJJ29" s="111"/>
      <c r="IJK29" s="109"/>
      <c r="IJL29" s="110"/>
      <c r="IJM29" s="111"/>
      <c r="IJN29" s="109"/>
      <c r="IJO29" s="110"/>
      <c r="IJP29" s="111"/>
      <c r="IJQ29" s="109"/>
      <c r="IJR29" s="110"/>
      <c r="IJS29" s="111"/>
      <c r="IJT29" s="109"/>
      <c r="IJU29" s="110"/>
      <c r="IJV29" s="111"/>
      <c r="IJW29" s="109"/>
      <c r="IJX29" s="110"/>
      <c r="IJY29" s="111"/>
      <c r="IJZ29" s="109"/>
      <c r="IKA29" s="110"/>
      <c r="IKB29" s="111"/>
      <c r="IKC29" s="109"/>
      <c r="IKD29" s="110"/>
      <c r="IKE29" s="111"/>
      <c r="IKF29" s="109"/>
      <c r="IKG29" s="110"/>
      <c r="IKH29" s="111"/>
      <c r="IKI29" s="109"/>
      <c r="IKJ29" s="110"/>
      <c r="IKK29" s="111"/>
      <c r="IKL29" s="109"/>
      <c r="IKM29" s="110"/>
      <c r="IKN29" s="111"/>
      <c r="IKO29" s="109"/>
      <c r="IKP29" s="110"/>
      <c r="IKQ29" s="111"/>
      <c r="IKR29" s="109"/>
      <c r="IKS29" s="110"/>
      <c r="IKT29" s="111"/>
      <c r="IKU29" s="109"/>
      <c r="IKV29" s="110"/>
      <c r="IKW29" s="111"/>
      <c r="IKX29" s="109"/>
      <c r="IKY29" s="110"/>
      <c r="IKZ29" s="111"/>
      <c r="ILA29" s="109"/>
      <c r="ILB29" s="110"/>
      <c r="ILC29" s="111"/>
      <c r="ILD29" s="109"/>
      <c r="ILE29" s="110"/>
      <c r="ILF29" s="111"/>
      <c r="ILG29" s="109"/>
      <c r="ILH29" s="110"/>
      <c r="ILI29" s="111"/>
      <c r="ILJ29" s="109"/>
      <c r="ILK29" s="110"/>
      <c r="ILL29" s="111"/>
      <c r="ILM29" s="109"/>
      <c r="ILN29" s="110"/>
      <c r="ILO29" s="111"/>
      <c r="ILP29" s="109"/>
      <c r="ILQ29" s="110"/>
      <c r="ILR29" s="111"/>
      <c r="ILS29" s="109"/>
      <c r="ILT29" s="110"/>
      <c r="ILU29" s="111"/>
      <c r="ILV29" s="109"/>
      <c r="ILW29" s="110"/>
      <c r="ILX29" s="111"/>
      <c r="ILY29" s="109"/>
      <c r="ILZ29" s="110"/>
      <c r="IMA29" s="111"/>
      <c r="IMB29" s="109"/>
      <c r="IMC29" s="110"/>
      <c r="IMD29" s="111"/>
      <c r="IME29" s="109"/>
      <c r="IMF29" s="110"/>
      <c r="IMG29" s="111"/>
      <c r="IMH29" s="109"/>
      <c r="IMI29" s="110"/>
      <c r="IMJ29" s="111"/>
      <c r="IMK29" s="109"/>
      <c r="IML29" s="110"/>
      <c r="IMM29" s="111"/>
      <c r="IMN29" s="109"/>
      <c r="IMO29" s="110"/>
      <c r="IMP29" s="111"/>
      <c r="IMQ29" s="109"/>
      <c r="IMR29" s="110"/>
      <c r="IMS29" s="111"/>
      <c r="IMT29" s="109"/>
      <c r="IMU29" s="110"/>
      <c r="IMV29" s="111"/>
      <c r="IMW29" s="109"/>
      <c r="IMX29" s="110"/>
      <c r="IMY29" s="111"/>
      <c r="IMZ29" s="109"/>
      <c r="INA29" s="110"/>
      <c r="INB29" s="111"/>
      <c r="INC29" s="109"/>
      <c r="IND29" s="110"/>
      <c r="INE29" s="111"/>
      <c r="INF29" s="109"/>
      <c r="ING29" s="110"/>
      <c r="INH29" s="111"/>
      <c r="INI29" s="109"/>
      <c r="INJ29" s="110"/>
      <c r="INK29" s="111"/>
      <c r="INL29" s="109"/>
      <c r="INM29" s="110"/>
      <c r="INN29" s="111"/>
      <c r="INO29" s="109"/>
      <c r="INP29" s="110"/>
      <c r="INQ29" s="111"/>
      <c r="INR29" s="109"/>
      <c r="INS29" s="110"/>
      <c r="INT29" s="111"/>
      <c r="INU29" s="109"/>
      <c r="INV29" s="110"/>
      <c r="INW29" s="111"/>
      <c r="INX29" s="109"/>
      <c r="INY29" s="110"/>
      <c r="INZ29" s="111"/>
      <c r="IOA29" s="109"/>
      <c r="IOB29" s="110"/>
      <c r="IOC29" s="111"/>
      <c r="IOD29" s="109"/>
      <c r="IOE29" s="110"/>
      <c r="IOF29" s="111"/>
      <c r="IOG29" s="109"/>
      <c r="IOH29" s="110"/>
      <c r="IOI29" s="111"/>
      <c r="IOJ29" s="109"/>
      <c r="IOK29" s="110"/>
      <c r="IOL29" s="111"/>
      <c r="IOM29" s="109"/>
      <c r="ION29" s="110"/>
      <c r="IOO29" s="111"/>
      <c r="IOP29" s="109"/>
      <c r="IOQ29" s="110"/>
      <c r="IOR29" s="111"/>
      <c r="IOS29" s="109"/>
      <c r="IOT29" s="110"/>
      <c r="IOU29" s="111"/>
      <c r="IOV29" s="109"/>
      <c r="IOW29" s="110"/>
      <c r="IOX29" s="111"/>
      <c r="IOY29" s="109"/>
      <c r="IOZ29" s="110"/>
      <c r="IPA29" s="111"/>
      <c r="IPB29" s="109"/>
      <c r="IPC29" s="110"/>
      <c r="IPD29" s="111"/>
      <c r="IPE29" s="109"/>
      <c r="IPF29" s="110"/>
      <c r="IPG29" s="111"/>
      <c r="IPH29" s="109"/>
      <c r="IPI29" s="110"/>
      <c r="IPJ29" s="111"/>
      <c r="IPK29" s="109"/>
      <c r="IPL29" s="110"/>
      <c r="IPM29" s="111"/>
      <c r="IPN29" s="109"/>
      <c r="IPO29" s="110"/>
      <c r="IPP29" s="111"/>
      <c r="IPQ29" s="109"/>
      <c r="IPR29" s="110"/>
      <c r="IPS29" s="111"/>
      <c r="IPT29" s="109"/>
      <c r="IPU29" s="110"/>
      <c r="IPV29" s="111"/>
      <c r="IPW29" s="109"/>
      <c r="IPX29" s="110"/>
      <c r="IPY29" s="111"/>
      <c r="IPZ29" s="109"/>
      <c r="IQA29" s="110"/>
      <c r="IQB29" s="111"/>
      <c r="IQC29" s="109"/>
      <c r="IQD29" s="110"/>
      <c r="IQE29" s="111"/>
      <c r="IQF29" s="109"/>
      <c r="IQG29" s="110"/>
      <c r="IQH29" s="111"/>
      <c r="IQI29" s="109"/>
      <c r="IQJ29" s="110"/>
      <c r="IQK29" s="111"/>
      <c r="IQL29" s="109"/>
      <c r="IQM29" s="110"/>
      <c r="IQN29" s="111"/>
      <c r="IQO29" s="109"/>
      <c r="IQP29" s="110"/>
      <c r="IQQ29" s="111"/>
      <c r="IQR29" s="109"/>
      <c r="IQS29" s="110"/>
      <c r="IQT29" s="111"/>
      <c r="IQU29" s="109"/>
      <c r="IQV29" s="110"/>
      <c r="IQW29" s="111"/>
      <c r="IQX29" s="109"/>
      <c r="IQY29" s="110"/>
      <c r="IQZ29" s="111"/>
      <c r="IRA29" s="109"/>
      <c r="IRB29" s="110"/>
      <c r="IRC29" s="111"/>
      <c r="IRD29" s="109"/>
      <c r="IRE29" s="110"/>
      <c r="IRF29" s="111"/>
      <c r="IRG29" s="109"/>
      <c r="IRH29" s="110"/>
      <c r="IRI29" s="111"/>
      <c r="IRJ29" s="109"/>
      <c r="IRK29" s="110"/>
      <c r="IRL29" s="111"/>
      <c r="IRM29" s="109"/>
      <c r="IRN29" s="110"/>
      <c r="IRO29" s="111"/>
      <c r="IRP29" s="109"/>
      <c r="IRQ29" s="110"/>
      <c r="IRR29" s="111"/>
      <c r="IRS29" s="109"/>
      <c r="IRT29" s="110"/>
      <c r="IRU29" s="111"/>
      <c r="IRV29" s="109"/>
      <c r="IRW29" s="110"/>
      <c r="IRX29" s="111"/>
      <c r="IRY29" s="109"/>
      <c r="IRZ29" s="110"/>
      <c r="ISA29" s="111"/>
      <c r="ISB29" s="109"/>
      <c r="ISC29" s="110"/>
      <c r="ISD29" s="111"/>
      <c r="ISE29" s="109"/>
      <c r="ISF29" s="110"/>
      <c r="ISG29" s="111"/>
      <c r="ISH29" s="109"/>
      <c r="ISI29" s="110"/>
      <c r="ISJ29" s="111"/>
      <c r="ISK29" s="109"/>
      <c r="ISL29" s="110"/>
      <c r="ISM29" s="111"/>
      <c r="ISN29" s="109"/>
      <c r="ISO29" s="110"/>
      <c r="ISP29" s="111"/>
      <c r="ISQ29" s="109"/>
      <c r="ISR29" s="110"/>
      <c r="ISS29" s="111"/>
      <c r="IST29" s="109"/>
      <c r="ISU29" s="110"/>
      <c r="ISV29" s="111"/>
      <c r="ISW29" s="109"/>
      <c r="ISX29" s="110"/>
      <c r="ISY29" s="111"/>
      <c r="ISZ29" s="109"/>
      <c r="ITA29" s="110"/>
      <c r="ITB29" s="111"/>
      <c r="ITC29" s="109"/>
      <c r="ITD29" s="110"/>
      <c r="ITE29" s="111"/>
      <c r="ITF29" s="109"/>
      <c r="ITG29" s="110"/>
      <c r="ITH29" s="111"/>
      <c r="ITI29" s="109"/>
      <c r="ITJ29" s="110"/>
      <c r="ITK29" s="111"/>
      <c r="ITL29" s="109"/>
      <c r="ITM29" s="110"/>
      <c r="ITN29" s="111"/>
      <c r="ITO29" s="109"/>
      <c r="ITP29" s="110"/>
      <c r="ITQ29" s="111"/>
      <c r="ITR29" s="109"/>
      <c r="ITS29" s="110"/>
      <c r="ITT29" s="111"/>
      <c r="ITU29" s="109"/>
      <c r="ITV29" s="110"/>
      <c r="ITW29" s="111"/>
      <c r="ITX29" s="109"/>
      <c r="ITY29" s="110"/>
      <c r="ITZ29" s="111"/>
      <c r="IUA29" s="109"/>
      <c r="IUB29" s="110"/>
      <c r="IUC29" s="111"/>
      <c r="IUD29" s="109"/>
      <c r="IUE29" s="110"/>
      <c r="IUF29" s="111"/>
      <c r="IUG29" s="109"/>
      <c r="IUH29" s="110"/>
      <c r="IUI29" s="111"/>
      <c r="IUJ29" s="109"/>
      <c r="IUK29" s="110"/>
      <c r="IUL29" s="111"/>
      <c r="IUM29" s="109"/>
      <c r="IUN29" s="110"/>
      <c r="IUO29" s="111"/>
      <c r="IUP29" s="109"/>
      <c r="IUQ29" s="110"/>
      <c r="IUR29" s="111"/>
      <c r="IUS29" s="109"/>
      <c r="IUT29" s="110"/>
      <c r="IUU29" s="111"/>
      <c r="IUV29" s="109"/>
      <c r="IUW29" s="110"/>
      <c r="IUX29" s="111"/>
      <c r="IUY29" s="109"/>
      <c r="IUZ29" s="110"/>
      <c r="IVA29" s="111"/>
      <c r="IVB29" s="109"/>
      <c r="IVC29" s="110"/>
      <c r="IVD29" s="111"/>
      <c r="IVE29" s="109"/>
      <c r="IVF29" s="110"/>
      <c r="IVG29" s="111"/>
      <c r="IVH29" s="109"/>
      <c r="IVI29" s="110"/>
      <c r="IVJ29" s="111"/>
      <c r="IVK29" s="109"/>
      <c r="IVL29" s="110"/>
      <c r="IVM29" s="111"/>
      <c r="IVN29" s="109"/>
      <c r="IVO29" s="110"/>
      <c r="IVP29" s="111"/>
      <c r="IVQ29" s="109"/>
      <c r="IVR29" s="110"/>
      <c r="IVS29" s="111"/>
      <c r="IVT29" s="109"/>
      <c r="IVU29" s="110"/>
      <c r="IVV29" s="111"/>
      <c r="IVW29" s="109"/>
      <c r="IVX29" s="110"/>
      <c r="IVY29" s="111"/>
      <c r="IVZ29" s="109"/>
      <c r="IWA29" s="110"/>
      <c r="IWB29" s="111"/>
      <c r="IWC29" s="109"/>
      <c r="IWD29" s="110"/>
      <c r="IWE29" s="111"/>
      <c r="IWF29" s="109"/>
      <c r="IWG29" s="110"/>
      <c r="IWH29" s="111"/>
      <c r="IWI29" s="109"/>
      <c r="IWJ29" s="110"/>
      <c r="IWK29" s="111"/>
      <c r="IWL29" s="109"/>
      <c r="IWM29" s="110"/>
      <c r="IWN29" s="111"/>
      <c r="IWO29" s="109"/>
      <c r="IWP29" s="110"/>
      <c r="IWQ29" s="111"/>
      <c r="IWR29" s="109"/>
      <c r="IWS29" s="110"/>
      <c r="IWT29" s="111"/>
      <c r="IWU29" s="109"/>
      <c r="IWV29" s="110"/>
      <c r="IWW29" s="111"/>
      <c r="IWX29" s="109"/>
      <c r="IWY29" s="110"/>
      <c r="IWZ29" s="111"/>
      <c r="IXA29" s="109"/>
      <c r="IXB29" s="110"/>
      <c r="IXC29" s="111"/>
      <c r="IXD29" s="109"/>
      <c r="IXE29" s="110"/>
      <c r="IXF29" s="111"/>
      <c r="IXG29" s="109"/>
      <c r="IXH29" s="110"/>
      <c r="IXI29" s="111"/>
      <c r="IXJ29" s="109"/>
      <c r="IXK29" s="110"/>
      <c r="IXL29" s="111"/>
      <c r="IXM29" s="109"/>
      <c r="IXN29" s="110"/>
      <c r="IXO29" s="111"/>
      <c r="IXP29" s="109"/>
      <c r="IXQ29" s="110"/>
      <c r="IXR29" s="111"/>
      <c r="IXS29" s="109"/>
      <c r="IXT29" s="110"/>
      <c r="IXU29" s="111"/>
      <c r="IXV29" s="109"/>
      <c r="IXW29" s="110"/>
      <c r="IXX29" s="111"/>
      <c r="IXY29" s="109"/>
      <c r="IXZ29" s="110"/>
      <c r="IYA29" s="111"/>
      <c r="IYB29" s="109"/>
      <c r="IYC29" s="110"/>
      <c r="IYD29" s="111"/>
      <c r="IYE29" s="109"/>
      <c r="IYF29" s="110"/>
      <c r="IYG29" s="111"/>
      <c r="IYH29" s="109"/>
      <c r="IYI29" s="110"/>
      <c r="IYJ29" s="111"/>
      <c r="IYK29" s="109"/>
      <c r="IYL29" s="110"/>
      <c r="IYM29" s="111"/>
      <c r="IYN29" s="109"/>
      <c r="IYO29" s="110"/>
      <c r="IYP29" s="111"/>
      <c r="IYQ29" s="109"/>
      <c r="IYR29" s="110"/>
      <c r="IYS29" s="111"/>
      <c r="IYT29" s="109"/>
      <c r="IYU29" s="110"/>
      <c r="IYV29" s="111"/>
      <c r="IYW29" s="109"/>
      <c r="IYX29" s="110"/>
      <c r="IYY29" s="111"/>
      <c r="IYZ29" s="109"/>
      <c r="IZA29" s="110"/>
      <c r="IZB29" s="111"/>
      <c r="IZC29" s="109"/>
      <c r="IZD29" s="110"/>
      <c r="IZE29" s="111"/>
      <c r="IZF29" s="109"/>
      <c r="IZG29" s="110"/>
      <c r="IZH29" s="111"/>
      <c r="IZI29" s="109"/>
      <c r="IZJ29" s="110"/>
      <c r="IZK29" s="111"/>
      <c r="IZL29" s="109"/>
      <c r="IZM29" s="110"/>
      <c r="IZN29" s="111"/>
      <c r="IZO29" s="109"/>
      <c r="IZP29" s="110"/>
      <c r="IZQ29" s="111"/>
      <c r="IZR29" s="109"/>
      <c r="IZS29" s="110"/>
      <c r="IZT29" s="111"/>
      <c r="IZU29" s="109"/>
      <c r="IZV29" s="110"/>
      <c r="IZW29" s="111"/>
      <c r="IZX29" s="109"/>
      <c r="IZY29" s="110"/>
      <c r="IZZ29" s="111"/>
      <c r="JAA29" s="109"/>
      <c r="JAB29" s="110"/>
      <c r="JAC29" s="111"/>
      <c r="JAD29" s="109"/>
      <c r="JAE29" s="110"/>
      <c r="JAF29" s="111"/>
      <c r="JAG29" s="109"/>
      <c r="JAH29" s="110"/>
      <c r="JAI29" s="111"/>
      <c r="JAJ29" s="109"/>
      <c r="JAK29" s="110"/>
      <c r="JAL29" s="111"/>
      <c r="JAM29" s="109"/>
      <c r="JAN29" s="110"/>
      <c r="JAO29" s="111"/>
      <c r="JAP29" s="109"/>
      <c r="JAQ29" s="110"/>
      <c r="JAR29" s="111"/>
      <c r="JAS29" s="109"/>
      <c r="JAT29" s="110"/>
      <c r="JAU29" s="111"/>
      <c r="JAV29" s="109"/>
      <c r="JAW29" s="110"/>
      <c r="JAX29" s="111"/>
      <c r="JAY29" s="109"/>
      <c r="JAZ29" s="110"/>
      <c r="JBA29" s="111"/>
      <c r="JBB29" s="109"/>
      <c r="JBC29" s="110"/>
      <c r="JBD29" s="111"/>
      <c r="JBE29" s="109"/>
      <c r="JBF29" s="110"/>
      <c r="JBG29" s="111"/>
      <c r="JBH29" s="109"/>
      <c r="JBI29" s="110"/>
      <c r="JBJ29" s="111"/>
      <c r="JBK29" s="109"/>
      <c r="JBL29" s="110"/>
      <c r="JBM29" s="111"/>
      <c r="JBN29" s="109"/>
      <c r="JBO29" s="110"/>
      <c r="JBP29" s="111"/>
      <c r="JBQ29" s="109"/>
      <c r="JBR29" s="110"/>
      <c r="JBS29" s="111"/>
      <c r="JBT29" s="109"/>
      <c r="JBU29" s="110"/>
      <c r="JBV29" s="111"/>
      <c r="JBW29" s="109"/>
      <c r="JBX29" s="110"/>
      <c r="JBY29" s="111"/>
      <c r="JBZ29" s="109"/>
      <c r="JCA29" s="110"/>
      <c r="JCB29" s="111"/>
      <c r="JCC29" s="109"/>
      <c r="JCD29" s="110"/>
      <c r="JCE29" s="111"/>
      <c r="JCF29" s="109"/>
      <c r="JCG29" s="110"/>
      <c r="JCH29" s="111"/>
      <c r="JCI29" s="109"/>
      <c r="JCJ29" s="110"/>
      <c r="JCK29" s="111"/>
      <c r="JCL29" s="109"/>
      <c r="JCM29" s="110"/>
      <c r="JCN29" s="111"/>
      <c r="JCO29" s="109"/>
      <c r="JCP29" s="110"/>
      <c r="JCQ29" s="111"/>
      <c r="JCR29" s="109"/>
      <c r="JCS29" s="110"/>
      <c r="JCT29" s="111"/>
      <c r="JCU29" s="109"/>
      <c r="JCV29" s="110"/>
      <c r="JCW29" s="111"/>
      <c r="JCX29" s="109"/>
      <c r="JCY29" s="110"/>
      <c r="JCZ29" s="111"/>
      <c r="JDA29" s="109"/>
      <c r="JDB29" s="110"/>
      <c r="JDC29" s="111"/>
      <c r="JDD29" s="109"/>
      <c r="JDE29" s="110"/>
      <c r="JDF29" s="111"/>
      <c r="JDG29" s="109"/>
      <c r="JDH29" s="110"/>
      <c r="JDI29" s="111"/>
      <c r="JDJ29" s="109"/>
      <c r="JDK29" s="110"/>
      <c r="JDL29" s="111"/>
      <c r="JDM29" s="109"/>
      <c r="JDN29" s="110"/>
      <c r="JDO29" s="111"/>
      <c r="JDP29" s="109"/>
      <c r="JDQ29" s="110"/>
      <c r="JDR29" s="111"/>
      <c r="JDS29" s="109"/>
      <c r="JDT29" s="110"/>
      <c r="JDU29" s="111"/>
      <c r="JDV29" s="109"/>
      <c r="JDW29" s="110"/>
      <c r="JDX29" s="111"/>
      <c r="JDY29" s="109"/>
      <c r="JDZ29" s="110"/>
      <c r="JEA29" s="111"/>
      <c r="JEB29" s="109"/>
      <c r="JEC29" s="110"/>
      <c r="JED29" s="111"/>
      <c r="JEE29" s="109"/>
      <c r="JEF29" s="110"/>
      <c r="JEG29" s="111"/>
      <c r="JEH29" s="109"/>
      <c r="JEI29" s="110"/>
      <c r="JEJ29" s="111"/>
      <c r="JEK29" s="109"/>
      <c r="JEL29" s="110"/>
      <c r="JEM29" s="111"/>
      <c r="JEN29" s="109"/>
      <c r="JEO29" s="110"/>
      <c r="JEP29" s="111"/>
      <c r="JEQ29" s="109"/>
      <c r="JER29" s="110"/>
      <c r="JES29" s="111"/>
      <c r="JET29" s="109"/>
      <c r="JEU29" s="110"/>
      <c r="JEV29" s="111"/>
      <c r="JEW29" s="109"/>
      <c r="JEX29" s="110"/>
      <c r="JEY29" s="111"/>
      <c r="JEZ29" s="109"/>
      <c r="JFA29" s="110"/>
      <c r="JFB29" s="111"/>
      <c r="JFC29" s="109"/>
      <c r="JFD29" s="110"/>
      <c r="JFE29" s="111"/>
      <c r="JFF29" s="109"/>
      <c r="JFG29" s="110"/>
      <c r="JFH29" s="111"/>
      <c r="JFI29" s="109"/>
      <c r="JFJ29" s="110"/>
      <c r="JFK29" s="111"/>
      <c r="JFL29" s="109"/>
      <c r="JFM29" s="110"/>
      <c r="JFN29" s="111"/>
      <c r="JFO29" s="109"/>
      <c r="JFP29" s="110"/>
      <c r="JFQ29" s="111"/>
      <c r="JFR29" s="109"/>
      <c r="JFS29" s="110"/>
      <c r="JFT29" s="111"/>
      <c r="JFU29" s="109"/>
      <c r="JFV29" s="110"/>
      <c r="JFW29" s="111"/>
      <c r="JFX29" s="109"/>
      <c r="JFY29" s="110"/>
      <c r="JFZ29" s="111"/>
      <c r="JGA29" s="109"/>
      <c r="JGB29" s="110"/>
      <c r="JGC29" s="111"/>
      <c r="JGD29" s="109"/>
      <c r="JGE29" s="110"/>
      <c r="JGF29" s="111"/>
      <c r="JGG29" s="109"/>
      <c r="JGH29" s="110"/>
      <c r="JGI29" s="111"/>
      <c r="JGJ29" s="109"/>
      <c r="JGK29" s="110"/>
      <c r="JGL29" s="111"/>
      <c r="JGM29" s="109"/>
      <c r="JGN29" s="110"/>
      <c r="JGO29" s="111"/>
      <c r="JGP29" s="109"/>
      <c r="JGQ29" s="110"/>
      <c r="JGR29" s="111"/>
      <c r="JGS29" s="109"/>
      <c r="JGT29" s="110"/>
      <c r="JGU29" s="111"/>
      <c r="JGV29" s="109"/>
      <c r="JGW29" s="110"/>
      <c r="JGX29" s="111"/>
      <c r="JGY29" s="109"/>
      <c r="JGZ29" s="110"/>
      <c r="JHA29" s="111"/>
      <c r="JHB29" s="109"/>
      <c r="JHC29" s="110"/>
      <c r="JHD29" s="111"/>
      <c r="JHE29" s="109"/>
      <c r="JHF29" s="110"/>
      <c r="JHG29" s="111"/>
      <c r="JHH29" s="109"/>
      <c r="JHI29" s="110"/>
      <c r="JHJ29" s="111"/>
      <c r="JHK29" s="109"/>
      <c r="JHL29" s="110"/>
      <c r="JHM29" s="111"/>
      <c r="JHN29" s="109"/>
      <c r="JHO29" s="110"/>
      <c r="JHP29" s="111"/>
      <c r="JHQ29" s="109"/>
      <c r="JHR29" s="110"/>
      <c r="JHS29" s="111"/>
      <c r="JHT29" s="109"/>
      <c r="JHU29" s="110"/>
      <c r="JHV29" s="111"/>
      <c r="JHW29" s="109"/>
      <c r="JHX29" s="110"/>
      <c r="JHY29" s="111"/>
      <c r="JHZ29" s="109"/>
      <c r="JIA29" s="110"/>
      <c r="JIB29" s="111"/>
      <c r="JIC29" s="109"/>
      <c r="JID29" s="110"/>
      <c r="JIE29" s="111"/>
      <c r="JIF29" s="109"/>
      <c r="JIG29" s="110"/>
      <c r="JIH29" s="111"/>
      <c r="JII29" s="109"/>
      <c r="JIJ29" s="110"/>
      <c r="JIK29" s="111"/>
      <c r="JIL29" s="109"/>
      <c r="JIM29" s="110"/>
      <c r="JIN29" s="111"/>
      <c r="JIO29" s="109"/>
      <c r="JIP29" s="110"/>
      <c r="JIQ29" s="111"/>
      <c r="JIR29" s="109"/>
      <c r="JIS29" s="110"/>
      <c r="JIT29" s="111"/>
      <c r="JIU29" s="109"/>
      <c r="JIV29" s="110"/>
      <c r="JIW29" s="111"/>
      <c r="JIX29" s="109"/>
      <c r="JIY29" s="110"/>
      <c r="JIZ29" s="111"/>
      <c r="JJA29" s="109"/>
      <c r="JJB29" s="110"/>
      <c r="JJC29" s="111"/>
      <c r="JJD29" s="109"/>
      <c r="JJE29" s="110"/>
      <c r="JJF29" s="111"/>
      <c r="JJG29" s="109"/>
      <c r="JJH29" s="110"/>
      <c r="JJI29" s="111"/>
      <c r="JJJ29" s="109"/>
      <c r="JJK29" s="110"/>
      <c r="JJL29" s="111"/>
      <c r="JJM29" s="109"/>
      <c r="JJN29" s="110"/>
      <c r="JJO29" s="111"/>
      <c r="JJP29" s="109"/>
      <c r="JJQ29" s="110"/>
      <c r="JJR29" s="111"/>
      <c r="JJS29" s="109"/>
      <c r="JJT29" s="110"/>
      <c r="JJU29" s="111"/>
      <c r="JJV29" s="109"/>
      <c r="JJW29" s="110"/>
      <c r="JJX29" s="111"/>
      <c r="JJY29" s="109"/>
      <c r="JJZ29" s="110"/>
      <c r="JKA29" s="111"/>
      <c r="JKB29" s="109"/>
      <c r="JKC29" s="110"/>
      <c r="JKD29" s="111"/>
      <c r="JKE29" s="109"/>
      <c r="JKF29" s="110"/>
      <c r="JKG29" s="111"/>
      <c r="JKH29" s="109"/>
      <c r="JKI29" s="110"/>
      <c r="JKJ29" s="111"/>
      <c r="JKK29" s="109"/>
      <c r="JKL29" s="110"/>
      <c r="JKM29" s="111"/>
      <c r="JKN29" s="109"/>
      <c r="JKO29" s="110"/>
      <c r="JKP29" s="111"/>
      <c r="JKQ29" s="109"/>
      <c r="JKR29" s="110"/>
      <c r="JKS29" s="111"/>
      <c r="JKT29" s="109"/>
      <c r="JKU29" s="110"/>
      <c r="JKV29" s="111"/>
      <c r="JKW29" s="109"/>
      <c r="JKX29" s="110"/>
      <c r="JKY29" s="111"/>
      <c r="JKZ29" s="109"/>
      <c r="JLA29" s="110"/>
      <c r="JLB29" s="111"/>
      <c r="JLC29" s="109"/>
      <c r="JLD29" s="110"/>
      <c r="JLE29" s="111"/>
      <c r="JLF29" s="109"/>
      <c r="JLG29" s="110"/>
      <c r="JLH29" s="111"/>
      <c r="JLI29" s="109"/>
      <c r="JLJ29" s="110"/>
      <c r="JLK29" s="111"/>
      <c r="JLL29" s="109"/>
      <c r="JLM29" s="110"/>
      <c r="JLN29" s="111"/>
      <c r="JLO29" s="109"/>
      <c r="JLP29" s="110"/>
      <c r="JLQ29" s="111"/>
      <c r="JLR29" s="109"/>
      <c r="JLS29" s="110"/>
      <c r="JLT29" s="111"/>
      <c r="JLU29" s="109"/>
      <c r="JLV29" s="110"/>
      <c r="JLW29" s="111"/>
      <c r="JLX29" s="109"/>
      <c r="JLY29" s="110"/>
      <c r="JLZ29" s="111"/>
      <c r="JMA29" s="109"/>
      <c r="JMB29" s="110"/>
      <c r="JMC29" s="111"/>
      <c r="JMD29" s="109"/>
      <c r="JME29" s="110"/>
      <c r="JMF29" s="111"/>
      <c r="JMG29" s="109"/>
      <c r="JMH29" s="110"/>
      <c r="JMI29" s="111"/>
      <c r="JMJ29" s="109"/>
      <c r="JMK29" s="110"/>
      <c r="JML29" s="111"/>
      <c r="JMM29" s="109"/>
      <c r="JMN29" s="110"/>
      <c r="JMO29" s="111"/>
      <c r="JMP29" s="109"/>
      <c r="JMQ29" s="110"/>
      <c r="JMR29" s="111"/>
      <c r="JMS29" s="109"/>
      <c r="JMT29" s="110"/>
      <c r="JMU29" s="111"/>
      <c r="JMV29" s="109"/>
      <c r="JMW29" s="110"/>
      <c r="JMX29" s="111"/>
      <c r="JMY29" s="109"/>
      <c r="JMZ29" s="110"/>
      <c r="JNA29" s="111"/>
      <c r="JNB29" s="109"/>
      <c r="JNC29" s="110"/>
      <c r="JND29" s="111"/>
      <c r="JNE29" s="109"/>
      <c r="JNF29" s="110"/>
      <c r="JNG29" s="111"/>
      <c r="JNH29" s="109"/>
      <c r="JNI29" s="110"/>
      <c r="JNJ29" s="111"/>
      <c r="JNK29" s="109"/>
      <c r="JNL29" s="110"/>
      <c r="JNM29" s="111"/>
      <c r="JNN29" s="109"/>
      <c r="JNO29" s="110"/>
      <c r="JNP29" s="111"/>
      <c r="JNQ29" s="109"/>
      <c r="JNR29" s="110"/>
      <c r="JNS29" s="111"/>
      <c r="JNT29" s="109"/>
      <c r="JNU29" s="110"/>
      <c r="JNV29" s="111"/>
      <c r="JNW29" s="109"/>
      <c r="JNX29" s="110"/>
      <c r="JNY29" s="111"/>
      <c r="JNZ29" s="109"/>
      <c r="JOA29" s="110"/>
      <c r="JOB29" s="111"/>
      <c r="JOC29" s="109"/>
      <c r="JOD29" s="110"/>
      <c r="JOE29" s="111"/>
      <c r="JOF29" s="109"/>
      <c r="JOG29" s="110"/>
      <c r="JOH29" s="111"/>
      <c r="JOI29" s="109"/>
      <c r="JOJ29" s="110"/>
      <c r="JOK29" s="111"/>
      <c r="JOL29" s="109"/>
      <c r="JOM29" s="110"/>
      <c r="JON29" s="111"/>
      <c r="JOO29" s="109"/>
      <c r="JOP29" s="110"/>
      <c r="JOQ29" s="111"/>
      <c r="JOR29" s="109"/>
      <c r="JOS29" s="110"/>
      <c r="JOT29" s="111"/>
      <c r="JOU29" s="109"/>
      <c r="JOV29" s="110"/>
      <c r="JOW29" s="111"/>
      <c r="JOX29" s="109"/>
      <c r="JOY29" s="110"/>
      <c r="JOZ29" s="111"/>
      <c r="JPA29" s="109"/>
      <c r="JPB29" s="110"/>
      <c r="JPC29" s="111"/>
      <c r="JPD29" s="109"/>
      <c r="JPE29" s="110"/>
      <c r="JPF29" s="111"/>
      <c r="JPG29" s="109"/>
      <c r="JPH29" s="110"/>
      <c r="JPI29" s="111"/>
      <c r="JPJ29" s="109"/>
      <c r="JPK29" s="110"/>
      <c r="JPL29" s="111"/>
      <c r="JPM29" s="109"/>
      <c r="JPN29" s="110"/>
      <c r="JPO29" s="111"/>
      <c r="JPP29" s="109"/>
      <c r="JPQ29" s="110"/>
      <c r="JPR29" s="111"/>
      <c r="JPS29" s="109"/>
      <c r="JPT29" s="110"/>
      <c r="JPU29" s="111"/>
      <c r="JPV29" s="109"/>
      <c r="JPW29" s="110"/>
      <c r="JPX29" s="111"/>
      <c r="JPY29" s="109"/>
      <c r="JPZ29" s="110"/>
      <c r="JQA29" s="111"/>
      <c r="JQB29" s="109"/>
      <c r="JQC29" s="110"/>
      <c r="JQD29" s="111"/>
      <c r="JQE29" s="109"/>
      <c r="JQF29" s="110"/>
      <c r="JQG29" s="111"/>
      <c r="JQH29" s="109"/>
      <c r="JQI29" s="110"/>
      <c r="JQJ29" s="111"/>
      <c r="JQK29" s="109"/>
      <c r="JQL29" s="110"/>
      <c r="JQM29" s="111"/>
      <c r="JQN29" s="109"/>
      <c r="JQO29" s="110"/>
      <c r="JQP29" s="111"/>
      <c r="JQQ29" s="109"/>
      <c r="JQR29" s="110"/>
      <c r="JQS29" s="111"/>
      <c r="JQT29" s="109"/>
      <c r="JQU29" s="110"/>
      <c r="JQV29" s="111"/>
      <c r="JQW29" s="109"/>
      <c r="JQX29" s="110"/>
      <c r="JQY29" s="111"/>
      <c r="JQZ29" s="109"/>
      <c r="JRA29" s="110"/>
      <c r="JRB29" s="111"/>
      <c r="JRC29" s="109"/>
      <c r="JRD29" s="110"/>
      <c r="JRE29" s="111"/>
      <c r="JRF29" s="109"/>
      <c r="JRG29" s="110"/>
      <c r="JRH29" s="111"/>
      <c r="JRI29" s="109"/>
      <c r="JRJ29" s="110"/>
      <c r="JRK29" s="111"/>
      <c r="JRL29" s="109"/>
      <c r="JRM29" s="110"/>
      <c r="JRN29" s="111"/>
      <c r="JRO29" s="109"/>
      <c r="JRP29" s="110"/>
      <c r="JRQ29" s="111"/>
      <c r="JRR29" s="109"/>
      <c r="JRS29" s="110"/>
      <c r="JRT29" s="111"/>
      <c r="JRU29" s="109"/>
      <c r="JRV29" s="110"/>
      <c r="JRW29" s="111"/>
      <c r="JRX29" s="109"/>
      <c r="JRY29" s="110"/>
      <c r="JRZ29" s="111"/>
      <c r="JSA29" s="109"/>
      <c r="JSB29" s="110"/>
      <c r="JSC29" s="111"/>
      <c r="JSD29" s="109"/>
      <c r="JSE29" s="110"/>
      <c r="JSF29" s="111"/>
      <c r="JSG29" s="109"/>
      <c r="JSH29" s="110"/>
      <c r="JSI29" s="111"/>
      <c r="JSJ29" s="109"/>
      <c r="JSK29" s="110"/>
      <c r="JSL29" s="111"/>
      <c r="JSM29" s="109"/>
      <c r="JSN29" s="110"/>
      <c r="JSO29" s="111"/>
      <c r="JSP29" s="109"/>
      <c r="JSQ29" s="110"/>
      <c r="JSR29" s="111"/>
      <c r="JSS29" s="109"/>
      <c r="JST29" s="110"/>
      <c r="JSU29" s="111"/>
      <c r="JSV29" s="109"/>
      <c r="JSW29" s="110"/>
      <c r="JSX29" s="111"/>
      <c r="JSY29" s="109"/>
      <c r="JSZ29" s="110"/>
      <c r="JTA29" s="111"/>
      <c r="JTB29" s="109"/>
      <c r="JTC29" s="110"/>
      <c r="JTD29" s="111"/>
      <c r="JTE29" s="109"/>
      <c r="JTF29" s="110"/>
      <c r="JTG29" s="111"/>
      <c r="JTH29" s="109"/>
      <c r="JTI29" s="110"/>
      <c r="JTJ29" s="111"/>
      <c r="JTK29" s="109"/>
      <c r="JTL29" s="110"/>
      <c r="JTM29" s="111"/>
      <c r="JTN29" s="109"/>
      <c r="JTO29" s="110"/>
      <c r="JTP29" s="111"/>
      <c r="JTQ29" s="109"/>
      <c r="JTR29" s="110"/>
      <c r="JTS29" s="111"/>
      <c r="JTT29" s="109"/>
      <c r="JTU29" s="110"/>
      <c r="JTV29" s="111"/>
      <c r="JTW29" s="109"/>
      <c r="JTX29" s="110"/>
      <c r="JTY29" s="111"/>
      <c r="JTZ29" s="109"/>
      <c r="JUA29" s="110"/>
      <c r="JUB29" s="111"/>
      <c r="JUC29" s="109"/>
      <c r="JUD29" s="110"/>
      <c r="JUE29" s="111"/>
      <c r="JUF29" s="109"/>
      <c r="JUG29" s="110"/>
      <c r="JUH29" s="111"/>
      <c r="JUI29" s="109"/>
      <c r="JUJ29" s="110"/>
      <c r="JUK29" s="111"/>
      <c r="JUL29" s="109"/>
      <c r="JUM29" s="110"/>
      <c r="JUN29" s="111"/>
      <c r="JUO29" s="109"/>
      <c r="JUP29" s="110"/>
      <c r="JUQ29" s="111"/>
      <c r="JUR29" s="109"/>
      <c r="JUS29" s="110"/>
      <c r="JUT29" s="111"/>
      <c r="JUU29" s="109"/>
      <c r="JUV29" s="110"/>
      <c r="JUW29" s="111"/>
      <c r="JUX29" s="109"/>
      <c r="JUY29" s="110"/>
      <c r="JUZ29" s="111"/>
      <c r="JVA29" s="109"/>
      <c r="JVB29" s="110"/>
      <c r="JVC29" s="111"/>
      <c r="JVD29" s="109"/>
      <c r="JVE29" s="110"/>
      <c r="JVF29" s="111"/>
      <c r="JVG29" s="109"/>
      <c r="JVH29" s="110"/>
      <c r="JVI29" s="111"/>
      <c r="JVJ29" s="109"/>
      <c r="JVK29" s="110"/>
      <c r="JVL29" s="111"/>
      <c r="JVM29" s="109"/>
      <c r="JVN29" s="110"/>
      <c r="JVO29" s="111"/>
      <c r="JVP29" s="109"/>
      <c r="JVQ29" s="110"/>
      <c r="JVR29" s="111"/>
      <c r="JVS29" s="109"/>
      <c r="JVT29" s="110"/>
      <c r="JVU29" s="111"/>
      <c r="JVV29" s="109"/>
      <c r="JVW29" s="110"/>
      <c r="JVX29" s="111"/>
      <c r="JVY29" s="109"/>
      <c r="JVZ29" s="110"/>
      <c r="JWA29" s="111"/>
      <c r="JWB29" s="109"/>
      <c r="JWC29" s="110"/>
      <c r="JWD29" s="111"/>
      <c r="JWE29" s="109"/>
      <c r="JWF29" s="110"/>
      <c r="JWG29" s="111"/>
      <c r="JWH29" s="109"/>
      <c r="JWI29" s="110"/>
      <c r="JWJ29" s="111"/>
      <c r="JWK29" s="109"/>
      <c r="JWL29" s="110"/>
      <c r="JWM29" s="111"/>
      <c r="JWN29" s="109"/>
      <c r="JWO29" s="110"/>
      <c r="JWP29" s="111"/>
      <c r="JWQ29" s="109"/>
      <c r="JWR29" s="110"/>
      <c r="JWS29" s="111"/>
      <c r="JWT29" s="109"/>
      <c r="JWU29" s="110"/>
      <c r="JWV29" s="111"/>
      <c r="JWW29" s="109"/>
      <c r="JWX29" s="110"/>
      <c r="JWY29" s="111"/>
      <c r="JWZ29" s="109"/>
      <c r="JXA29" s="110"/>
      <c r="JXB29" s="111"/>
      <c r="JXC29" s="109"/>
      <c r="JXD29" s="110"/>
      <c r="JXE29" s="111"/>
      <c r="JXF29" s="109"/>
      <c r="JXG29" s="110"/>
      <c r="JXH29" s="111"/>
      <c r="JXI29" s="109"/>
      <c r="JXJ29" s="110"/>
      <c r="JXK29" s="111"/>
      <c r="JXL29" s="109"/>
      <c r="JXM29" s="110"/>
      <c r="JXN29" s="111"/>
      <c r="JXO29" s="109"/>
      <c r="JXP29" s="110"/>
      <c r="JXQ29" s="111"/>
      <c r="JXR29" s="109"/>
      <c r="JXS29" s="110"/>
      <c r="JXT29" s="111"/>
      <c r="JXU29" s="109"/>
      <c r="JXV29" s="110"/>
      <c r="JXW29" s="111"/>
      <c r="JXX29" s="109"/>
      <c r="JXY29" s="110"/>
      <c r="JXZ29" s="111"/>
      <c r="JYA29" s="109"/>
      <c r="JYB29" s="110"/>
      <c r="JYC29" s="111"/>
      <c r="JYD29" s="109"/>
      <c r="JYE29" s="110"/>
      <c r="JYF29" s="111"/>
      <c r="JYG29" s="109"/>
      <c r="JYH29" s="110"/>
      <c r="JYI29" s="111"/>
      <c r="JYJ29" s="109"/>
      <c r="JYK29" s="110"/>
      <c r="JYL29" s="111"/>
      <c r="JYM29" s="109"/>
      <c r="JYN29" s="110"/>
      <c r="JYO29" s="111"/>
      <c r="JYP29" s="109"/>
      <c r="JYQ29" s="110"/>
      <c r="JYR29" s="111"/>
      <c r="JYS29" s="109"/>
      <c r="JYT29" s="110"/>
      <c r="JYU29" s="111"/>
      <c r="JYV29" s="109"/>
      <c r="JYW29" s="110"/>
      <c r="JYX29" s="111"/>
      <c r="JYY29" s="109"/>
      <c r="JYZ29" s="110"/>
      <c r="JZA29" s="111"/>
      <c r="JZB29" s="109"/>
      <c r="JZC29" s="110"/>
      <c r="JZD29" s="111"/>
      <c r="JZE29" s="109"/>
      <c r="JZF29" s="110"/>
      <c r="JZG29" s="111"/>
      <c r="JZH29" s="109"/>
      <c r="JZI29" s="110"/>
      <c r="JZJ29" s="111"/>
      <c r="JZK29" s="109"/>
      <c r="JZL29" s="110"/>
      <c r="JZM29" s="111"/>
      <c r="JZN29" s="109"/>
      <c r="JZO29" s="110"/>
      <c r="JZP29" s="111"/>
      <c r="JZQ29" s="109"/>
      <c r="JZR29" s="110"/>
      <c r="JZS29" s="111"/>
      <c r="JZT29" s="109"/>
      <c r="JZU29" s="110"/>
      <c r="JZV29" s="111"/>
      <c r="JZW29" s="109"/>
      <c r="JZX29" s="110"/>
      <c r="JZY29" s="111"/>
      <c r="JZZ29" s="109"/>
      <c r="KAA29" s="110"/>
      <c r="KAB29" s="111"/>
      <c r="KAC29" s="109"/>
      <c r="KAD29" s="110"/>
      <c r="KAE29" s="111"/>
      <c r="KAF29" s="109"/>
      <c r="KAG29" s="110"/>
      <c r="KAH29" s="111"/>
      <c r="KAI29" s="109"/>
      <c r="KAJ29" s="110"/>
      <c r="KAK29" s="111"/>
      <c r="KAL29" s="109"/>
      <c r="KAM29" s="110"/>
      <c r="KAN29" s="111"/>
      <c r="KAO29" s="109"/>
      <c r="KAP29" s="110"/>
      <c r="KAQ29" s="111"/>
      <c r="KAR29" s="109"/>
      <c r="KAS29" s="110"/>
      <c r="KAT29" s="111"/>
      <c r="KAU29" s="109"/>
      <c r="KAV29" s="110"/>
      <c r="KAW29" s="111"/>
      <c r="KAX29" s="109"/>
      <c r="KAY29" s="110"/>
      <c r="KAZ29" s="111"/>
      <c r="KBA29" s="109"/>
      <c r="KBB29" s="110"/>
      <c r="KBC29" s="111"/>
      <c r="KBD29" s="109"/>
      <c r="KBE29" s="110"/>
      <c r="KBF29" s="111"/>
      <c r="KBG29" s="109"/>
      <c r="KBH29" s="110"/>
      <c r="KBI29" s="111"/>
      <c r="KBJ29" s="109"/>
      <c r="KBK29" s="110"/>
      <c r="KBL29" s="111"/>
      <c r="KBM29" s="109"/>
      <c r="KBN29" s="110"/>
      <c r="KBO29" s="111"/>
      <c r="KBP29" s="109"/>
      <c r="KBQ29" s="110"/>
      <c r="KBR29" s="111"/>
      <c r="KBS29" s="109"/>
      <c r="KBT29" s="110"/>
      <c r="KBU29" s="111"/>
      <c r="KBV29" s="109"/>
      <c r="KBW29" s="110"/>
      <c r="KBX29" s="111"/>
      <c r="KBY29" s="109"/>
      <c r="KBZ29" s="110"/>
      <c r="KCA29" s="111"/>
      <c r="KCB29" s="109"/>
      <c r="KCC29" s="110"/>
      <c r="KCD29" s="111"/>
      <c r="KCE29" s="109"/>
      <c r="KCF29" s="110"/>
      <c r="KCG29" s="111"/>
      <c r="KCH29" s="109"/>
      <c r="KCI29" s="110"/>
      <c r="KCJ29" s="111"/>
      <c r="KCK29" s="109"/>
      <c r="KCL29" s="110"/>
      <c r="KCM29" s="111"/>
      <c r="KCN29" s="109"/>
      <c r="KCO29" s="110"/>
      <c r="KCP29" s="111"/>
      <c r="KCQ29" s="109"/>
      <c r="KCR29" s="110"/>
      <c r="KCS29" s="111"/>
      <c r="KCT29" s="109"/>
      <c r="KCU29" s="110"/>
      <c r="KCV29" s="111"/>
      <c r="KCW29" s="109"/>
      <c r="KCX29" s="110"/>
      <c r="KCY29" s="111"/>
      <c r="KCZ29" s="109"/>
      <c r="KDA29" s="110"/>
      <c r="KDB29" s="111"/>
      <c r="KDC29" s="109"/>
      <c r="KDD29" s="110"/>
      <c r="KDE29" s="111"/>
      <c r="KDF29" s="109"/>
      <c r="KDG29" s="110"/>
      <c r="KDH29" s="111"/>
      <c r="KDI29" s="109"/>
      <c r="KDJ29" s="110"/>
      <c r="KDK29" s="111"/>
      <c r="KDL29" s="109"/>
      <c r="KDM29" s="110"/>
      <c r="KDN29" s="111"/>
      <c r="KDO29" s="109"/>
      <c r="KDP29" s="110"/>
      <c r="KDQ29" s="111"/>
      <c r="KDR29" s="109"/>
      <c r="KDS29" s="110"/>
      <c r="KDT29" s="111"/>
      <c r="KDU29" s="109"/>
      <c r="KDV29" s="110"/>
      <c r="KDW29" s="111"/>
      <c r="KDX29" s="109"/>
      <c r="KDY29" s="110"/>
      <c r="KDZ29" s="111"/>
      <c r="KEA29" s="109"/>
      <c r="KEB29" s="110"/>
      <c r="KEC29" s="111"/>
      <c r="KED29" s="109"/>
      <c r="KEE29" s="110"/>
      <c r="KEF29" s="111"/>
      <c r="KEG29" s="109"/>
      <c r="KEH29" s="110"/>
      <c r="KEI29" s="111"/>
      <c r="KEJ29" s="109"/>
      <c r="KEK29" s="110"/>
      <c r="KEL29" s="111"/>
      <c r="KEM29" s="109"/>
      <c r="KEN29" s="110"/>
      <c r="KEO29" s="111"/>
      <c r="KEP29" s="109"/>
      <c r="KEQ29" s="110"/>
      <c r="KER29" s="111"/>
      <c r="KES29" s="109"/>
      <c r="KET29" s="110"/>
      <c r="KEU29" s="111"/>
      <c r="KEV29" s="109"/>
      <c r="KEW29" s="110"/>
      <c r="KEX29" s="111"/>
      <c r="KEY29" s="109"/>
      <c r="KEZ29" s="110"/>
      <c r="KFA29" s="111"/>
      <c r="KFB29" s="109"/>
      <c r="KFC29" s="110"/>
      <c r="KFD29" s="111"/>
      <c r="KFE29" s="109"/>
      <c r="KFF29" s="110"/>
      <c r="KFG29" s="111"/>
      <c r="KFH29" s="109"/>
      <c r="KFI29" s="110"/>
      <c r="KFJ29" s="111"/>
      <c r="KFK29" s="109"/>
      <c r="KFL29" s="110"/>
      <c r="KFM29" s="111"/>
      <c r="KFN29" s="109"/>
      <c r="KFO29" s="110"/>
      <c r="KFP29" s="111"/>
      <c r="KFQ29" s="109"/>
      <c r="KFR29" s="110"/>
      <c r="KFS29" s="111"/>
      <c r="KFT29" s="109"/>
      <c r="KFU29" s="110"/>
      <c r="KFV29" s="111"/>
      <c r="KFW29" s="109"/>
      <c r="KFX29" s="110"/>
      <c r="KFY29" s="111"/>
      <c r="KFZ29" s="109"/>
      <c r="KGA29" s="110"/>
      <c r="KGB29" s="111"/>
      <c r="KGC29" s="109"/>
      <c r="KGD29" s="110"/>
      <c r="KGE29" s="111"/>
      <c r="KGF29" s="109"/>
      <c r="KGG29" s="110"/>
      <c r="KGH29" s="111"/>
      <c r="KGI29" s="109"/>
      <c r="KGJ29" s="110"/>
      <c r="KGK29" s="111"/>
      <c r="KGL29" s="109"/>
      <c r="KGM29" s="110"/>
      <c r="KGN29" s="111"/>
      <c r="KGO29" s="109"/>
      <c r="KGP29" s="110"/>
      <c r="KGQ29" s="111"/>
      <c r="KGR29" s="109"/>
      <c r="KGS29" s="110"/>
      <c r="KGT29" s="111"/>
      <c r="KGU29" s="109"/>
      <c r="KGV29" s="110"/>
      <c r="KGW29" s="111"/>
      <c r="KGX29" s="109"/>
      <c r="KGY29" s="110"/>
      <c r="KGZ29" s="111"/>
      <c r="KHA29" s="109"/>
      <c r="KHB29" s="110"/>
      <c r="KHC29" s="111"/>
      <c r="KHD29" s="109"/>
      <c r="KHE29" s="110"/>
      <c r="KHF29" s="111"/>
      <c r="KHG29" s="109"/>
      <c r="KHH29" s="110"/>
      <c r="KHI29" s="111"/>
      <c r="KHJ29" s="109"/>
      <c r="KHK29" s="110"/>
      <c r="KHL29" s="111"/>
      <c r="KHM29" s="109"/>
      <c r="KHN29" s="110"/>
      <c r="KHO29" s="111"/>
      <c r="KHP29" s="109"/>
      <c r="KHQ29" s="110"/>
      <c r="KHR29" s="111"/>
      <c r="KHS29" s="109"/>
      <c r="KHT29" s="110"/>
      <c r="KHU29" s="111"/>
      <c r="KHV29" s="109"/>
      <c r="KHW29" s="110"/>
      <c r="KHX29" s="111"/>
      <c r="KHY29" s="109"/>
      <c r="KHZ29" s="110"/>
      <c r="KIA29" s="111"/>
      <c r="KIB29" s="109"/>
      <c r="KIC29" s="110"/>
      <c r="KID29" s="111"/>
      <c r="KIE29" s="109"/>
      <c r="KIF29" s="110"/>
      <c r="KIG29" s="111"/>
      <c r="KIH29" s="109"/>
      <c r="KII29" s="110"/>
      <c r="KIJ29" s="111"/>
      <c r="KIK29" s="109"/>
      <c r="KIL29" s="110"/>
      <c r="KIM29" s="111"/>
      <c r="KIN29" s="109"/>
      <c r="KIO29" s="110"/>
      <c r="KIP29" s="111"/>
      <c r="KIQ29" s="109"/>
      <c r="KIR29" s="110"/>
      <c r="KIS29" s="111"/>
      <c r="KIT29" s="109"/>
      <c r="KIU29" s="110"/>
      <c r="KIV29" s="111"/>
      <c r="KIW29" s="109"/>
      <c r="KIX29" s="110"/>
      <c r="KIY29" s="111"/>
      <c r="KIZ29" s="109"/>
      <c r="KJA29" s="110"/>
      <c r="KJB29" s="111"/>
      <c r="KJC29" s="109"/>
      <c r="KJD29" s="110"/>
      <c r="KJE29" s="111"/>
      <c r="KJF29" s="109"/>
      <c r="KJG29" s="110"/>
      <c r="KJH29" s="111"/>
      <c r="KJI29" s="109"/>
      <c r="KJJ29" s="110"/>
      <c r="KJK29" s="111"/>
      <c r="KJL29" s="109"/>
      <c r="KJM29" s="110"/>
      <c r="KJN29" s="111"/>
      <c r="KJO29" s="109"/>
      <c r="KJP29" s="110"/>
      <c r="KJQ29" s="111"/>
      <c r="KJR29" s="109"/>
      <c r="KJS29" s="110"/>
      <c r="KJT29" s="111"/>
      <c r="KJU29" s="109"/>
      <c r="KJV29" s="110"/>
      <c r="KJW29" s="111"/>
      <c r="KJX29" s="109"/>
      <c r="KJY29" s="110"/>
      <c r="KJZ29" s="111"/>
      <c r="KKA29" s="109"/>
      <c r="KKB29" s="110"/>
      <c r="KKC29" s="111"/>
      <c r="KKD29" s="109"/>
      <c r="KKE29" s="110"/>
      <c r="KKF29" s="111"/>
      <c r="KKG29" s="109"/>
      <c r="KKH29" s="110"/>
      <c r="KKI29" s="111"/>
      <c r="KKJ29" s="109"/>
      <c r="KKK29" s="110"/>
      <c r="KKL29" s="111"/>
      <c r="KKM29" s="109"/>
      <c r="KKN29" s="110"/>
      <c r="KKO29" s="111"/>
      <c r="KKP29" s="109"/>
      <c r="KKQ29" s="110"/>
      <c r="KKR29" s="111"/>
      <c r="KKS29" s="109"/>
      <c r="KKT29" s="110"/>
      <c r="KKU29" s="111"/>
      <c r="KKV29" s="109"/>
      <c r="KKW29" s="110"/>
      <c r="KKX29" s="111"/>
      <c r="KKY29" s="109"/>
      <c r="KKZ29" s="110"/>
      <c r="KLA29" s="111"/>
      <c r="KLB29" s="109"/>
      <c r="KLC29" s="110"/>
      <c r="KLD29" s="111"/>
      <c r="KLE29" s="109"/>
      <c r="KLF29" s="110"/>
      <c r="KLG29" s="111"/>
      <c r="KLH29" s="109"/>
      <c r="KLI29" s="110"/>
      <c r="KLJ29" s="111"/>
      <c r="KLK29" s="109"/>
      <c r="KLL29" s="110"/>
      <c r="KLM29" s="111"/>
      <c r="KLN29" s="109"/>
      <c r="KLO29" s="110"/>
      <c r="KLP29" s="111"/>
      <c r="KLQ29" s="109"/>
      <c r="KLR29" s="110"/>
      <c r="KLS29" s="111"/>
      <c r="KLT29" s="109"/>
      <c r="KLU29" s="110"/>
      <c r="KLV29" s="111"/>
      <c r="KLW29" s="109"/>
      <c r="KLX29" s="110"/>
      <c r="KLY29" s="111"/>
      <c r="KLZ29" s="109"/>
      <c r="KMA29" s="110"/>
      <c r="KMB29" s="111"/>
      <c r="KMC29" s="109"/>
      <c r="KMD29" s="110"/>
      <c r="KME29" s="111"/>
      <c r="KMF29" s="109"/>
      <c r="KMG29" s="110"/>
      <c r="KMH29" s="111"/>
      <c r="KMI29" s="109"/>
      <c r="KMJ29" s="110"/>
      <c r="KMK29" s="111"/>
      <c r="KML29" s="109"/>
      <c r="KMM29" s="110"/>
      <c r="KMN29" s="111"/>
      <c r="KMO29" s="109"/>
      <c r="KMP29" s="110"/>
      <c r="KMQ29" s="111"/>
      <c r="KMR29" s="109"/>
      <c r="KMS29" s="110"/>
      <c r="KMT29" s="111"/>
      <c r="KMU29" s="109"/>
      <c r="KMV29" s="110"/>
      <c r="KMW29" s="111"/>
      <c r="KMX29" s="109"/>
      <c r="KMY29" s="110"/>
      <c r="KMZ29" s="111"/>
      <c r="KNA29" s="109"/>
      <c r="KNB29" s="110"/>
      <c r="KNC29" s="111"/>
      <c r="KND29" s="109"/>
      <c r="KNE29" s="110"/>
      <c r="KNF29" s="111"/>
      <c r="KNG29" s="109"/>
      <c r="KNH29" s="110"/>
      <c r="KNI29" s="111"/>
      <c r="KNJ29" s="109"/>
      <c r="KNK29" s="110"/>
      <c r="KNL29" s="111"/>
      <c r="KNM29" s="109"/>
      <c r="KNN29" s="110"/>
      <c r="KNO29" s="111"/>
      <c r="KNP29" s="109"/>
      <c r="KNQ29" s="110"/>
      <c r="KNR29" s="111"/>
      <c r="KNS29" s="109"/>
      <c r="KNT29" s="110"/>
      <c r="KNU29" s="111"/>
      <c r="KNV29" s="109"/>
      <c r="KNW29" s="110"/>
      <c r="KNX29" s="111"/>
      <c r="KNY29" s="109"/>
      <c r="KNZ29" s="110"/>
      <c r="KOA29" s="111"/>
      <c r="KOB29" s="109"/>
      <c r="KOC29" s="110"/>
      <c r="KOD29" s="111"/>
      <c r="KOE29" s="109"/>
      <c r="KOF29" s="110"/>
      <c r="KOG29" s="111"/>
      <c r="KOH29" s="109"/>
      <c r="KOI29" s="110"/>
      <c r="KOJ29" s="111"/>
      <c r="KOK29" s="109"/>
      <c r="KOL29" s="110"/>
      <c r="KOM29" s="111"/>
      <c r="KON29" s="109"/>
      <c r="KOO29" s="110"/>
      <c r="KOP29" s="111"/>
      <c r="KOQ29" s="109"/>
      <c r="KOR29" s="110"/>
      <c r="KOS29" s="111"/>
      <c r="KOT29" s="109"/>
      <c r="KOU29" s="110"/>
      <c r="KOV29" s="111"/>
      <c r="KOW29" s="109"/>
      <c r="KOX29" s="110"/>
      <c r="KOY29" s="111"/>
      <c r="KOZ29" s="109"/>
      <c r="KPA29" s="110"/>
      <c r="KPB29" s="111"/>
      <c r="KPC29" s="109"/>
      <c r="KPD29" s="110"/>
      <c r="KPE29" s="111"/>
      <c r="KPF29" s="109"/>
      <c r="KPG29" s="110"/>
      <c r="KPH29" s="111"/>
      <c r="KPI29" s="109"/>
      <c r="KPJ29" s="110"/>
      <c r="KPK29" s="111"/>
      <c r="KPL29" s="109"/>
      <c r="KPM29" s="110"/>
      <c r="KPN29" s="111"/>
      <c r="KPO29" s="109"/>
      <c r="KPP29" s="110"/>
      <c r="KPQ29" s="111"/>
      <c r="KPR29" s="109"/>
      <c r="KPS29" s="110"/>
      <c r="KPT29" s="111"/>
      <c r="KPU29" s="109"/>
      <c r="KPV29" s="110"/>
      <c r="KPW29" s="111"/>
      <c r="KPX29" s="109"/>
      <c r="KPY29" s="110"/>
      <c r="KPZ29" s="111"/>
      <c r="KQA29" s="109"/>
      <c r="KQB29" s="110"/>
      <c r="KQC29" s="111"/>
      <c r="KQD29" s="109"/>
      <c r="KQE29" s="110"/>
      <c r="KQF29" s="111"/>
      <c r="KQG29" s="109"/>
      <c r="KQH29" s="110"/>
      <c r="KQI29" s="111"/>
      <c r="KQJ29" s="109"/>
      <c r="KQK29" s="110"/>
      <c r="KQL29" s="111"/>
      <c r="KQM29" s="109"/>
      <c r="KQN29" s="110"/>
      <c r="KQO29" s="111"/>
      <c r="KQP29" s="109"/>
      <c r="KQQ29" s="110"/>
      <c r="KQR29" s="111"/>
      <c r="KQS29" s="109"/>
      <c r="KQT29" s="110"/>
      <c r="KQU29" s="111"/>
      <c r="KQV29" s="109"/>
      <c r="KQW29" s="110"/>
      <c r="KQX29" s="111"/>
      <c r="KQY29" s="109"/>
      <c r="KQZ29" s="110"/>
      <c r="KRA29" s="111"/>
      <c r="KRB29" s="109"/>
      <c r="KRC29" s="110"/>
      <c r="KRD29" s="111"/>
      <c r="KRE29" s="109"/>
      <c r="KRF29" s="110"/>
      <c r="KRG29" s="111"/>
      <c r="KRH29" s="109"/>
      <c r="KRI29" s="110"/>
      <c r="KRJ29" s="111"/>
      <c r="KRK29" s="109"/>
      <c r="KRL29" s="110"/>
      <c r="KRM29" s="111"/>
      <c r="KRN29" s="109"/>
      <c r="KRO29" s="110"/>
      <c r="KRP29" s="111"/>
      <c r="KRQ29" s="109"/>
      <c r="KRR29" s="110"/>
      <c r="KRS29" s="111"/>
      <c r="KRT29" s="109"/>
      <c r="KRU29" s="110"/>
      <c r="KRV29" s="111"/>
      <c r="KRW29" s="109"/>
      <c r="KRX29" s="110"/>
      <c r="KRY29" s="111"/>
      <c r="KRZ29" s="109"/>
      <c r="KSA29" s="110"/>
      <c r="KSB29" s="111"/>
      <c r="KSC29" s="109"/>
      <c r="KSD29" s="110"/>
      <c r="KSE29" s="111"/>
      <c r="KSF29" s="109"/>
      <c r="KSG29" s="110"/>
      <c r="KSH29" s="111"/>
      <c r="KSI29" s="109"/>
      <c r="KSJ29" s="110"/>
      <c r="KSK29" s="111"/>
      <c r="KSL29" s="109"/>
      <c r="KSM29" s="110"/>
      <c r="KSN29" s="111"/>
      <c r="KSO29" s="109"/>
      <c r="KSP29" s="110"/>
      <c r="KSQ29" s="111"/>
      <c r="KSR29" s="109"/>
      <c r="KSS29" s="110"/>
      <c r="KST29" s="111"/>
      <c r="KSU29" s="109"/>
      <c r="KSV29" s="110"/>
      <c r="KSW29" s="111"/>
      <c r="KSX29" s="109"/>
      <c r="KSY29" s="110"/>
      <c r="KSZ29" s="111"/>
      <c r="KTA29" s="109"/>
      <c r="KTB29" s="110"/>
      <c r="KTC29" s="111"/>
      <c r="KTD29" s="109"/>
      <c r="KTE29" s="110"/>
      <c r="KTF29" s="111"/>
      <c r="KTG29" s="109"/>
      <c r="KTH29" s="110"/>
      <c r="KTI29" s="111"/>
      <c r="KTJ29" s="109"/>
      <c r="KTK29" s="110"/>
      <c r="KTL29" s="111"/>
      <c r="KTM29" s="109"/>
      <c r="KTN29" s="110"/>
      <c r="KTO29" s="111"/>
      <c r="KTP29" s="109"/>
      <c r="KTQ29" s="110"/>
      <c r="KTR29" s="111"/>
      <c r="KTS29" s="109"/>
      <c r="KTT29" s="110"/>
      <c r="KTU29" s="111"/>
      <c r="KTV29" s="109"/>
      <c r="KTW29" s="110"/>
      <c r="KTX29" s="111"/>
      <c r="KTY29" s="109"/>
      <c r="KTZ29" s="110"/>
      <c r="KUA29" s="111"/>
      <c r="KUB29" s="109"/>
      <c r="KUC29" s="110"/>
      <c r="KUD29" s="111"/>
      <c r="KUE29" s="109"/>
      <c r="KUF29" s="110"/>
      <c r="KUG29" s="111"/>
      <c r="KUH29" s="109"/>
      <c r="KUI29" s="110"/>
      <c r="KUJ29" s="111"/>
      <c r="KUK29" s="109"/>
      <c r="KUL29" s="110"/>
      <c r="KUM29" s="111"/>
      <c r="KUN29" s="109"/>
      <c r="KUO29" s="110"/>
      <c r="KUP29" s="111"/>
      <c r="KUQ29" s="109"/>
      <c r="KUR29" s="110"/>
      <c r="KUS29" s="111"/>
      <c r="KUT29" s="109"/>
      <c r="KUU29" s="110"/>
      <c r="KUV29" s="111"/>
      <c r="KUW29" s="109"/>
      <c r="KUX29" s="110"/>
      <c r="KUY29" s="111"/>
      <c r="KUZ29" s="109"/>
      <c r="KVA29" s="110"/>
      <c r="KVB29" s="111"/>
      <c r="KVC29" s="109"/>
      <c r="KVD29" s="110"/>
      <c r="KVE29" s="111"/>
      <c r="KVF29" s="109"/>
      <c r="KVG29" s="110"/>
      <c r="KVH29" s="111"/>
      <c r="KVI29" s="109"/>
      <c r="KVJ29" s="110"/>
      <c r="KVK29" s="111"/>
      <c r="KVL29" s="109"/>
      <c r="KVM29" s="110"/>
      <c r="KVN29" s="111"/>
      <c r="KVO29" s="109"/>
      <c r="KVP29" s="110"/>
      <c r="KVQ29" s="111"/>
      <c r="KVR29" s="109"/>
      <c r="KVS29" s="110"/>
      <c r="KVT29" s="111"/>
      <c r="KVU29" s="109"/>
      <c r="KVV29" s="110"/>
      <c r="KVW29" s="111"/>
      <c r="KVX29" s="109"/>
      <c r="KVY29" s="110"/>
      <c r="KVZ29" s="111"/>
      <c r="KWA29" s="109"/>
      <c r="KWB29" s="110"/>
      <c r="KWC29" s="111"/>
      <c r="KWD29" s="109"/>
      <c r="KWE29" s="110"/>
      <c r="KWF29" s="111"/>
      <c r="KWG29" s="109"/>
      <c r="KWH29" s="110"/>
      <c r="KWI29" s="111"/>
      <c r="KWJ29" s="109"/>
      <c r="KWK29" s="110"/>
      <c r="KWL29" s="111"/>
      <c r="KWM29" s="109"/>
      <c r="KWN29" s="110"/>
      <c r="KWO29" s="111"/>
      <c r="KWP29" s="109"/>
      <c r="KWQ29" s="110"/>
      <c r="KWR29" s="111"/>
      <c r="KWS29" s="109"/>
      <c r="KWT29" s="110"/>
      <c r="KWU29" s="111"/>
      <c r="KWV29" s="109"/>
      <c r="KWW29" s="110"/>
      <c r="KWX29" s="111"/>
      <c r="KWY29" s="109"/>
      <c r="KWZ29" s="110"/>
      <c r="KXA29" s="111"/>
      <c r="KXB29" s="109"/>
      <c r="KXC29" s="110"/>
      <c r="KXD29" s="111"/>
      <c r="KXE29" s="109"/>
      <c r="KXF29" s="110"/>
      <c r="KXG29" s="111"/>
      <c r="KXH29" s="109"/>
      <c r="KXI29" s="110"/>
      <c r="KXJ29" s="111"/>
      <c r="KXK29" s="109"/>
      <c r="KXL29" s="110"/>
      <c r="KXM29" s="111"/>
      <c r="KXN29" s="109"/>
      <c r="KXO29" s="110"/>
      <c r="KXP29" s="111"/>
      <c r="KXQ29" s="109"/>
      <c r="KXR29" s="110"/>
      <c r="KXS29" s="111"/>
      <c r="KXT29" s="109"/>
      <c r="KXU29" s="110"/>
      <c r="KXV29" s="111"/>
      <c r="KXW29" s="109"/>
      <c r="KXX29" s="110"/>
      <c r="KXY29" s="111"/>
      <c r="KXZ29" s="109"/>
      <c r="KYA29" s="110"/>
      <c r="KYB29" s="111"/>
      <c r="KYC29" s="109"/>
      <c r="KYD29" s="110"/>
      <c r="KYE29" s="111"/>
      <c r="KYF29" s="109"/>
      <c r="KYG29" s="110"/>
      <c r="KYH29" s="111"/>
      <c r="KYI29" s="109"/>
      <c r="KYJ29" s="110"/>
      <c r="KYK29" s="111"/>
      <c r="KYL29" s="109"/>
      <c r="KYM29" s="110"/>
      <c r="KYN29" s="111"/>
      <c r="KYO29" s="109"/>
      <c r="KYP29" s="110"/>
      <c r="KYQ29" s="111"/>
      <c r="KYR29" s="109"/>
      <c r="KYS29" s="110"/>
      <c r="KYT29" s="111"/>
      <c r="KYU29" s="109"/>
      <c r="KYV29" s="110"/>
      <c r="KYW29" s="111"/>
      <c r="KYX29" s="109"/>
      <c r="KYY29" s="110"/>
      <c r="KYZ29" s="111"/>
      <c r="KZA29" s="109"/>
      <c r="KZB29" s="110"/>
      <c r="KZC29" s="111"/>
      <c r="KZD29" s="109"/>
      <c r="KZE29" s="110"/>
      <c r="KZF29" s="111"/>
      <c r="KZG29" s="109"/>
      <c r="KZH29" s="110"/>
      <c r="KZI29" s="111"/>
      <c r="KZJ29" s="109"/>
      <c r="KZK29" s="110"/>
      <c r="KZL29" s="111"/>
      <c r="KZM29" s="109"/>
      <c r="KZN29" s="110"/>
      <c r="KZO29" s="111"/>
      <c r="KZP29" s="109"/>
      <c r="KZQ29" s="110"/>
      <c r="KZR29" s="111"/>
      <c r="KZS29" s="109"/>
      <c r="KZT29" s="110"/>
      <c r="KZU29" s="111"/>
      <c r="KZV29" s="109"/>
      <c r="KZW29" s="110"/>
      <c r="KZX29" s="111"/>
      <c r="KZY29" s="109"/>
      <c r="KZZ29" s="110"/>
      <c r="LAA29" s="111"/>
      <c r="LAB29" s="109"/>
      <c r="LAC29" s="110"/>
      <c r="LAD29" s="111"/>
      <c r="LAE29" s="109"/>
      <c r="LAF29" s="110"/>
      <c r="LAG29" s="111"/>
      <c r="LAH29" s="109"/>
      <c r="LAI29" s="110"/>
      <c r="LAJ29" s="111"/>
      <c r="LAK29" s="109"/>
      <c r="LAL29" s="110"/>
      <c r="LAM29" s="111"/>
      <c r="LAN29" s="109"/>
      <c r="LAO29" s="110"/>
      <c r="LAP29" s="111"/>
      <c r="LAQ29" s="109"/>
      <c r="LAR29" s="110"/>
      <c r="LAS29" s="111"/>
      <c r="LAT29" s="109"/>
      <c r="LAU29" s="110"/>
      <c r="LAV29" s="111"/>
      <c r="LAW29" s="109"/>
      <c r="LAX29" s="110"/>
      <c r="LAY29" s="111"/>
      <c r="LAZ29" s="109"/>
      <c r="LBA29" s="110"/>
      <c r="LBB29" s="111"/>
      <c r="LBC29" s="109"/>
      <c r="LBD29" s="110"/>
      <c r="LBE29" s="111"/>
      <c r="LBF29" s="109"/>
      <c r="LBG29" s="110"/>
      <c r="LBH29" s="111"/>
      <c r="LBI29" s="109"/>
      <c r="LBJ29" s="110"/>
      <c r="LBK29" s="111"/>
      <c r="LBL29" s="109"/>
      <c r="LBM29" s="110"/>
      <c r="LBN29" s="111"/>
      <c r="LBO29" s="109"/>
      <c r="LBP29" s="110"/>
      <c r="LBQ29" s="111"/>
      <c r="LBR29" s="109"/>
      <c r="LBS29" s="110"/>
      <c r="LBT29" s="111"/>
      <c r="LBU29" s="109"/>
      <c r="LBV29" s="110"/>
      <c r="LBW29" s="111"/>
      <c r="LBX29" s="109"/>
      <c r="LBY29" s="110"/>
      <c r="LBZ29" s="111"/>
      <c r="LCA29" s="109"/>
      <c r="LCB29" s="110"/>
      <c r="LCC29" s="111"/>
      <c r="LCD29" s="109"/>
      <c r="LCE29" s="110"/>
      <c r="LCF29" s="111"/>
      <c r="LCG29" s="109"/>
      <c r="LCH29" s="110"/>
      <c r="LCI29" s="111"/>
      <c r="LCJ29" s="109"/>
      <c r="LCK29" s="110"/>
      <c r="LCL29" s="111"/>
      <c r="LCM29" s="109"/>
      <c r="LCN29" s="110"/>
      <c r="LCO29" s="111"/>
      <c r="LCP29" s="109"/>
      <c r="LCQ29" s="110"/>
      <c r="LCR29" s="111"/>
      <c r="LCS29" s="109"/>
      <c r="LCT29" s="110"/>
      <c r="LCU29" s="111"/>
      <c r="LCV29" s="109"/>
      <c r="LCW29" s="110"/>
      <c r="LCX29" s="111"/>
      <c r="LCY29" s="109"/>
      <c r="LCZ29" s="110"/>
      <c r="LDA29" s="111"/>
      <c r="LDB29" s="109"/>
      <c r="LDC29" s="110"/>
      <c r="LDD29" s="111"/>
      <c r="LDE29" s="109"/>
      <c r="LDF29" s="110"/>
      <c r="LDG29" s="111"/>
      <c r="LDH29" s="109"/>
      <c r="LDI29" s="110"/>
      <c r="LDJ29" s="111"/>
      <c r="LDK29" s="109"/>
      <c r="LDL29" s="110"/>
      <c r="LDM29" s="111"/>
      <c r="LDN29" s="109"/>
      <c r="LDO29" s="110"/>
      <c r="LDP29" s="111"/>
      <c r="LDQ29" s="109"/>
      <c r="LDR29" s="110"/>
      <c r="LDS29" s="111"/>
      <c r="LDT29" s="109"/>
      <c r="LDU29" s="110"/>
      <c r="LDV29" s="111"/>
      <c r="LDW29" s="109"/>
      <c r="LDX29" s="110"/>
      <c r="LDY29" s="111"/>
      <c r="LDZ29" s="109"/>
      <c r="LEA29" s="110"/>
      <c r="LEB29" s="111"/>
      <c r="LEC29" s="109"/>
      <c r="LED29" s="110"/>
      <c r="LEE29" s="111"/>
      <c r="LEF29" s="109"/>
      <c r="LEG29" s="110"/>
      <c r="LEH29" s="111"/>
      <c r="LEI29" s="109"/>
      <c r="LEJ29" s="110"/>
      <c r="LEK29" s="111"/>
      <c r="LEL29" s="109"/>
      <c r="LEM29" s="110"/>
      <c r="LEN29" s="111"/>
      <c r="LEO29" s="109"/>
      <c r="LEP29" s="110"/>
      <c r="LEQ29" s="111"/>
      <c r="LER29" s="109"/>
      <c r="LES29" s="110"/>
      <c r="LET29" s="111"/>
      <c r="LEU29" s="109"/>
      <c r="LEV29" s="110"/>
      <c r="LEW29" s="111"/>
      <c r="LEX29" s="109"/>
      <c r="LEY29" s="110"/>
      <c r="LEZ29" s="111"/>
      <c r="LFA29" s="109"/>
      <c r="LFB29" s="110"/>
      <c r="LFC29" s="111"/>
      <c r="LFD29" s="109"/>
      <c r="LFE29" s="110"/>
      <c r="LFF29" s="111"/>
      <c r="LFG29" s="109"/>
      <c r="LFH29" s="110"/>
      <c r="LFI29" s="111"/>
      <c r="LFJ29" s="109"/>
      <c r="LFK29" s="110"/>
      <c r="LFL29" s="111"/>
      <c r="LFM29" s="109"/>
      <c r="LFN29" s="110"/>
      <c r="LFO29" s="111"/>
      <c r="LFP29" s="109"/>
      <c r="LFQ29" s="110"/>
      <c r="LFR29" s="111"/>
      <c r="LFS29" s="109"/>
      <c r="LFT29" s="110"/>
      <c r="LFU29" s="111"/>
      <c r="LFV29" s="109"/>
      <c r="LFW29" s="110"/>
      <c r="LFX29" s="111"/>
      <c r="LFY29" s="109"/>
      <c r="LFZ29" s="110"/>
      <c r="LGA29" s="111"/>
      <c r="LGB29" s="109"/>
      <c r="LGC29" s="110"/>
      <c r="LGD29" s="111"/>
      <c r="LGE29" s="109"/>
      <c r="LGF29" s="110"/>
      <c r="LGG29" s="111"/>
      <c r="LGH29" s="109"/>
      <c r="LGI29" s="110"/>
      <c r="LGJ29" s="111"/>
      <c r="LGK29" s="109"/>
      <c r="LGL29" s="110"/>
      <c r="LGM29" s="111"/>
      <c r="LGN29" s="109"/>
      <c r="LGO29" s="110"/>
      <c r="LGP29" s="111"/>
      <c r="LGQ29" s="109"/>
      <c r="LGR29" s="110"/>
      <c r="LGS29" s="111"/>
      <c r="LGT29" s="109"/>
      <c r="LGU29" s="110"/>
      <c r="LGV29" s="111"/>
      <c r="LGW29" s="109"/>
      <c r="LGX29" s="110"/>
      <c r="LGY29" s="111"/>
      <c r="LGZ29" s="109"/>
      <c r="LHA29" s="110"/>
      <c r="LHB29" s="111"/>
      <c r="LHC29" s="109"/>
      <c r="LHD29" s="110"/>
      <c r="LHE29" s="111"/>
      <c r="LHF29" s="109"/>
      <c r="LHG29" s="110"/>
      <c r="LHH29" s="111"/>
      <c r="LHI29" s="109"/>
      <c r="LHJ29" s="110"/>
      <c r="LHK29" s="111"/>
      <c r="LHL29" s="109"/>
      <c r="LHM29" s="110"/>
      <c r="LHN29" s="111"/>
      <c r="LHO29" s="109"/>
      <c r="LHP29" s="110"/>
      <c r="LHQ29" s="111"/>
      <c r="LHR29" s="109"/>
      <c r="LHS29" s="110"/>
      <c r="LHT29" s="111"/>
      <c r="LHU29" s="109"/>
      <c r="LHV29" s="110"/>
      <c r="LHW29" s="111"/>
      <c r="LHX29" s="109"/>
      <c r="LHY29" s="110"/>
      <c r="LHZ29" s="111"/>
      <c r="LIA29" s="109"/>
      <c r="LIB29" s="110"/>
      <c r="LIC29" s="111"/>
      <c r="LID29" s="109"/>
      <c r="LIE29" s="110"/>
      <c r="LIF29" s="111"/>
      <c r="LIG29" s="109"/>
      <c r="LIH29" s="110"/>
      <c r="LII29" s="111"/>
      <c r="LIJ29" s="109"/>
      <c r="LIK29" s="110"/>
      <c r="LIL29" s="111"/>
      <c r="LIM29" s="109"/>
      <c r="LIN29" s="110"/>
      <c r="LIO29" s="111"/>
      <c r="LIP29" s="109"/>
      <c r="LIQ29" s="110"/>
      <c r="LIR29" s="111"/>
      <c r="LIS29" s="109"/>
      <c r="LIT29" s="110"/>
      <c r="LIU29" s="111"/>
      <c r="LIV29" s="109"/>
      <c r="LIW29" s="110"/>
      <c r="LIX29" s="111"/>
      <c r="LIY29" s="109"/>
      <c r="LIZ29" s="110"/>
      <c r="LJA29" s="111"/>
      <c r="LJB29" s="109"/>
      <c r="LJC29" s="110"/>
      <c r="LJD29" s="111"/>
      <c r="LJE29" s="109"/>
      <c r="LJF29" s="110"/>
      <c r="LJG29" s="111"/>
      <c r="LJH29" s="109"/>
      <c r="LJI29" s="110"/>
      <c r="LJJ29" s="111"/>
      <c r="LJK29" s="109"/>
      <c r="LJL29" s="110"/>
      <c r="LJM29" s="111"/>
      <c r="LJN29" s="109"/>
      <c r="LJO29" s="110"/>
      <c r="LJP29" s="111"/>
      <c r="LJQ29" s="109"/>
      <c r="LJR29" s="110"/>
      <c r="LJS29" s="111"/>
      <c r="LJT29" s="109"/>
      <c r="LJU29" s="110"/>
      <c r="LJV29" s="111"/>
      <c r="LJW29" s="109"/>
      <c r="LJX29" s="110"/>
      <c r="LJY29" s="111"/>
      <c r="LJZ29" s="109"/>
      <c r="LKA29" s="110"/>
      <c r="LKB29" s="111"/>
      <c r="LKC29" s="109"/>
      <c r="LKD29" s="110"/>
      <c r="LKE29" s="111"/>
      <c r="LKF29" s="109"/>
      <c r="LKG29" s="110"/>
      <c r="LKH29" s="111"/>
      <c r="LKI29" s="109"/>
      <c r="LKJ29" s="110"/>
      <c r="LKK29" s="111"/>
      <c r="LKL29" s="109"/>
      <c r="LKM29" s="110"/>
      <c r="LKN29" s="111"/>
      <c r="LKO29" s="109"/>
      <c r="LKP29" s="110"/>
      <c r="LKQ29" s="111"/>
      <c r="LKR29" s="109"/>
      <c r="LKS29" s="110"/>
      <c r="LKT29" s="111"/>
      <c r="LKU29" s="109"/>
      <c r="LKV29" s="110"/>
      <c r="LKW29" s="111"/>
      <c r="LKX29" s="109"/>
      <c r="LKY29" s="110"/>
      <c r="LKZ29" s="111"/>
      <c r="LLA29" s="109"/>
      <c r="LLB29" s="110"/>
      <c r="LLC29" s="111"/>
      <c r="LLD29" s="109"/>
      <c r="LLE29" s="110"/>
      <c r="LLF29" s="111"/>
      <c r="LLG29" s="109"/>
      <c r="LLH29" s="110"/>
      <c r="LLI29" s="111"/>
      <c r="LLJ29" s="109"/>
      <c r="LLK29" s="110"/>
      <c r="LLL29" s="111"/>
      <c r="LLM29" s="109"/>
      <c r="LLN29" s="110"/>
      <c r="LLO29" s="111"/>
      <c r="LLP29" s="109"/>
      <c r="LLQ29" s="110"/>
      <c r="LLR29" s="111"/>
      <c r="LLS29" s="109"/>
      <c r="LLT29" s="110"/>
      <c r="LLU29" s="111"/>
      <c r="LLV29" s="109"/>
      <c r="LLW29" s="110"/>
      <c r="LLX29" s="111"/>
      <c r="LLY29" s="109"/>
      <c r="LLZ29" s="110"/>
      <c r="LMA29" s="111"/>
      <c r="LMB29" s="109"/>
      <c r="LMC29" s="110"/>
      <c r="LMD29" s="111"/>
      <c r="LME29" s="109"/>
      <c r="LMF29" s="110"/>
      <c r="LMG29" s="111"/>
      <c r="LMH29" s="109"/>
      <c r="LMI29" s="110"/>
      <c r="LMJ29" s="111"/>
      <c r="LMK29" s="109"/>
      <c r="LML29" s="110"/>
      <c r="LMM29" s="111"/>
      <c r="LMN29" s="109"/>
      <c r="LMO29" s="110"/>
      <c r="LMP29" s="111"/>
      <c r="LMQ29" s="109"/>
      <c r="LMR29" s="110"/>
      <c r="LMS29" s="111"/>
      <c r="LMT29" s="109"/>
      <c r="LMU29" s="110"/>
      <c r="LMV29" s="111"/>
      <c r="LMW29" s="109"/>
      <c r="LMX29" s="110"/>
      <c r="LMY29" s="111"/>
      <c r="LMZ29" s="109"/>
      <c r="LNA29" s="110"/>
      <c r="LNB29" s="111"/>
      <c r="LNC29" s="109"/>
      <c r="LND29" s="110"/>
      <c r="LNE29" s="111"/>
      <c r="LNF29" s="109"/>
      <c r="LNG29" s="110"/>
      <c r="LNH29" s="111"/>
      <c r="LNI29" s="109"/>
      <c r="LNJ29" s="110"/>
      <c r="LNK29" s="111"/>
      <c r="LNL29" s="109"/>
      <c r="LNM29" s="110"/>
      <c r="LNN29" s="111"/>
      <c r="LNO29" s="109"/>
      <c r="LNP29" s="110"/>
      <c r="LNQ29" s="111"/>
      <c r="LNR29" s="109"/>
      <c r="LNS29" s="110"/>
      <c r="LNT29" s="111"/>
      <c r="LNU29" s="109"/>
      <c r="LNV29" s="110"/>
      <c r="LNW29" s="111"/>
      <c r="LNX29" s="109"/>
      <c r="LNY29" s="110"/>
      <c r="LNZ29" s="111"/>
      <c r="LOA29" s="109"/>
      <c r="LOB29" s="110"/>
      <c r="LOC29" s="111"/>
      <c r="LOD29" s="109"/>
      <c r="LOE29" s="110"/>
      <c r="LOF29" s="111"/>
      <c r="LOG29" s="109"/>
      <c r="LOH29" s="110"/>
      <c r="LOI29" s="111"/>
      <c r="LOJ29" s="109"/>
      <c r="LOK29" s="110"/>
      <c r="LOL29" s="111"/>
      <c r="LOM29" s="109"/>
      <c r="LON29" s="110"/>
      <c r="LOO29" s="111"/>
      <c r="LOP29" s="109"/>
      <c r="LOQ29" s="110"/>
      <c r="LOR29" s="111"/>
      <c r="LOS29" s="109"/>
      <c r="LOT29" s="110"/>
      <c r="LOU29" s="111"/>
      <c r="LOV29" s="109"/>
      <c r="LOW29" s="110"/>
      <c r="LOX29" s="111"/>
      <c r="LOY29" s="109"/>
      <c r="LOZ29" s="110"/>
      <c r="LPA29" s="111"/>
      <c r="LPB29" s="109"/>
      <c r="LPC29" s="110"/>
      <c r="LPD29" s="111"/>
      <c r="LPE29" s="109"/>
      <c r="LPF29" s="110"/>
      <c r="LPG29" s="111"/>
      <c r="LPH29" s="109"/>
      <c r="LPI29" s="110"/>
      <c r="LPJ29" s="111"/>
      <c r="LPK29" s="109"/>
      <c r="LPL29" s="110"/>
      <c r="LPM29" s="111"/>
      <c r="LPN29" s="109"/>
      <c r="LPO29" s="110"/>
      <c r="LPP29" s="111"/>
      <c r="LPQ29" s="109"/>
      <c r="LPR29" s="110"/>
      <c r="LPS29" s="111"/>
      <c r="LPT29" s="109"/>
      <c r="LPU29" s="110"/>
      <c r="LPV29" s="111"/>
      <c r="LPW29" s="109"/>
      <c r="LPX29" s="110"/>
      <c r="LPY29" s="111"/>
      <c r="LPZ29" s="109"/>
      <c r="LQA29" s="110"/>
      <c r="LQB29" s="111"/>
      <c r="LQC29" s="109"/>
      <c r="LQD29" s="110"/>
      <c r="LQE29" s="111"/>
      <c r="LQF29" s="109"/>
      <c r="LQG29" s="110"/>
      <c r="LQH29" s="111"/>
      <c r="LQI29" s="109"/>
      <c r="LQJ29" s="110"/>
      <c r="LQK29" s="111"/>
      <c r="LQL29" s="109"/>
      <c r="LQM29" s="110"/>
      <c r="LQN29" s="111"/>
      <c r="LQO29" s="109"/>
      <c r="LQP29" s="110"/>
      <c r="LQQ29" s="111"/>
      <c r="LQR29" s="109"/>
      <c r="LQS29" s="110"/>
      <c r="LQT29" s="111"/>
      <c r="LQU29" s="109"/>
      <c r="LQV29" s="110"/>
      <c r="LQW29" s="111"/>
      <c r="LQX29" s="109"/>
      <c r="LQY29" s="110"/>
      <c r="LQZ29" s="111"/>
      <c r="LRA29" s="109"/>
      <c r="LRB29" s="110"/>
      <c r="LRC29" s="111"/>
      <c r="LRD29" s="109"/>
      <c r="LRE29" s="110"/>
      <c r="LRF29" s="111"/>
      <c r="LRG29" s="109"/>
      <c r="LRH29" s="110"/>
      <c r="LRI29" s="111"/>
      <c r="LRJ29" s="109"/>
      <c r="LRK29" s="110"/>
      <c r="LRL29" s="111"/>
      <c r="LRM29" s="109"/>
      <c r="LRN29" s="110"/>
      <c r="LRO29" s="111"/>
      <c r="LRP29" s="109"/>
      <c r="LRQ29" s="110"/>
      <c r="LRR29" s="111"/>
      <c r="LRS29" s="109"/>
      <c r="LRT29" s="110"/>
      <c r="LRU29" s="111"/>
      <c r="LRV29" s="109"/>
      <c r="LRW29" s="110"/>
      <c r="LRX29" s="111"/>
      <c r="LRY29" s="109"/>
      <c r="LRZ29" s="110"/>
      <c r="LSA29" s="111"/>
      <c r="LSB29" s="109"/>
      <c r="LSC29" s="110"/>
      <c r="LSD29" s="111"/>
      <c r="LSE29" s="109"/>
      <c r="LSF29" s="110"/>
      <c r="LSG29" s="111"/>
      <c r="LSH29" s="109"/>
      <c r="LSI29" s="110"/>
      <c r="LSJ29" s="111"/>
      <c r="LSK29" s="109"/>
      <c r="LSL29" s="110"/>
      <c r="LSM29" s="111"/>
      <c r="LSN29" s="109"/>
      <c r="LSO29" s="110"/>
      <c r="LSP29" s="111"/>
      <c r="LSQ29" s="109"/>
      <c r="LSR29" s="110"/>
      <c r="LSS29" s="111"/>
      <c r="LST29" s="109"/>
      <c r="LSU29" s="110"/>
      <c r="LSV29" s="111"/>
      <c r="LSW29" s="109"/>
      <c r="LSX29" s="110"/>
      <c r="LSY29" s="111"/>
      <c r="LSZ29" s="109"/>
      <c r="LTA29" s="110"/>
      <c r="LTB29" s="111"/>
      <c r="LTC29" s="109"/>
      <c r="LTD29" s="110"/>
      <c r="LTE29" s="111"/>
      <c r="LTF29" s="109"/>
      <c r="LTG29" s="110"/>
      <c r="LTH29" s="111"/>
      <c r="LTI29" s="109"/>
      <c r="LTJ29" s="110"/>
      <c r="LTK29" s="111"/>
      <c r="LTL29" s="109"/>
      <c r="LTM29" s="110"/>
      <c r="LTN29" s="111"/>
      <c r="LTO29" s="109"/>
      <c r="LTP29" s="110"/>
      <c r="LTQ29" s="111"/>
      <c r="LTR29" s="109"/>
      <c r="LTS29" s="110"/>
      <c r="LTT29" s="111"/>
      <c r="LTU29" s="109"/>
      <c r="LTV29" s="110"/>
      <c r="LTW29" s="111"/>
      <c r="LTX29" s="109"/>
      <c r="LTY29" s="110"/>
      <c r="LTZ29" s="111"/>
      <c r="LUA29" s="109"/>
      <c r="LUB29" s="110"/>
      <c r="LUC29" s="111"/>
      <c r="LUD29" s="109"/>
      <c r="LUE29" s="110"/>
      <c r="LUF29" s="111"/>
      <c r="LUG29" s="109"/>
      <c r="LUH29" s="110"/>
      <c r="LUI29" s="111"/>
      <c r="LUJ29" s="109"/>
      <c r="LUK29" s="110"/>
      <c r="LUL29" s="111"/>
      <c r="LUM29" s="109"/>
      <c r="LUN29" s="110"/>
      <c r="LUO29" s="111"/>
      <c r="LUP29" s="109"/>
      <c r="LUQ29" s="110"/>
      <c r="LUR29" s="111"/>
      <c r="LUS29" s="109"/>
      <c r="LUT29" s="110"/>
      <c r="LUU29" s="111"/>
      <c r="LUV29" s="109"/>
      <c r="LUW29" s="110"/>
      <c r="LUX29" s="111"/>
      <c r="LUY29" s="109"/>
      <c r="LUZ29" s="110"/>
      <c r="LVA29" s="111"/>
      <c r="LVB29" s="109"/>
      <c r="LVC29" s="110"/>
      <c r="LVD29" s="111"/>
      <c r="LVE29" s="109"/>
      <c r="LVF29" s="110"/>
      <c r="LVG29" s="111"/>
      <c r="LVH29" s="109"/>
      <c r="LVI29" s="110"/>
      <c r="LVJ29" s="111"/>
      <c r="LVK29" s="109"/>
      <c r="LVL29" s="110"/>
      <c r="LVM29" s="111"/>
      <c r="LVN29" s="109"/>
      <c r="LVO29" s="110"/>
      <c r="LVP29" s="111"/>
      <c r="LVQ29" s="109"/>
      <c r="LVR29" s="110"/>
      <c r="LVS29" s="111"/>
      <c r="LVT29" s="109"/>
      <c r="LVU29" s="110"/>
      <c r="LVV29" s="111"/>
      <c r="LVW29" s="109"/>
      <c r="LVX29" s="110"/>
      <c r="LVY29" s="111"/>
      <c r="LVZ29" s="109"/>
      <c r="LWA29" s="110"/>
      <c r="LWB29" s="111"/>
      <c r="LWC29" s="109"/>
      <c r="LWD29" s="110"/>
      <c r="LWE29" s="111"/>
      <c r="LWF29" s="109"/>
      <c r="LWG29" s="110"/>
      <c r="LWH29" s="111"/>
      <c r="LWI29" s="109"/>
      <c r="LWJ29" s="110"/>
      <c r="LWK29" s="111"/>
      <c r="LWL29" s="109"/>
      <c r="LWM29" s="110"/>
      <c r="LWN29" s="111"/>
      <c r="LWO29" s="109"/>
      <c r="LWP29" s="110"/>
      <c r="LWQ29" s="111"/>
      <c r="LWR29" s="109"/>
      <c r="LWS29" s="110"/>
      <c r="LWT29" s="111"/>
      <c r="LWU29" s="109"/>
      <c r="LWV29" s="110"/>
      <c r="LWW29" s="111"/>
      <c r="LWX29" s="109"/>
      <c r="LWY29" s="110"/>
      <c r="LWZ29" s="111"/>
      <c r="LXA29" s="109"/>
      <c r="LXB29" s="110"/>
      <c r="LXC29" s="111"/>
      <c r="LXD29" s="109"/>
      <c r="LXE29" s="110"/>
      <c r="LXF29" s="111"/>
      <c r="LXG29" s="109"/>
      <c r="LXH29" s="110"/>
      <c r="LXI29" s="111"/>
      <c r="LXJ29" s="109"/>
      <c r="LXK29" s="110"/>
      <c r="LXL29" s="111"/>
      <c r="LXM29" s="109"/>
      <c r="LXN29" s="110"/>
      <c r="LXO29" s="111"/>
      <c r="LXP29" s="109"/>
      <c r="LXQ29" s="110"/>
      <c r="LXR29" s="111"/>
      <c r="LXS29" s="109"/>
      <c r="LXT29" s="110"/>
      <c r="LXU29" s="111"/>
      <c r="LXV29" s="109"/>
      <c r="LXW29" s="110"/>
      <c r="LXX29" s="111"/>
      <c r="LXY29" s="109"/>
      <c r="LXZ29" s="110"/>
      <c r="LYA29" s="111"/>
      <c r="LYB29" s="109"/>
      <c r="LYC29" s="110"/>
      <c r="LYD29" s="111"/>
      <c r="LYE29" s="109"/>
      <c r="LYF29" s="110"/>
      <c r="LYG29" s="111"/>
      <c r="LYH29" s="109"/>
      <c r="LYI29" s="110"/>
      <c r="LYJ29" s="111"/>
      <c r="LYK29" s="109"/>
      <c r="LYL29" s="110"/>
      <c r="LYM29" s="111"/>
      <c r="LYN29" s="109"/>
      <c r="LYO29" s="110"/>
      <c r="LYP29" s="111"/>
      <c r="LYQ29" s="109"/>
      <c r="LYR29" s="110"/>
      <c r="LYS29" s="111"/>
      <c r="LYT29" s="109"/>
      <c r="LYU29" s="110"/>
      <c r="LYV29" s="111"/>
      <c r="LYW29" s="109"/>
      <c r="LYX29" s="110"/>
      <c r="LYY29" s="111"/>
      <c r="LYZ29" s="109"/>
      <c r="LZA29" s="110"/>
      <c r="LZB29" s="111"/>
      <c r="LZC29" s="109"/>
      <c r="LZD29" s="110"/>
      <c r="LZE29" s="111"/>
      <c r="LZF29" s="109"/>
      <c r="LZG29" s="110"/>
      <c r="LZH29" s="111"/>
      <c r="LZI29" s="109"/>
      <c r="LZJ29" s="110"/>
      <c r="LZK29" s="111"/>
      <c r="LZL29" s="109"/>
      <c r="LZM29" s="110"/>
      <c r="LZN29" s="111"/>
      <c r="LZO29" s="109"/>
      <c r="LZP29" s="110"/>
      <c r="LZQ29" s="111"/>
      <c r="LZR29" s="109"/>
      <c r="LZS29" s="110"/>
      <c r="LZT29" s="111"/>
      <c r="LZU29" s="109"/>
      <c r="LZV29" s="110"/>
      <c r="LZW29" s="111"/>
      <c r="LZX29" s="109"/>
      <c r="LZY29" s="110"/>
      <c r="LZZ29" s="111"/>
      <c r="MAA29" s="109"/>
      <c r="MAB29" s="110"/>
      <c r="MAC29" s="111"/>
      <c r="MAD29" s="109"/>
      <c r="MAE29" s="110"/>
      <c r="MAF29" s="111"/>
      <c r="MAG29" s="109"/>
      <c r="MAH29" s="110"/>
      <c r="MAI29" s="111"/>
      <c r="MAJ29" s="109"/>
      <c r="MAK29" s="110"/>
      <c r="MAL29" s="111"/>
      <c r="MAM29" s="109"/>
      <c r="MAN29" s="110"/>
      <c r="MAO29" s="111"/>
      <c r="MAP29" s="109"/>
      <c r="MAQ29" s="110"/>
      <c r="MAR29" s="111"/>
      <c r="MAS29" s="109"/>
      <c r="MAT29" s="110"/>
      <c r="MAU29" s="111"/>
      <c r="MAV29" s="109"/>
      <c r="MAW29" s="110"/>
      <c r="MAX29" s="111"/>
      <c r="MAY29" s="109"/>
      <c r="MAZ29" s="110"/>
      <c r="MBA29" s="111"/>
      <c r="MBB29" s="109"/>
      <c r="MBC29" s="110"/>
      <c r="MBD29" s="111"/>
      <c r="MBE29" s="109"/>
      <c r="MBF29" s="110"/>
      <c r="MBG29" s="111"/>
      <c r="MBH29" s="109"/>
      <c r="MBI29" s="110"/>
      <c r="MBJ29" s="111"/>
      <c r="MBK29" s="109"/>
      <c r="MBL29" s="110"/>
      <c r="MBM29" s="111"/>
      <c r="MBN29" s="109"/>
      <c r="MBO29" s="110"/>
      <c r="MBP29" s="111"/>
      <c r="MBQ29" s="109"/>
      <c r="MBR29" s="110"/>
      <c r="MBS29" s="111"/>
      <c r="MBT29" s="109"/>
      <c r="MBU29" s="110"/>
      <c r="MBV29" s="111"/>
      <c r="MBW29" s="109"/>
      <c r="MBX29" s="110"/>
      <c r="MBY29" s="111"/>
      <c r="MBZ29" s="109"/>
      <c r="MCA29" s="110"/>
      <c r="MCB29" s="111"/>
      <c r="MCC29" s="109"/>
      <c r="MCD29" s="110"/>
      <c r="MCE29" s="111"/>
      <c r="MCF29" s="109"/>
      <c r="MCG29" s="110"/>
      <c r="MCH29" s="111"/>
      <c r="MCI29" s="109"/>
      <c r="MCJ29" s="110"/>
      <c r="MCK29" s="111"/>
      <c r="MCL29" s="109"/>
      <c r="MCM29" s="110"/>
      <c r="MCN29" s="111"/>
      <c r="MCO29" s="109"/>
      <c r="MCP29" s="110"/>
      <c r="MCQ29" s="111"/>
      <c r="MCR29" s="109"/>
      <c r="MCS29" s="110"/>
      <c r="MCT29" s="111"/>
      <c r="MCU29" s="109"/>
      <c r="MCV29" s="110"/>
      <c r="MCW29" s="111"/>
      <c r="MCX29" s="109"/>
      <c r="MCY29" s="110"/>
      <c r="MCZ29" s="111"/>
      <c r="MDA29" s="109"/>
      <c r="MDB29" s="110"/>
      <c r="MDC29" s="111"/>
      <c r="MDD29" s="109"/>
      <c r="MDE29" s="110"/>
      <c r="MDF29" s="111"/>
      <c r="MDG29" s="109"/>
      <c r="MDH29" s="110"/>
      <c r="MDI29" s="111"/>
      <c r="MDJ29" s="109"/>
      <c r="MDK29" s="110"/>
      <c r="MDL29" s="111"/>
      <c r="MDM29" s="109"/>
      <c r="MDN29" s="110"/>
      <c r="MDO29" s="111"/>
      <c r="MDP29" s="109"/>
      <c r="MDQ29" s="110"/>
      <c r="MDR29" s="111"/>
      <c r="MDS29" s="109"/>
      <c r="MDT29" s="110"/>
      <c r="MDU29" s="111"/>
      <c r="MDV29" s="109"/>
      <c r="MDW29" s="110"/>
      <c r="MDX29" s="111"/>
      <c r="MDY29" s="109"/>
      <c r="MDZ29" s="110"/>
      <c r="MEA29" s="111"/>
      <c r="MEB29" s="109"/>
      <c r="MEC29" s="110"/>
      <c r="MED29" s="111"/>
      <c r="MEE29" s="109"/>
      <c r="MEF29" s="110"/>
      <c r="MEG29" s="111"/>
      <c r="MEH29" s="109"/>
      <c r="MEI29" s="110"/>
      <c r="MEJ29" s="111"/>
      <c r="MEK29" s="109"/>
      <c r="MEL29" s="110"/>
      <c r="MEM29" s="111"/>
      <c r="MEN29" s="109"/>
      <c r="MEO29" s="110"/>
      <c r="MEP29" s="111"/>
      <c r="MEQ29" s="109"/>
      <c r="MER29" s="110"/>
      <c r="MES29" s="111"/>
      <c r="MET29" s="109"/>
      <c r="MEU29" s="110"/>
      <c r="MEV29" s="111"/>
      <c r="MEW29" s="109"/>
      <c r="MEX29" s="110"/>
      <c r="MEY29" s="111"/>
      <c r="MEZ29" s="109"/>
      <c r="MFA29" s="110"/>
      <c r="MFB29" s="111"/>
      <c r="MFC29" s="109"/>
      <c r="MFD29" s="110"/>
      <c r="MFE29" s="111"/>
      <c r="MFF29" s="109"/>
      <c r="MFG29" s="110"/>
      <c r="MFH29" s="111"/>
      <c r="MFI29" s="109"/>
      <c r="MFJ29" s="110"/>
      <c r="MFK29" s="111"/>
      <c r="MFL29" s="109"/>
      <c r="MFM29" s="110"/>
      <c r="MFN29" s="111"/>
      <c r="MFO29" s="109"/>
      <c r="MFP29" s="110"/>
      <c r="MFQ29" s="111"/>
      <c r="MFR29" s="109"/>
      <c r="MFS29" s="110"/>
      <c r="MFT29" s="111"/>
      <c r="MFU29" s="109"/>
      <c r="MFV29" s="110"/>
      <c r="MFW29" s="111"/>
      <c r="MFX29" s="109"/>
      <c r="MFY29" s="110"/>
      <c r="MFZ29" s="111"/>
      <c r="MGA29" s="109"/>
      <c r="MGB29" s="110"/>
      <c r="MGC29" s="111"/>
      <c r="MGD29" s="109"/>
      <c r="MGE29" s="110"/>
      <c r="MGF29" s="111"/>
      <c r="MGG29" s="109"/>
      <c r="MGH29" s="110"/>
      <c r="MGI29" s="111"/>
      <c r="MGJ29" s="109"/>
      <c r="MGK29" s="110"/>
      <c r="MGL29" s="111"/>
      <c r="MGM29" s="109"/>
      <c r="MGN29" s="110"/>
      <c r="MGO29" s="111"/>
      <c r="MGP29" s="109"/>
      <c r="MGQ29" s="110"/>
      <c r="MGR29" s="111"/>
      <c r="MGS29" s="109"/>
      <c r="MGT29" s="110"/>
      <c r="MGU29" s="111"/>
      <c r="MGV29" s="109"/>
      <c r="MGW29" s="110"/>
      <c r="MGX29" s="111"/>
      <c r="MGY29" s="109"/>
      <c r="MGZ29" s="110"/>
      <c r="MHA29" s="111"/>
      <c r="MHB29" s="109"/>
      <c r="MHC29" s="110"/>
      <c r="MHD29" s="111"/>
      <c r="MHE29" s="109"/>
      <c r="MHF29" s="110"/>
      <c r="MHG29" s="111"/>
      <c r="MHH29" s="109"/>
      <c r="MHI29" s="110"/>
      <c r="MHJ29" s="111"/>
      <c r="MHK29" s="109"/>
      <c r="MHL29" s="110"/>
      <c r="MHM29" s="111"/>
      <c r="MHN29" s="109"/>
      <c r="MHO29" s="110"/>
      <c r="MHP29" s="111"/>
      <c r="MHQ29" s="109"/>
      <c r="MHR29" s="110"/>
      <c r="MHS29" s="111"/>
      <c r="MHT29" s="109"/>
      <c r="MHU29" s="110"/>
      <c r="MHV29" s="111"/>
      <c r="MHW29" s="109"/>
      <c r="MHX29" s="110"/>
      <c r="MHY29" s="111"/>
      <c r="MHZ29" s="109"/>
      <c r="MIA29" s="110"/>
      <c r="MIB29" s="111"/>
      <c r="MIC29" s="109"/>
      <c r="MID29" s="110"/>
      <c r="MIE29" s="111"/>
      <c r="MIF29" s="109"/>
      <c r="MIG29" s="110"/>
      <c r="MIH29" s="111"/>
      <c r="MII29" s="109"/>
      <c r="MIJ29" s="110"/>
      <c r="MIK29" s="111"/>
      <c r="MIL29" s="109"/>
      <c r="MIM29" s="110"/>
      <c r="MIN29" s="111"/>
      <c r="MIO29" s="109"/>
      <c r="MIP29" s="110"/>
      <c r="MIQ29" s="111"/>
      <c r="MIR29" s="109"/>
      <c r="MIS29" s="110"/>
      <c r="MIT29" s="111"/>
      <c r="MIU29" s="109"/>
      <c r="MIV29" s="110"/>
      <c r="MIW29" s="111"/>
      <c r="MIX29" s="109"/>
      <c r="MIY29" s="110"/>
      <c r="MIZ29" s="111"/>
      <c r="MJA29" s="109"/>
      <c r="MJB29" s="110"/>
      <c r="MJC29" s="111"/>
      <c r="MJD29" s="109"/>
      <c r="MJE29" s="110"/>
      <c r="MJF29" s="111"/>
      <c r="MJG29" s="109"/>
      <c r="MJH29" s="110"/>
      <c r="MJI29" s="111"/>
      <c r="MJJ29" s="109"/>
      <c r="MJK29" s="110"/>
      <c r="MJL29" s="111"/>
      <c r="MJM29" s="109"/>
      <c r="MJN29" s="110"/>
      <c r="MJO29" s="111"/>
      <c r="MJP29" s="109"/>
      <c r="MJQ29" s="110"/>
      <c r="MJR29" s="111"/>
      <c r="MJS29" s="109"/>
      <c r="MJT29" s="110"/>
      <c r="MJU29" s="111"/>
      <c r="MJV29" s="109"/>
      <c r="MJW29" s="110"/>
      <c r="MJX29" s="111"/>
      <c r="MJY29" s="109"/>
      <c r="MJZ29" s="110"/>
      <c r="MKA29" s="111"/>
      <c r="MKB29" s="109"/>
      <c r="MKC29" s="110"/>
      <c r="MKD29" s="111"/>
      <c r="MKE29" s="109"/>
      <c r="MKF29" s="110"/>
      <c r="MKG29" s="111"/>
      <c r="MKH29" s="109"/>
      <c r="MKI29" s="110"/>
      <c r="MKJ29" s="111"/>
      <c r="MKK29" s="109"/>
      <c r="MKL29" s="110"/>
      <c r="MKM29" s="111"/>
      <c r="MKN29" s="109"/>
      <c r="MKO29" s="110"/>
      <c r="MKP29" s="111"/>
      <c r="MKQ29" s="109"/>
      <c r="MKR29" s="110"/>
      <c r="MKS29" s="111"/>
      <c r="MKT29" s="109"/>
      <c r="MKU29" s="110"/>
      <c r="MKV29" s="111"/>
      <c r="MKW29" s="109"/>
      <c r="MKX29" s="110"/>
      <c r="MKY29" s="111"/>
      <c r="MKZ29" s="109"/>
      <c r="MLA29" s="110"/>
      <c r="MLB29" s="111"/>
      <c r="MLC29" s="109"/>
      <c r="MLD29" s="110"/>
      <c r="MLE29" s="111"/>
      <c r="MLF29" s="109"/>
      <c r="MLG29" s="110"/>
      <c r="MLH29" s="111"/>
      <c r="MLI29" s="109"/>
      <c r="MLJ29" s="110"/>
      <c r="MLK29" s="111"/>
      <c r="MLL29" s="109"/>
      <c r="MLM29" s="110"/>
      <c r="MLN29" s="111"/>
      <c r="MLO29" s="109"/>
      <c r="MLP29" s="110"/>
      <c r="MLQ29" s="111"/>
      <c r="MLR29" s="109"/>
      <c r="MLS29" s="110"/>
      <c r="MLT29" s="111"/>
      <c r="MLU29" s="109"/>
      <c r="MLV29" s="110"/>
      <c r="MLW29" s="111"/>
      <c r="MLX29" s="109"/>
      <c r="MLY29" s="110"/>
      <c r="MLZ29" s="111"/>
      <c r="MMA29" s="109"/>
      <c r="MMB29" s="110"/>
      <c r="MMC29" s="111"/>
      <c r="MMD29" s="109"/>
      <c r="MME29" s="110"/>
      <c r="MMF29" s="111"/>
      <c r="MMG29" s="109"/>
      <c r="MMH29" s="110"/>
      <c r="MMI29" s="111"/>
      <c r="MMJ29" s="109"/>
      <c r="MMK29" s="110"/>
      <c r="MML29" s="111"/>
      <c r="MMM29" s="109"/>
      <c r="MMN29" s="110"/>
      <c r="MMO29" s="111"/>
      <c r="MMP29" s="109"/>
      <c r="MMQ29" s="110"/>
      <c r="MMR29" s="111"/>
      <c r="MMS29" s="109"/>
      <c r="MMT29" s="110"/>
      <c r="MMU29" s="111"/>
      <c r="MMV29" s="109"/>
      <c r="MMW29" s="110"/>
      <c r="MMX29" s="111"/>
      <c r="MMY29" s="109"/>
      <c r="MMZ29" s="110"/>
      <c r="MNA29" s="111"/>
      <c r="MNB29" s="109"/>
      <c r="MNC29" s="110"/>
      <c r="MND29" s="111"/>
      <c r="MNE29" s="109"/>
      <c r="MNF29" s="110"/>
      <c r="MNG29" s="111"/>
      <c r="MNH29" s="109"/>
      <c r="MNI29" s="110"/>
      <c r="MNJ29" s="111"/>
      <c r="MNK29" s="109"/>
      <c r="MNL29" s="110"/>
      <c r="MNM29" s="111"/>
      <c r="MNN29" s="109"/>
      <c r="MNO29" s="110"/>
      <c r="MNP29" s="111"/>
      <c r="MNQ29" s="109"/>
      <c r="MNR29" s="110"/>
      <c r="MNS29" s="111"/>
      <c r="MNT29" s="109"/>
      <c r="MNU29" s="110"/>
      <c r="MNV29" s="111"/>
      <c r="MNW29" s="109"/>
      <c r="MNX29" s="110"/>
      <c r="MNY29" s="111"/>
      <c r="MNZ29" s="109"/>
      <c r="MOA29" s="110"/>
      <c r="MOB29" s="111"/>
      <c r="MOC29" s="109"/>
      <c r="MOD29" s="110"/>
      <c r="MOE29" s="111"/>
      <c r="MOF29" s="109"/>
      <c r="MOG29" s="110"/>
      <c r="MOH29" s="111"/>
      <c r="MOI29" s="109"/>
      <c r="MOJ29" s="110"/>
      <c r="MOK29" s="111"/>
      <c r="MOL29" s="109"/>
      <c r="MOM29" s="110"/>
      <c r="MON29" s="111"/>
      <c r="MOO29" s="109"/>
      <c r="MOP29" s="110"/>
      <c r="MOQ29" s="111"/>
      <c r="MOR29" s="109"/>
      <c r="MOS29" s="110"/>
      <c r="MOT29" s="111"/>
      <c r="MOU29" s="109"/>
      <c r="MOV29" s="110"/>
      <c r="MOW29" s="111"/>
      <c r="MOX29" s="109"/>
      <c r="MOY29" s="110"/>
      <c r="MOZ29" s="111"/>
      <c r="MPA29" s="109"/>
      <c r="MPB29" s="110"/>
      <c r="MPC29" s="111"/>
      <c r="MPD29" s="109"/>
      <c r="MPE29" s="110"/>
      <c r="MPF29" s="111"/>
      <c r="MPG29" s="109"/>
      <c r="MPH29" s="110"/>
      <c r="MPI29" s="111"/>
      <c r="MPJ29" s="109"/>
      <c r="MPK29" s="110"/>
      <c r="MPL29" s="111"/>
      <c r="MPM29" s="109"/>
      <c r="MPN29" s="110"/>
      <c r="MPO29" s="111"/>
      <c r="MPP29" s="109"/>
      <c r="MPQ29" s="110"/>
      <c r="MPR29" s="111"/>
      <c r="MPS29" s="109"/>
      <c r="MPT29" s="110"/>
      <c r="MPU29" s="111"/>
      <c r="MPV29" s="109"/>
      <c r="MPW29" s="110"/>
      <c r="MPX29" s="111"/>
      <c r="MPY29" s="109"/>
      <c r="MPZ29" s="110"/>
      <c r="MQA29" s="111"/>
      <c r="MQB29" s="109"/>
      <c r="MQC29" s="110"/>
      <c r="MQD29" s="111"/>
      <c r="MQE29" s="109"/>
      <c r="MQF29" s="110"/>
      <c r="MQG29" s="111"/>
      <c r="MQH29" s="109"/>
      <c r="MQI29" s="110"/>
      <c r="MQJ29" s="111"/>
      <c r="MQK29" s="109"/>
      <c r="MQL29" s="110"/>
      <c r="MQM29" s="111"/>
      <c r="MQN29" s="109"/>
      <c r="MQO29" s="110"/>
      <c r="MQP29" s="111"/>
      <c r="MQQ29" s="109"/>
      <c r="MQR29" s="110"/>
      <c r="MQS29" s="111"/>
      <c r="MQT29" s="109"/>
      <c r="MQU29" s="110"/>
      <c r="MQV29" s="111"/>
      <c r="MQW29" s="109"/>
      <c r="MQX29" s="110"/>
      <c r="MQY29" s="111"/>
      <c r="MQZ29" s="109"/>
      <c r="MRA29" s="110"/>
      <c r="MRB29" s="111"/>
      <c r="MRC29" s="109"/>
      <c r="MRD29" s="110"/>
      <c r="MRE29" s="111"/>
      <c r="MRF29" s="109"/>
      <c r="MRG29" s="110"/>
      <c r="MRH29" s="111"/>
      <c r="MRI29" s="109"/>
      <c r="MRJ29" s="110"/>
      <c r="MRK29" s="111"/>
      <c r="MRL29" s="109"/>
      <c r="MRM29" s="110"/>
      <c r="MRN29" s="111"/>
      <c r="MRO29" s="109"/>
      <c r="MRP29" s="110"/>
      <c r="MRQ29" s="111"/>
      <c r="MRR29" s="109"/>
      <c r="MRS29" s="110"/>
      <c r="MRT29" s="111"/>
      <c r="MRU29" s="109"/>
      <c r="MRV29" s="110"/>
      <c r="MRW29" s="111"/>
      <c r="MRX29" s="109"/>
      <c r="MRY29" s="110"/>
      <c r="MRZ29" s="111"/>
      <c r="MSA29" s="109"/>
      <c r="MSB29" s="110"/>
      <c r="MSC29" s="111"/>
      <c r="MSD29" s="109"/>
      <c r="MSE29" s="110"/>
      <c r="MSF29" s="111"/>
      <c r="MSG29" s="109"/>
      <c r="MSH29" s="110"/>
      <c r="MSI29" s="111"/>
      <c r="MSJ29" s="109"/>
      <c r="MSK29" s="110"/>
      <c r="MSL29" s="111"/>
      <c r="MSM29" s="109"/>
      <c r="MSN29" s="110"/>
      <c r="MSO29" s="111"/>
      <c r="MSP29" s="109"/>
      <c r="MSQ29" s="110"/>
      <c r="MSR29" s="111"/>
      <c r="MSS29" s="109"/>
      <c r="MST29" s="110"/>
      <c r="MSU29" s="111"/>
      <c r="MSV29" s="109"/>
      <c r="MSW29" s="110"/>
      <c r="MSX29" s="111"/>
      <c r="MSY29" s="109"/>
      <c r="MSZ29" s="110"/>
      <c r="MTA29" s="111"/>
      <c r="MTB29" s="109"/>
      <c r="MTC29" s="110"/>
      <c r="MTD29" s="111"/>
      <c r="MTE29" s="109"/>
      <c r="MTF29" s="110"/>
      <c r="MTG29" s="111"/>
      <c r="MTH29" s="109"/>
      <c r="MTI29" s="110"/>
      <c r="MTJ29" s="111"/>
      <c r="MTK29" s="109"/>
      <c r="MTL29" s="110"/>
      <c r="MTM29" s="111"/>
      <c r="MTN29" s="109"/>
      <c r="MTO29" s="110"/>
      <c r="MTP29" s="111"/>
      <c r="MTQ29" s="109"/>
      <c r="MTR29" s="110"/>
      <c r="MTS29" s="111"/>
      <c r="MTT29" s="109"/>
      <c r="MTU29" s="110"/>
      <c r="MTV29" s="111"/>
      <c r="MTW29" s="109"/>
      <c r="MTX29" s="110"/>
      <c r="MTY29" s="111"/>
      <c r="MTZ29" s="109"/>
      <c r="MUA29" s="110"/>
      <c r="MUB29" s="111"/>
      <c r="MUC29" s="109"/>
      <c r="MUD29" s="110"/>
      <c r="MUE29" s="111"/>
      <c r="MUF29" s="109"/>
      <c r="MUG29" s="110"/>
      <c r="MUH29" s="111"/>
      <c r="MUI29" s="109"/>
      <c r="MUJ29" s="110"/>
      <c r="MUK29" s="111"/>
      <c r="MUL29" s="109"/>
      <c r="MUM29" s="110"/>
      <c r="MUN29" s="111"/>
      <c r="MUO29" s="109"/>
      <c r="MUP29" s="110"/>
      <c r="MUQ29" s="111"/>
      <c r="MUR29" s="109"/>
      <c r="MUS29" s="110"/>
      <c r="MUT29" s="111"/>
      <c r="MUU29" s="109"/>
      <c r="MUV29" s="110"/>
      <c r="MUW29" s="111"/>
      <c r="MUX29" s="109"/>
      <c r="MUY29" s="110"/>
      <c r="MUZ29" s="111"/>
      <c r="MVA29" s="109"/>
      <c r="MVB29" s="110"/>
      <c r="MVC29" s="111"/>
      <c r="MVD29" s="109"/>
      <c r="MVE29" s="110"/>
      <c r="MVF29" s="111"/>
      <c r="MVG29" s="109"/>
      <c r="MVH29" s="110"/>
      <c r="MVI29" s="111"/>
      <c r="MVJ29" s="109"/>
      <c r="MVK29" s="110"/>
      <c r="MVL29" s="111"/>
      <c r="MVM29" s="109"/>
      <c r="MVN29" s="110"/>
      <c r="MVO29" s="111"/>
      <c r="MVP29" s="109"/>
      <c r="MVQ29" s="110"/>
      <c r="MVR29" s="111"/>
      <c r="MVS29" s="109"/>
      <c r="MVT29" s="110"/>
      <c r="MVU29" s="111"/>
      <c r="MVV29" s="109"/>
      <c r="MVW29" s="110"/>
      <c r="MVX29" s="111"/>
      <c r="MVY29" s="109"/>
      <c r="MVZ29" s="110"/>
      <c r="MWA29" s="111"/>
      <c r="MWB29" s="109"/>
      <c r="MWC29" s="110"/>
      <c r="MWD29" s="111"/>
      <c r="MWE29" s="109"/>
      <c r="MWF29" s="110"/>
      <c r="MWG29" s="111"/>
      <c r="MWH29" s="109"/>
      <c r="MWI29" s="110"/>
      <c r="MWJ29" s="111"/>
      <c r="MWK29" s="109"/>
      <c r="MWL29" s="110"/>
      <c r="MWM29" s="111"/>
      <c r="MWN29" s="109"/>
      <c r="MWO29" s="110"/>
      <c r="MWP29" s="111"/>
      <c r="MWQ29" s="109"/>
      <c r="MWR29" s="110"/>
      <c r="MWS29" s="111"/>
      <c r="MWT29" s="109"/>
      <c r="MWU29" s="110"/>
      <c r="MWV29" s="111"/>
      <c r="MWW29" s="109"/>
      <c r="MWX29" s="110"/>
      <c r="MWY29" s="111"/>
      <c r="MWZ29" s="109"/>
      <c r="MXA29" s="110"/>
      <c r="MXB29" s="111"/>
      <c r="MXC29" s="109"/>
      <c r="MXD29" s="110"/>
      <c r="MXE29" s="111"/>
      <c r="MXF29" s="109"/>
      <c r="MXG29" s="110"/>
      <c r="MXH29" s="111"/>
      <c r="MXI29" s="109"/>
      <c r="MXJ29" s="110"/>
      <c r="MXK29" s="111"/>
      <c r="MXL29" s="109"/>
      <c r="MXM29" s="110"/>
      <c r="MXN29" s="111"/>
      <c r="MXO29" s="109"/>
      <c r="MXP29" s="110"/>
      <c r="MXQ29" s="111"/>
      <c r="MXR29" s="109"/>
      <c r="MXS29" s="110"/>
      <c r="MXT29" s="111"/>
      <c r="MXU29" s="109"/>
      <c r="MXV29" s="110"/>
      <c r="MXW29" s="111"/>
      <c r="MXX29" s="109"/>
      <c r="MXY29" s="110"/>
      <c r="MXZ29" s="111"/>
      <c r="MYA29" s="109"/>
      <c r="MYB29" s="110"/>
      <c r="MYC29" s="111"/>
      <c r="MYD29" s="109"/>
      <c r="MYE29" s="110"/>
      <c r="MYF29" s="111"/>
      <c r="MYG29" s="109"/>
      <c r="MYH29" s="110"/>
      <c r="MYI29" s="111"/>
      <c r="MYJ29" s="109"/>
      <c r="MYK29" s="110"/>
      <c r="MYL29" s="111"/>
      <c r="MYM29" s="109"/>
      <c r="MYN29" s="110"/>
      <c r="MYO29" s="111"/>
      <c r="MYP29" s="109"/>
      <c r="MYQ29" s="110"/>
      <c r="MYR29" s="111"/>
      <c r="MYS29" s="109"/>
      <c r="MYT29" s="110"/>
      <c r="MYU29" s="111"/>
      <c r="MYV29" s="109"/>
      <c r="MYW29" s="110"/>
      <c r="MYX29" s="111"/>
      <c r="MYY29" s="109"/>
      <c r="MYZ29" s="110"/>
      <c r="MZA29" s="111"/>
      <c r="MZB29" s="109"/>
      <c r="MZC29" s="110"/>
      <c r="MZD29" s="111"/>
      <c r="MZE29" s="109"/>
      <c r="MZF29" s="110"/>
      <c r="MZG29" s="111"/>
      <c r="MZH29" s="109"/>
      <c r="MZI29" s="110"/>
      <c r="MZJ29" s="111"/>
      <c r="MZK29" s="109"/>
      <c r="MZL29" s="110"/>
      <c r="MZM29" s="111"/>
      <c r="MZN29" s="109"/>
      <c r="MZO29" s="110"/>
      <c r="MZP29" s="111"/>
      <c r="MZQ29" s="109"/>
      <c r="MZR29" s="110"/>
      <c r="MZS29" s="111"/>
      <c r="MZT29" s="109"/>
      <c r="MZU29" s="110"/>
      <c r="MZV29" s="111"/>
      <c r="MZW29" s="109"/>
      <c r="MZX29" s="110"/>
      <c r="MZY29" s="111"/>
      <c r="MZZ29" s="109"/>
      <c r="NAA29" s="110"/>
      <c r="NAB29" s="111"/>
      <c r="NAC29" s="109"/>
      <c r="NAD29" s="110"/>
      <c r="NAE29" s="111"/>
      <c r="NAF29" s="109"/>
      <c r="NAG29" s="110"/>
      <c r="NAH29" s="111"/>
      <c r="NAI29" s="109"/>
      <c r="NAJ29" s="110"/>
      <c r="NAK29" s="111"/>
      <c r="NAL29" s="109"/>
      <c r="NAM29" s="110"/>
      <c r="NAN29" s="111"/>
      <c r="NAO29" s="109"/>
      <c r="NAP29" s="110"/>
      <c r="NAQ29" s="111"/>
      <c r="NAR29" s="109"/>
      <c r="NAS29" s="110"/>
      <c r="NAT29" s="111"/>
      <c r="NAU29" s="109"/>
      <c r="NAV29" s="110"/>
      <c r="NAW29" s="111"/>
      <c r="NAX29" s="109"/>
      <c r="NAY29" s="110"/>
      <c r="NAZ29" s="111"/>
      <c r="NBA29" s="109"/>
      <c r="NBB29" s="110"/>
      <c r="NBC29" s="111"/>
      <c r="NBD29" s="109"/>
      <c r="NBE29" s="110"/>
      <c r="NBF29" s="111"/>
      <c r="NBG29" s="109"/>
      <c r="NBH29" s="110"/>
      <c r="NBI29" s="111"/>
      <c r="NBJ29" s="109"/>
      <c r="NBK29" s="110"/>
      <c r="NBL29" s="111"/>
      <c r="NBM29" s="109"/>
      <c r="NBN29" s="110"/>
      <c r="NBO29" s="111"/>
      <c r="NBP29" s="109"/>
      <c r="NBQ29" s="110"/>
      <c r="NBR29" s="111"/>
      <c r="NBS29" s="109"/>
      <c r="NBT29" s="110"/>
      <c r="NBU29" s="111"/>
      <c r="NBV29" s="109"/>
      <c r="NBW29" s="110"/>
      <c r="NBX29" s="111"/>
      <c r="NBY29" s="109"/>
      <c r="NBZ29" s="110"/>
      <c r="NCA29" s="111"/>
      <c r="NCB29" s="109"/>
      <c r="NCC29" s="110"/>
      <c r="NCD29" s="111"/>
      <c r="NCE29" s="109"/>
      <c r="NCF29" s="110"/>
      <c r="NCG29" s="111"/>
      <c r="NCH29" s="109"/>
      <c r="NCI29" s="110"/>
      <c r="NCJ29" s="111"/>
      <c r="NCK29" s="109"/>
      <c r="NCL29" s="110"/>
      <c r="NCM29" s="111"/>
      <c r="NCN29" s="109"/>
      <c r="NCO29" s="110"/>
      <c r="NCP29" s="111"/>
      <c r="NCQ29" s="109"/>
      <c r="NCR29" s="110"/>
      <c r="NCS29" s="111"/>
      <c r="NCT29" s="109"/>
      <c r="NCU29" s="110"/>
      <c r="NCV29" s="111"/>
      <c r="NCW29" s="109"/>
      <c r="NCX29" s="110"/>
      <c r="NCY29" s="111"/>
      <c r="NCZ29" s="109"/>
      <c r="NDA29" s="110"/>
      <c r="NDB29" s="111"/>
      <c r="NDC29" s="109"/>
      <c r="NDD29" s="110"/>
      <c r="NDE29" s="111"/>
      <c r="NDF29" s="109"/>
      <c r="NDG29" s="110"/>
      <c r="NDH29" s="111"/>
      <c r="NDI29" s="109"/>
      <c r="NDJ29" s="110"/>
      <c r="NDK29" s="111"/>
      <c r="NDL29" s="109"/>
      <c r="NDM29" s="110"/>
      <c r="NDN29" s="111"/>
      <c r="NDO29" s="109"/>
      <c r="NDP29" s="110"/>
      <c r="NDQ29" s="111"/>
      <c r="NDR29" s="109"/>
      <c r="NDS29" s="110"/>
      <c r="NDT29" s="111"/>
      <c r="NDU29" s="109"/>
      <c r="NDV29" s="110"/>
      <c r="NDW29" s="111"/>
      <c r="NDX29" s="109"/>
      <c r="NDY29" s="110"/>
      <c r="NDZ29" s="111"/>
      <c r="NEA29" s="109"/>
      <c r="NEB29" s="110"/>
      <c r="NEC29" s="111"/>
      <c r="NED29" s="109"/>
      <c r="NEE29" s="110"/>
      <c r="NEF29" s="111"/>
      <c r="NEG29" s="109"/>
      <c r="NEH29" s="110"/>
      <c r="NEI29" s="111"/>
      <c r="NEJ29" s="109"/>
      <c r="NEK29" s="110"/>
      <c r="NEL29" s="111"/>
      <c r="NEM29" s="109"/>
      <c r="NEN29" s="110"/>
      <c r="NEO29" s="111"/>
      <c r="NEP29" s="109"/>
      <c r="NEQ29" s="110"/>
      <c r="NER29" s="111"/>
      <c r="NES29" s="109"/>
      <c r="NET29" s="110"/>
      <c r="NEU29" s="111"/>
      <c r="NEV29" s="109"/>
      <c r="NEW29" s="110"/>
      <c r="NEX29" s="111"/>
      <c r="NEY29" s="109"/>
      <c r="NEZ29" s="110"/>
      <c r="NFA29" s="111"/>
      <c r="NFB29" s="109"/>
      <c r="NFC29" s="110"/>
      <c r="NFD29" s="111"/>
      <c r="NFE29" s="109"/>
      <c r="NFF29" s="110"/>
      <c r="NFG29" s="111"/>
      <c r="NFH29" s="109"/>
      <c r="NFI29" s="110"/>
      <c r="NFJ29" s="111"/>
      <c r="NFK29" s="109"/>
      <c r="NFL29" s="110"/>
      <c r="NFM29" s="111"/>
      <c r="NFN29" s="109"/>
      <c r="NFO29" s="110"/>
      <c r="NFP29" s="111"/>
      <c r="NFQ29" s="109"/>
      <c r="NFR29" s="110"/>
      <c r="NFS29" s="111"/>
      <c r="NFT29" s="109"/>
      <c r="NFU29" s="110"/>
      <c r="NFV29" s="111"/>
      <c r="NFW29" s="109"/>
      <c r="NFX29" s="110"/>
      <c r="NFY29" s="111"/>
      <c r="NFZ29" s="109"/>
      <c r="NGA29" s="110"/>
      <c r="NGB29" s="111"/>
      <c r="NGC29" s="109"/>
      <c r="NGD29" s="110"/>
      <c r="NGE29" s="111"/>
      <c r="NGF29" s="109"/>
      <c r="NGG29" s="110"/>
      <c r="NGH29" s="111"/>
      <c r="NGI29" s="109"/>
      <c r="NGJ29" s="110"/>
      <c r="NGK29" s="111"/>
      <c r="NGL29" s="109"/>
      <c r="NGM29" s="110"/>
      <c r="NGN29" s="111"/>
      <c r="NGO29" s="109"/>
      <c r="NGP29" s="110"/>
      <c r="NGQ29" s="111"/>
      <c r="NGR29" s="109"/>
      <c r="NGS29" s="110"/>
      <c r="NGT29" s="111"/>
      <c r="NGU29" s="109"/>
      <c r="NGV29" s="110"/>
      <c r="NGW29" s="111"/>
      <c r="NGX29" s="109"/>
      <c r="NGY29" s="110"/>
      <c r="NGZ29" s="111"/>
      <c r="NHA29" s="109"/>
      <c r="NHB29" s="110"/>
      <c r="NHC29" s="111"/>
      <c r="NHD29" s="109"/>
      <c r="NHE29" s="110"/>
      <c r="NHF29" s="111"/>
      <c r="NHG29" s="109"/>
      <c r="NHH29" s="110"/>
      <c r="NHI29" s="111"/>
      <c r="NHJ29" s="109"/>
      <c r="NHK29" s="110"/>
      <c r="NHL29" s="111"/>
      <c r="NHM29" s="109"/>
      <c r="NHN29" s="110"/>
      <c r="NHO29" s="111"/>
      <c r="NHP29" s="109"/>
      <c r="NHQ29" s="110"/>
      <c r="NHR29" s="111"/>
      <c r="NHS29" s="109"/>
      <c r="NHT29" s="110"/>
      <c r="NHU29" s="111"/>
      <c r="NHV29" s="109"/>
      <c r="NHW29" s="110"/>
      <c r="NHX29" s="111"/>
      <c r="NHY29" s="109"/>
      <c r="NHZ29" s="110"/>
      <c r="NIA29" s="111"/>
      <c r="NIB29" s="109"/>
      <c r="NIC29" s="110"/>
      <c r="NID29" s="111"/>
      <c r="NIE29" s="109"/>
      <c r="NIF29" s="110"/>
      <c r="NIG29" s="111"/>
      <c r="NIH29" s="109"/>
      <c r="NII29" s="110"/>
      <c r="NIJ29" s="111"/>
      <c r="NIK29" s="109"/>
      <c r="NIL29" s="110"/>
      <c r="NIM29" s="111"/>
      <c r="NIN29" s="109"/>
      <c r="NIO29" s="110"/>
      <c r="NIP29" s="111"/>
      <c r="NIQ29" s="109"/>
      <c r="NIR29" s="110"/>
      <c r="NIS29" s="111"/>
      <c r="NIT29" s="109"/>
      <c r="NIU29" s="110"/>
      <c r="NIV29" s="111"/>
      <c r="NIW29" s="109"/>
      <c r="NIX29" s="110"/>
      <c r="NIY29" s="111"/>
      <c r="NIZ29" s="109"/>
      <c r="NJA29" s="110"/>
      <c r="NJB29" s="111"/>
      <c r="NJC29" s="109"/>
      <c r="NJD29" s="110"/>
      <c r="NJE29" s="111"/>
      <c r="NJF29" s="109"/>
      <c r="NJG29" s="110"/>
      <c r="NJH29" s="111"/>
      <c r="NJI29" s="109"/>
      <c r="NJJ29" s="110"/>
      <c r="NJK29" s="111"/>
      <c r="NJL29" s="109"/>
      <c r="NJM29" s="110"/>
      <c r="NJN29" s="111"/>
      <c r="NJO29" s="109"/>
      <c r="NJP29" s="110"/>
      <c r="NJQ29" s="111"/>
      <c r="NJR29" s="109"/>
      <c r="NJS29" s="110"/>
      <c r="NJT29" s="111"/>
      <c r="NJU29" s="109"/>
      <c r="NJV29" s="110"/>
      <c r="NJW29" s="111"/>
      <c r="NJX29" s="109"/>
      <c r="NJY29" s="110"/>
      <c r="NJZ29" s="111"/>
      <c r="NKA29" s="109"/>
      <c r="NKB29" s="110"/>
      <c r="NKC29" s="111"/>
      <c r="NKD29" s="109"/>
      <c r="NKE29" s="110"/>
      <c r="NKF29" s="111"/>
      <c r="NKG29" s="109"/>
      <c r="NKH29" s="110"/>
      <c r="NKI29" s="111"/>
      <c r="NKJ29" s="109"/>
      <c r="NKK29" s="110"/>
      <c r="NKL29" s="111"/>
      <c r="NKM29" s="109"/>
      <c r="NKN29" s="110"/>
      <c r="NKO29" s="111"/>
      <c r="NKP29" s="109"/>
      <c r="NKQ29" s="110"/>
      <c r="NKR29" s="111"/>
      <c r="NKS29" s="109"/>
      <c r="NKT29" s="110"/>
      <c r="NKU29" s="111"/>
      <c r="NKV29" s="109"/>
      <c r="NKW29" s="110"/>
      <c r="NKX29" s="111"/>
      <c r="NKY29" s="109"/>
      <c r="NKZ29" s="110"/>
      <c r="NLA29" s="111"/>
      <c r="NLB29" s="109"/>
      <c r="NLC29" s="110"/>
      <c r="NLD29" s="111"/>
      <c r="NLE29" s="109"/>
      <c r="NLF29" s="110"/>
      <c r="NLG29" s="111"/>
      <c r="NLH29" s="109"/>
      <c r="NLI29" s="110"/>
      <c r="NLJ29" s="111"/>
      <c r="NLK29" s="109"/>
      <c r="NLL29" s="110"/>
      <c r="NLM29" s="111"/>
      <c r="NLN29" s="109"/>
      <c r="NLO29" s="110"/>
      <c r="NLP29" s="111"/>
      <c r="NLQ29" s="109"/>
      <c r="NLR29" s="110"/>
      <c r="NLS29" s="111"/>
      <c r="NLT29" s="109"/>
      <c r="NLU29" s="110"/>
      <c r="NLV29" s="111"/>
      <c r="NLW29" s="109"/>
      <c r="NLX29" s="110"/>
      <c r="NLY29" s="111"/>
      <c r="NLZ29" s="109"/>
      <c r="NMA29" s="110"/>
      <c r="NMB29" s="111"/>
      <c r="NMC29" s="109"/>
      <c r="NMD29" s="110"/>
      <c r="NME29" s="111"/>
      <c r="NMF29" s="109"/>
      <c r="NMG29" s="110"/>
      <c r="NMH29" s="111"/>
      <c r="NMI29" s="109"/>
      <c r="NMJ29" s="110"/>
      <c r="NMK29" s="111"/>
      <c r="NML29" s="109"/>
      <c r="NMM29" s="110"/>
      <c r="NMN29" s="111"/>
      <c r="NMO29" s="109"/>
      <c r="NMP29" s="110"/>
      <c r="NMQ29" s="111"/>
      <c r="NMR29" s="109"/>
      <c r="NMS29" s="110"/>
      <c r="NMT29" s="111"/>
      <c r="NMU29" s="109"/>
      <c r="NMV29" s="110"/>
      <c r="NMW29" s="111"/>
      <c r="NMX29" s="109"/>
      <c r="NMY29" s="110"/>
      <c r="NMZ29" s="111"/>
      <c r="NNA29" s="109"/>
      <c r="NNB29" s="110"/>
      <c r="NNC29" s="111"/>
      <c r="NND29" s="109"/>
      <c r="NNE29" s="110"/>
      <c r="NNF29" s="111"/>
      <c r="NNG29" s="109"/>
      <c r="NNH29" s="110"/>
      <c r="NNI29" s="111"/>
      <c r="NNJ29" s="109"/>
      <c r="NNK29" s="110"/>
      <c r="NNL29" s="111"/>
      <c r="NNM29" s="109"/>
      <c r="NNN29" s="110"/>
      <c r="NNO29" s="111"/>
      <c r="NNP29" s="109"/>
      <c r="NNQ29" s="110"/>
      <c r="NNR29" s="111"/>
      <c r="NNS29" s="109"/>
      <c r="NNT29" s="110"/>
      <c r="NNU29" s="111"/>
      <c r="NNV29" s="109"/>
      <c r="NNW29" s="110"/>
      <c r="NNX29" s="111"/>
      <c r="NNY29" s="109"/>
      <c r="NNZ29" s="110"/>
      <c r="NOA29" s="111"/>
      <c r="NOB29" s="109"/>
      <c r="NOC29" s="110"/>
      <c r="NOD29" s="111"/>
      <c r="NOE29" s="109"/>
      <c r="NOF29" s="110"/>
      <c r="NOG29" s="111"/>
      <c r="NOH29" s="109"/>
      <c r="NOI29" s="110"/>
      <c r="NOJ29" s="111"/>
      <c r="NOK29" s="109"/>
      <c r="NOL29" s="110"/>
      <c r="NOM29" s="111"/>
      <c r="NON29" s="109"/>
      <c r="NOO29" s="110"/>
      <c r="NOP29" s="111"/>
      <c r="NOQ29" s="109"/>
      <c r="NOR29" s="110"/>
      <c r="NOS29" s="111"/>
      <c r="NOT29" s="109"/>
      <c r="NOU29" s="110"/>
      <c r="NOV29" s="111"/>
      <c r="NOW29" s="109"/>
      <c r="NOX29" s="110"/>
      <c r="NOY29" s="111"/>
      <c r="NOZ29" s="109"/>
      <c r="NPA29" s="110"/>
      <c r="NPB29" s="111"/>
      <c r="NPC29" s="109"/>
      <c r="NPD29" s="110"/>
      <c r="NPE29" s="111"/>
      <c r="NPF29" s="109"/>
      <c r="NPG29" s="110"/>
      <c r="NPH29" s="111"/>
      <c r="NPI29" s="109"/>
      <c r="NPJ29" s="110"/>
      <c r="NPK29" s="111"/>
      <c r="NPL29" s="109"/>
      <c r="NPM29" s="110"/>
      <c r="NPN29" s="111"/>
      <c r="NPO29" s="109"/>
      <c r="NPP29" s="110"/>
      <c r="NPQ29" s="111"/>
      <c r="NPR29" s="109"/>
      <c r="NPS29" s="110"/>
      <c r="NPT29" s="111"/>
      <c r="NPU29" s="109"/>
      <c r="NPV29" s="110"/>
      <c r="NPW29" s="111"/>
      <c r="NPX29" s="109"/>
      <c r="NPY29" s="110"/>
      <c r="NPZ29" s="111"/>
      <c r="NQA29" s="109"/>
      <c r="NQB29" s="110"/>
      <c r="NQC29" s="111"/>
      <c r="NQD29" s="109"/>
      <c r="NQE29" s="110"/>
      <c r="NQF29" s="111"/>
      <c r="NQG29" s="109"/>
      <c r="NQH29" s="110"/>
      <c r="NQI29" s="111"/>
      <c r="NQJ29" s="109"/>
      <c r="NQK29" s="110"/>
      <c r="NQL29" s="111"/>
      <c r="NQM29" s="109"/>
      <c r="NQN29" s="110"/>
      <c r="NQO29" s="111"/>
      <c r="NQP29" s="109"/>
      <c r="NQQ29" s="110"/>
      <c r="NQR29" s="111"/>
      <c r="NQS29" s="109"/>
      <c r="NQT29" s="110"/>
      <c r="NQU29" s="111"/>
      <c r="NQV29" s="109"/>
      <c r="NQW29" s="110"/>
      <c r="NQX29" s="111"/>
      <c r="NQY29" s="109"/>
      <c r="NQZ29" s="110"/>
      <c r="NRA29" s="111"/>
      <c r="NRB29" s="109"/>
      <c r="NRC29" s="110"/>
      <c r="NRD29" s="111"/>
      <c r="NRE29" s="109"/>
      <c r="NRF29" s="110"/>
      <c r="NRG29" s="111"/>
      <c r="NRH29" s="109"/>
      <c r="NRI29" s="110"/>
      <c r="NRJ29" s="111"/>
      <c r="NRK29" s="109"/>
      <c r="NRL29" s="110"/>
      <c r="NRM29" s="111"/>
      <c r="NRN29" s="109"/>
      <c r="NRO29" s="110"/>
      <c r="NRP29" s="111"/>
      <c r="NRQ29" s="109"/>
      <c r="NRR29" s="110"/>
      <c r="NRS29" s="111"/>
      <c r="NRT29" s="109"/>
      <c r="NRU29" s="110"/>
      <c r="NRV29" s="111"/>
      <c r="NRW29" s="109"/>
      <c r="NRX29" s="110"/>
      <c r="NRY29" s="111"/>
      <c r="NRZ29" s="109"/>
      <c r="NSA29" s="110"/>
      <c r="NSB29" s="111"/>
      <c r="NSC29" s="109"/>
      <c r="NSD29" s="110"/>
      <c r="NSE29" s="111"/>
      <c r="NSF29" s="109"/>
      <c r="NSG29" s="110"/>
      <c r="NSH29" s="111"/>
      <c r="NSI29" s="109"/>
      <c r="NSJ29" s="110"/>
      <c r="NSK29" s="111"/>
      <c r="NSL29" s="109"/>
      <c r="NSM29" s="110"/>
      <c r="NSN29" s="111"/>
      <c r="NSO29" s="109"/>
      <c r="NSP29" s="110"/>
      <c r="NSQ29" s="111"/>
      <c r="NSR29" s="109"/>
      <c r="NSS29" s="110"/>
      <c r="NST29" s="111"/>
      <c r="NSU29" s="109"/>
      <c r="NSV29" s="110"/>
      <c r="NSW29" s="111"/>
      <c r="NSX29" s="109"/>
      <c r="NSY29" s="110"/>
      <c r="NSZ29" s="111"/>
      <c r="NTA29" s="109"/>
      <c r="NTB29" s="110"/>
      <c r="NTC29" s="111"/>
      <c r="NTD29" s="109"/>
      <c r="NTE29" s="110"/>
      <c r="NTF29" s="111"/>
      <c r="NTG29" s="109"/>
      <c r="NTH29" s="110"/>
      <c r="NTI29" s="111"/>
      <c r="NTJ29" s="109"/>
      <c r="NTK29" s="110"/>
      <c r="NTL29" s="111"/>
      <c r="NTM29" s="109"/>
      <c r="NTN29" s="110"/>
      <c r="NTO29" s="111"/>
      <c r="NTP29" s="109"/>
      <c r="NTQ29" s="110"/>
      <c r="NTR29" s="111"/>
      <c r="NTS29" s="109"/>
      <c r="NTT29" s="110"/>
      <c r="NTU29" s="111"/>
      <c r="NTV29" s="109"/>
      <c r="NTW29" s="110"/>
      <c r="NTX29" s="111"/>
      <c r="NTY29" s="109"/>
      <c r="NTZ29" s="110"/>
      <c r="NUA29" s="111"/>
      <c r="NUB29" s="109"/>
      <c r="NUC29" s="110"/>
      <c r="NUD29" s="111"/>
      <c r="NUE29" s="109"/>
      <c r="NUF29" s="110"/>
      <c r="NUG29" s="111"/>
      <c r="NUH29" s="109"/>
      <c r="NUI29" s="110"/>
      <c r="NUJ29" s="111"/>
      <c r="NUK29" s="109"/>
      <c r="NUL29" s="110"/>
      <c r="NUM29" s="111"/>
      <c r="NUN29" s="109"/>
      <c r="NUO29" s="110"/>
      <c r="NUP29" s="111"/>
      <c r="NUQ29" s="109"/>
      <c r="NUR29" s="110"/>
      <c r="NUS29" s="111"/>
      <c r="NUT29" s="109"/>
      <c r="NUU29" s="110"/>
      <c r="NUV29" s="111"/>
      <c r="NUW29" s="109"/>
      <c r="NUX29" s="110"/>
      <c r="NUY29" s="111"/>
      <c r="NUZ29" s="109"/>
      <c r="NVA29" s="110"/>
      <c r="NVB29" s="111"/>
      <c r="NVC29" s="109"/>
      <c r="NVD29" s="110"/>
      <c r="NVE29" s="111"/>
      <c r="NVF29" s="109"/>
      <c r="NVG29" s="110"/>
      <c r="NVH29" s="111"/>
      <c r="NVI29" s="109"/>
      <c r="NVJ29" s="110"/>
      <c r="NVK29" s="111"/>
      <c r="NVL29" s="109"/>
      <c r="NVM29" s="110"/>
      <c r="NVN29" s="111"/>
      <c r="NVO29" s="109"/>
      <c r="NVP29" s="110"/>
      <c r="NVQ29" s="111"/>
      <c r="NVR29" s="109"/>
      <c r="NVS29" s="110"/>
      <c r="NVT29" s="111"/>
      <c r="NVU29" s="109"/>
      <c r="NVV29" s="110"/>
      <c r="NVW29" s="111"/>
      <c r="NVX29" s="109"/>
      <c r="NVY29" s="110"/>
      <c r="NVZ29" s="111"/>
      <c r="NWA29" s="109"/>
      <c r="NWB29" s="110"/>
      <c r="NWC29" s="111"/>
      <c r="NWD29" s="109"/>
      <c r="NWE29" s="110"/>
      <c r="NWF29" s="111"/>
      <c r="NWG29" s="109"/>
      <c r="NWH29" s="110"/>
      <c r="NWI29" s="111"/>
      <c r="NWJ29" s="109"/>
      <c r="NWK29" s="110"/>
      <c r="NWL29" s="111"/>
      <c r="NWM29" s="109"/>
      <c r="NWN29" s="110"/>
      <c r="NWO29" s="111"/>
      <c r="NWP29" s="109"/>
      <c r="NWQ29" s="110"/>
      <c r="NWR29" s="111"/>
      <c r="NWS29" s="109"/>
      <c r="NWT29" s="110"/>
      <c r="NWU29" s="111"/>
      <c r="NWV29" s="109"/>
      <c r="NWW29" s="110"/>
      <c r="NWX29" s="111"/>
      <c r="NWY29" s="109"/>
      <c r="NWZ29" s="110"/>
      <c r="NXA29" s="111"/>
      <c r="NXB29" s="109"/>
      <c r="NXC29" s="110"/>
      <c r="NXD29" s="111"/>
      <c r="NXE29" s="109"/>
      <c r="NXF29" s="110"/>
      <c r="NXG29" s="111"/>
      <c r="NXH29" s="109"/>
      <c r="NXI29" s="110"/>
      <c r="NXJ29" s="111"/>
      <c r="NXK29" s="109"/>
      <c r="NXL29" s="110"/>
      <c r="NXM29" s="111"/>
      <c r="NXN29" s="109"/>
      <c r="NXO29" s="110"/>
      <c r="NXP29" s="111"/>
      <c r="NXQ29" s="109"/>
      <c r="NXR29" s="110"/>
      <c r="NXS29" s="111"/>
      <c r="NXT29" s="109"/>
      <c r="NXU29" s="110"/>
      <c r="NXV29" s="111"/>
      <c r="NXW29" s="109"/>
      <c r="NXX29" s="110"/>
      <c r="NXY29" s="111"/>
      <c r="NXZ29" s="109"/>
      <c r="NYA29" s="110"/>
      <c r="NYB29" s="111"/>
      <c r="NYC29" s="109"/>
      <c r="NYD29" s="110"/>
      <c r="NYE29" s="111"/>
      <c r="NYF29" s="109"/>
      <c r="NYG29" s="110"/>
      <c r="NYH29" s="111"/>
      <c r="NYI29" s="109"/>
      <c r="NYJ29" s="110"/>
      <c r="NYK29" s="111"/>
      <c r="NYL29" s="109"/>
      <c r="NYM29" s="110"/>
      <c r="NYN29" s="111"/>
      <c r="NYO29" s="109"/>
      <c r="NYP29" s="110"/>
      <c r="NYQ29" s="111"/>
      <c r="NYR29" s="109"/>
      <c r="NYS29" s="110"/>
      <c r="NYT29" s="111"/>
      <c r="NYU29" s="109"/>
      <c r="NYV29" s="110"/>
      <c r="NYW29" s="111"/>
      <c r="NYX29" s="109"/>
      <c r="NYY29" s="110"/>
      <c r="NYZ29" s="111"/>
      <c r="NZA29" s="109"/>
      <c r="NZB29" s="110"/>
      <c r="NZC29" s="111"/>
      <c r="NZD29" s="109"/>
      <c r="NZE29" s="110"/>
      <c r="NZF29" s="111"/>
      <c r="NZG29" s="109"/>
      <c r="NZH29" s="110"/>
      <c r="NZI29" s="111"/>
      <c r="NZJ29" s="109"/>
      <c r="NZK29" s="110"/>
      <c r="NZL29" s="111"/>
      <c r="NZM29" s="109"/>
      <c r="NZN29" s="110"/>
      <c r="NZO29" s="111"/>
      <c r="NZP29" s="109"/>
      <c r="NZQ29" s="110"/>
      <c r="NZR29" s="111"/>
      <c r="NZS29" s="109"/>
      <c r="NZT29" s="110"/>
      <c r="NZU29" s="111"/>
      <c r="NZV29" s="109"/>
      <c r="NZW29" s="110"/>
      <c r="NZX29" s="111"/>
      <c r="NZY29" s="109"/>
      <c r="NZZ29" s="110"/>
      <c r="OAA29" s="111"/>
      <c r="OAB29" s="109"/>
      <c r="OAC29" s="110"/>
      <c r="OAD29" s="111"/>
      <c r="OAE29" s="109"/>
      <c r="OAF29" s="110"/>
      <c r="OAG29" s="111"/>
      <c r="OAH29" s="109"/>
      <c r="OAI29" s="110"/>
      <c r="OAJ29" s="111"/>
      <c r="OAK29" s="109"/>
      <c r="OAL29" s="110"/>
      <c r="OAM29" s="111"/>
      <c r="OAN29" s="109"/>
      <c r="OAO29" s="110"/>
      <c r="OAP29" s="111"/>
      <c r="OAQ29" s="109"/>
      <c r="OAR29" s="110"/>
      <c r="OAS29" s="111"/>
      <c r="OAT29" s="109"/>
      <c r="OAU29" s="110"/>
      <c r="OAV29" s="111"/>
      <c r="OAW29" s="109"/>
      <c r="OAX29" s="110"/>
      <c r="OAY29" s="111"/>
      <c r="OAZ29" s="109"/>
      <c r="OBA29" s="110"/>
      <c r="OBB29" s="111"/>
      <c r="OBC29" s="109"/>
      <c r="OBD29" s="110"/>
      <c r="OBE29" s="111"/>
      <c r="OBF29" s="109"/>
      <c r="OBG29" s="110"/>
      <c r="OBH29" s="111"/>
      <c r="OBI29" s="109"/>
      <c r="OBJ29" s="110"/>
      <c r="OBK29" s="111"/>
      <c r="OBL29" s="109"/>
      <c r="OBM29" s="110"/>
      <c r="OBN29" s="111"/>
      <c r="OBO29" s="109"/>
      <c r="OBP29" s="110"/>
      <c r="OBQ29" s="111"/>
      <c r="OBR29" s="109"/>
      <c r="OBS29" s="110"/>
      <c r="OBT29" s="111"/>
      <c r="OBU29" s="109"/>
      <c r="OBV29" s="110"/>
      <c r="OBW29" s="111"/>
      <c r="OBX29" s="109"/>
      <c r="OBY29" s="110"/>
      <c r="OBZ29" s="111"/>
      <c r="OCA29" s="109"/>
      <c r="OCB29" s="110"/>
      <c r="OCC29" s="111"/>
      <c r="OCD29" s="109"/>
      <c r="OCE29" s="110"/>
      <c r="OCF29" s="111"/>
      <c r="OCG29" s="109"/>
      <c r="OCH29" s="110"/>
      <c r="OCI29" s="111"/>
      <c r="OCJ29" s="109"/>
      <c r="OCK29" s="110"/>
      <c r="OCL29" s="111"/>
      <c r="OCM29" s="109"/>
      <c r="OCN29" s="110"/>
      <c r="OCO29" s="111"/>
      <c r="OCP29" s="109"/>
      <c r="OCQ29" s="110"/>
      <c r="OCR29" s="111"/>
      <c r="OCS29" s="109"/>
      <c r="OCT29" s="110"/>
      <c r="OCU29" s="111"/>
      <c r="OCV29" s="109"/>
      <c r="OCW29" s="110"/>
      <c r="OCX29" s="111"/>
      <c r="OCY29" s="109"/>
      <c r="OCZ29" s="110"/>
      <c r="ODA29" s="111"/>
      <c r="ODB29" s="109"/>
      <c r="ODC29" s="110"/>
      <c r="ODD29" s="111"/>
      <c r="ODE29" s="109"/>
      <c r="ODF29" s="110"/>
      <c r="ODG29" s="111"/>
      <c r="ODH29" s="109"/>
      <c r="ODI29" s="110"/>
      <c r="ODJ29" s="111"/>
      <c r="ODK29" s="109"/>
      <c r="ODL29" s="110"/>
      <c r="ODM29" s="111"/>
      <c r="ODN29" s="109"/>
      <c r="ODO29" s="110"/>
      <c r="ODP29" s="111"/>
      <c r="ODQ29" s="109"/>
      <c r="ODR29" s="110"/>
      <c r="ODS29" s="111"/>
      <c r="ODT29" s="109"/>
      <c r="ODU29" s="110"/>
      <c r="ODV29" s="111"/>
      <c r="ODW29" s="109"/>
      <c r="ODX29" s="110"/>
      <c r="ODY29" s="111"/>
      <c r="ODZ29" s="109"/>
      <c r="OEA29" s="110"/>
      <c r="OEB29" s="111"/>
      <c r="OEC29" s="109"/>
      <c r="OED29" s="110"/>
      <c r="OEE29" s="111"/>
      <c r="OEF29" s="109"/>
      <c r="OEG29" s="110"/>
      <c r="OEH29" s="111"/>
      <c r="OEI29" s="109"/>
      <c r="OEJ29" s="110"/>
      <c r="OEK29" s="111"/>
      <c r="OEL29" s="109"/>
      <c r="OEM29" s="110"/>
      <c r="OEN29" s="111"/>
      <c r="OEO29" s="109"/>
      <c r="OEP29" s="110"/>
      <c r="OEQ29" s="111"/>
      <c r="OER29" s="109"/>
      <c r="OES29" s="110"/>
      <c r="OET29" s="111"/>
      <c r="OEU29" s="109"/>
      <c r="OEV29" s="110"/>
      <c r="OEW29" s="111"/>
      <c r="OEX29" s="109"/>
      <c r="OEY29" s="110"/>
      <c r="OEZ29" s="111"/>
      <c r="OFA29" s="109"/>
      <c r="OFB29" s="110"/>
      <c r="OFC29" s="111"/>
      <c r="OFD29" s="109"/>
      <c r="OFE29" s="110"/>
      <c r="OFF29" s="111"/>
      <c r="OFG29" s="109"/>
      <c r="OFH29" s="110"/>
      <c r="OFI29" s="111"/>
      <c r="OFJ29" s="109"/>
      <c r="OFK29" s="110"/>
      <c r="OFL29" s="111"/>
      <c r="OFM29" s="109"/>
      <c r="OFN29" s="110"/>
      <c r="OFO29" s="111"/>
      <c r="OFP29" s="109"/>
      <c r="OFQ29" s="110"/>
      <c r="OFR29" s="111"/>
      <c r="OFS29" s="109"/>
      <c r="OFT29" s="110"/>
      <c r="OFU29" s="111"/>
      <c r="OFV29" s="109"/>
      <c r="OFW29" s="110"/>
      <c r="OFX29" s="111"/>
      <c r="OFY29" s="109"/>
      <c r="OFZ29" s="110"/>
      <c r="OGA29" s="111"/>
      <c r="OGB29" s="109"/>
      <c r="OGC29" s="110"/>
      <c r="OGD29" s="111"/>
      <c r="OGE29" s="109"/>
      <c r="OGF29" s="110"/>
      <c r="OGG29" s="111"/>
      <c r="OGH29" s="109"/>
      <c r="OGI29" s="110"/>
      <c r="OGJ29" s="111"/>
      <c r="OGK29" s="109"/>
      <c r="OGL29" s="110"/>
      <c r="OGM29" s="111"/>
      <c r="OGN29" s="109"/>
      <c r="OGO29" s="110"/>
      <c r="OGP29" s="111"/>
      <c r="OGQ29" s="109"/>
      <c r="OGR29" s="110"/>
      <c r="OGS29" s="111"/>
      <c r="OGT29" s="109"/>
      <c r="OGU29" s="110"/>
      <c r="OGV29" s="111"/>
      <c r="OGW29" s="109"/>
      <c r="OGX29" s="110"/>
      <c r="OGY29" s="111"/>
      <c r="OGZ29" s="109"/>
      <c r="OHA29" s="110"/>
      <c r="OHB29" s="111"/>
      <c r="OHC29" s="109"/>
      <c r="OHD29" s="110"/>
      <c r="OHE29" s="111"/>
      <c r="OHF29" s="109"/>
      <c r="OHG29" s="110"/>
      <c r="OHH29" s="111"/>
      <c r="OHI29" s="109"/>
      <c r="OHJ29" s="110"/>
      <c r="OHK29" s="111"/>
      <c r="OHL29" s="109"/>
      <c r="OHM29" s="110"/>
      <c r="OHN29" s="111"/>
      <c r="OHO29" s="109"/>
      <c r="OHP29" s="110"/>
      <c r="OHQ29" s="111"/>
      <c r="OHR29" s="109"/>
      <c r="OHS29" s="110"/>
      <c r="OHT29" s="111"/>
      <c r="OHU29" s="109"/>
      <c r="OHV29" s="110"/>
      <c r="OHW29" s="111"/>
      <c r="OHX29" s="109"/>
      <c r="OHY29" s="110"/>
      <c r="OHZ29" s="111"/>
      <c r="OIA29" s="109"/>
      <c r="OIB29" s="110"/>
      <c r="OIC29" s="111"/>
      <c r="OID29" s="109"/>
      <c r="OIE29" s="110"/>
      <c r="OIF29" s="111"/>
      <c r="OIG29" s="109"/>
      <c r="OIH29" s="110"/>
      <c r="OII29" s="111"/>
      <c r="OIJ29" s="109"/>
      <c r="OIK29" s="110"/>
      <c r="OIL29" s="111"/>
      <c r="OIM29" s="109"/>
      <c r="OIN29" s="110"/>
      <c r="OIO29" s="111"/>
      <c r="OIP29" s="109"/>
      <c r="OIQ29" s="110"/>
      <c r="OIR29" s="111"/>
      <c r="OIS29" s="109"/>
      <c r="OIT29" s="110"/>
      <c r="OIU29" s="111"/>
      <c r="OIV29" s="109"/>
      <c r="OIW29" s="110"/>
      <c r="OIX29" s="111"/>
      <c r="OIY29" s="109"/>
      <c r="OIZ29" s="110"/>
      <c r="OJA29" s="111"/>
      <c r="OJB29" s="109"/>
      <c r="OJC29" s="110"/>
      <c r="OJD29" s="111"/>
      <c r="OJE29" s="109"/>
      <c r="OJF29" s="110"/>
      <c r="OJG29" s="111"/>
      <c r="OJH29" s="109"/>
      <c r="OJI29" s="110"/>
      <c r="OJJ29" s="111"/>
      <c r="OJK29" s="109"/>
      <c r="OJL29" s="110"/>
      <c r="OJM29" s="111"/>
      <c r="OJN29" s="109"/>
      <c r="OJO29" s="110"/>
      <c r="OJP29" s="111"/>
      <c r="OJQ29" s="109"/>
      <c r="OJR29" s="110"/>
      <c r="OJS29" s="111"/>
      <c r="OJT29" s="109"/>
      <c r="OJU29" s="110"/>
      <c r="OJV29" s="111"/>
      <c r="OJW29" s="109"/>
      <c r="OJX29" s="110"/>
      <c r="OJY29" s="111"/>
      <c r="OJZ29" s="109"/>
      <c r="OKA29" s="110"/>
      <c r="OKB29" s="111"/>
      <c r="OKC29" s="109"/>
      <c r="OKD29" s="110"/>
      <c r="OKE29" s="111"/>
      <c r="OKF29" s="109"/>
      <c r="OKG29" s="110"/>
      <c r="OKH29" s="111"/>
      <c r="OKI29" s="109"/>
      <c r="OKJ29" s="110"/>
      <c r="OKK29" s="111"/>
      <c r="OKL29" s="109"/>
      <c r="OKM29" s="110"/>
      <c r="OKN29" s="111"/>
      <c r="OKO29" s="109"/>
      <c r="OKP29" s="110"/>
      <c r="OKQ29" s="111"/>
      <c r="OKR29" s="109"/>
      <c r="OKS29" s="110"/>
      <c r="OKT29" s="111"/>
      <c r="OKU29" s="109"/>
      <c r="OKV29" s="110"/>
      <c r="OKW29" s="111"/>
      <c r="OKX29" s="109"/>
      <c r="OKY29" s="110"/>
      <c r="OKZ29" s="111"/>
      <c r="OLA29" s="109"/>
      <c r="OLB29" s="110"/>
      <c r="OLC29" s="111"/>
      <c r="OLD29" s="109"/>
      <c r="OLE29" s="110"/>
      <c r="OLF29" s="111"/>
      <c r="OLG29" s="109"/>
      <c r="OLH29" s="110"/>
      <c r="OLI29" s="111"/>
      <c r="OLJ29" s="109"/>
      <c r="OLK29" s="110"/>
      <c r="OLL29" s="111"/>
      <c r="OLM29" s="109"/>
      <c r="OLN29" s="110"/>
      <c r="OLO29" s="111"/>
      <c r="OLP29" s="109"/>
      <c r="OLQ29" s="110"/>
      <c r="OLR29" s="111"/>
      <c r="OLS29" s="109"/>
      <c r="OLT29" s="110"/>
      <c r="OLU29" s="111"/>
      <c r="OLV29" s="109"/>
      <c r="OLW29" s="110"/>
      <c r="OLX29" s="111"/>
      <c r="OLY29" s="109"/>
      <c r="OLZ29" s="110"/>
      <c r="OMA29" s="111"/>
      <c r="OMB29" s="109"/>
      <c r="OMC29" s="110"/>
      <c r="OMD29" s="111"/>
      <c r="OME29" s="109"/>
      <c r="OMF29" s="110"/>
      <c r="OMG29" s="111"/>
      <c r="OMH29" s="109"/>
      <c r="OMI29" s="110"/>
      <c r="OMJ29" s="111"/>
      <c r="OMK29" s="109"/>
      <c r="OML29" s="110"/>
      <c r="OMM29" s="111"/>
      <c r="OMN29" s="109"/>
      <c r="OMO29" s="110"/>
      <c r="OMP29" s="111"/>
      <c r="OMQ29" s="109"/>
      <c r="OMR29" s="110"/>
      <c r="OMS29" s="111"/>
      <c r="OMT29" s="109"/>
      <c r="OMU29" s="110"/>
      <c r="OMV29" s="111"/>
      <c r="OMW29" s="109"/>
      <c r="OMX29" s="110"/>
      <c r="OMY29" s="111"/>
      <c r="OMZ29" s="109"/>
      <c r="ONA29" s="110"/>
      <c r="ONB29" s="111"/>
      <c r="ONC29" s="109"/>
      <c r="OND29" s="110"/>
      <c r="ONE29" s="111"/>
      <c r="ONF29" s="109"/>
      <c r="ONG29" s="110"/>
      <c r="ONH29" s="111"/>
      <c r="ONI29" s="109"/>
      <c r="ONJ29" s="110"/>
      <c r="ONK29" s="111"/>
      <c r="ONL29" s="109"/>
      <c r="ONM29" s="110"/>
      <c r="ONN29" s="111"/>
      <c r="ONO29" s="109"/>
      <c r="ONP29" s="110"/>
      <c r="ONQ29" s="111"/>
      <c r="ONR29" s="109"/>
      <c r="ONS29" s="110"/>
      <c r="ONT29" s="111"/>
      <c r="ONU29" s="109"/>
      <c r="ONV29" s="110"/>
      <c r="ONW29" s="111"/>
      <c r="ONX29" s="109"/>
      <c r="ONY29" s="110"/>
      <c r="ONZ29" s="111"/>
      <c r="OOA29" s="109"/>
      <c r="OOB29" s="110"/>
      <c r="OOC29" s="111"/>
      <c r="OOD29" s="109"/>
      <c r="OOE29" s="110"/>
      <c r="OOF29" s="111"/>
      <c r="OOG29" s="109"/>
      <c r="OOH29" s="110"/>
      <c r="OOI29" s="111"/>
      <c r="OOJ29" s="109"/>
      <c r="OOK29" s="110"/>
      <c r="OOL29" s="111"/>
      <c r="OOM29" s="109"/>
      <c r="OON29" s="110"/>
      <c r="OOO29" s="111"/>
      <c r="OOP29" s="109"/>
      <c r="OOQ29" s="110"/>
      <c r="OOR29" s="111"/>
      <c r="OOS29" s="109"/>
      <c r="OOT29" s="110"/>
      <c r="OOU29" s="111"/>
      <c r="OOV29" s="109"/>
      <c r="OOW29" s="110"/>
      <c r="OOX29" s="111"/>
      <c r="OOY29" s="109"/>
      <c r="OOZ29" s="110"/>
      <c r="OPA29" s="111"/>
      <c r="OPB29" s="109"/>
      <c r="OPC29" s="110"/>
      <c r="OPD29" s="111"/>
      <c r="OPE29" s="109"/>
      <c r="OPF29" s="110"/>
      <c r="OPG29" s="111"/>
      <c r="OPH29" s="109"/>
      <c r="OPI29" s="110"/>
      <c r="OPJ29" s="111"/>
      <c r="OPK29" s="109"/>
      <c r="OPL29" s="110"/>
      <c r="OPM29" s="111"/>
      <c r="OPN29" s="109"/>
      <c r="OPO29" s="110"/>
      <c r="OPP29" s="111"/>
      <c r="OPQ29" s="109"/>
      <c r="OPR29" s="110"/>
      <c r="OPS29" s="111"/>
      <c r="OPT29" s="109"/>
      <c r="OPU29" s="110"/>
      <c r="OPV29" s="111"/>
      <c r="OPW29" s="109"/>
      <c r="OPX29" s="110"/>
      <c r="OPY29" s="111"/>
      <c r="OPZ29" s="109"/>
      <c r="OQA29" s="110"/>
      <c r="OQB29" s="111"/>
      <c r="OQC29" s="109"/>
      <c r="OQD29" s="110"/>
      <c r="OQE29" s="111"/>
      <c r="OQF29" s="109"/>
      <c r="OQG29" s="110"/>
      <c r="OQH29" s="111"/>
      <c r="OQI29" s="109"/>
      <c r="OQJ29" s="110"/>
      <c r="OQK29" s="111"/>
      <c r="OQL29" s="109"/>
      <c r="OQM29" s="110"/>
      <c r="OQN29" s="111"/>
      <c r="OQO29" s="109"/>
      <c r="OQP29" s="110"/>
      <c r="OQQ29" s="111"/>
      <c r="OQR29" s="109"/>
      <c r="OQS29" s="110"/>
      <c r="OQT29" s="111"/>
      <c r="OQU29" s="109"/>
      <c r="OQV29" s="110"/>
      <c r="OQW29" s="111"/>
      <c r="OQX29" s="109"/>
      <c r="OQY29" s="110"/>
      <c r="OQZ29" s="111"/>
      <c r="ORA29" s="109"/>
      <c r="ORB29" s="110"/>
      <c r="ORC29" s="111"/>
      <c r="ORD29" s="109"/>
      <c r="ORE29" s="110"/>
      <c r="ORF29" s="111"/>
      <c r="ORG29" s="109"/>
      <c r="ORH29" s="110"/>
      <c r="ORI29" s="111"/>
      <c r="ORJ29" s="109"/>
      <c r="ORK29" s="110"/>
      <c r="ORL29" s="111"/>
      <c r="ORM29" s="109"/>
      <c r="ORN29" s="110"/>
      <c r="ORO29" s="111"/>
      <c r="ORP29" s="109"/>
      <c r="ORQ29" s="110"/>
      <c r="ORR29" s="111"/>
      <c r="ORS29" s="109"/>
      <c r="ORT29" s="110"/>
      <c r="ORU29" s="111"/>
      <c r="ORV29" s="109"/>
      <c r="ORW29" s="110"/>
      <c r="ORX29" s="111"/>
      <c r="ORY29" s="109"/>
      <c r="ORZ29" s="110"/>
      <c r="OSA29" s="111"/>
      <c r="OSB29" s="109"/>
      <c r="OSC29" s="110"/>
      <c r="OSD29" s="111"/>
      <c r="OSE29" s="109"/>
      <c r="OSF29" s="110"/>
      <c r="OSG29" s="111"/>
      <c r="OSH29" s="109"/>
      <c r="OSI29" s="110"/>
      <c r="OSJ29" s="111"/>
      <c r="OSK29" s="109"/>
      <c r="OSL29" s="110"/>
      <c r="OSM29" s="111"/>
      <c r="OSN29" s="109"/>
      <c r="OSO29" s="110"/>
      <c r="OSP29" s="111"/>
      <c r="OSQ29" s="109"/>
      <c r="OSR29" s="110"/>
      <c r="OSS29" s="111"/>
      <c r="OST29" s="109"/>
      <c r="OSU29" s="110"/>
      <c r="OSV29" s="111"/>
      <c r="OSW29" s="109"/>
      <c r="OSX29" s="110"/>
      <c r="OSY29" s="111"/>
      <c r="OSZ29" s="109"/>
      <c r="OTA29" s="110"/>
      <c r="OTB29" s="111"/>
      <c r="OTC29" s="109"/>
      <c r="OTD29" s="110"/>
      <c r="OTE29" s="111"/>
      <c r="OTF29" s="109"/>
      <c r="OTG29" s="110"/>
      <c r="OTH29" s="111"/>
      <c r="OTI29" s="109"/>
      <c r="OTJ29" s="110"/>
      <c r="OTK29" s="111"/>
      <c r="OTL29" s="109"/>
      <c r="OTM29" s="110"/>
      <c r="OTN29" s="111"/>
      <c r="OTO29" s="109"/>
      <c r="OTP29" s="110"/>
      <c r="OTQ29" s="111"/>
      <c r="OTR29" s="109"/>
      <c r="OTS29" s="110"/>
      <c r="OTT29" s="111"/>
      <c r="OTU29" s="109"/>
      <c r="OTV29" s="110"/>
      <c r="OTW29" s="111"/>
      <c r="OTX29" s="109"/>
      <c r="OTY29" s="110"/>
      <c r="OTZ29" s="111"/>
      <c r="OUA29" s="109"/>
      <c r="OUB29" s="110"/>
      <c r="OUC29" s="111"/>
      <c r="OUD29" s="109"/>
      <c r="OUE29" s="110"/>
      <c r="OUF29" s="111"/>
      <c r="OUG29" s="109"/>
      <c r="OUH29" s="110"/>
      <c r="OUI29" s="111"/>
      <c r="OUJ29" s="109"/>
      <c r="OUK29" s="110"/>
      <c r="OUL29" s="111"/>
      <c r="OUM29" s="109"/>
      <c r="OUN29" s="110"/>
      <c r="OUO29" s="111"/>
      <c r="OUP29" s="109"/>
      <c r="OUQ29" s="110"/>
      <c r="OUR29" s="111"/>
      <c r="OUS29" s="109"/>
      <c r="OUT29" s="110"/>
      <c r="OUU29" s="111"/>
      <c r="OUV29" s="109"/>
      <c r="OUW29" s="110"/>
      <c r="OUX29" s="111"/>
      <c r="OUY29" s="109"/>
      <c r="OUZ29" s="110"/>
      <c r="OVA29" s="111"/>
      <c r="OVB29" s="109"/>
      <c r="OVC29" s="110"/>
      <c r="OVD29" s="111"/>
      <c r="OVE29" s="109"/>
      <c r="OVF29" s="110"/>
      <c r="OVG29" s="111"/>
      <c r="OVH29" s="109"/>
      <c r="OVI29" s="110"/>
      <c r="OVJ29" s="111"/>
      <c r="OVK29" s="109"/>
      <c r="OVL29" s="110"/>
      <c r="OVM29" s="111"/>
      <c r="OVN29" s="109"/>
      <c r="OVO29" s="110"/>
      <c r="OVP29" s="111"/>
      <c r="OVQ29" s="109"/>
      <c r="OVR29" s="110"/>
      <c r="OVS29" s="111"/>
      <c r="OVT29" s="109"/>
      <c r="OVU29" s="110"/>
      <c r="OVV29" s="111"/>
      <c r="OVW29" s="109"/>
      <c r="OVX29" s="110"/>
      <c r="OVY29" s="111"/>
      <c r="OVZ29" s="109"/>
      <c r="OWA29" s="110"/>
      <c r="OWB29" s="111"/>
      <c r="OWC29" s="109"/>
      <c r="OWD29" s="110"/>
      <c r="OWE29" s="111"/>
      <c r="OWF29" s="109"/>
      <c r="OWG29" s="110"/>
      <c r="OWH29" s="111"/>
      <c r="OWI29" s="109"/>
      <c r="OWJ29" s="110"/>
      <c r="OWK29" s="111"/>
      <c r="OWL29" s="109"/>
      <c r="OWM29" s="110"/>
      <c r="OWN29" s="111"/>
      <c r="OWO29" s="109"/>
      <c r="OWP29" s="110"/>
      <c r="OWQ29" s="111"/>
      <c r="OWR29" s="109"/>
      <c r="OWS29" s="110"/>
      <c r="OWT29" s="111"/>
      <c r="OWU29" s="109"/>
      <c r="OWV29" s="110"/>
      <c r="OWW29" s="111"/>
      <c r="OWX29" s="109"/>
      <c r="OWY29" s="110"/>
      <c r="OWZ29" s="111"/>
      <c r="OXA29" s="109"/>
      <c r="OXB29" s="110"/>
      <c r="OXC29" s="111"/>
      <c r="OXD29" s="109"/>
      <c r="OXE29" s="110"/>
      <c r="OXF29" s="111"/>
      <c r="OXG29" s="109"/>
      <c r="OXH29" s="110"/>
      <c r="OXI29" s="111"/>
      <c r="OXJ29" s="109"/>
      <c r="OXK29" s="110"/>
      <c r="OXL29" s="111"/>
      <c r="OXM29" s="109"/>
      <c r="OXN29" s="110"/>
      <c r="OXO29" s="111"/>
      <c r="OXP29" s="109"/>
      <c r="OXQ29" s="110"/>
      <c r="OXR29" s="111"/>
      <c r="OXS29" s="109"/>
      <c r="OXT29" s="110"/>
      <c r="OXU29" s="111"/>
      <c r="OXV29" s="109"/>
      <c r="OXW29" s="110"/>
      <c r="OXX29" s="111"/>
      <c r="OXY29" s="109"/>
      <c r="OXZ29" s="110"/>
      <c r="OYA29" s="111"/>
      <c r="OYB29" s="109"/>
      <c r="OYC29" s="110"/>
      <c r="OYD29" s="111"/>
      <c r="OYE29" s="109"/>
      <c r="OYF29" s="110"/>
      <c r="OYG29" s="111"/>
      <c r="OYH29" s="109"/>
      <c r="OYI29" s="110"/>
      <c r="OYJ29" s="111"/>
      <c r="OYK29" s="109"/>
      <c r="OYL29" s="110"/>
      <c r="OYM29" s="111"/>
      <c r="OYN29" s="109"/>
      <c r="OYO29" s="110"/>
      <c r="OYP29" s="111"/>
      <c r="OYQ29" s="109"/>
      <c r="OYR29" s="110"/>
      <c r="OYS29" s="111"/>
      <c r="OYT29" s="109"/>
      <c r="OYU29" s="110"/>
      <c r="OYV29" s="111"/>
      <c r="OYW29" s="109"/>
      <c r="OYX29" s="110"/>
      <c r="OYY29" s="111"/>
      <c r="OYZ29" s="109"/>
      <c r="OZA29" s="110"/>
      <c r="OZB29" s="111"/>
      <c r="OZC29" s="109"/>
      <c r="OZD29" s="110"/>
      <c r="OZE29" s="111"/>
      <c r="OZF29" s="109"/>
      <c r="OZG29" s="110"/>
      <c r="OZH29" s="111"/>
      <c r="OZI29" s="109"/>
      <c r="OZJ29" s="110"/>
      <c r="OZK29" s="111"/>
      <c r="OZL29" s="109"/>
      <c r="OZM29" s="110"/>
      <c r="OZN29" s="111"/>
      <c r="OZO29" s="109"/>
      <c r="OZP29" s="110"/>
      <c r="OZQ29" s="111"/>
      <c r="OZR29" s="109"/>
      <c r="OZS29" s="110"/>
      <c r="OZT29" s="111"/>
      <c r="OZU29" s="109"/>
      <c r="OZV29" s="110"/>
      <c r="OZW29" s="111"/>
      <c r="OZX29" s="109"/>
      <c r="OZY29" s="110"/>
      <c r="OZZ29" s="111"/>
      <c r="PAA29" s="109"/>
      <c r="PAB29" s="110"/>
      <c r="PAC29" s="111"/>
      <c r="PAD29" s="109"/>
      <c r="PAE29" s="110"/>
      <c r="PAF29" s="111"/>
      <c r="PAG29" s="109"/>
      <c r="PAH29" s="110"/>
      <c r="PAI29" s="111"/>
      <c r="PAJ29" s="109"/>
      <c r="PAK29" s="110"/>
      <c r="PAL29" s="111"/>
      <c r="PAM29" s="109"/>
      <c r="PAN29" s="110"/>
      <c r="PAO29" s="111"/>
      <c r="PAP29" s="109"/>
      <c r="PAQ29" s="110"/>
      <c r="PAR29" s="111"/>
      <c r="PAS29" s="109"/>
      <c r="PAT29" s="110"/>
      <c r="PAU29" s="111"/>
      <c r="PAV29" s="109"/>
      <c r="PAW29" s="110"/>
      <c r="PAX29" s="111"/>
      <c r="PAY29" s="109"/>
      <c r="PAZ29" s="110"/>
      <c r="PBA29" s="111"/>
      <c r="PBB29" s="109"/>
      <c r="PBC29" s="110"/>
      <c r="PBD29" s="111"/>
      <c r="PBE29" s="109"/>
      <c r="PBF29" s="110"/>
      <c r="PBG29" s="111"/>
      <c r="PBH29" s="109"/>
      <c r="PBI29" s="110"/>
      <c r="PBJ29" s="111"/>
      <c r="PBK29" s="109"/>
      <c r="PBL29" s="110"/>
      <c r="PBM29" s="111"/>
      <c r="PBN29" s="109"/>
      <c r="PBO29" s="110"/>
      <c r="PBP29" s="111"/>
      <c r="PBQ29" s="109"/>
      <c r="PBR29" s="110"/>
      <c r="PBS29" s="111"/>
      <c r="PBT29" s="109"/>
      <c r="PBU29" s="110"/>
      <c r="PBV29" s="111"/>
      <c r="PBW29" s="109"/>
      <c r="PBX29" s="110"/>
      <c r="PBY29" s="111"/>
      <c r="PBZ29" s="109"/>
      <c r="PCA29" s="110"/>
      <c r="PCB29" s="111"/>
      <c r="PCC29" s="109"/>
      <c r="PCD29" s="110"/>
      <c r="PCE29" s="111"/>
      <c r="PCF29" s="109"/>
      <c r="PCG29" s="110"/>
      <c r="PCH29" s="111"/>
      <c r="PCI29" s="109"/>
      <c r="PCJ29" s="110"/>
      <c r="PCK29" s="111"/>
      <c r="PCL29" s="109"/>
      <c r="PCM29" s="110"/>
      <c r="PCN29" s="111"/>
      <c r="PCO29" s="109"/>
      <c r="PCP29" s="110"/>
      <c r="PCQ29" s="111"/>
      <c r="PCR29" s="109"/>
      <c r="PCS29" s="110"/>
      <c r="PCT29" s="111"/>
      <c r="PCU29" s="109"/>
      <c r="PCV29" s="110"/>
      <c r="PCW29" s="111"/>
      <c r="PCX29" s="109"/>
      <c r="PCY29" s="110"/>
      <c r="PCZ29" s="111"/>
      <c r="PDA29" s="109"/>
      <c r="PDB29" s="110"/>
      <c r="PDC29" s="111"/>
      <c r="PDD29" s="109"/>
      <c r="PDE29" s="110"/>
      <c r="PDF29" s="111"/>
      <c r="PDG29" s="109"/>
      <c r="PDH29" s="110"/>
      <c r="PDI29" s="111"/>
      <c r="PDJ29" s="109"/>
      <c r="PDK29" s="110"/>
      <c r="PDL29" s="111"/>
      <c r="PDM29" s="109"/>
      <c r="PDN29" s="110"/>
      <c r="PDO29" s="111"/>
      <c r="PDP29" s="109"/>
      <c r="PDQ29" s="110"/>
      <c r="PDR29" s="111"/>
      <c r="PDS29" s="109"/>
      <c r="PDT29" s="110"/>
      <c r="PDU29" s="111"/>
      <c r="PDV29" s="109"/>
      <c r="PDW29" s="110"/>
      <c r="PDX29" s="111"/>
      <c r="PDY29" s="109"/>
      <c r="PDZ29" s="110"/>
      <c r="PEA29" s="111"/>
      <c r="PEB29" s="109"/>
      <c r="PEC29" s="110"/>
      <c r="PED29" s="111"/>
      <c r="PEE29" s="109"/>
      <c r="PEF29" s="110"/>
      <c r="PEG29" s="111"/>
      <c r="PEH29" s="109"/>
      <c r="PEI29" s="110"/>
      <c r="PEJ29" s="111"/>
      <c r="PEK29" s="109"/>
      <c r="PEL29" s="110"/>
      <c r="PEM29" s="111"/>
      <c r="PEN29" s="109"/>
      <c r="PEO29" s="110"/>
      <c r="PEP29" s="111"/>
      <c r="PEQ29" s="109"/>
      <c r="PER29" s="110"/>
      <c r="PES29" s="111"/>
      <c r="PET29" s="109"/>
      <c r="PEU29" s="110"/>
      <c r="PEV29" s="111"/>
      <c r="PEW29" s="109"/>
      <c r="PEX29" s="110"/>
      <c r="PEY29" s="111"/>
      <c r="PEZ29" s="109"/>
      <c r="PFA29" s="110"/>
      <c r="PFB29" s="111"/>
      <c r="PFC29" s="109"/>
      <c r="PFD29" s="110"/>
      <c r="PFE29" s="111"/>
      <c r="PFF29" s="109"/>
      <c r="PFG29" s="110"/>
      <c r="PFH29" s="111"/>
      <c r="PFI29" s="109"/>
      <c r="PFJ29" s="110"/>
      <c r="PFK29" s="111"/>
      <c r="PFL29" s="109"/>
      <c r="PFM29" s="110"/>
      <c r="PFN29" s="111"/>
      <c r="PFO29" s="109"/>
      <c r="PFP29" s="110"/>
      <c r="PFQ29" s="111"/>
      <c r="PFR29" s="109"/>
      <c r="PFS29" s="110"/>
      <c r="PFT29" s="111"/>
      <c r="PFU29" s="109"/>
      <c r="PFV29" s="110"/>
      <c r="PFW29" s="111"/>
      <c r="PFX29" s="109"/>
      <c r="PFY29" s="110"/>
      <c r="PFZ29" s="111"/>
      <c r="PGA29" s="109"/>
      <c r="PGB29" s="110"/>
      <c r="PGC29" s="111"/>
      <c r="PGD29" s="109"/>
      <c r="PGE29" s="110"/>
      <c r="PGF29" s="111"/>
      <c r="PGG29" s="109"/>
      <c r="PGH29" s="110"/>
      <c r="PGI29" s="111"/>
      <c r="PGJ29" s="109"/>
      <c r="PGK29" s="110"/>
      <c r="PGL29" s="111"/>
      <c r="PGM29" s="109"/>
      <c r="PGN29" s="110"/>
      <c r="PGO29" s="111"/>
      <c r="PGP29" s="109"/>
      <c r="PGQ29" s="110"/>
      <c r="PGR29" s="111"/>
      <c r="PGS29" s="109"/>
      <c r="PGT29" s="110"/>
      <c r="PGU29" s="111"/>
      <c r="PGV29" s="109"/>
      <c r="PGW29" s="110"/>
      <c r="PGX29" s="111"/>
      <c r="PGY29" s="109"/>
      <c r="PGZ29" s="110"/>
      <c r="PHA29" s="111"/>
      <c r="PHB29" s="109"/>
      <c r="PHC29" s="110"/>
      <c r="PHD29" s="111"/>
      <c r="PHE29" s="109"/>
      <c r="PHF29" s="110"/>
      <c r="PHG29" s="111"/>
      <c r="PHH29" s="109"/>
      <c r="PHI29" s="110"/>
      <c r="PHJ29" s="111"/>
      <c r="PHK29" s="109"/>
      <c r="PHL29" s="110"/>
      <c r="PHM29" s="111"/>
      <c r="PHN29" s="109"/>
      <c r="PHO29" s="110"/>
      <c r="PHP29" s="111"/>
      <c r="PHQ29" s="109"/>
      <c r="PHR29" s="110"/>
      <c r="PHS29" s="111"/>
      <c r="PHT29" s="109"/>
      <c r="PHU29" s="110"/>
      <c r="PHV29" s="111"/>
      <c r="PHW29" s="109"/>
      <c r="PHX29" s="110"/>
      <c r="PHY29" s="111"/>
      <c r="PHZ29" s="109"/>
      <c r="PIA29" s="110"/>
      <c r="PIB29" s="111"/>
      <c r="PIC29" s="109"/>
      <c r="PID29" s="110"/>
      <c r="PIE29" s="111"/>
      <c r="PIF29" s="109"/>
      <c r="PIG29" s="110"/>
      <c r="PIH29" s="111"/>
      <c r="PII29" s="109"/>
      <c r="PIJ29" s="110"/>
      <c r="PIK29" s="111"/>
      <c r="PIL29" s="109"/>
      <c r="PIM29" s="110"/>
      <c r="PIN29" s="111"/>
      <c r="PIO29" s="109"/>
      <c r="PIP29" s="110"/>
      <c r="PIQ29" s="111"/>
      <c r="PIR29" s="109"/>
      <c r="PIS29" s="110"/>
      <c r="PIT29" s="111"/>
      <c r="PIU29" s="109"/>
      <c r="PIV29" s="110"/>
      <c r="PIW29" s="111"/>
      <c r="PIX29" s="109"/>
      <c r="PIY29" s="110"/>
      <c r="PIZ29" s="111"/>
      <c r="PJA29" s="109"/>
      <c r="PJB29" s="110"/>
      <c r="PJC29" s="111"/>
      <c r="PJD29" s="109"/>
      <c r="PJE29" s="110"/>
      <c r="PJF29" s="111"/>
      <c r="PJG29" s="109"/>
      <c r="PJH29" s="110"/>
      <c r="PJI29" s="111"/>
      <c r="PJJ29" s="109"/>
      <c r="PJK29" s="110"/>
      <c r="PJL29" s="111"/>
      <c r="PJM29" s="109"/>
      <c r="PJN29" s="110"/>
      <c r="PJO29" s="111"/>
      <c r="PJP29" s="109"/>
      <c r="PJQ29" s="110"/>
      <c r="PJR29" s="111"/>
      <c r="PJS29" s="109"/>
      <c r="PJT29" s="110"/>
      <c r="PJU29" s="111"/>
      <c r="PJV29" s="109"/>
      <c r="PJW29" s="110"/>
      <c r="PJX29" s="111"/>
      <c r="PJY29" s="109"/>
      <c r="PJZ29" s="110"/>
      <c r="PKA29" s="111"/>
      <c r="PKB29" s="109"/>
      <c r="PKC29" s="110"/>
      <c r="PKD29" s="111"/>
      <c r="PKE29" s="109"/>
      <c r="PKF29" s="110"/>
      <c r="PKG29" s="111"/>
      <c r="PKH29" s="109"/>
      <c r="PKI29" s="110"/>
      <c r="PKJ29" s="111"/>
      <c r="PKK29" s="109"/>
      <c r="PKL29" s="110"/>
      <c r="PKM29" s="111"/>
      <c r="PKN29" s="109"/>
      <c r="PKO29" s="110"/>
      <c r="PKP29" s="111"/>
      <c r="PKQ29" s="109"/>
      <c r="PKR29" s="110"/>
      <c r="PKS29" s="111"/>
      <c r="PKT29" s="109"/>
      <c r="PKU29" s="110"/>
      <c r="PKV29" s="111"/>
      <c r="PKW29" s="109"/>
      <c r="PKX29" s="110"/>
      <c r="PKY29" s="111"/>
      <c r="PKZ29" s="109"/>
      <c r="PLA29" s="110"/>
      <c r="PLB29" s="111"/>
      <c r="PLC29" s="109"/>
      <c r="PLD29" s="110"/>
      <c r="PLE29" s="111"/>
      <c r="PLF29" s="109"/>
      <c r="PLG29" s="110"/>
      <c r="PLH29" s="111"/>
      <c r="PLI29" s="109"/>
      <c r="PLJ29" s="110"/>
      <c r="PLK29" s="111"/>
      <c r="PLL29" s="109"/>
      <c r="PLM29" s="110"/>
      <c r="PLN29" s="111"/>
      <c r="PLO29" s="109"/>
      <c r="PLP29" s="110"/>
      <c r="PLQ29" s="111"/>
      <c r="PLR29" s="109"/>
      <c r="PLS29" s="110"/>
      <c r="PLT29" s="111"/>
      <c r="PLU29" s="109"/>
      <c r="PLV29" s="110"/>
      <c r="PLW29" s="111"/>
      <c r="PLX29" s="109"/>
      <c r="PLY29" s="110"/>
      <c r="PLZ29" s="111"/>
      <c r="PMA29" s="109"/>
      <c r="PMB29" s="110"/>
      <c r="PMC29" s="111"/>
      <c r="PMD29" s="109"/>
      <c r="PME29" s="110"/>
      <c r="PMF29" s="111"/>
      <c r="PMG29" s="109"/>
      <c r="PMH29" s="110"/>
      <c r="PMI29" s="111"/>
      <c r="PMJ29" s="109"/>
      <c r="PMK29" s="110"/>
      <c r="PML29" s="111"/>
      <c r="PMM29" s="109"/>
      <c r="PMN29" s="110"/>
      <c r="PMO29" s="111"/>
      <c r="PMP29" s="109"/>
      <c r="PMQ29" s="110"/>
      <c r="PMR29" s="111"/>
      <c r="PMS29" s="109"/>
      <c r="PMT29" s="110"/>
      <c r="PMU29" s="111"/>
      <c r="PMV29" s="109"/>
      <c r="PMW29" s="110"/>
      <c r="PMX29" s="111"/>
      <c r="PMY29" s="109"/>
      <c r="PMZ29" s="110"/>
      <c r="PNA29" s="111"/>
      <c r="PNB29" s="109"/>
      <c r="PNC29" s="110"/>
      <c r="PND29" s="111"/>
      <c r="PNE29" s="109"/>
      <c r="PNF29" s="110"/>
      <c r="PNG29" s="111"/>
      <c r="PNH29" s="109"/>
      <c r="PNI29" s="110"/>
      <c r="PNJ29" s="111"/>
      <c r="PNK29" s="109"/>
      <c r="PNL29" s="110"/>
      <c r="PNM29" s="111"/>
      <c r="PNN29" s="109"/>
      <c r="PNO29" s="110"/>
      <c r="PNP29" s="111"/>
      <c r="PNQ29" s="109"/>
      <c r="PNR29" s="110"/>
      <c r="PNS29" s="111"/>
      <c r="PNT29" s="109"/>
      <c r="PNU29" s="110"/>
      <c r="PNV29" s="111"/>
      <c r="PNW29" s="109"/>
      <c r="PNX29" s="110"/>
      <c r="PNY29" s="111"/>
      <c r="PNZ29" s="109"/>
      <c r="POA29" s="110"/>
      <c r="POB29" s="111"/>
      <c r="POC29" s="109"/>
      <c r="POD29" s="110"/>
      <c r="POE29" s="111"/>
      <c r="POF29" s="109"/>
      <c r="POG29" s="110"/>
      <c r="POH29" s="111"/>
      <c r="POI29" s="109"/>
      <c r="POJ29" s="110"/>
      <c r="POK29" s="111"/>
      <c r="POL29" s="109"/>
      <c r="POM29" s="110"/>
      <c r="PON29" s="111"/>
      <c r="POO29" s="109"/>
      <c r="POP29" s="110"/>
      <c r="POQ29" s="111"/>
      <c r="POR29" s="109"/>
      <c r="POS29" s="110"/>
      <c r="POT29" s="111"/>
      <c r="POU29" s="109"/>
      <c r="POV29" s="110"/>
      <c r="POW29" s="111"/>
      <c r="POX29" s="109"/>
      <c r="POY29" s="110"/>
      <c r="POZ29" s="111"/>
      <c r="PPA29" s="109"/>
      <c r="PPB29" s="110"/>
      <c r="PPC29" s="111"/>
      <c r="PPD29" s="109"/>
      <c r="PPE29" s="110"/>
      <c r="PPF29" s="111"/>
      <c r="PPG29" s="109"/>
      <c r="PPH29" s="110"/>
      <c r="PPI29" s="111"/>
      <c r="PPJ29" s="109"/>
      <c r="PPK29" s="110"/>
      <c r="PPL29" s="111"/>
      <c r="PPM29" s="109"/>
      <c r="PPN29" s="110"/>
      <c r="PPO29" s="111"/>
      <c r="PPP29" s="109"/>
      <c r="PPQ29" s="110"/>
      <c r="PPR29" s="111"/>
      <c r="PPS29" s="109"/>
      <c r="PPT29" s="110"/>
      <c r="PPU29" s="111"/>
      <c r="PPV29" s="109"/>
      <c r="PPW29" s="110"/>
      <c r="PPX29" s="111"/>
      <c r="PPY29" s="109"/>
      <c r="PPZ29" s="110"/>
      <c r="PQA29" s="111"/>
      <c r="PQB29" s="109"/>
      <c r="PQC29" s="110"/>
      <c r="PQD29" s="111"/>
      <c r="PQE29" s="109"/>
      <c r="PQF29" s="110"/>
      <c r="PQG29" s="111"/>
      <c r="PQH29" s="109"/>
      <c r="PQI29" s="110"/>
      <c r="PQJ29" s="111"/>
      <c r="PQK29" s="109"/>
      <c r="PQL29" s="110"/>
      <c r="PQM29" s="111"/>
      <c r="PQN29" s="109"/>
      <c r="PQO29" s="110"/>
      <c r="PQP29" s="111"/>
      <c r="PQQ29" s="109"/>
      <c r="PQR29" s="110"/>
      <c r="PQS29" s="111"/>
      <c r="PQT29" s="109"/>
      <c r="PQU29" s="110"/>
      <c r="PQV29" s="111"/>
      <c r="PQW29" s="109"/>
      <c r="PQX29" s="110"/>
      <c r="PQY29" s="111"/>
      <c r="PQZ29" s="109"/>
      <c r="PRA29" s="110"/>
      <c r="PRB29" s="111"/>
      <c r="PRC29" s="109"/>
      <c r="PRD29" s="110"/>
      <c r="PRE29" s="111"/>
      <c r="PRF29" s="109"/>
      <c r="PRG29" s="110"/>
      <c r="PRH29" s="111"/>
      <c r="PRI29" s="109"/>
      <c r="PRJ29" s="110"/>
      <c r="PRK29" s="111"/>
      <c r="PRL29" s="109"/>
      <c r="PRM29" s="110"/>
      <c r="PRN29" s="111"/>
      <c r="PRO29" s="109"/>
      <c r="PRP29" s="110"/>
      <c r="PRQ29" s="111"/>
      <c r="PRR29" s="109"/>
      <c r="PRS29" s="110"/>
      <c r="PRT29" s="111"/>
      <c r="PRU29" s="109"/>
      <c r="PRV29" s="110"/>
      <c r="PRW29" s="111"/>
      <c r="PRX29" s="109"/>
      <c r="PRY29" s="110"/>
      <c r="PRZ29" s="111"/>
      <c r="PSA29" s="109"/>
      <c r="PSB29" s="110"/>
      <c r="PSC29" s="111"/>
      <c r="PSD29" s="109"/>
      <c r="PSE29" s="110"/>
      <c r="PSF29" s="111"/>
      <c r="PSG29" s="109"/>
      <c r="PSH29" s="110"/>
      <c r="PSI29" s="111"/>
      <c r="PSJ29" s="109"/>
      <c r="PSK29" s="110"/>
      <c r="PSL29" s="111"/>
      <c r="PSM29" s="109"/>
      <c r="PSN29" s="110"/>
      <c r="PSO29" s="111"/>
      <c r="PSP29" s="109"/>
      <c r="PSQ29" s="110"/>
      <c r="PSR29" s="111"/>
      <c r="PSS29" s="109"/>
      <c r="PST29" s="110"/>
      <c r="PSU29" s="111"/>
      <c r="PSV29" s="109"/>
      <c r="PSW29" s="110"/>
      <c r="PSX29" s="111"/>
      <c r="PSY29" s="109"/>
      <c r="PSZ29" s="110"/>
      <c r="PTA29" s="111"/>
      <c r="PTB29" s="109"/>
      <c r="PTC29" s="110"/>
      <c r="PTD29" s="111"/>
      <c r="PTE29" s="109"/>
      <c r="PTF29" s="110"/>
      <c r="PTG29" s="111"/>
      <c r="PTH29" s="109"/>
      <c r="PTI29" s="110"/>
      <c r="PTJ29" s="111"/>
      <c r="PTK29" s="109"/>
      <c r="PTL29" s="110"/>
      <c r="PTM29" s="111"/>
      <c r="PTN29" s="109"/>
      <c r="PTO29" s="110"/>
      <c r="PTP29" s="111"/>
      <c r="PTQ29" s="109"/>
      <c r="PTR29" s="110"/>
      <c r="PTS29" s="111"/>
      <c r="PTT29" s="109"/>
      <c r="PTU29" s="110"/>
      <c r="PTV29" s="111"/>
      <c r="PTW29" s="109"/>
      <c r="PTX29" s="110"/>
      <c r="PTY29" s="111"/>
      <c r="PTZ29" s="109"/>
      <c r="PUA29" s="110"/>
      <c r="PUB29" s="111"/>
      <c r="PUC29" s="109"/>
      <c r="PUD29" s="110"/>
      <c r="PUE29" s="111"/>
      <c r="PUF29" s="109"/>
      <c r="PUG29" s="110"/>
      <c r="PUH29" s="111"/>
      <c r="PUI29" s="109"/>
      <c r="PUJ29" s="110"/>
      <c r="PUK29" s="111"/>
      <c r="PUL29" s="109"/>
      <c r="PUM29" s="110"/>
      <c r="PUN29" s="111"/>
      <c r="PUO29" s="109"/>
      <c r="PUP29" s="110"/>
      <c r="PUQ29" s="111"/>
      <c r="PUR29" s="109"/>
      <c r="PUS29" s="110"/>
      <c r="PUT29" s="111"/>
      <c r="PUU29" s="109"/>
      <c r="PUV29" s="110"/>
      <c r="PUW29" s="111"/>
      <c r="PUX29" s="109"/>
      <c r="PUY29" s="110"/>
      <c r="PUZ29" s="111"/>
      <c r="PVA29" s="109"/>
      <c r="PVB29" s="110"/>
      <c r="PVC29" s="111"/>
      <c r="PVD29" s="109"/>
      <c r="PVE29" s="110"/>
      <c r="PVF29" s="111"/>
      <c r="PVG29" s="109"/>
      <c r="PVH29" s="110"/>
      <c r="PVI29" s="111"/>
      <c r="PVJ29" s="109"/>
      <c r="PVK29" s="110"/>
      <c r="PVL29" s="111"/>
      <c r="PVM29" s="109"/>
      <c r="PVN29" s="110"/>
      <c r="PVO29" s="111"/>
      <c r="PVP29" s="109"/>
      <c r="PVQ29" s="110"/>
      <c r="PVR29" s="111"/>
      <c r="PVS29" s="109"/>
      <c r="PVT29" s="110"/>
      <c r="PVU29" s="111"/>
      <c r="PVV29" s="109"/>
      <c r="PVW29" s="110"/>
      <c r="PVX29" s="111"/>
      <c r="PVY29" s="109"/>
      <c r="PVZ29" s="110"/>
      <c r="PWA29" s="111"/>
      <c r="PWB29" s="109"/>
      <c r="PWC29" s="110"/>
      <c r="PWD29" s="111"/>
      <c r="PWE29" s="109"/>
      <c r="PWF29" s="110"/>
      <c r="PWG29" s="111"/>
      <c r="PWH29" s="109"/>
      <c r="PWI29" s="110"/>
      <c r="PWJ29" s="111"/>
      <c r="PWK29" s="109"/>
      <c r="PWL29" s="110"/>
      <c r="PWM29" s="111"/>
      <c r="PWN29" s="109"/>
      <c r="PWO29" s="110"/>
      <c r="PWP29" s="111"/>
      <c r="PWQ29" s="109"/>
      <c r="PWR29" s="110"/>
      <c r="PWS29" s="111"/>
      <c r="PWT29" s="109"/>
      <c r="PWU29" s="110"/>
      <c r="PWV29" s="111"/>
      <c r="PWW29" s="109"/>
      <c r="PWX29" s="110"/>
      <c r="PWY29" s="111"/>
      <c r="PWZ29" s="109"/>
      <c r="PXA29" s="110"/>
      <c r="PXB29" s="111"/>
      <c r="PXC29" s="109"/>
      <c r="PXD29" s="110"/>
      <c r="PXE29" s="111"/>
      <c r="PXF29" s="109"/>
      <c r="PXG29" s="110"/>
      <c r="PXH29" s="111"/>
      <c r="PXI29" s="109"/>
      <c r="PXJ29" s="110"/>
      <c r="PXK29" s="111"/>
      <c r="PXL29" s="109"/>
      <c r="PXM29" s="110"/>
      <c r="PXN29" s="111"/>
      <c r="PXO29" s="109"/>
      <c r="PXP29" s="110"/>
      <c r="PXQ29" s="111"/>
      <c r="PXR29" s="109"/>
      <c r="PXS29" s="110"/>
      <c r="PXT29" s="111"/>
      <c r="PXU29" s="109"/>
      <c r="PXV29" s="110"/>
      <c r="PXW29" s="111"/>
      <c r="PXX29" s="109"/>
      <c r="PXY29" s="110"/>
      <c r="PXZ29" s="111"/>
      <c r="PYA29" s="109"/>
      <c r="PYB29" s="110"/>
      <c r="PYC29" s="111"/>
      <c r="PYD29" s="109"/>
      <c r="PYE29" s="110"/>
      <c r="PYF29" s="111"/>
      <c r="PYG29" s="109"/>
      <c r="PYH29" s="110"/>
      <c r="PYI29" s="111"/>
      <c r="PYJ29" s="109"/>
      <c r="PYK29" s="110"/>
      <c r="PYL29" s="111"/>
      <c r="PYM29" s="109"/>
      <c r="PYN29" s="110"/>
      <c r="PYO29" s="111"/>
      <c r="PYP29" s="109"/>
      <c r="PYQ29" s="110"/>
      <c r="PYR29" s="111"/>
      <c r="PYS29" s="109"/>
      <c r="PYT29" s="110"/>
      <c r="PYU29" s="111"/>
      <c r="PYV29" s="109"/>
      <c r="PYW29" s="110"/>
      <c r="PYX29" s="111"/>
      <c r="PYY29" s="109"/>
      <c r="PYZ29" s="110"/>
      <c r="PZA29" s="111"/>
      <c r="PZB29" s="109"/>
      <c r="PZC29" s="110"/>
      <c r="PZD29" s="111"/>
      <c r="PZE29" s="109"/>
      <c r="PZF29" s="110"/>
      <c r="PZG29" s="111"/>
      <c r="PZH29" s="109"/>
      <c r="PZI29" s="110"/>
      <c r="PZJ29" s="111"/>
      <c r="PZK29" s="109"/>
      <c r="PZL29" s="110"/>
      <c r="PZM29" s="111"/>
      <c r="PZN29" s="109"/>
      <c r="PZO29" s="110"/>
      <c r="PZP29" s="111"/>
      <c r="PZQ29" s="109"/>
      <c r="PZR29" s="110"/>
      <c r="PZS29" s="111"/>
      <c r="PZT29" s="109"/>
      <c r="PZU29" s="110"/>
      <c r="PZV29" s="111"/>
      <c r="PZW29" s="109"/>
      <c r="PZX29" s="110"/>
      <c r="PZY29" s="111"/>
      <c r="PZZ29" s="109"/>
      <c r="QAA29" s="110"/>
      <c r="QAB29" s="111"/>
      <c r="QAC29" s="109"/>
      <c r="QAD29" s="110"/>
      <c r="QAE29" s="111"/>
      <c r="QAF29" s="109"/>
      <c r="QAG29" s="110"/>
      <c r="QAH29" s="111"/>
      <c r="QAI29" s="109"/>
      <c r="QAJ29" s="110"/>
      <c r="QAK29" s="111"/>
      <c r="QAL29" s="109"/>
      <c r="QAM29" s="110"/>
      <c r="QAN29" s="111"/>
      <c r="QAO29" s="109"/>
      <c r="QAP29" s="110"/>
      <c r="QAQ29" s="111"/>
      <c r="QAR29" s="109"/>
      <c r="QAS29" s="110"/>
      <c r="QAT29" s="111"/>
      <c r="QAU29" s="109"/>
      <c r="QAV29" s="110"/>
      <c r="QAW29" s="111"/>
      <c r="QAX29" s="109"/>
      <c r="QAY29" s="110"/>
      <c r="QAZ29" s="111"/>
      <c r="QBA29" s="109"/>
      <c r="QBB29" s="110"/>
      <c r="QBC29" s="111"/>
      <c r="QBD29" s="109"/>
      <c r="QBE29" s="110"/>
      <c r="QBF29" s="111"/>
      <c r="QBG29" s="109"/>
      <c r="QBH29" s="110"/>
      <c r="QBI29" s="111"/>
      <c r="QBJ29" s="109"/>
      <c r="QBK29" s="110"/>
      <c r="QBL29" s="111"/>
      <c r="QBM29" s="109"/>
      <c r="QBN29" s="110"/>
      <c r="QBO29" s="111"/>
      <c r="QBP29" s="109"/>
      <c r="QBQ29" s="110"/>
      <c r="QBR29" s="111"/>
      <c r="QBS29" s="109"/>
      <c r="QBT29" s="110"/>
      <c r="QBU29" s="111"/>
      <c r="QBV29" s="109"/>
      <c r="QBW29" s="110"/>
      <c r="QBX29" s="111"/>
      <c r="QBY29" s="109"/>
      <c r="QBZ29" s="110"/>
      <c r="QCA29" s="111"/>
      <c r="QCB29" s="109"/>
      <c r="QCC29" s="110"/>
      <c r="QCD29" s="111"/>
      <c r="QCE29" s="109"/>
      <c r="QCF29" s="110"/>
      <c r="QCG29" s="111"/>
      <c r="QCH29" s="109"/>
      <c r="QCI29" s="110"/>
      <c r="QCJ29" s="111"/>
      <c r="QCK29" s="109"/>
      <c r="QCL29" s="110"/>
      <c r="QCM29" s="111"/>
      <c r="QCN29" s="109"/>
      <c r="QCO29" s="110"/>
      <c r="QCP29" s="111"/>
      <c r="QCQ29" s="109"/>
      <c r="QCR29" s="110"/>
      <c r="QCS29" s="111"/>
      <c r="QCT29" s="109"/>
      <c r="QCU29" s="110"/>
      <c r="QCV29" s="111"/>
      <c r="QCW29" s="109"/>
      <c r="QCX29" s="110"/>
      <c r="QCY29" s="111"/>
      <c r="QCZ29" s="109"/>
      <c r="QDA29" s="110"/>
      <c r="QDB29" s="111"/>
      <c r="QDC29" s="109"/>
      <c r="QDD29" s="110"/>
      <c r="QDE29" s="111"/>
      <c r="QDF29" s="109"/>
      <c r="QDG29" s="110"/>
      <c r="QDH29" s="111"/>
      <c r="QDI29" s="109"/>
      <c r="QDJ29" s="110"/>
      <c r="QDK29" s="111"/>
      <c r="QDL29" s="109"/>
      <c r="QDM29" s="110"/>
      <c r="QDN29" s="111"/>
      <c r="QDO29" s="109"/>
      <c r="QDP29" s="110"/>
      <c r="QDQ29" s="111"/>
      <c r="QDR29" s="109"/>
      <c r="QDS29" s="110"/>
      <c r="QDT29" s="111"/>
      <c r="QDU29" s="109"/>
      <c r="QDV29" s="110"/>
      <c r="QDW29" s="111"/>
      <c r="QDX29" s="109"/>
      <c r="QDY29" s="110"/>
      <c r="QDZ29" s="111"/>
      <c r="QEA29" s="109"/>
      <c r="QEB29" s="110"/>
      <c r="QEC29" s="111"/>
      <c r="QED29" s="109"/>
      <c r="QEE29" s="110"/>
      <c r="QEF29" s="111"/>
      <c r="QEG29" s="109"/>
      <c r="QEH29" s="110"/>
      <c r="QEI29" s="111"/>
      <c r="QEJ29" s="109"/>
      <c r="QEK29" s="110"/>
      <c r="QEL29" s="111"/>
      <c r="QEM29" s="109"/>
      <c r="QEN29" s="110"/>
      <c r="QEO29" s="111"/>
      <c r="QEP29" s="109"/>
      <c r="QEQ29" s="110"/>
      <c r="QER29" s="111"/>
      <c r="QES29" s="109"/>
      <c r="QET29" s="110"/>
      <c r="QEU29" s="111"/>
      <c r="QEV29" s="109"/>
      <c r="QEW29" s="110"/>
      <c r="QEX29" s="111"/>
      <c r="QEY29" s="109"/>
      <c r="QEZ29" s="110"/>
      <c r="QFA29" s="111"/>
      <c r="QFB29" s="109"/>
      <c r="QFC29" s="110"/>
      <c r="QFD29" s="111"/>
      <c r="QFE29" s="109"/>
      <c r="QFF29" s="110"/>
      <c r="QFG29" s="111"/>
      <c r="QFH29" s="109"/>
      <c r="QFI29" s="110"/>
      <c r="QFJ29" s="111"/>
      <c r="QFK29" s="109"/>
      <c r="QFL29" s="110"/>
      <c r="QFM29" s="111"/>
      <c r="QFN29" s="109"/>
      <c r="QFO29" s="110"/>
      <c r="QFP29" s="111"/>
      <c r="QFQ29" s="109"/>
      <c r="QFR29" s="110"/>
      <c r="QFS29" s="111"/>
      <c r="QFT29" s="109"/>
      <c r="QFU29" s="110"/>
      <c r="QFV29" s="111"/>
      <c r="QFW29" s="109"/>
      <c r="QFX29" s="110"/>
      <c r="QFY29" s="111"/>
      <c r="QFZ29" s="109"/>
      <c r="QGA29" s="110"/>
      <c r="QGB29" s="111"/>
      <c r="QGC29" s="109"/>
      <c r="QGD29" s="110"/>
      <c r="QGE29" s="111"/>
      <c r="QGF29" s="109"/>
      <c r="QGG29" s="110"/>
      <c r="QGH29" s="111"/>
      <c r="QGI29" s="109"/>
      <c r="QGJ29" s="110"/>
      <c r="QGK29" s="111"/>
      <c r="QGL29" s="109"/>
      <c r="QGM29" s="110"/>
      <c r="QGN29" s="111"/>
      <c r="QGO29" s="109"/>
      <c r="QGP29" s="110"/>
      <c r="QGQ29" s="111"/>
      <c r="QGR29" s="109"/>
      <c r="QGS29" s="110"/>
      <c r="QGT29" s="111"/>
      <c r="QGU29" s="109"/>
      <c r="QGV29" s="110"/>
      <c r="QGW29" s="111"/>
      <c r="QGX29" s="109"/>
      <c r="QGY29" s="110"/>
      <c r="QGZ29" s="111"/>
      <c r="QHA29" s="109"/>
      <c r="QHB29" s="110"/>
      <c r="QHC29" s="111"/>
      <c r="QHD29" s="109"/>
      <c r="QHE29" s="110"/>
      <c r="QHF29" s="111"/>
      <c r="QHG29" s="109"/>
      <c r="QHH29" s="110"/>
      <c r="QHI29" s="111"/>
      <c r="QHJ29" s="109"/>
      <c r="QHK29" s="110"/>
      <c r="QHL29" s="111"/>
      <c r="QHM29" s="109"/>
      <c r="QHN29" s="110"/>
      <c r="QHO29" s="111"/>
      <c r="QHP29" s="109"/>
      <c r="QHQ29" s="110"/>
      <c r="QHR29" s="111"/>
      <c r="QHS29" s="109"/>
      <c r="QHT29" s="110"/>
      <c r="QHU29" s="111"/>
      <c r="QHV29" s="109"/>
      <c r="QHW29" s="110"/>
      <c r="QHX29" s="111"/>
      <c r="QHY29" s="109"/>
      <c r="QHZ29" s="110"/>
      <c r="QIA29" s="111"/>
      <c r="QIB29" s="109"/>
      <c r="QIC29" s="110"/>
      <c r="QID29" s="111"/>
      <c r="QIE29" s="109"/>
      <c r="QIF29" s="110"/>
      <c r="QIG29" s="111"/>
      <c r="QIH29" s="109"/>
      <c r="QII29" s="110"/>
      <c r="QIJ29" s="111"/>
      <c r="QIK29" s="109"/>
      <c r="QIL29" s="110"/>
      <c r="QIM29" s="111"/>
      <c r="QIN29" s="109"/>
      <c r="QIO29" s="110"/>
      <c r="QIP29" s="111"/>
      <c r="QIQ29" s="109"/>
      <c r="QIR29" s="110"/>
      <c r="QIS29" s="111"/>
      <c r="QIT29" s="109"/>
      <c r="QIU29" s="110"/>
      <c r="QIV29" s="111"/>
      <c r="QIW29" s="109"/>
      <c r="QIX29" s="110"/>
      <c r="QIY29" s="111"/>
      <c r="QIZ29" s="109"/>
      <c r="QJA29" s="110"/>
      <c r="QJB29" s="111"/>
      <c r="QJC29" s="109"/>
      <c r="QJD29" s="110"/>
      <c r="QJE29" s="111"/>
      <c r="QJF29" s="109"/>
      <c r="QJG29" s="110"/>
      <c r="QJH29" s="111"/>
      <c r="QJI29" s="109"/>
      <c r="QJJ29" s="110"/>
      <c r="QJK29" s="111"/>
      <c r="QJL29" s="109"/>
      <c r="QJM29" s="110"/>
      <c r="QJN29" s="111"/>
      <c r="QJO29" s="109"/>
      <c r="QJP29" s="110"/>
      <c r="QJQ29" s="111"/>
      <c r="QJR29" s="109"/>
      <c r="QJS29" s="110"/>
      <c r="QJT29" s="111"/>
      <c r="QJU29" s="109"/>
      <c r="QJV29" s="110"/>
      <c r="QJW29" s="111"/>
      <c r="QJX29" s="109"/>
      <c r="QJY29" s="110"/>
      <c r="QJZ29" s="111"/>
      <c r="QKA29" s="109"/>
      <c r="QKB29" s="110"/>
      <c r="QKC29" s="111"/>
      <c r="QKD29" s="109"/>
      <c r="QKE29" s="110"/>
      <c r="QKF29" s="111"/>
      <c r="QKG29" s="109"/>
      <c r="QKH29" s="110"/>
      <c r="QKI29" s="111"/>
      <c r="QKJ29" s="109"/>
      <c r="QKK29" s="110"/>
      <c r="QKL29" s="111"/>
      <c r="QKM29" s="109"/>
      <c r="QKN29" s="110"/>
      <c r="QKO29" s="111"/>
      <c r="QKP29" s="109"/>
      <c r="QKQ29" s="110"/>
      <c r="QKR29" s="111"/>
      <c r="QKS29" s="109"/>
      <c r="QKT29" s="110"/>
      <c r="QKU29" s="111"/>
      <c r="QKV29" s="109"/>
      <c r="QKW29" s="110"/>
      <c r="QKX29" s="111"/>
      <c r="QKY29" s="109"/>
      <c r="QKZ29" s="110"/>
      <c r="QLA29" s="111"/>
      <c r="QLB29" s="109"/>
      <c r="QLC29" s="110"/>
      <c r="QLD29" s="111"/>
      <c r="QLE29" s="109"/>
      <c r="QLF29" s="110"/>
      <c r="QLG29" s="111"/>
      <c r="QLH29" s="109"/>
      <c r="QLI29" s="110"/>
      <c r="QLJ29" s="111"/>
      <c r="QLK29" s="109"/>
      <c r="QLL29" s="110"/>
      <c r="QLM29" s="111"/>
      <c r="QLN29" s="109"/>
      <c r="QLO29" s="110"/>
      <c r="QLP29" s="111"/>
      <c r="QLQ29" s="109"/>
      <c r="QLR29" s="110"/>
      <c r="QLS29" s="111"/>
      <c r="QLT29" s="109"/>
      <c r="QLU29" s="110"/>
      <c r="QLV29" s="111"/>
      <c r="QLW29" s="109"/>
      <c r="QLX29" s="110"/>
      <c r="QLY29" s="111"/>
      <c r="QLZ29" s="109"/>
      <c r="QMA29" s="110"/>
      <c r="QMB29" s="111"/>
      <c r="QMC29" s="109"/>
      <c r="QMD29" s="110"/>
      <c r="QME29" s="111"/>
      <c r="QMF29" s="109"/>
      <c r="QMG29" s="110"/>
      <c r="QMH29" s="111"/>
      <c r="QMI29" s="109"/>
      <c r="QMJ29" s="110"/>
      <c r="QMK29" s="111"/>
      <c r="QML29" s="109"/>
      <c r="QMM29" s="110"/>
      <c r="QMN29" s="111"/>
      <c r="QMO29" s="109"/>
      <c r="QMP29" s="110"/>
      <c r="QMQ29" s="111"/>
      <c r="QMR29" s="109"/>
      <c r="QMS29" s="110"/>
      <c r="QMT29" s="111"/>
      <c r="QMU29" s="109"/>
      <c r="QMV29" s="110"/>
      <c r="QMW29" s="111"/>
      <c r="QMX29" s="109"/>
      <c r="QMY29" s="110"/>
      <c r="QMZ29" s="111"/>
      <c r="QNA29" s="109"/>
      <c r="QNB29" s="110"/>
      <c r="QNC29" s="111"/>
      <c r="QND29" s="109"/>
      <c r="QNE29" s="110"/>
      <c r="QNF29" s="111"/>
      <c r="QNG29" s="109"/>
      <c r="QNH29" s="110"/>
      <c r="QNI29" s="111"/>
      <c r="QNJ29" s="109"/>
      <c r="QNK29" s="110"/>
      <c r="QNL29" s="111"/>
      <c r="QNM29" s="109"/>
      <c r="QNN29" s="110"/>
      <c r="QNO29" s="111"/>
      <c r="QNP29" s="109"/>
      <c r="QNQ29" s="110"/>
      <c r="QNR29" s="111"/>
      <c r="QNS29" s="109"/>
      <c r="QNT29" s="110"/>
      <c r="QNU29" s="111"/>
      <c r="QNV29" s="109"/>
      <c r="QNW29" s="110"/>
      <c r="QNX29" s="111"/>
      <c r="QNY29" s="109"/>
      <c r="QNZ29" s="110"/>
      <c r="QOA29" s="111"/>
      <c r="QOB29" s="109"/>
      <c r="QOC29" s="110"/>
      <c r="QOD29" s="111"/>
      <c r="QOE29" s="109"/>
      <c r="QOF29" s="110"/>
      <c r="QOG29" s="111"/>
      <c r="QOH29" s="109"/>
      <c r="QOI29" s="110"/>
      <c r="QOJ29" s="111"/>
      <c r="QOK29" s="109"/>
      <c r="QOL29" s="110"/>
      <c r="QOM29" s="111"/>
      <c r="QON29" s="109"/>
      <c r="QOO29" s="110"/>
      <c r="QOP29" s="111"/>
      <c r="QOQ29" s="109"/>
      <c r="QOR29" s="110"/>
      <c r="QOS29" s="111"/>
      <c r="QOT29" s="109"/>
      <c r="QOU29" s="110"/>
      <c r="QOV29" s="111"/>
      <c r="QOW29" s="109"/>
      <c r="QOX29" s="110"/>
      <c r="QOY29" s="111"/>
      <c r="QOZ29" s="109"/>
      <c r="QPA29" s="110"/>
      <c r="QPB29" s="111"/>
      <c r="QPC29" s="109"/>
      <c r="QPD29" s="110"/>
      <c r="QPE29" s="111"/>
      <c r="QPF29" s="109"/>
      <c r="QPG29" s="110"/>
      <c r="QPH29" s="111"/>
      <c r="QPI29" s="109"/>
      <c r="QPJ29" s="110"/>
      <c r="QPK29" s="111"/>
      <c r="QPL29" s="109"/>
      <c r="QPM29" s="110"/>
      <c r="QPN29" s="111"/>
      <c r="QPO29" s="109"/>
      <c r="QPP29" s="110"/>
      <c r="QPQ29" s="111"/>
      <c r="QPR29" s="109"/>
      <c r="QPS29" s="110"/>
      <c r="QPT29" s="111"/>
      <c r="QPU29" s="109"/>
      <c r="QPV29" s="110"/>
      <c r="QPW29" s="111"/>
      <c r="QPX29" s="109"/>
      <c r="QPY29" s="110"/>
      <c r="QPZ29" s="111"/>
      <c r="QQA29" s="109"/>
      <c r="QQB29" s="110"/>
      <c r="QQC29" s="111"/>
      <c r="QQD29" s="109"/>
      <c r="QQE29" s="110"/>
      <c r="QQF29" s="111"/>
      <c r="QQG29" s="109"/>
      <c r="QQH29" s="110"/>
      <c r="QQI29" s="111"/>
      <c r="QQJ29" s="109"/>
      <c r="QQK29" s="110"/>
      <c r="QQL29" s="111"/>
      <c r="QQM29" s="109"/>
      <c r="QQN29" s="110"/>
      <c r="QQO29" s="111"/>
      <c r="QQP29" s="109"/>
      <c r="QQQ29" s="110"/>
      <c r="QQR29" s="111"/>
      <c r="QQS29" s="109"/>
      <c r="QQT29" s="110"/>
      <c r="QQU29" s="111"/>
      <c r="QQV29" s="109"/>
      <c r="QQW29" s="110"/>
      <c r="QQX29" s="111"/>
      <c r="QQY29" s="109"/>
      <c r="QQZ29" s="110"/>
      <c r="QRA29" s="111"/>
      <c r="QRB29" s="109"/>
      <c r="QRC29" s="110"/>
      <c r="QRD29" s="111"/>
      <c r="QRE29" s="109"/>
      <c r="QRF29" s="110"/>
      <c r="QRG29" s="111"/>
      <c r="QRH29" s="109"/>
      <c r="QRI29" s="110"/>
      <c r="QRJ29" s="111"/>
      <c r="QRK29" s="109"/>
      <c r="QRL29" s="110"/>
      <c r="QRM29" s="111"/>
      <c r="QRN29" s="109"/>
      <c r="QRO29" s="110"/>
      <c r="QRP29" s="111"/>
      <c r="QRQ29" s="109"/>
      <c r="QRR29" s="110"/>
      <c r="QRS29" s="111"/>
      <c r="QRT29" s="109"/>
      <c r="QRU29" s="110"/>
      <c r="QRV29" s="111"/>
      <c r="QRW29" s="109"/>
      <c r="QRX29" s="110"/>
      <c r="QRY29" s="111"/>
      <c r="QRZ29" s="109"/>
      <c r="QSA29" s="110"/>
      <c r="QSB29" s="111"/>
      <c r="QSC29" s="109"/>
      <c r="QSD29" s="110"/>
      <c r="QSE29" s="111"/>
      <c r="QSF29" s="109"/>
      <c r="QSG29" s="110"/>
      <c r="QSH29" s="111"/>
      <c r="QSI29" s="109"/>
      <c r="QSJ29" s="110"/>
      <c r="QSK29" s="111"/>
      <c r="QSL29" s="109"/>
      <c r="QSM29" s="110"/>
      <c r="QSN29" s="111"/>
      <c r="QSO29" s="109"/>
      <c r="QSP29" s="110"/>
      <c r="QSQ29" s="111"/>
      <c r="QSR29" s="109"/>
      <c r="QSS29" s="110"/>
      <c r="QST29" s="111"/>
      <c r="QSU29" s="109"/>
      <c r="QSV29" s="110"/>
      <c r="QSW29" s="111"/>
      <c r="QSX29" s="109"/>
      <c r="QSY29" s="110"/>
      <c r="QSZ29" s="111"/>
      <c r="QTA29" s="109"/>
      <c r="QTB29" s="110"/>
      <c r="QTC29" s="111"/>
      <c r="QTD29" s="109"/>
      <c r="QTE29" s="110"/>
      <c r="QTF29" s="111"/>
      <c r="QTG29" s="109"/>
      <c r="QTH29" s="110"/>
      <c r="QTI29" s="111"/>
      <c r="QTJ29" s="109"/>
      <c r="QTK29" s="110"/>
      <c r="QTL29" s="111"/>
      <c r="QTM29" s="109"/>
      <c r="QTN29" s="110"/>
      <c r="QTO29" s="111"/>
      <c r="QTP29" s="109"/>
      <c r="QTQ29" s="110"/>
      <c r="QTR29" s="111"/>
      <c r="QTS29" s="109"/>
      <c r="QTT29" s="110"/>
      <c r="QTU29" s="111"/>
      <c r="QTV29" s="109"/>
      <c r="QTW29" s="110"/>
      <c r="QTX29" s="111"/>
      <c r="QTY29" s="109"/>
      <c r="QTZ29" s="110"/>
      <c r="QUA29" s="111"/>
      <c r="QUB29" s="109"/>
      <c r="QUC29" s="110"/>
      <c r="QUD29" s="111"/>
      <c r="QUE29" s="109"/>
      <c r="QUF29" s="110"/>
      <c r="QUG29" s="111"/>
      <c r="QUH29" s="109"/>
      <c r="QUI29" s="110"/>
      <c r="QUJ29" s="111"/>
      <c r="QUK29" s="109"/>
      <c r="QUL29" s="110"/>
      <c r="QUM29" s="111"/>
      <c r="QUN29" s="109"/>
      <c r="QUO29" s="110"/>
      <c r="QUP29" s="111"/>
      <c r="QUQ29" s="109"/>
      <c r="QUR29" s="110"/>
      <c r="QUS29" s="111"/>
      <c r="QUT29" s="109"/>
      <c r="QUU29" s="110"/>
      <c r="QUV29" s="111"/>
      <c r="QUW29" s="109"/>
      <c r="QUX29" s="110"/>
      <c r="QUY29" s="111"/>
      <c r="QUZ29" s="109"/>
      <c r="QVA29" s="110"/>
      <c r="QVB29" s="111"/>
      <c r="QVC29" s="109"/>
      <c r="QVD29" s="110"/>
      <c r="QVE29" s="111"/>
      <c r="QVF29" s="109"/>
      <c r="QVG29" s="110"/>
      <c r="QVH29" s="111"/>
      <c r="QVI29" s="109"/>
      <c r="QVJ29" s="110"/>
      <c r="QVK29" s="111"/>
      <c r="QVL29" s="109"/>
      <c r="QVM29" s="110"/>
      <c r="QVN29" s="111"/>
      <c r="QVO29" s="109"/>
      <c r="QVP29" s="110"/>
      <c r="QVQ29" s="111"/>
      <c r="QVR29" s="109"/>
      <c r="QVS29" s="110"/>
      <c r="QVT29" s="111"/>
      <c r="QVU29" s="109"/>
      <c r="QVV29" s="110"/>
      <c r="QVW29" s="111"/>
      <c r="QVX29" s="109"/>
      <c r="QVY29" s="110"/>
      <c r="QVZ29" s="111"/>
      <c r="QWA29" s="109"/>
      <c r="QWB29" s="110"/>
      <c r="QWC29" s="111"/>
      <c r="QWD29" s="109"/>
      <c r="QWE29" s="110"/>
      <c r="QWF29" s="111"/>
      <c r="QWG29" s="109"/>
      <c r="QWH29" s="110"/>
      <c r="QWI29" s="111"/>
      <c r="QWJ29" s="109"/>
      <c r="QWK29" s="110"/>
      <c r="QWL29" s="111"/>
      <c r="QWM29" s="109"/>
      <c r="QWN29" s="110"/>
      <c r="QWO29" s="111"/>
      <c r="QWP29" s="109"/>
      <c r="QWQ29" s="110"/>
      <c r="QWR29" s="111"/>
      <c r="QWS29" s="109"/>
      <c r="QWT29" s="110"/>
      <c r="QWU29" s="111"/>
      <c r="QWV29" s="109"/>
      <c r="QWW29" s="110"/>
      <c r="QWX29" s="111"/>
      <c r="QWY29" s="109"/>
      <c r="QWZ29" s="110"/>
      <c r="QXA29" s="111"/>
      <c r="QXB29" s="109"/>
      <c r="QXC29" s="110"/>
      <c r="QXD29" s="111"/>
      <c r="QXE29" s="109"/>
      <c r="QXF29" s="110"/>
      <c r="QXG29" s="111"/>
      <c r="QXH29" s="109"/>
      <c r="QXI29" s="110"/>
      <c r="QXJ29" s="111"/>
      <c r="QXK29" s="109"/>
      <c r="QXL29" s="110"/>
      <c r="QXM29" s="111"/>
      <c r="QXN29" s="109"/>
      <c r="QXO29" s="110"/>
      <c r="QXP29" s="111"/>
      <c r="QXQ29" s="109"/>
      <c r="QXR29" s="110"/>
      <c r="QXS29" s="111"/>
      <c r="QXT29" s="109"/>
      <c r="QXU29" s="110"/>
      <c r="QXV29" s="111"/>
      <c r="QXW29" s="109"/>
      <c r="QXX29" s="110"/>
      <c r="QXY29" s="111"/>
      <c r="QXZ29" s="109"/>
      <c r="QYA29" s="110"/>
      <c r="QYB29" s="111"/>
      <c r="QYC29" s="109"/>
      <c r="QYD29" s="110"/>
      <c r="QYE29" s="111"/>
      <c r="QYF29" s="109"/>
      <c r="QYG29" s="110"/>
      <c r="QYH29" s="111"/>
      <c r="QYI29" s="109"/>
      <c r="QYJ29" s="110"/>
      <c r="QYK29" s="111"/>
      <c r="QYL29" s="109"/>
      <c r="QYM29" s="110"/>
      <c r="QYN29" s="111"/>
      <c r="QYO29" s="109"/>
      <c r="QYP29" s="110"/>
      <c r="QYQ29" s="111"/>
      <c r="QYR29" s="109"/>
      <c r="QYS29" s="110"/>
      <c r="QYT29" s="111"/>
      <c r="QYU29" s="109"/>
      <c r="QYV29" s="110"/>
      <c r="QYW29" s="111"/>
      <c r="QYX29" s="109"/>
      <c r="QYY29" s="110"/>
      <c r="QYZ29" s="111"/>
      <c r="QZA29" s="109"/>
      <c r="QZB29" s="110"/>
      <c r="QZC29" s="111"/>
      <c r="QZD29" s="109"/>
      <c r="QZE29" s="110"/>
      <c r="QZF29" s="111"/>
      <c r="QZG29" s="109"/>
      <c r="QZH29" s="110"/>
      <c r="QZI29" s="111"/>
      <c r="QZJ29" s="109"/>
      <c r="QZK29" s="110"/>
      <c r="QZL29" s="111"/>
      <c r="QZM29" s="109"/>
      <c r="QZN29" s="110"/>
      <c r="QZO29" s="111"/>
      <c r="QZP29" s="109"/>
      <c r="QZQ29" s="110"/>
      <c r="QZR29" s="111"/>
      <c r="QZS29" s="109"/>
      <c r="QZT29" s="110"/>
      <c r="QZU29" s="111"/>
      <c r="QZV29" s="109"/>
      <c r="QZW29" s="110"/>
      <c r="QZX29" s="111"/>
      <c r="QZY29" s="109"/>
      <c r="QZZ29" s="110"/>
      <c r="RAA29" s="111"/>
      <c r="RAB29" s="109"/>
      <c r="RAC29" s="110"/>
      <c r="RAD29" s="111"/>
      <c r="RAE29" s="109"/>
      <c r="RAF29" s="110"/>
      <c r="RAG29" s="111"/>
      <c r="RAH29" s="109"/>
      <c r="RAI29" s="110"/>
      <c r="RAJ29" s="111"/>
      <c r="RAK29" s="109"/>
      <c r="RAL29" s="110"/>
      <c r="RAM29" s="111"/>
      <c r="RAN29" s="109"/>
      <c r="RAO29" s="110"/>
      <c r="RAP29" s="111"/>
      <c r="RAQ29" s="109"/>
      <c r="RAR29" s="110"/>
      <c r="RAS29" s="111"/>
      <c r="RAT29" s="109"/>
      <c r="RAU29" s="110"/>
      <c r="RAV29" s="111"/>
      <c r="RAW29" s="109"/>
      <c r="RAX29" s="110"/>
      <c r="RAY29" s="111"/>
      <c r="RAZ29" s="109"/>
      <c r="RBA29" s="110"/>
      <c r="RBB29" s="111"/>
      <c r="RBC29" s="109"/>
      <c r="RBD29" s="110"/>
      <c r="RBE29" s="111"/>
      <c r="RBF29" s="109"/>
      <c r="RBG29" s="110"/>
      <c r="RBH29" s="111"/>
      <c r="RBI29" s="109"/>
      <c r="RBJ29" s="110"/>
      <c r="RBK29" s="111"/>
      <c r="RBL29" s="109"/>
      <c r="RBM29" s="110"/>
      <c r="RBN29" s="111"/>
      <c r="RBO29" s="109"/>
      <c r="RBP29" s="110"/>
      <c r="RBQ29" s="111"/>
      <c r="RBR29" s="109"/>
      <c r="RBS29" s="110"/>
      <c r="RBT29" s="111"/>
      <c r="RBU29" s="109"/>
      <c r="RBV29" s="110"/>
      <c r="RBW29" s="111"/>
      <c r="RBX29" s="109"/>
      <c r="RBY29" s="110"/>
      <c r="RBZ29" s="111"/>
      <c r="RCA29" s="109"/>
      <c r="RCB29" s="110"/>
      <c r="RCC29" s="111"/>
      <c r="RCD29" s="109"/>
      <c r="RCE29" s="110"/>
      <c r="RCF29" s="111"/>
      <c r="RCG29" s="109"/>
      <c r="RCH29" s="110"/>
      <c r="RCI29" s="111"/>
      <c r="RCJ29" s="109"/>
      <c r="RCK29" s="110"/>
      <c r="RCL29" s="111"/>
      <c r="RCM29" s="109"/>
      <c r="RCN29" s="110"/>
      <c r="RCO29" s="111"/>
      <c r="RCP29" s="109"/>
      <c r="RCQ29" s="110"/>
      <c r="RCR29" s="111"/>
      <c r="RCS29" s="109"/>
      <c r="RCT29" s="110"/>
      <c r="RCU29" s="111"/>
      <c r="RCV29" s="109"/>
      <c r="RCW29" s="110"/>
      <c r="RCX29" s="111"/>
      <c r="RCY29" s="109"/>
      <c r="RCZ29" s="110"/>
      <c r="RDA29" s="111"/>
      <c r="RDB29" s="109"/>
      <c r="RDC29" s="110"/>
      <c r="RDD29" s="111"/>
      <c r="RDE29" s="109"/>
      <c r="RDF29" s="110"/>
      <c r="RDG29" s="111"/>
      <c r="RDH29" s="109"/>
      <c r="RDI29" s="110"/>
      <c r="RDJ29" s="111"/>
      <c r="RDK29" s="109"/>
      <c r="RDL29" s="110"/>
      <c r="RDM29" s="111"/>
      <c r="RDN29" s="109"/>
      <c r="RDO29" s="110"/>
      <c r="RDP29" s="111"/>
      <c r="RDQ29" s="109"/>
      <c r="RDR29" s="110"/>
      <c r="RDS29" s="111"/>
      <c r="RDT29" s="109"/>
      <c r="RDU29" s="110"/>
      <c r="RDV29" s="111"/>
      <c r="RDW29" s="109"/>
      <c r="RDX29" s="110"/>
      <c r="RDY29" s="111"/>
      <c r="RDZ29" s="109"/>
      <c r="REA29" s="110"/>
      <c r="REB29" s="111"/>
      <c r="REC29" s="109"/>
      <c r="RED29" s="110"/>
      <c r="REE29" s="111"/>
      <c r="REF29" s="109"/>
      <c r="REG29" s="110"/>
      <c r="REH29" s="111"/>
      <c r="REI29" s="109"/>
      <c r="REJ29" s="110"/>
      <c r="REK29" s="111"/>
      <c r="REL29" s="109"/>
      <c r="REM29" s="110"/>
      <c r="REN29" s="111"/>
      <c r="REO29" s="109"/>
      <c r="REP29" s="110"/>
      <c r="REQ29" s="111"/>
      <c r="RER29" s="109"/>
      <c r="RES29" s="110"/>
      <c r="RET29" s="111"/>
      <c r="REU29" s="109"/>
      <c r="REV29" s="110"/>
      <c r="REW29" s="111"/>
      <c r="REX29" s="109"/>
      <c r="REY29" s="110"/>
      <c r="REZ29" s="111"/>
      <c r="RFA29" s="109"/>
      <c r="RFB29" s="110"/>
      <c r="RFC29" s="111"/>
      <c r="RFD29" s="109"/>
      <c r="RFE29" s="110"/>
      <c r="RFF29" s="111"/>
      <c r="RFG29" s="109"/>
      <c r="RFH29" s="110"/>
      <c r="RFI29" s="111"/>
      <c r="RFJ29" s="109"/>
      <c r="RFK29" s="110"/>
      <c r="RFL29" s="111"/>
      <c r="RFM29" s="109"/>
      <c r="RFN29" s="110"/>
      <c r="RFO29" s="111"/>
      <c r="RFP29" s="109"/>
      <c r="RFQ29" s="110"/>
      <c r="RFR29" s="111"/>
      <c r="RFS29" s="109"/>
      <c r="RFT29" s="110"/>
      <c r="RFU29" s="111"/>
      <c r="RFV29" s="109"/>
      <c r="RFW29" s="110"/>
      <c r="RFX29" s="111"/>
      <c r="RFY29" s="109"/>
      <c r="RFZ29" s="110"/>
      <c r="RGA29" s="111"/>
      <c r="RGB29" s="109"/>
      <c r="RGC29" s="110"/>
      <c r="RGD29" s="111"/>
      <c r="RGE29" s="109"/>
      <c r="RGF29" s="110"/>
      <c r="RGG29" s="111"/>
      <c r="RGH29" s="109"/>
      <c r="RGI29" s="110"/>
      <c r="RGJ29" s="111"/>
      <c r="RGK29" s="109"/>
      <c r="RGL29" s="110"/>
      <c r="RGM29" s="111"/>
      <c r="RGN29" s="109"/>
      <c r="RGO29" s="110"/>
      <c r="RGP29" s="111"/>
      <c r="RGQ29" s="109"/>
      <c r="RGR29" s="110"/>
      <c r="RGS29" s="111"/>
      <c r="RGT29" s="109"/>
      <c r="RGU29" s="110"/>
      <c r="RGV29" s="111"/>
      <c r="RGW29" s="109"/>
      <c r="RGX29" s="110"/>
      <c r="RGY29" s="111"/>
      <c r="RGZ29" s="109"/>
      <c r="RHA29" s="110"/>
      <c r="RHB29" s="111"/>
      <c r="RHC29" s="109"/>
      <c r="RHD29" s="110"/>
      <c r="RHE29" s="111"/>
      <c r="RHF29" s="109"/>
      <c r="RHG29" s="110"/>
      <c r="RHH29" s="111"/>
      <c r="RHI29" s="109"/>
      <c r="RHJ29" s="110"/>
      <c r="RHK29" s="111"/>
      <c r="RHL29" s="109"/>
      <c r="RHM29" s="110"/>
      <c r="RHN29" s="111"/>
      <c r="RHO29" s="109"/>
      <c r="RHP29" s="110"/>
      <c r="RHQ29" s="111"/>
      <c r="RHR29" s="109"/>
      <c r="RHS29" s="110"/>
      <c r="RHT29" s="111"/>
      <c r="RHU29" s="109"/>
      <c r="RHV29" s="110"/>
      <c r="RHW29" s="111"/>
      <c r="RHX29" s="109"/>
      <c r="RHY29" s="110"/>
      <c r="RHZ29" s="111"/>
      <c r="RIA29" s="109"/>
      <c r="RIB29" s="110"/>
      <c r="RIC29" s="111"/>
      <c r="RID29" s="109"/>
      <c r="RIE29" s="110"/>
      <c r="RIF29" s="111"/>
      <c r="RIG29" s="109"/>
      <c r="RIH29" s="110"/>
      <c r="RII29" s="111"/>
      <c r="RIJ29" s="109"/>
      <c r="RIK29" s="110"/>
      <c r="RIL29" s="111"/>
      <c r="RIM29" s="109"/>
      <c r="RIN29" s="110"/>
      <c r="RIO29" s="111"/>
      <c r="RIP29" s="109"/>
      <c r="RIQ29" s="110"/>
      <c r="RIR29" s="111"/>
      <c r="RIS29" s="109"/>
      <c r="RIT29" s="110"/>
      <c r="RIU29" s="111"/>
      <c r="RIV29" s="109"/>
      <c r="RIW29" s="110"/>
      <c r="RIX29" s="111"/>
      <c r="RIY29" s="109"/>
      <c r="RIZ29" s="110"/>
      <c r="RJA29" s="111"/>
      <c r="RJB29" s="109"/>
      <c r="RJC29" s="110"/>
      <c r="RJD29" s="111"/>
      <c r="RJE29" s="109"/>
      <c r="RJF29" s="110"/>
      <c r="RJG29" s="111"/>
      <c r="RJH29" s="109"/>
      <c r="RJI29" s="110"/>
      <c r="RJJ29" s="111"/>
      <c r="RJK29" s="109"/>
      <c r="RJL29" s="110"/>
      <c r="RJM29" s="111"/>
      <c r="RJN29" s="109"/>
      <c r="RJO29" s="110"/>
      <c r="RJP29" s="111"/>
      <c r="RJQ29" s="109"/>
      <c r="RJR29" s="110"/>
      <c r="RJS29" s="111"/>
      <c r="RJT29" s="109"/>
      <c r="RJU29" s="110"/>
      <c r="RJV29" s="111"/>
      <c r="RJW29" s="109"/>
      <c r="RJX29" s="110"/>
      <c r="RJY29" s="111"/>
      <c r="RJZ29" s="109"/>
      <c r="RKA29" s="110"/>
      <c r="RKB29" s="111"/>
      <c r="RKC29" s="109"/>
      <c r="RKD29" s="110"/>
      <c r="RKE29" s="111"/>
      <c r="RKF29" s="109"/>
      <c r="RKG29" s="110"/>
      <c r="RKH29" s="111"/>
      <c r="RKI29" s="109"/>
      <c r="RKJ29" s="110"/>
      <c r="RKK29" s="111"/>
      <c r="RKL29" s="109"/>
      <c r="RKM29" s="110"/>
      <c r="RKN29" s="111"/>
      <c r="RKO29" s="109"/>
      <c r="RKP29" s="110"/>
      <c r="RKQ29" s="111"/>
      <c r="RKR29" s="109"/>
      <c r="RKS29" s="110"/>
      <c r="RKT29" s="111"/>
      <c r="RKU29" s="109"/>
      <c r="RKV29" s="110"/>
      <c r="RKW29" s="111"/>
      <c r="RKX29" s="109"/>
      <c r="RKY29" s="110"/>
      <c r="RKZ29" s="111"/>
      <c r="RLA29" s="109"/>
      <c r="RLB29" s="110"/>
      <c r="RLC29" s="111"/>
      <c r="RLD29" s="109"/>
      <c r="RLE29" s="110"/>
      <c r="RLF29" s="111"/>
      <c r="RLG29" s="109"/>
      <c r="RLH29" s="110"/>
      <c r="RLI29" s="111"/>
      <c r="RLJ29" s="109"/>
      <c r="RLK29" s="110"/>
      <c r="RLL29" s="111"/>
      <c r="RLM29" s="109"/>
      <c r="RLN29" s="110"/>
      <c r="RLO29" s="111"/>
      <c r="RLP29" s="109"/>
      <c r="RLQ29" s="110"/>
      <c r="RLR29" s="111"/>
      <c r="RLS29" s="109"/>
      <c r="RLT29" s="110"/>
      <c r="RLU29" s="111"/>
      <c r="RLV29" s="109"/>
      <c r="RLW29" s="110"/>
      <c r="RLX29" s="111"/>
      <c r="RLY29" s="109"/>
      <c r="RLZ29" s="110"/>
      <c r="RMA29" s="111"/>
      <c r="RMB29" s="109"/>
      <c r="RMC29" s="110"/>
      <c r="RMD29" s="111"/>
      <c r="RME29" s="109"/>
      <c r="RMF29" s="110"/>
      <c r="RMG29" s="111"/>
      <c r="RMH29" s="109"/>
      <c r="RMI29" s="110"/>
      <c r="RMJ29" s="111"/>
      <c r="RMK29" s="109"/>
      <c r="RML29" s="110"/>
      <c r="RMM29" s="111"/>
      <c r="RMN29" s="109"/>
      <c r="RMO29" s="110"/>
      <c r="RMP29" s="111"/>
      <c r="RMQ29" s="109"/>
      <c r="RMR29" s="110"/>
      <c r="RMS29" s="111"/>
      <c r="RMT29" s="109"/>
      <c r="RMU29" s="110"/>
      <c r="RMV29" s="111"/>
      <c r="RMW29" s="109"/>
      <c r="RMX29" s="110"/>
      <c r="RMY29" s="111"/>
      <c r="RMZ29" s="109"/>
      <c r="RNA29" s="110"/>
      <c r="RNB29" s="111"/>
      <c r="RNC29" s="109"/>
      <c r="RND29" s="110"/>
      <c r="RNE29" s="111"/>
      <c r="RNF29" s="109"/>
      <c r="RNG29" s="110"/>
      <c r="RNH29" s="111"/>
      <c r="RNI29" s="109"/>
      <c r="RNJ29" s="110"/>
      <c r="RNK29" s="111"/>
      <c r="RNL29" s="109"/>
      <c r="RNM29" s="110"/>
      <c r="RNN29" s="111"/>
      <c r="RNO29" s="109"/>
      <c r="RNP29" s="110"/>
      <c r="RNQ29" s="111"/>
      <c r="RNR29" s="109"/>
      <c r="RNS29" s="110"/>
      <c r="RNT29" s="111"/>
      <c r="RNU29" s="109"/>
      <c r="RNV29" s="110"/>
      <c r="RNW29" s="111"/>
      <c r="RNX29" s="109"/>
      <c r="RNY29" s="110"/>
      <c r="RNZ29" s="111"/>
      <c r="ROA29" s="109"/>
      <c r="ROB29" s="110"/>
      <c r="ROC29" s="111"/>
      <c r="ROD29" s="109"/>
      <c r="ROE29" s="110"/>
      <c r="ROF29" s="111"/>
      <c r="ROG29" s="109"/>
      <c r="ROH29" s="110"/>
      <c r="ROI29" s="111"/>
      <c r="ROJ29" s="109"/>
      <c r="ROK29" s="110"/>
      <c r="ROL29" s="111"/>
      <c r="ROM29" s="109"/>
      <c r="RON29" s="110"/>
      <c r="ROO29" s="111"/>
      <c r="ROP29" s="109"/>
      <c r="ROQ29" s="110"/>
      <c r="ROR29" s="111"/>
      <c r="ROS29" s="109"/>
      <c r="ROT29" s="110"/>
      <c r="ROU29" s="111"/>
      <c r="ROV29" s="109"/>
      <c r="ROW29" s="110"/>
      <c r="ROX29" s="111"/>
      <c r="ROY29" s="109"/>
      <c r="ROZ29" s="110"/>
      <c r="RPA29" s="111"/>
      <c r="RPB29" s="109"/>
      <c r="RPC29" s="110"/>
      <c r="RPD29" s="111"/>
      <c r="RPE29" s="109"/>
      <c r="RPF29" s="110"/>
      <c r="RPG29" s="111"/>
      <c r="RPH29" s="109"/>
      <c r="RPI29" s="110"/>
      <c r="RPJ29" s="111"/>
      <c r="RPK29" s="109"/>
      <c r="RPL29" s="110"/>
      <c r="RPM29" s="111"/>
      <c r="RPN29" s="109"/>
      <c r="RPO29" s="110"/>
      <c r="RPP29" s="111"/>
      <c r="RPQ29" s="109"/>
      <c r="RPR29" s="110"/>
      <c r="RPS29" s="111"/>
      <c r="RPT29" s="109"/>
      <c r="RPU29" s="110"/>
      <c r="RPV29" s="111"/>
      <c r="RPW29" s="109"/>
      <c r="RPX29" s="110"/>
      <c r="RPY29" s="111"/>
      <c r="RPZ29" s="109"/>
      <c r="RQA29" s="110"/>
      <c r="RQB29" s="111"/>
      <c r="RQC29" s="109"/>
      <c r="RQD29" s="110"/>
      <c r="RQE29" s="111"/>
      <c r="RQF29" s="109"/>
      <c r="RQG29" s="110"/>
      <c r="RQH29" s="111"/>
      <c r="RQI29" s="109"/>
      <c r="RQJ29" s="110"/>
      <c r="RQK29" s="111"/>
      <c r="RQL29" s="109"/>
      <c r="RQM29" s="110"/>
      <c r="RQN29" s="111"/>
      <c r="RQO29" s="109"/>
      <c r="RQP29" s="110"/>
      <c r="RQQ29" s="111"/>
      <c r="RQR29" s="109"/>
      <c r="RQS29" s="110"/>
      <c r="RQT29" s="111"/>
      <c r="RQU29" s="109"/>
      <c r="RQV29" s="110"/>
      <c r="RQW29" s="111"/>
      <c r="RQX29" s="109"/>
      <c r="RQY29" s="110"/>
      <c r="RQZ29" s="111"/>
      <c r="RRA29" s="109"/>
      <c r="RRB29" s="110"/>
      <c r="RRC29" s="111"/>
      <c r="RRD29" s="109"/>
      <c r="RRE29" s="110"/>
      <c r="RRF29" s="111"/>
      <c r="RRG29" s="109"/>
      <c r="RRH29" s="110"/>
      <c r="RRI29" s="111"/>
      <c r="RRJ29" s="109"/>
      <c r="RRK29" s="110"/>
      <c r="RRL29" s="111"/>
      <c r="RRM29" s="109"/>
      <c r="RRN29" s="110"/>
      <c r="RRO29" s="111"/>
      <c r="RRP29" s="109"/>
      <c r="RRQ29" s="110"/>
      <c r="RRR29" s="111"/>
      <c r="RRS29" s="109"/>
      <c r="RRT29" s="110"/>
      <c r="RRU29" s="111"/>
      <c r="RRV29" s="109"/>
      <c r="RRW29" s="110"/>
      <c r="RRX29" s="111"/>
      <c r="RRY29" s="109"/>
      <c r="RRZ29" s="110"/>
      <c r="RSA29" s="111"/>
      <c r="RSB29" s="109"/>
      <c r="RSC29" s="110"/>
      <c r="RSD29" s="111"/>
      <c r="RSE29" s="109"/>
      <c r="RSF29" s="110"/>
      <c r="RSG29" s="111"/>
      <c r="RSH29" s="109"/>
      <c r="RSI29" s="110"/>
      <c r="RSJ29" s="111"/>
      <c r="RSK29" s="109"/>
      <c r="RSL29" s="110"/>
      <c r="RSM29" s="111"/>
      <c r="RSN29" s="109"/>
      <c r="RSO29" s="110"/>
      <c r="RSP29" s="111"/>
      <c r="RSQ29" s="109"/>
      <c r="RSR29" s="110"/>
      <c r="RSS29" s="111"/>
      <c r="RST29" s="109"/>
      <c r="RSU29" s="110"/>
      <c r="RSV29" s="111"/>
      <c r="RSW29" s="109"/>
      <c r="RSX29" s="110"/>
      <c r="RSY29" s="111"/>
      <c r="RSZ29" s="109"/>
      <c r="RTA29" s="110"/>
      <c r="RTB29" s="111"/>
      <c r="RTC29" s="109"/>
      <c r="RTD29" s="110"/>
      <c r="RTE29" s="111"/>
      <c r="RTF29" s="109"/>
      <c r="RTG29" s="110"/>
      <c r="RTH29" s="111"/>
      <c r="RTI29" s="109"/>
      <c r="RTJ29" s="110"/>
      <c r="RTK29" s="111"/>
      <c r="RTL29" s="109"/>
      <c r="RTM29" s="110"/>
      <c r="RTN29" s="111"/>
      <c r="RTO29" s="109"/>
      <c r="RTP29" s="110"/>
      <c r="RTQ29" s="111"/>
      <c r="RTR29" s="109"/>
      <c r="RTS29" s="110"/>
      <c r="RTT29" s="111"/>
      <c r="RTU29" s="109"/>
      <c r="RTV29" s="110"/>
      <c r="RTW29" s="111"/>
      <c r="RTX29" s="109"/>
      <c r="RTY29" s="110"/>
      <c r="RTZ29" s="111"/>
      <c r="RUA29" s="109"/>
      <c r="RUB29" s="110"/>
      <c r="RUC29" s="111"/>
      <c r="RUD29" s="109"/>
      <c r="RUE29" s="110"/>
      <c r="RUF29" s="111"/>
      <c r="RUG29" s="109"/>
      <c r="RUH29" s="110"/>
      <c r="RUI29" s="111"/>
      <c r="RUJ29" s="109"/>
      <c r="RUK29" s="110"/>
      <c r="RUL29" s="111"/>
      <c r="RUM29" s="109"/>
      <c r="RUN29" s="110"/>
      <c r="RUO29" s="111"/>
      <c r="RUP29" s="109"/>
      <c r="RUQ29" s="110"/>
      <c r="RUR29" s="111"/>
      <c r="RUS29" s="109"/>
      <c r="RUT29" s="110"/>
      <c r="RUU29" s="111"/>
      <c r="RUV29" s="109"/>
      <c r="RUW29" s="110"/>
      <c r="RUX29" s="111"/>
      <c r="RUY29" s="109"/>
      <c r="RUZ29" s="110"/>
      <c r="RVA29" s="111"/>
      <c r="RVB29" s="109"/>
      <c r="RVC29" s="110"/>
      <c r="RVD29" s="111"/>
      <c r="RVE29" s="109"/>
      <c r="RVF29" s="110"/>
      <c r="RVG29" s="111"/>
      <c r="RVH29" s="109"/>
      <c r="RVI29" s="110"/>
      <c r="RVJ29" s="111"/>
      <c r="RVK29" s="109"/>
      <c r="RVL29" s="110"/>
      <c r="RVM29" s="111"/>
      <c r="RVN29" s="109"/>
      <c r="RVO29" s="110"/>
      <c r="RVP29" s="111"/>
      <c r="RVQ29" s="109"/>
      <c r="RVR29" s="110"/>
      <c r="RVS29" s="111"/>
      <c r="RVT29" s="109"/>
      <c r="RVU29" s="110"/>
      <c r="RVV29" s="111"/>
      <c r="RVW29" s="109"/>
      <c r="RVX29" s="110"/>
      <c r="RVY29" s="111"/>
      <c r="RVZ29" s="109"/>
      <c r="RWA29" s="110"/>
      <c r="RWB29" s="111"/>
      <c r="RWC29" s="109"/>
      <c r="RWD29" s="110"/>
      <c r="RWE29" s="111"/>
      <c r="RWF29" s="109"/>
      <c r="RWG29" s="110"/>
      <c r="RWH29" s="111"/>
      <c r="RWI29" s="109"/>
      <c r="RWJ29" s="110"/>
      <c r="RWK29" s="111"/>
      <c r="RWL29" s="109"/>
      <c r="RWM29" s="110"/>
      <c r="RWN29" s="111"/>
      <c r="RWO29" s="109"/>
      <c r="RWP29" s="110"/>
      <c r="RWQ29" s="111"/>
      <c r="RWR29" s="109"/>
      <c r="RWS29" s="110"/>
      <c r="RWT29" s="111"/>
      <c r="RWU29" s="109"/>
      <c r="RWV29" s="110"/>
      <c r="RWW29" s="111"/>
      <c r="RWX29" s="109"/>
      <c r="RWY29" s="110"/>
      <c r="RWZ29" s="111"/>
      <c r="RXA29" s="109"/>
      <c r="RXB29" s="110"/>
      <c r="RXC29" s="111"/>
      <c r="RXD29" s="109"/>
      <c r="RXE29" s="110"/>
      <c r="RXF29" s="111"/>
      <c r="RXG29" s="109"/>
      <c r="RXH29" s="110"/>
      <c r="RXI29" s="111"/>
      <c r="RXJ29" s="109"/>
      <c r="RXK29" s="110"/>
      <c r="RXL29" s="111"/>
      <c r="RXM29" s="109"/>
      <c r="RXN29" s="110"/>
      <c r="RXO29" s="111"/>
      <c r="RXP29" s="109"/>
      <c r="RXQ29" s="110"/>
      <c r="RXR29" s="111"/>
      <c r="RXS29" s="109"/>
      <c r="RXT29" s="110"/>
      <c r="RXU29" s="111"/>
      <c r="RXV29" s="109"/>
      <c r="RXW29" s="110"/>
      <c r="RXX29" s="111"/>
      <c r="RXY29" s="109"/>
      <c r="RXZ29" s="110"/>
      <c r="RYA29" s="111"/>
      <c r="RYB29" s="109"/>
      <c r="RYC29" s="110"/>
      <c r="RYD29" s="111"/>
      <c r="RYE29" s="109"/>
      <c r="RYF29" s="110"/>
      <c r="RYG29" s="111"/>
      <c r="RYH29" s="109"/>
      <c r="RYI29" s="110"/>
      <c r="RYJ29" s="111"/>
      <c r="RYK29" s="109"/>
      <c r="RYL29" s="110"/>
      <c r="RYM29" s="111"/>
      <c r="RYN29" s="109"/>
      <c r="RYO29" s="110"/>
      <c r="RYP29" s="111"/>
      <c r="RYQ29" s="109"/>
      <c r="RYR29" s="110"/>
      <c r="RYS29" s="111"/>
      <c r="RYT29" s="109"/>
      <c r="RYU29" s="110"/>
      <c r="RYV29" s="111"/>
      <c r="RYW29" s="109"/>
      <c r="RYX29" s="110"/>
      <c r="RYY29" s="111"/>
      <c r="RYZ29" s="109"/>
      <c r="RZA29" s="110"/>
      <c r="RZB29" s="111"/>
      <c r="RZC29" s="109"/>
      <c r="RZD29" s="110"/>
      <c r="RZE29" s="111"/>
      <c r="RZF29" s="109"/>
      <c r="RZG29" s="110"/>
      <c r="RZH29" s="111"/>
      <c r="RZI29" s="109"/>
      <c r="RZJ29" s="110"/>
      <c r="RZK29" s="111"/>
      <c r="RZL29" s="109"/>
      <c r="RZM29" s="110"/>
      <c r="RZN29" s="111"/>
      <c r="RZO29" s="109"/>
      <c r="RZP29" s="110"/>
      <c r="RZQ29" s="111"/>
      <c r="RZR29" s="109"/>
      <c r="RZS29" s="110"/>
      <c r="RZT29" s="111"/>
      <c r="RZU29" s="109"/>
      <c r="RZV29" s="110"/>
      <c r="RZW29" s="111"/>
      <c r="RZX29" s="109"/>
      <c r="RZY29" s="110"/>
      <c r="RZZ29" s="111"/>
      <c r="SAA29" s="109"/>
      <c r="SAB29" s="110"/>
      <c r="SAC29" s="111"/>
      <c r="SAD29" s="109"/>
      <c r="SAE29" s="110"/>
      <c r="SAF29" s="111"/>
      <c r="SAG29" s="109"/>
      <c r="SAH29" s="110"/>
      <c r="SAI29" s="111"/>
      <c r="SAJ29" s="109"/>
      <c r="SAK29" s="110"/>
      <c r="SAL29" s="111"/>
      <c r="SAM29" s="109"/>
      <c r="SAN29" s="110"/>
      <c r="SAO29" s="111"/>
      <c r="SAP29" s="109"/>
      <c r="SAQ29" s="110"/>
      <c r="SAR29" s="111"/>
      <c r="SAS29" s="109"/>
      <c r="SAT29" s="110"/>
      <c r="SAU29" s="111"/>
      <c r="SAV29" s="109"/>
      <c r="SAW29" s="110"/>
      <c r="SAX29" s="111"/>
      <c r="SAY29" s="109"/>
      <c r="SAZ29" s="110"/>
      <c r="SBA29" s="111"/>
      <c r="SBB29" s="109"/>
      <c r="SBC29" s="110"/>
      <c r="SBD29" s="111"/>
      <c r="SBE29" s="109"/>
      <c r="SBF29" s="110"/>
      <c r="SBG29" s="111"/>
      <c r="SBH29" s="109"/>
      <c r="SBI29" s="110"/>
      <c r="SBJ29" s="111"/>
      <c r="SBK29" s="109"/>
      <c r="SBL29" s="110"/>
      <c r="SBM29" s="111"/>
      <c r="SBN29" s="109"/>
      <c r="SBO29" s="110"/>
      <c r="SBP29" s="111"/>
      <c r="SBQ29" s="109"/>
      <c r="SBR29" s="110"/>
      <c r="SBS29" s="111"/>
      <c r="SBT29" s="109"/>
      <c r="SBU29" s="110"/>
      <c r="SBV29" s="111"/>
      <c r="SBW29" s="109"/>
      <c r="SBX29" s="110"/>
      <c r="SBY29" s="111"/>
      <c r="SBZ29" s="109"/>
      <c r="SCA29" s="110"/>
      <c r="SCB29" s="111"/>
      <c r="SCC29" s="109"/>
      <c r="SCD29" s="110"/>
      <c r="SCE29" s="111"/>
      <c r="SCF29" s="109"/>
      <c r="SCG29" s="110"/>
      <c r="SCH29" s="111"/>
      <c r="SCI29" s="109"/>
      <c r="SCJ29" s="110"/>
      <c r="SCK29" s="111"/>
      <c r="SCL29" s="109"/>
      <c r="SCM29" s="110"/>
      <c r="SCN29" s="111"/>
      <c r="SCO29" s="109"/>
      <c r="SCP29" s="110"/>
      <c r="SCQ29" s="111"/>
      <c r="SCR29" s="109"/>
      <c r="SCS29" s="110"/>
      <c r="SCT29" s="111"/>
      <c r="SCU29" s="109"/>
      <c r="SCV29" s="110"/>
      <c r="SCW29" s="111"/>
      <c r="SCX29" s="109"/>
      <c r="SCY29" s="110"/>
      <c r="SCZ29" s="111"/>
      <c r="SDA29" s="109"/>
      <c r="SDB29" s="110"/>
      <c r="SDC29" s="111"/>
      <c r="SDD29" s="109"/>
      <c r="SDE29" s="110"/>
      <c r="SDF29" s="111"/>
      <c r="SDG29" s="109"/>
      <c r="SDH29" s="110"/>
      <c r="SDI29" s="111"/>
      <c r="SDJ29" s="109"/>
      <c r="SDK29" s="110"/>
      <c r="SDL29" s="111"/>
      <c r="SDM29" s="109"/>
      <c r="SDN29" s="110"/>
      <c r="SDO29" s="111"/>
      <c r="SDP29" s="109"/>
      <c r="SDQ29" s="110"/>
      <c r="SDR29" s="111"/>
      <c r="SDS29" s="109"/>
      <c r="SDT29" s="110"/>
      <c r="SDU29" s="111"/>
      <c r="SDV29" s="109"/>
      <c r="SDW29" s="110"/>
      <c r="SDX29" s="111"/>
      <c r="SDY29" s="109"/>
      <c r="SDZ29" s="110"/>
      <c r="SEA29" s="111"/>
      <c r="SEB29" s="109"/>
      <c r="SEC29" s="110"/>
      <c r="SED29" s="111"/>
      <c r="SEE29" s="109"/>
      <c r="SEF29" s="110"/>
      <c r="SEG29" s="111"/>
      <c r="SEH29" s="109"/>
      <c r="SEI29" s="110"/>
      <c r="SEJ29" s="111"/>
      <c r="SEK29" s="109"/>
      <c r="SEL29" s="110"/>
      <c r="SEM29" s="111"/>
      <c r="SEN29" s="109"/>
      <c r="SEO29" s="110"/>
      <c r="SEP29" s="111"/>
      <c r="SEQ29" s="109"/>
      <c r="SER29" s="110"/>
      <c r="SES29" s="111"/>
      <c r="SET29" s="109"/>
      <c r="SEU29" s="110"/>
      <c r="SEV29" s="111"/>
      <c r="SEW29" s="109"/>
      <c r="SEX29" s="110"/>
      <c r="SEY29" s="111"/>
      <c r="SEZ29" s="109"/>
      <c r="SFA29" s="110"/>
      <c r="SFB29" s="111"/>
      <c r="SFC29" s="109"/>
      <c r="SFD29" s="110"/>
      <c r="SFE29" s="111"/>
      <c r="SFF29" s="109"/>
      <c r="SFG29" s="110"/>
      <c r="SFH29" s="111"/>
      <c r="SFI29" s="109"/>
      <c r="SFJ29" s="110"/>
      <c r="SFK29" s="111"/>
      <c r="SFL29" s="109"/>
      <c r="SFM29" s="110"/>
      <c r="SFN29" s="111"/>
      <c r="SFO29" s="109"/>
      <c r="SFP29" s="110"/>
      <c r="SFQ29" s="111"/>
      <c r="SFR29" s="109"/>
      <c r="SFS29" s="110"/>
      <c r="SFT29" s="111"/>
      <c r="SFU29" s="109"/>
      <c r="SFV29" s="110"/>
      <c r="SFW29" s="111"/>
      <c r="SFX29" s="109"/>
      <c r="SFY29" s="110"/>
      <c r="SFZ29" s="111"/>
      <c r="SGA29" s="109"/>
      <c r="SGB29" s="110"/>
      <c r="SGC29" s="111"/>
      <c r="SGD29" s="109"/>
      <c r="SGE29" s="110"/>
      <c r="SGF29" s="111"/>
      <c r="SGG29" s="109"/>
      <c r="SGH29" s="110"/>
      <c r="SGI29" s="111"/>
      <c r="SGJ29" s="109"/>
      <c r="SGK29" s="110"/>
      <c r="SGL29" s="111"/>
      <c r="SGM29" s="109"/>
      <c r="SGN29" s="110"/>
      <c r="SGO29" s="111"/>
      <c r="SGP29" s="109"/>
      <c r="SGQ29" s="110"/>
      <c r="SGR29" s="111"/>
      <c r="SGS29" s="109"/>
      <c r="SGT29" s="110"/>
      <c r="SGU29" s="111"/>
      <c r="SGV29" s="109"/>
      <c r="SGW29" s="110"/>
      <c r="SGX29" s="111"/>
      <c r="SGY29" s="109"/>
      <c r="SGZ29" s="110"/>
      <c r="SHA29" s="111"/>
      <c r="SHB29" s="109"/>
      <c r="SHC29" s="110"/>
      <c r="SHD29" s="111"/>
      <c r="SHE29" s="109"/>
      <c r="SHF29" s="110"/>
      <c r="SHG29" s="111"/>
      <c r="SHH29" s="109"/>
      <c r="SHI29" s="110"/>
      <c r="SHJ29" s="111"/>
      <c r="SHK29" s="109"/>
      <c r="SHL29" s="110"/>
      <c r="SHM29" s="111"/>
      <c r="SHN29" s="109"/>
      <c r="SHO29" s="110"/>
      <c r="SHP29" s="111"/>
      <c r="SHQ29" s="109"/>
      <c r="SHR29" s="110"/>
      <c r="SHS29" s="111"/>
      <c r="SHT29" s="109"/>
      <c r="SHU29" s="110"/>
      <c r="SHV29" s="111"/>
      <c r="SHW29" s="109"/>
      <c r="SHX29" s="110"/>
      <c r="SHY29" s="111"/>
      <c r="SHZ29" s="109"/>
      <c r="SIA29" s="110"/>
      <c r="SIB29" s="111"/>
      <c r="SIC29" s="109"/>
      <c r="SID29" s="110"/>
      <c r="SIE29" s="111"/>
      <c r="SIF29" s="109"/>
      <c r="SIG29" s="110"/>
      <c r="SIH29" s="111"/>
      <c r="SII29" s="109"/>
      <c r="SIJ29" s="110"/>
      <c r="SIK29" s="111"/>
      <c r="SIL29" s="109"/>
      <c r="SIM29" s="110"/>
      <c r="SIN29" s="111"/>
      <c r="SIO29" s="109"/>
      <c r="SIP29" s="110"/>
      <c r="SIQ29" s="111"/>
      <c r="SIR29" s="109"/>
      <c r="SIS29" s="110"/>
      <c r="SIT29" s="111"/>
      <c r="SIU29" s="109"/>
      <c r="SIV29" s="110"/>
      <c r="SIW29" s="111"/>
      <c r="SIX29" s="109"/>
      <c r="SIY29" s="110"/>
      <c r="SIZ29" s="111"/>
      <c r="SJA29" s="109"/>
      <c r="SJB29" s="110"/>
      <c r="SJC29" s="111"/>
      <c r="SJD29" s="109"/>
      <c r="SJE29" s="110"/>
      <c r="SJF29" s="111"/>
      <c r="SJG29" s="109"/>
      <c r="SJH29" s="110"/>
      <c r="SJI29" s="111"/>
      <c r="SJJ29" s="109"/>
      <c r="SJK29" s="110"/>
      <c r="SJL29" s="111"/>
      <c r="SJM29" s="109"/>
      <c r="SJN29" s="110"/>
      <c r="SJO29" s="111"/>
      <c r="SJP29" s="109"/>
      <c r="SJQ29" s="110"/>
      <c r="SJR29" s="111"/>
      <c r="SJS29" s="109"/>
      <c r="SJT29" s="110"/>
      <c r="SJU29" s="111"/>
      <c r="SJV29" s="109"/>
      <c r="SJW29" s="110"/>
      <c r="SJX29" s="111"/>
      <c r="SJY29" s="109"/>
      <c r="SJZ29" s="110"/>
      <c r="SKA29" s="111"/>
      <c r="SKB29" s="109"/>
      <c r="SKC29" s="110"/>
      <c r="SKD29" s="111"/>
      <c r="SKE29" s="109"/>
      <c r="SKF29" s="110"/>
      <c r="SKG29" s="111"/>
      <c r="SKH29" s="109"/>
      <c r="SKI29" s="110"/>
      <c r="SKJ29" s="111"/>
      <c r="SKK29" s="109"/>
      <c r="SKL29" s="110"/>
      <c r="SKM29" s="111"/>
      <c r="SKN29" s="109"/>
      <c r="SKO29" s="110"/>
      <c r="SKP29" s="111"/>
      <c r="SKQ29" s="109"/>
      <c r="SKR29" s="110"/>
      <c r="SKS29" s="111"/>
      <c r="SKT29" s="109"/>
      <c r="SKU29" s="110"/>
      <c r="SKV29" s="111"/>
      <c r="SKW29" s="109"/>
      <c r="SKX29" s="110"/>
      <c r="SKY29" s="111"/>
      <c r="SKZ29" s="109"/>
      <c r="SLA29" s="110"/>
      <c r="SLB29" s="111"/>
      <c r="SLC29" s="109"/>
      <c r="SLD29" s="110"/>
      <c r="SLE29" s="111"/>
      <c r="SLF29" s="109"/>
      <c r="SLG29" s="110"/>
      <c r="SLH29" s="111"/>
      <c r="SLI29" s="109"/>
      <c r="SLJ29" s="110"/>
      <c r="SLK29" s="111"/>
      <c r="SLL29" s="109"/>
      <c r="SLM29" s="110"/>
      <c r="SLN29" s="111"/>
      <c r="SLO29" s="109"/>
      <c r="SLP29" s="110"/>
      <c r="SLQ29" s="111"/>
      <c r="SLR29" s="109"/>
      <c r="SLS29" s="110"/>
      <c r="SLT29" s="111"/>
      <c r="SLU29" s="109"/>
      <c r="SLV29" s="110"/>
      <c r="SLW29" s="111"/>
      <c r="SLX29" s="109"/>
      <c r="SLY29" s="110"/>
      <c r="SLZ29" s="111"/>
      <c r="SMA29" s="109"/>
      <c r="SMB29" s="110"/>
      <c r="SMC29" s="111"/>
      <c r="SMD29" s="109"/>
      <c r="SME29" s="110"/>
      <c r="SMF29" s="111"/>
      <c r="SMG29" s="109"/>
      <c r="SMH29" s="110"/>
      <c r="SMI29" s="111"/>
      <c r="SMJ29" s="109"/>
      <c r="SMK29" s="110"/>
      <c r="SML29" s="111"/>
      <c r="SMM29" s="109"/>
      <c r="SMN29" s="110"/>
      <c r="SMO29" s="111"/>
      <c r="SMP29" s="109"/>
      <c r="SMQ29" s="110"/>
      <c r="SMR29" s="111"/>
      <c r="SMS29" s="109"/>
      <c r="SMT29" s="110"/>
      <c r="SMU29" s="111"/>
      <c r="SMV29" s="109"/>
      <c r="SMW29" s="110"/>
      <c r="SMX29" s="111"/>
      <c r="SMY29" s="109"/>
      <c r="SMZ29" s="110"/>
      <c r="SNA29" s="111"/>
      <c r="SNB29" s="109"/>
      <c r="SNC29" s="110"/>
      <c r="SND29" s="111"/>
      <c r="SNE29" s="109"/>
      <c r="SNF29" s="110"/>
      <c r="SNG29" s="111"/>
      <c r="SNH29" s="109"/>
      <c r="SNI29" s="110"/>
      <c r="SNJ29" s="111"/>
      <c r="SNK29" s="109"/>
      <c r="SNL29" s="110"/>
      <c r="SNM29" s="111"/>
      <c r="SNN29" s="109"/>
      <c r="SNO29" s="110"/>
      <c r="SNP29" s="111"/>
      <c r="SNQ29" s="109"/>
      <c r="SNR29" s="110"/>
      <c r="SNS29" s="111"/>
      <c r="SNT29" s="109"/>
      <c r="SNU29" s="110"/>
      <c r="SNV29" s="111"/>
      <c r="SNW29" s="109"/>
      <c r="SNX29" s="110"/>
      <c r="SNY29" s="111"/>
      <c r="SNZ29" s="109"/>
      <c r="SOA29" s="110"/>
      <c r="SOB29" s="111"/>
      <c r="SOC29" s="109"/>
      <c r="SOD29" s="110"/>
      <c r="SOE29" s="111"/>
      <c r="SOF29" s="109"/>
      <c r="SOG29" s="110"/>
      <c r="SOH29" s="111"/>
      <c r="SOI29" s="109"/>
      <c r="SOJ29" s="110"/>
      <c r="SOK29" s="111"/>
      <c r="SOL29" s="109"/>
      <c r="SOM29" s="110"/>
      <c r="SON29" s="111"/>
      <c r="SOO29" s="109"/>
      <c r="SOP29" s="110"/>
      <c r="SOQ29" s="111"/>
      <c r="SOR29" s="109"/>
      <c r="SOS29" s="110"/>
      <c r="SOT29" s="111"/>
      <c r="SOU29" s="109"/>
      <c r="SOV29" s="110"/>
      <c r="SOW29" s="111"/>
      <c r="SOX29" s="109"/>
      <c r="SOY29" s="110"/>
      <c r="SOZ29" s="111"/>
      <c r="SPA29" s="109"/>
      <c r="SPB29" s="110"/>
      <c r="SPC29" s="111"/>
      <c r="SPD29" s="109"/>
      <c r="SPE29" s="110"/>
      <c r="SPF29" s="111"/>
      <c r="SPG29" s="109"/>
      <c r="SPH29" s="110"/>
      <c r="SPI29" s="111"/>
      <c r="SPJ29" s="109"/>
      <c r="SPK29" s="110"/>
      <c r="SPL29" s="111"/>
      <c r="SPM29" s="109"/>
      <c r="SPN29" s="110"/>
      <c r="SPO29" s="111"/>
      <c r="SPP29" s="109"/>
      <c r="SPQ29" s="110"/>
      <c r="SPR29" s="111"/>
      <c r="SPS29" s="109"/>
      <c r="SPT29" s="110"/>
      <c r="SPU29" s="111"/>
      <c r="SPV29" s="109"/>
      <c r="SPW29" s="110"/>
      <c r="SPX29" s="111"/>
      <c r="SPY29" s="109"/>
      <c r="SPZ29" s="110"/>
      <c r="SQA29" s="111"/>
      <c r="SQB29" s="109"/>
      <c r="SQC29" s="110"/>
      <c r="SQD29" s="111"/>
      <c r="SQE29" s="109"/>
      <c r="SQF29" s="110"/>
      <c r="SQG29" s="111"/>
      <c r="SQH29" s="109"/>
      <c r="SQI29" s="110"/>
      <c r="SQJ29" s="111"/>
      <c r="SQK29" s="109"/>
      <c r="SQL29" s="110"/>
      <c r="SQM29" s="111"/>
      <c r="SQN29" s="109"/>
      <c r="SQO29" s="110"/>
      <c r="SQP29" s="111"/>
      <c r="SQQ29" s="109"/>
      <c r="SQR29" s="110"/>
      <c r="SQS29" s="111"/>
      <c r="SQT29" s="109"/>
      <c r="SQU29" s="110"/>
      <c r="SQV29" s="111"/>
      <c r="SQW29" s="109"/>
      <c r="SQX29" s="110"/>
      <c r="SQY29" s="111"/>
      <c r="SQZ29" s="109"/>
      <c r="SRA29" s="110"/>
      <c r="SRB29" s="111"/>
      <c r="SRC29" s="109"/>
      <c r="SRD29" s="110"/>
      <c r="SRE29" s="111"/>
      <c r="SRF29" s="109"/>
      <c r="SRG29" s="110"/>
      <c r="SRH29" s="111"/>
      <c r="SRI29" s="109"/>
      <c r="SRJ29" s="110"/>
      <c r="SRK29" s="111"/>
      <c r="SRL29" s="109"/>
      <c r="SRM29" s="110"/>
      <c r="SRN29" s="111"/>
      <c r="SRO29" s="109"/>
      <c r="SRP29" s="110"/>
      <c r="SRQ29" s="111"/>
      <c r="SRR29" s="109"/>
      <c r="SRS29" s="110"/>
      <c r="SRT29" s="111"/>
      <c r="SRU29" s="109"/>
      <c r="SRV29" s="110"/>
      <c r="SRW29" s="111"/>
      <c r="SRX29" s="109"/>
      <c r="SRY29" s="110"/>
      <c r="SRZ29" s="111"/>
      <c r="SSA29" s="109"/>
      <c r="SSB29" s="110"/>
      <c r="SSC29" s="111"/>
      <c r="SSD29" s="109"/>
      <c r="SSE29" s="110"/>
      <c r="SSF29" s="111"/>
      <c r="SSG29" s="109"/>
      <c r="SSH29" s="110"/>
      <c r="SSI29" s="111"/>
      <c r="SSJ29" s="109"/>
      <c r="SSK29" s="110"/>
      <c r="SSL29" s="111"/>
      <c r="SSM29" s="109"/>
      <c r="SSN29" s="110"/>
      <c r="SSO29" s="111"/>
      <c r="SSP29" s="109"/>
      <c r="SSQ29" s="110"/>
      <c r="SSR29" s="111"/>
      <c r="SSS29" s="109"/>
      <c r="SST29" s="110"/>
      <c r="SSU29" s="111"/>
      <c r="SSV29" s="109"/>
      <c r="SSW29" s="110"/>
      <c r="SSX29" s="111"/>
      <c r="SSY29" s="109"/>
      <c r="SSZ29" s="110"/>
      <c r="STA29" s="111"/>
      <c r="STB29" s="109"/>
      <c r="STC29" s="110"/>
      <c r="STD29" s="111"/>
      <c r="STE29" s="109"/>
      <c r="STF29" s="110"/>
      <c r="STG29" s="111"/>
      <c r="STH29" s="109"/>
      <c r="STI29" s="110"/>
      <c r="STJ29" s="111"/>
      <c r="STK29" s="109"/>
      <c r="STL29" s="110"/>
      <c r="STM29" s="111"/>
      <c r="STN29" s="109"/>
      <c r="STO29" s="110"/>
      <c r="STP29" s="111"/>
      <c r="STQ29" s="109"/>
      <c r="STR29" s="110"/>
      <c r="STS29" s="111"/>
      <c r="STT29" s="109"/>
      <c r="STU29" s="110"/>
      <c r="STV29" s="111"/>
      <c r="STW29" s="109"/>
      <c r="STX29" s="110"/>
      <c r="STY29" s="111"/>
      <c r="STZ29" s="109"/>
      <c r="SUA29" s="110"/>
      <c r="SUB29" s="111"/>
      <c r="SUC29" s="109"/>
      <c r="SUD29" s="110"/>
      <c r="SUE29" s="111"/>
      <c r="SUF29" s="109"/>
      <c r="SUG29" s="110"/>
      <c r="SUH29" s="111"/>
      <c r="SUI29" s="109"/>
      <c r="SUJ29" s="110"/>
      <c r="SUK29" s="111"/>
      <c r="SUL29" s="109"/>
      <c r="SUM29" s="110"/>
      <c r="SUN29" s="111"/>
      <c r="SUO29" s="109"/>
      <c r="SUP29" s="110"/>
      <c r="SUQ29" s="111"/>
      <c r="SUR29" s="109"/>
      <c r="SUS29" s="110"/>
      <c r="SUT29" s="111"/>
      <c r="SUU29" s="109"/>
      <c r="SUV29" s="110"/>
      <c r="SUW29" s="111"/>
      <c r="SUX29" s="109"/>
      <c r="SUY29" s="110"/>
      <c r="SUZ29" s="111"/>
      <c r="SVA29" s="109"/>
      <c r="SVB29" s="110"/>
      <c r="SVC29" s="111"/>
      <c r="SVD29" s="109"/>
      <c r="SVE29" s="110"/>
      <c r="SVF29" s="111"/>
      <c r="SVG29" s="109"/>
      <c r="SVH29" s="110"/>
      <c r="SVI29" s="111"/>
      <c r="SVJ29" s="109"/>
      <c r="SVK29" s="110"/>
      <c r="SVL29" s="111"/>
      <c r="SVM29" s="109"/>
      <c r="SVN29" s="110"/>
      <c r="SVO29" s="111"/>
      <c r="SVP29" s="109"/>
      <c r="SVQ29" s="110"/>
      <c r="SVR29" s="111"/>
      <c r="SVS29" s="109"/>
      <c r="SVT29" s="110"/>
      <c r="SVU29" s="111"/>
      <c r="SVV29" s="109"/>
      <c r="SVW29" s="110"/>
      <c r="SVX29" s="111"/>
      <c r="SVY29" s="109"/>
      <c r="SVZ29" s="110"/>
      <c r="SWA29" s="111"/>
      <c r="SWB29" s="109"/>
      <c r="SWC29" s="110"/>
      <c r="SWD29" s="111"/>
      <c r="SWE29" s="109"/>
      <c r="SWF29" s="110"/>
      <c r="SWG29" s="111"/>
      <c r="SWH29" s="109"/>
      <c r="SWI29" s="110"/>
      <c r="SWJ29" s="111"/>
      <c r="SWK29" s="109"/>
      <c r="SWL29" s="110"/>
      <c r="SWM29" s="111"/>
      <c r="SWN29" s="109"/>
      <c r="SWO29" s="110"/>
      <c r="SWP29" s="111"/>
      <c r="SWQ29" s="109"/>
      <c r="SWR29" s="110"/>
      <c r="SWS29" s="111"/>
      <c r="SWT29" s="109"/>
      <c r="SWU29" s="110"/>
      <c r="SWV29" s="111"/>
      <c r="SWW29" s="109"/>
      <c r="SWX29" s="110"/>
      <c r="SWY29" s="111"/>
      <c r="SWZ29" s="109"/>
      <c r="SXA29" s="110"/>
      <c r="SXB29" s="111"/>
      <c r="SXC29" s="109"/>
      <c r="SXD29" s="110"/>
      <c r="SXE29" s="111"/>
      <c r="SXF29" s="109"/>
      <c r="SXG29" s="110"/>
      <c r="SXH29" s="111"/>
      <c r="SXI29" s="109"/>
      <c r="SXJ29" s="110"/>
      <c r="SXK29" s="111"/>
      <c r="SXL29" s="109"/>
      <c r="SXM29" s="110"/>
      <c r="SXN29" s="111"/>
      <c r="SXO29" s="109"/>
      <c r="SXP29" s="110"/>
      <c r="SXQ29" s="111"/>
      <c r="SXR29" s="109"/>
      <c r="SXS29" s="110"/>
      <c r="SXT29" s="111"/>
      <c r="SXU29" s="109"/>
      <c r="SXV29" s="110"/>
      <c r="SXW29" s="111"/>
      <c r="SXX29" s="109"/>
      <c r="SXY29" s="110"/>
      <c r="SXZ29" s="111"/>
      <c r="SYA29" s="109"/>
      <c r="SYB29" s="110"/>
      <c r="SYC29" s="111"/>
      <c r="SYD29" s="109"/>
      <c r="SYE29" s="110"/>
      <c r="SYF29" s="111"/>
      <c r="SYG29" s="109"/>
      <c r="SYH29" s="110"/>
      <c r="SYI29" s="111"/>
      <c r="SYJ29" s="109"/>
      <c r="SYK29" s="110"/>
      <c r="SYL29" s="111"/>
      <c r="SYM29" s="109"/>
      <c r="SYN29" s="110"/>
      <c r="SYO29" s="111"/>
      <c r="SYP29" s="109"/>
      <c r="SYQ29" s="110"/>
      <c r="SYR29" s="111"/>
      <c r="SYS29" s="109"/>
      <c r="SYT29" s="110"/>
      <c r="SYU29" s="111"/>
      <c r="SYV29" s="109"/>
      <c r="SYW29" s="110"/>
      <c r="SYX29" s="111"/>
      <c r="SYY29" s="109"/>
      <c r="SYZ29" s="110"/>
      <c r="SZA29" s="111"/>
      <c r="SZB29" s="109"/>
      <c r="SZC29" s="110"/>
      <c r="SZD29" s="111"/>
      <c r="SZE29" s="109"/>
      <c r="SZF29" s="110"/>
      <c r="SZG29" s="111"/>
      <c r="SZH29" s="109"/>
      <c r="SZI29" s="110"/>
      <c r="SZJ29" s="111"/>
      <c r="SZK29" s="109"/>
      <c r="SZL29" s="110"/>
      <c r="SZM29" s="111"/>
      <c r="SZN29" s="109"/>
      <c r="SZO29" s="110"/>
      <c r="SZP29" s="111"/>
      <c r="SZQ29" s="109"/>
      <c r="SZR29" s="110"/>
      <c r="SZS29" s="111"/>
      <c r="SZT29" s="109"/>
      <c r="SZU29" s="110"/>
      <c r="SZV29" s="111"/>
      <c r="SZW29" s="109"/>
      <c r="SZX29" s="110"/>
      <c r="SZY29" s="111"/>
      <c r="SZZ29" s="109"/>
      <c r="TAA29" s="110"/>
      <c r="TAB29" s="111"/>
      <c r="TAC29" s="109"/>
      <c r="TAD29" s="110"/>
      <c r="TAE29" s="111"/>
      <c r="TAF29" s="109"/>
      <c r="TAG29" s="110"/>
      <c r="TAH29" s="111"/>
      <c r="TAI29" s="109"/>
      <c r="TAJ29" s="110"/>
      <c r="TAK29" s="111"/>
      <c r="TAL29" s="109"/>
      <c r="TAM29" s="110"/>
      <c r="TAN29" s="111"/>
      <c r="TAO29" s="109"/>
      <c r="TAP29" s="110"/>
      <c r="TAQ29" s="111"/>
      <c r="TAR29" s="109"/>
      <c r="TAS29" s="110"/>
      <c r="TAT29" s="111"/>
      <c r="TAU29" s="109"/>
      <c r="TAV29" s="110"/>
      <c r="TAW29" s="111"/>
      <c r="TAX29" s="109"/>
      <c r="TAY29" s="110"/>
      <c r="TAZ29" s="111"/>
      <c r="TBA29" s="109"/>
      <c r="TBB29" s="110"/>
      <c r="TBC29" s="111"/>
      <c r="TBD29" s="109"/>
      <c r="TBE29" s="110"/>
      <c r="TBF29" s="111"/>
      <c r="TBG29" s="109"/>
      <c r="TBH29" s="110"/>
      <c r="TBI29" s="111"/>
      <c r="TBJ29" s="109"/>
      <c r="TBK29" s="110"/>
      <c r="TBL29" s="111"/>
      <c r="TBM29" s="109"/>
      <c r="TBN29" s="110"/>
      <c r="TBO29" s="111"/>
      <c r="TBP29" s="109"/>
      <c r="TBQ29" s="110"/>
      <c r="TBR29" s="111"/>
      <c r="TBS29" s="109"/>
      <c r="TBT29" s="110"/>
      <c r="TBU29" s="111"/>
      <c r="TBV29" s="109"/>
      <c r="TBW29" s="110"/>
      <c r="TBX29" s="111"/>
      <c r="TBY29" s="109"/>
      <c r="TBZ29" s="110"/>
      <c r="TCA29" s="111"/>
      <c r="TCB29" s="109"/>
      <c r="TCC29" s="110"/>
      <c r="TCD29" s="111"/>
      <c r="TCE29" s="109"/>
      <c r="TCF29" s="110"/>
      <c r="TCG29" s="111"/>
      <c r="TCH29" s="109"/>
      <c r="TCI29" s="110"/>
      <c r="TCJ29" s="111"/>
      <c r="TCK29" s="109"/>
      <c r="TCL29" s="110"/>
      <c r="TCM29" s="111"/>
      <c r="TCN29" s="109"/>
      <c r="TCO29" s="110"/>
      <c r="TCP29" s="111"/>
      <c r="TCQ29" s="109"/>
      <c r="TCR29" s="110"/>
      <c r="TCS29" s="111"/>
      <c r="TCT29" s="109"/>
      <c r="TCU29" s="110"/>
      <c r="TCV29" s="111"/>
      <c r="TCW29" s="109"/>
      <c r="TCX29" s="110"/>
      <c r="TCY29" s="111"/>
      <c r="TCZ29" s="109"/>
      <c r="TDA29" s="110"/>
      <c r="TDB29" s="111"/>
      <c r="TDC29" s="109"/>
      <c r="TDD29" s="110"/>
      <c r="TDE29" s="111"/>
      <c r="TDF29" s="109"/>
      <c r="TDG29" s="110"/>
      <c r="TDH29" s="111"/>
      <c r="TDI29" s="109"/>
      <c r="TDJ29" s="110"/>
      <c r="TDK29" s="111"/>
      <c r="TDL29" s="109"/>
      <c r="TDM29" s="110"/>
      <c r="TDN29" s="111"/>
      <c r="TDO29" s="109"/>
      <c r="TDP29" s="110"/>
      <c r="TDQ29" s="111"/>
      <c r="TDR29" s="109"/>
      <c r="TDS29" s="110"/>
      <c r="TDT29" s="111"/>
      <c r="TDU29" s="109"/>
      <c r="TDV29" s="110"/>
      <c r="TDW29" s="111"/>
      <c r="TDX29" s="109"/>
      <c r="TDY29" s="110"/>
      <c r="TDZ29" s="111"/>
      <c r="TEA29" s="109"/>
      <c r="TEB29" s="110"/>
      <c r="TEC29" s="111"/>
      <c r="TED29" s="109"/>
      <c r="TEE29" s="110"/>
      <c r="TEF29" s="111"/>
      <c r="TEG29" s="109"/>
      <c r="TEH29" s="110"/>
      <c r="TEI29" s="111"/>
      <c r="TEJ29" s="109"/>
      <c r="TEK29" s="110"/>
      <c r="TEL29" s="111"/>
      <c r="TEM29" s="109"/>
      <c r="TEN29" s="110"/>
      <c r="TEO29" s="111"/>
      <c r="TEP29" s="109"/>
      <c r="TEQ29" s="110"/>
      <c r="TER29" s="111"/>
      <c r="TES29" s="109"/>
      <c r="TET29" s="110"/>
      <c r="TEU29" s="111"/>
      <c r="TEV29" s="109"/>
      <c r="TEW29" s="110"/>
      <c r="TEX29" s="111"/>
      <c r="TEY29" s="109"/>
      <c r="TEZ29" s="110"/>
      <c r="TFA29" s="111"/>
      <c r="TFB29" s="109"/>
      <c r="TFC29" s="110"/>
      <c r="TFD29" s="111"/>
      <c r="TFE29" s="109"/>
      <c r="TFF29" s="110"/>
      <c r="TFG29" s="111"/>
      <c r="TFH29" s="109"/>
      <c r="TFI29" s="110"/>
      <c r="TFJ29" s="111"/>
      <c r="TFK29" s="109"/>
      <c r="TFL29" s="110"/>
      <c r="TFM29" s="111"/>
      <c r="TFN29" s="109"/>
      <c r="TFO29" s="110"/>
      <c r="TFP29" s="111"/>
      <c r="TFQ29" s="109"/>
      <c r="TFR29" s="110"/>
      <c r="TFS29" s="111"/>
      <c r="TFT29" s="109"/>
      <c r="TFU29" s="110"/>
      <c r="TFV29" s="111"/>
      <c r="TFW29" s="109"/>
      <c r="TFX29" s="110"/>
      <c r="TFY29" s="111"/>
      <c r="TFZ29" s="109"/>
      <c r="TGA29" s="110"/>
      <c r="TGB29" s="111"/>
      <c r="TGC29" s="109"/>
      <c r="TGD29" s="110"/>
      <c r="TGE29" s="111"/>
      <c r="TGF29" s="109"/>
      <c r="TGG29" s="110"/>
      <c r="TGH29" s="111"/>
      <c r="TGI29" s="109"/>
      <c r="TGJ29" s="110"/>
      <c r="TGK29" s="111"/>
      <c r="TGL29" s="109"/>
      <c r="TGM29" s="110"/>
      <c r="TGN29" s="111"/>
      <c r="TGO29" s="109"/>
      <c r="TGP29" s="110"/>
      <c r="TGQ29" s="111"/>
      <c r="TGR29" s="109"/>
      <c r="TGS29" s="110"/>
      <c r="TGT29" s="111"/>
      <c r="TGU29" s="109"/>
      <c r="TGV29" s="110"/>
      <c r="TGW29" s="111"/>
      <c r="TGX29" s="109"/>
      <c r="TGY29" s="110"/>
      <c r="TGZ29" s="111"/>
      <c r="THA29" s="109"/>
      <c r="THB29" s="110"/>
      <c r="THC29" s="111"/>
      <c r="THD29" s="109"/>
      <c r="THE29" s="110"/>
      <c r="THF29" s="111"/>
      <c r="THG29" s="109"/>
      <c r="THH29" s="110"/>
      <c r="THI29" s="111"/>
      <c r="THJ29" s="109"/>
      <c r="THK29" s="110"/>
      <c r="THL29" s="111"/>
      <c r="THM29" s="109"/>
      <c r="THN29" s="110"/>
      <c r="THO29" s="111"/>
      <c r="THP29" s="109"/>
      <c r="THQ29" s="110"/>
      <c r="THR29" s="111"/>
      <c r="THS29" s="109"/>
      <c r="THT29" s="110"/>
      <c r="THU29" s="111"/>
      <c r="THV29" s="109"/>
      <c r="THW29" s="110"/>
      <c r="THX29" s="111"/>
      <c r="THY29" s="109"/>
      <c r="THZ29" s="110"/>
      <c r="TIA29" s="111"/>
      <c r="TIB29" s="109"/>
      <c r="TIC29" s="110"/>
      <c r="TID29" s="111"/>
      <c r="TIE29" s="109"/>
      <c r="TIF29" s="110"/>
      <c r="TIG29" s="111"/>
      <c r="TIH29" s="109"/>
      <c r="TII29" s="110"/>
      <c r="TIJ29" s="111"/>
      <c r="TIK29" s="109"/>
      <c r="TIL29" s="110"/>
      <c r="TIM29" s="111"/>
      <c r="TIN29" s="109"/>
      <c r="TIO29" s="110"/>
      <c r="TIP29" s="111"/>
      <c r="TIQ29" s="109"/>
      <c r="TIR29" s="110"/>
      <c r="TIS29" s="111"/>
      <c r="TIT29" s="109"/>
      <c r="TIU29" s="110"/>
      <c r="TIV29" s="111"/>
      <c r="TIW29" s="109"/>
      <c r="TIX29" s="110"/>
      <c r="TIY29" s="111"/>
      <c r="TIZ29" s="109"/>
      <c r="TJA29" s="110"/>
      <c r="TJB29" s="111"/>
      <c r="TJC29" s="109"/>
      <c r="TJD29" s="110"/>
      <c r="TJE29" s="111"/>
      <c r="TJF29" s="109"/>
      <c r="TJG29" s="110"/>
      <c r="TJH29" s="111"/>
      <c r="TJI29" s="109"/>
      <c r="TJJ29" s="110"/>
      <c r="TJK29" s="111"/>
      <c r="TJL29" s="109"/>
      <c r="TJM29" s="110"/>
      <c r="TJN29" s="111"/>
      <c r="TJO29" s="109"/>
      <c r="TJP29" s="110"/>
      <c r="TJQ29" s="111"/>
      <c r="TJR29" s="109"/>
      <c r="TJS29" s="110"/>
      <c r="TJT29" s="111"/>
      <c r="TJU29" s="109"/>
      <c r="TJV29" s="110"/>
      <c r="TJW29" s="111"/>
      <c r="TJX29" s="109"/>
      <c r="TJY29" s="110"/>
      <c r="TJZ29" s="111"/>
      <c r="TKA29" s="109"/>
      <c r="TKB29" s="110"/>
      <c r="TKC29" s="111"/>
      <c r="TKD29" s="109"/>
      <c r="TKE29" s="110"/>
      <c r="TKF29" s="111"/>
      <c r="TKG29" s="109"/>
      <c r="TKH29" s="110"/>
      <c r="TKI29" s="111"/>
      <c r="TKJ29" s="109"/>
      <c r="TKK29" s="110"/>
      <c r="TKL29" s="111"/>
      <c r="TKM29" s="109"/>
      <c r="TKN29" s="110"/>
      <c r="TKO29" s="111"/>
      <c r="TKP29" s="109"/>
      <c r="TKQ29" s="110"/>
      <c r="TKR29" s="111"/>
      <c r="TKS29" s="109"/>
      <c r="TKT29" s="110"/>
      <c r="TKU29" s="111"/>
      <c r="TKV29" s="109"/>
      <c r="TKW29" s="110"/>
      <c r="TKX29" s="111"/>
      <c r="TKY29" s="109"/>
      <c r="TKZ29" s="110"/>
      <c r="TLA29" s="111"/>
      <c r="TLB29" s="109"/>
      <c r="TLC29" s="110"/>
      <c r="TLD29" s="111"/>
      <c r="TLE29" s="109"/>
      <c r="TLF29" s="110"/>
      <c r="TLG29" s="111"/>
      <c r="TLH29" s="109"/>
      <c r="TLI29" s="110"/>
      <c r="TLJ29" s="111"/>
      <c r="TLK29" s="109"/>
      <c r="TLL29" s="110"/>
      <c r="TLM29" s="111"/>
      <c r="TLN29" s="109"/>
      <c r="TLO29" s="110"/>
      <c r="TLP29" s="111"/>
      <c r="TLQ29" s="109"/>
      <c r="TLR29" s="110"/>
      <c r="TLS29" s="111"/>
      <c r="TLT29" s="109"/>
      <c r="TLU29" s="110"/>
      <c r="TLV29" s="111"/>
      <c r="TLW29" s="109"/>
      <c r="TLX29" s="110"/>
      <c r="TLY29" s="111"/>
      <c r="TLZ29" s="109"/>
      <c r="TMA29" s="110"/>
      <c r="TMB29" s="111"/>
      <c r="TMC29" s="109"/>
      <c r="TMD29" s="110"/>
      <c r="TME29" s="111"/>
      <c r="TMF29" s="109"/>
      <c r="TMG29" s="110"/>
      <c r="TMH29" s="111"/>
      <c r="TMI29" s="109"/>
      <c r="TMJ29" s="110"/>
      <c r="TMK29" s="111"/>
      <c r="TML29" s="109"/>
      <c r="TMM29" s="110"/>
      <c r="TMN29" s="111"/>
      <c r="TMO29" s="109"/>
      <c r="TMP29" s="110"/>
      <c r="TMQ29" s="111"/>
      <c r="TMR29" s="109"/>
      <c r="TMS29" s="110"/>
      <c r="TMT29" s="111"/>
      <c r="TMU29" s="109"/>
      <c r="TMV29" s="110"/>
      <c r="TMW29" s="111"/>
      <c r="TMX29" s="109"/>
      <c r="TMY29" s="110"/>
      <c r="TMZ29" s="111"/>
      <c r="TNA29" s="109"/>
      <c r="TNB29" s="110"/>
      <c r="TNC29" s="111"/>
      <c r="TND29" s="109"/>
      <c r="TNE29" s="110"/>
      <c r="TNF29" s="111"/>
      <c r="TNG29" s="109"/>
      <c r="TNH29" s="110"/>
      <c r="TNI29" s="111"/>
      <c r="TNJ29" s="109"/>
      <c r="TNK29" s="110"/>
      <c r="TNL29" s="111"/>
      <c r="TNM29" s="109"/>
      <c r="TNN29" s="110"/>
      <c r="TNO29" s="111"/>
      <c r="TNP29" s="109"/>
      <c r="TNQ29" s="110"/>
      <c r="TNR29" s="111"/>
      <c r="TNS29" s="109"/>
      <c r="TNT29" s="110"/>
      <c r="TNU29" s="111"/>
      <c r="TNV29" s="109"/>
      <c r="TNW29" s="110"/>
      <c r="TNX29" s="111"/>
      <c r="TNY29" s="109"/>
      <c r="TNZ29" s="110"/>
      <c r="TOA29" s="111"/>
      <c r="TOB29" s="109"/>
      <c r="TOC29" s="110"/>
      <c r="TOD29" s="111"/>
      <c r="TOE29" s="109"/>
      <c r="TOF29" s="110"/>
      <c r="TOG29" s="111"/>
      <c r="TOH29" s="109"/>
      <c r="TOI29" s="110"/>
      <c r="TOJ29" s="111"/>
      <c r="TOK29" s="109"/>
      <c r="TOL29" s="110"/>
      <c r="TOM29" s="111"/>
      <c r="TON29" s="109"/>
      <c r="TOO29" s="110"/>
      <c r="TOP29" s="111"/>
      <c r="TOQ29" s="109"/>
      <c r="TOR29" s="110"/>
      <c r="TOS29" s="111"/>
      <c r="TOT29" s="109"/>
      <c r="TOU29" s="110"/>
      <c r="TOV29" s="111"/>
      <c r="TOW29" s="109"/>
      <c r="TOX29" s="110"/>
      <c r="TOY29" s="111"/>
      <c r="TOZ29" s="109"/>
      <c r="TPA29" s="110"/>
      <c r="TPB29" s="111"/>
      <c r="TPC29" s="109"/>
      <c r="TPD29" s="110"/>
      <c r="TPE29" s="111"/>
      <c r="TPF29" s="109"/>
      <c r="TPG29" s="110"/>
      <c r="TPH29" s="111"/>
      <c r="TPI29" s="109"/>
      <c r="TPJ29" s="110"/>
      <c r="TPK29" s="111"/>
      <c r="TPL29" s="109"/>
      <c r="TPM29" s="110"/>
      <c r="TPN29" s="111"/>
      <c r="TPO29" s="109"/>
      <c r="TPP29" s="110"/>
      <c r="TPQ29" s="111"/>
      <c r="TPR29" s="109"/>
      <c r="TPS29" s="110"/>
      <c r="TPT29" s="111"/>
      <c r="TPU29" s="109"/>
      <c r="TPV29" s="110"/>
      <c r="TPW29" s="111"/>
      <c r="TPX29" s="109"/>
      <c r="TPY29" s="110"/>
      <c r="TPZ29" s="111"/>
      <c r="TQA29" s="109"/>
      <c r="TQB29" s="110"/>
      <c r="TQC29" s="111"/>
      <c r="TQD29" s="109"/>
      <c r="TQE29" s="110"/>
      <c r="TQF29" s="111"/>
      <c r="TQG29" s="109"/>
      <c r="TQH29" s="110"/>
      <c r="TQI29" s="111"/>
      <c r="TQJ29" s="109"/>
      <c r="TQK29" s="110"/>
      <c r="TQL29" s="111"/>
      <c r="TQM29" s="109"/>
      <c r="TQN29" s="110"/>
      <c r="TQO29" s="111"/>
      <c r="TQP29" s="109"/>
      <c r="TQQ29" s="110"/>
      <c r="TQR29" s="111"/>
      <c r="TQS29" s="109"/>
      <c r="TQT29" s="110"/>
      <c r="TQU29" s="111"/>
      <c r="TQV29" s="109"/>
      <c r="TQW29" s="110"/>
      <c r="TQX29" s="111"/>
      <c r="TQY29" s="109"/>
      <c r="TQZ29" s="110"/>
      <c r="TRA29" s="111"/>
      <c r="TRB29" s="109"/>
      <c r="TRC29" s="110"/>
      <c r="TRD29" s="111"/>
      <c r="TRE29" s="109"/>
      <c r="TRF29" s="110"/>
      <c r="TRG29" s="111"/>
      <c r="TRH29" s="109"/>
      <c r="TRI29" s="110"/>
      <c r="TRJ29" s="111"/>
      <c r="TRK29" s="109"/>
      <c r="TRL29" s="110"/>
      <c r="TRM29" s="111"/>
      <c r="TRN29" s="109"/>
      <c r="TRO29" s="110"/>
      <c r="TRP29" s="111"/>
      <c r="TRQ29" s="109"/>
      <c r="TRR29" s="110"/>
      <c r="TRS29" s="111"/>
      <c r="TRT29" s="109"/>
      <c r="TRU29" s="110"/>
      <c r="TRV29" s="111"/>
      <c r="TRW29" s="109"/>
      <c r="TRX29" s="110"/>
      <c r="TRY29" s="111"/>
      <c r="TRZ29" s="109"/>
      <c r="TSA29" s="110"/>
      <c r="TSB29" s="111"/>
      <c r="TSC29" s="109"/>
      <c r="TSD29" s="110"/>
      <c r="TSE29" s="111"/>
      <c r="TSF29" s="109"/>
      <c r="TSG29" s="110"/>
      <c r="TSH29" s="111"/>
      <c r="TSI29" s="109"/>
      <c r="TSJ29" s="110"/>
      <c r="TSK29" s="111"/>
      <c r="TSL29" s="109"/>
      <c r="TSM29" s="110"/>
      <c r="TSN29" s="111"/>
      <c r="TSO29" s="109"/>
      <c r="TSP29" s="110"/>
      <c r="TSQ29" s="111"/>
      <c r="TSR29" s="109"/>
      <c r="TSS29" s="110"/>
      <c r="TST29" s="111"/>
      <c r="TSU29" s="109"/>
      <c r="TSV29" s="110"/>
      <c r="TSW29" s="111"/>
      <c r="TSX29" s="109"/>
      <c r="TSY29" s="110"/>
      <c r="TSZ29" s="111"/>
      <c r="TTA29" s="109"/>
      <c r="TTB29" s="110"/>
      <c r="TTC29" s="111"/>
      <c r="TTD29" s="109"/>
      <c r="TTE29" s="110"/>
      <c r="TTF29" s="111"/>
      <c r="TTG29" s="109"/>
      <c r="TTH29" s="110"/>
      <c r="TTI29" s="111"/>
      <c r="TTJ29" s="109"/>
      <c r="TTK29" s="110"/>
      <c r="TTL29" s="111"/>
      <c r="TTM29" s="109"/>
      <c r="TTN29" s="110"/>
      <c r="TTO29" s="111"/>
      <c r="TTP29" s="109"/>
      <c r="TTQ29" s="110"/>
      <c r="TTR29" s="111"/>
      <c r="TTS29" s="109"/>
      <c r="TTT29" s="110"/>
      <c r="TTU29" s="111"/>
      <c r="TTV29" s="109"/>
      <c r="TTW29" s="110"/>
      <c r="TTX29" s="111"/>
      <c r="TTY29" s="109"/>
      <c r="TTZ29" s="110"/>
      <c r="TUA29" s="111"/>
      <c r="TUB29" s="109"/>
      <c r="TUC29" s="110"/>
      <c r="TUD29" s="111"/>
      <c r="TUE29" s="109"/>
      <c r="TUF29" s="110"/>
      <c r="TUG29" s="111"/>
      <c r="TUH29" s="109"/>
      <c r="TUI29" s="110"/>
      <c r="TUJ29" s="111"/>
      <c r="TUK29" s="109"/>
      <c r="TUL29" s="110"/>
      <c r="TUM29" s="111"/>
      <c r="TUN29" s="109"/>
      <c r="TUO29" s="110"/>
      <c r="TUP29" s="111"/>
      <c r="TUQ29" s="109"/>
      <c r="TUR29" s="110"/>
      <c r="TUS29" s="111"/>
      <c r="TUT29" s="109"/>
      <c r="TUU29" s="110"/>
      <c r="TUV29" s="111"/>
      <c r="TUW29" s="109"/>
      <c r="TUX29" s="110"/>
      <c r="TUY29" s="111"/>
      <c r="TUZ29" s="109"/>
      <c r="TVA29" s="110"/>
      <c r="TVB29" s="111"/>
      <c r="TVC29" s="109"/>
      <c r="TVD29" s="110"/>
      <c r="TVE29" s="111"/>
      <c r="TVF29" s="109"/>
      <c r="TVG29" s="110"/>
      <c r="TVH29" s="111"/>
      <c r="TVI29" s="109"/>
      <c r="TVJ29" s="110"/>
      <c r="TVK29" s="111"/>
      <c r="TVL29" s="109"/>
      <c r="TVM29" s="110"/>
      <c r="TVN29" s="111"/>
      <c r="TVO29" s="109"/>
      <c r="TVP29" s="110"/>
      <c r="TVQ29" s="111"/>
      <c r="TVR29" s="109"/>
      <c r="TVS29" s="110"/>
      <c r="TVT29" s="111"/>
      <c r="TVU29" s="109"/>
      <c r="TVV29" s="110"/>
      <c r="TVW29" s="111"/>
      <c r="TVX29" s="109"/>
      <c r="TVY29" s="110"/>
      <c r="TVZ29" s="111"/>
      <c r="TWA29" s="109"/>
      <c r="TWB29" s="110"/>
      <c r="TWC29" s="111"/>
      <c r="TWD29" s="109"/>
      <c r="TWE29" s="110"/>
      <c r="TWF29" s="111"/>
      <c r="TWG29" s="109"/>
      <c r="TWH29" s="110"/>
      <c r="TWI29" s="111"/>
      <c r="TWJ29" s="109"/>
      <c r="TWK29" s="110"/>
      <c r="TWL29" s="111"/>
      <c r="TWM29" s="109"/>
      <c r="TWN29" s="110"/>
      <c r="TWO29" s="111"/>
      <c r="TWP29" s="109"/>
      <c r="TWQ29" s="110"/>
      <c r="TWR29" s="111"/>
      <c r="TWS29" s="109"/>
      <c r="TWT29" s="110"/>
      <c r="TWU29" s="111"/>
      <c r="TWV29" s="109"/>
      <c r="TWW29" s="110"/>
      <c r="TWX29" s="111"/>
      <c r="TWY29" s="109"/>
      <c r="TWZ29" s="110"/>
      <c r="TXA29" s="111"/>
      <c r="TXB29" s="109"/>
      <c r="TXC29" s="110"/>
      <c r="TXD29" s="111"/>
      <c r="TXE29" s="109"/>
      <c r="TXF29" s="110"/>
      <c r="TXG29" s="111"/>
      <c r="TXH29" s="109"/>
      <c r="TXI29" s="110"/>
      <c r="TXJ29" s="111"/>
      <c r="TXK29" s="109"/>
      <c r="TXL29" s="110"/>
      <c r="TXM29" s="111"/>
      <c r="TXN29" s="109"/>
      <c r="TXO29" s="110"/>
      <c r="TXP29" s="111"/>
      <c r="TXQ29" s="109"/>
      <c r="TXR29" s="110"/>
      <c r="TXS29" s="111"/>
      <c r="TXT29" s="109"/>
      <c r="TXU29" s="110"/>
      <c r="TXV29" s="111"/>
      <c r="TXW29" s="109"/>
      <c r="TXX29" s="110"/>
      <c r="TXY29" s="111"/>
      <c r="TXZ29" s="109"/>
      <c r="TYA29" s="110"/>
      <c r="TYB29" s="111"/>
      <c r="TYC29" s="109"/>
      <c r="TYD29" s="110"/>
      <c r="TYE29" s="111"/>
      <c r="TYF29" s="109"/>
      <c r="TYG29" s="110"/>
      <c r="TYH29" s="111"/>
      <c r="TYI29" s="109"/>
      <c r="TYJ29" s="110"/>
      <c r="TYK29" s="111"/>
      <c r="TYL29" s="109"/>
      <c r="TYM29" s="110"/>
      <c r="TYN29" s="111"/>
      <c r="TYO29" s="109"/>
      <c r="TYP29" s="110"/>
      <c r="TYQ29" s="111"/>
      <c r="TYR29" s="109"/>
      <c r="TYS29" s="110"/>
      <c r="TYT29" s="111"/>
      <c r="TYU29" s="109"/>
      <c r="TYV29" s="110"/>
      <c r="TYW29" s="111"/>
      <c r="TYX29" s="109"/>
      <c r="TYY29" s="110"/>
      <c r="TYZ29" s="111"/>
      <c r="TZA29" s="109"/>
      <c r="TZB29" s="110"/>
      <c r="TZC29" s="111"/>
      <c r="TZD29" s="109"/>
      <c r="TZE29" s="110"/>
      <c r="TZF29" s="111"/>
      <c r="TZG29" s="109"/>
      <c r="TZH29" s="110"/>
      <c r="TZI29" s="111"/>
      <c r="TZJ29" s="109"/>
      <c r="TZK29" s="110"/>
      <c r="TZL29" s="111"/>
      <c r="TZM29" s="109"/>
      <c r="TZN29" s="110"/>
      <c r="TZO29" s="111"/>
      <c r="TZP29" s="109"/>
      <c r="TZQ29" s="110"/>
      <c r="TZR29" s="111"/>
      <c r="TZS29" s="109"/>
      <c r="TZT29" s="110"/>
      <c r="TZU29" s="111"/>
      <c r="TZV29" s="109"/>
      <c r="TZW29" s="110"/>
      <c r="TZX29" s="111"/>
      <c r="TZY29" s="109"/>
      <c r="TZZ29" s="110"/>
      <c r="UAA29" s="111"/>
      <c r="UAB29" s="109"/>
      <c r="UAC29" s="110"/>
      <c r="UAD29" s="111"/>
      <c r="UAE29" s="109"/>
      <c r="UAF29" s="110"/>
      <c r="UAG29" s="111"/>
      <c r="UAH29" s="109"/>
      <c r="UAI29" s="110"/>
      <c r="UAJ29" s="111"/>
      <c r="UAK29" s="109"/>
      <c r="UAL29" s="110"/>
      <c r="UAM29" s="111"/>
      <c r="UAN29" s="109"/>
      <c r="UAO29" s="110"/>
      <c r="UAP29" s="111"/>
      <c r="UAQ29" s="109"/>
      <c r="UAR29" s="110"/>
      <c r="UAS29" s="111"/>
      <c r="UAT29" s="109"/>
      <c r="UAU29" s="110"/>
      <c r="UAV29" s="111"/>
      <c r="UAW29" s="109"/>
      <c r="UAX29" s="110"/>
      <c r="UAY29" s="111"/>
      <c r="UAZ29" s="109"/>
      <c r="UBA29" s="110"/>
      <c r="UBB29" s="111"/>
      <c r="UBC29" s="109"/>
      <c r="UBD29" s="110"/>
      <c r="UBE29" s="111"/>
      <c r="UBF29" s="109"/>
      <c r="UBG29" s="110"/>
      <c r="UBH29" s="111"/>
      <c r="UBI29" s="109"/>
      <c r="UBJ29" s="110"/>
      <c r="UBK29" s="111"/>
      <c r="UBL29" s="109"/>
      <c r="UBM29" s="110"/>
      <c r="UBN29" s="111"/>
      <c r="UBO29" s="109"/>
      <c r="UBP29" s="110"/>
      <c r="UBQ29" s="111"/>
      <c r="UBR29" s="109"/>
      <c r="UBS29" s="110"/>
      <c r="UBT29" s="111"/>
      <c r="UBU29" s="109"/>
      <c r="UBV29" s="110"/>
      <c r="UBW29" s="111"/>
      <c r="UBX29" s="109"/>
      <c r="UBY29" s="110"/>
      <c r="UBZ29" s="111"/>
      <c r="UCA29" s="109"/>
      <c r="UCB29" s="110"/>
      <c r="UCC29" s="111"/>
      <c r="UCD29" s="109"/>
      <c r="UCE29" s="110"/>
      <c r="UCF29" s="111"/>
      <c r="UCG29" s="109"/>
      <c r="UCH29" s="110"/>
      <c r="UCI29" s="111"/>
      <c r="UCJ29" s="109"/>
      <c r="UCK29" s="110"/>
      <c r="UCL29" s="111"/>
      <c r="UCM29" s="109"/>
      <c r="UCN29" s="110"/>
      <c r="UCO29" s="111"/>
      <c r="UCP29" s="109"/>
      <c r="UCQ29" s="110"/>
      <c r="UCR29" s="111"/>
      <c r="UCS29" s="109"/>
      <c r="UCT29" s="110"/>
      <c r="UCU29" s="111"/>
      <c r="UCV29" s="109"/>
      <c r="UCW29" s="110"/>
      <c r="UCX29" s="111"/>
      <c r="UCY29" s="109"/>
      <c r="UCZ29" s="110"/>
      <c r="UDA29" s="111"/>
      <c r="UDB29" s="109"/>
      <c r="UDC29" s="110"/>
      <c r="UDD29" s="111"/>
      <c r="UDE29" s="109"/>
      <c r="UDF29" s="110"/>
      <c r="UDG29" s="111"/>
      <c r="UDH29" s="109"/>
      <c r="UDI29" s="110"/>
      <c r="UDJ29" s="111"/>
      <c r="UDK29" s="109"/>
      <c r="UDL29" s="110"/>
      <c r="UDM29" s="111"/>
      <c r="UDN29" s="109"/>
      <c r="UDO29" s="110"/>
      <c r="UDP29" s="111"/>
      <c r="UDQ29" s="109"/>
      <c r="UDR29" s="110"/>
      <c r="UDS29" s="111"/>
      <c r="UDT29" s="109"/>
      <c r="UDU29" s="110"/>
      <c r="UDV29" s="111"/>
      <c r="UDW29" s="109"/>
      <c r="UDX29" s="110"/>
      <c r="UDY29" s="111"/>
      <c r="UDZ29" s="109"/>
      <c r="UEA29" s="110"/>
      <c r="UEB29" s="111"/>
      <c r="UEC29" s="109"/>
      <c r="UED29" s="110"/>
      <c r="UEE29" s="111"/>
      <c r="UEF29" s="109"/>
      <c r="UEG29" s="110"/>
      <c r="UEH29" s="111"/>
      <c r="UEI29" s="109"/>
      <c r="UEJ29" s="110"/>
      <c r="UEK29" s="111"/>
      <c r="UEL29" s="109"/>
      <c r="UEM29" s="110"/>
      <c r="UEN29" s="111"/>
      <c r="UEO29" s="109"/>
      <c r="UEP29" s="110"/>
      <c r="UEQ29" s="111"/>
      <c r="UER29" s="109"/>
      <c r="UES29" s="110"/>
      <c r="UET29" s="111"/>
      <c r="UEU29" s="109"/>
      <c r="UEV29" s="110"/>
      <c r="UEW29" s="111"/>
      <c r="UEX29" s="109"/>
      <c r="UEY29" s="110"/>
      <c r="UEZ29" s="111"/>
      <c r="UFA29" s="109"/>
      <c r="UFB29" s="110"/>
      <c r="UFC29" s="111"/>
      <c r="UFD29" s="109"/>
      <c r="UFE29" s="110"/>
      <c r="UFF29" s="111"/>
      <c r="UFG29" s="109"/>
      <c r="UFH29" s="110"/>
      <c r="UFI29" s="111"/>
      <c r="UFJ29" s="109"/>
      <c r="UFK29" s="110"/>
      <c r="UFL29" s="111"/>
      <c r="UFM29" s="109"/>
      <c r="UFN29" s="110"/>
      <c r="UFO29" s="111"/>
      <c r="UFP29" s="109"/>
      <c r="UFQ29" s="110"/>
      <c r="UFR29" s="111"/>
      <c r="UFS29" s="109"/>
      <c r="UFT29" s="110"/>
      <c r="UFU29" s="111"/>
      <c r="UFV29" s="109"/>
      <c r="UFW29" s="110"/>
      <c r="UFX29" s="111"/>
      <c r="UFY29" s="109"/>
      <c r="UFZ29" s="110"/>
      <c r="UGA29" s="111"/>
      <c r="UGB29" s="109"/>
      <c r="UGC29" s="110"/>
      <c r="UGD29" s="111"/>
      <c r="UGE29" s="109"/>
      <c r="UGF29" s="110"/>
      <c r="UGG29" s="111"/>
      <c r="UGH29" s="109"/>
      <c r="UGI29" s="110"/>
      <c r="UGJ29" s="111"/>
      <c r="UGK29" s="109"/>
      <c r="UGL29" s="110"/>
      <c r="UGM29" s="111"/>
      <c r="UGN29" s="109"/>
      <c r="UGO29" s="110"/>
      <c r="UGP29" s="111"/>
      <c r="UGQ29" s="109"/>
      <c r="UGR29" s="110"/>
      <c r="UGS29" s="111"/>
      <c r="UGT29" s="109"/>
      <c r="UGU29" s="110"/>
      <c r="UGV29" s="111"/>
      <c r="UGW29" s="109"/>
      <c r="UGX29" s="110"/>
      <c r="UGY29" s="111"/>
      <c r="UGZ29" s="109"/>
      <c r="UHA29" s="110"/>
      <c r="UHB29" s="111"/>
      <c r="UHC29" s="109"/>
      <c r="UHD29" s="110"/>
      <c r="UHE29" s="111"/>
      <c r="UHF29" s="109"/>
      <c r="UHG29" s="110"/>
      <c r="UHH29" s="111"/>
      <c r="UHI29" s="109"/>
      <c r="UHJ29" s="110"/>
      <c r="UHK29" s="111"/>
      <c r="UHL29" s="109"/>
      <c r="UHM29" s="110"/>
      <c r="UHN29" s="111"/>
      <c r="UHO29" s="109"/>
      <c r="UHP29" s="110"/>
      <c r="UHQ29" s="111"/>
      <c r="UHR29" s="109"/>
      <c r="UHS29" s="110"/>
      <c r="UHT29" s="111"/>
      <c r="UHU29" s="109"/>
      <c r="UHV29" s="110"/>
      <c r="UHW29" s="111"/>
      <c r="UHX29" s="109"/>
      <c r="UHY29" s="110"/>
      <c r="UHZ29" s="111"/>
      <c r="UIA29" s="109"/>
      <c r="UIB29" s="110"/>
      <c r="UIC29" s="111"/>
      <c r="UID29" s="109"/>
      <c r="UIE29" s="110"/>
      <c r="UIF29" s="111"/>
      <c r="UIG29" s="109"/>
      <c r="UIH29" s="110"/>
      <c r="UII29" s="111"/>
      <c r="UIJ29" s="109"/>
      <c r="UIK29" s="110"/>
      <c r="UIL29" s="111"/>
      <c r="UIM29" s="109"/>
      <c r="UIN29" s="110"/>
      <c r="UIO29" s="111"/>
      <c r="UIP29" s="109"/>
      <c r="UIQ29" s="110"/>
      <c r="UIR29" s="111"/>
      <c r="UIS29" s="109"/>
      <c r="UIT29" s="110"/>
      <c r="UIU29" s="111"/>
      <c r="UIV29" s="109"/>
      <c r="UIW29" s="110"/>
      <c r="UIX29" s="111"/>
      <c r="UIY29" s="109"/>
      <c r="UIZ29" s="110"/>
      <c r="UJA29" s="111"/>
      <c r="UJB29" s="109"/>
      <c r="UJC29" s="110"/>
      <c r="UJD29" s="111"/>
      <c r="UJE29" s="109"/>
      <c r="UJF29" s="110"/>
      <c r="UJG29" s="111"/>
      <c r="UJH29" s="109"/>
      <c r="UJI29" s="110"/>
      <c r="UJJ29" s="111"/>
      <c r="UJK29" s="109"/>
      <c r="UJL29" s="110"/>
      <c r="UJM29" s="111"/>
      <c r="UJN29" s="109"/>
      <c r="UJO29" s="110"/>
      <c r="UJP29" s="111"/>
      <c r="UJQ29" s="109"/>
      <c r="UJR29" s="110"/>
      <c r="UJS29" s="111"/>
      <c r="UJT29" s="109"/>
      <c r="UJU29" s="110"/>
      <c r="UJV29" s="111"/>
      <c r="UJW29" s="109"/>
      <c r="UJX29" s="110"/>
      <c r="UJY29" s="111"/>
      <c r="UJZ29" s="109"/>
      <c r="UKA29" s="110"/>
      <c r="UKB29" s="111"/>
      <c r="UKC29" s="109"/>
      <c r="UKD29" s="110"/>
      <c r="UKE29" s="111"/>
      <c r="UKF29" s="109"/>
      <c r="UKG29" s="110"/>
      <c r="UKH29" s="111"/>
      <c r="UKI29" s="109"/>
      <c r="UKJ29" s="110"/>
      <c r="UKK29" s="111"/>
      <c r="UKL29" s="109"/>
      <c r="UKM29" s="110"/>
      <c r="UKN29" s="111"/>
      <c r="UKO29" s="109"/>
      <c r="UKP29" s="110"/>
      <c r="UKQ29" s="111"/>
      <c r="UKR29" s="109"/>
      <c r="UKS29" s="110"/>
      <c r="UKT29" s="111"/>
      <c r="UKU29" s="109"/>
      <c r="UKV29" s="110"/>
      <c r="UKW29" s="111"/>
      <c r="UKX29" s="109"/>
      <c r="UKY29" s="110"/>
      <c r="UKZ29" s="111"/>
      <c r="ULA29" s="109"/>
      <c r="ULB29" s="110"/>
      <c r="ULC29" s="111"/>
      <c r="ULD29" s="109"/>
      <c r="ULE29" s="110"/>
      <c r="ULF29" s="111"/>
      <c r="ULG29" s="109"/>
      <c r="ULH29" s="110"/>
      <c r="ULI29" s="111"/>
      <c r="ULJ29" s="109"/>
      <c r="ULK29" s="110"/>
      <c r="ULL29" s="111"/>
      <c r="ULM29" s="109"/>
      <c r="ULN29" s="110"/>
      <c r="ULO29" s="111"/>
      <c r="ULP29" s="109"/>
      <c r="ULQ29" s="110"/>
      <c r="ULR29" s="111"/>
      <c r="ULS29" s="109"/>
      <c r="ULT29" s="110"/>
      <c r="ULU29" s="111"/>
      <c r="ULV29" s="109"/>
      <c r="ULW29" s="110"/>
      <c r="ULX29" s="111"/>
      <c r="ULY29" s="109"/>
      <c r="ULZ29" s="110"/>
      <c r="UMA29" s="111"/>
      <c r="UMB29" s="109"/>
      <c r="UMC29" s="110"/>
      <c r="UMD29" s="111"/>
      <c r="UME29" s="109"/>
      <c r="UMF29" s="110"/>
      <c r="UMG29" s="111"/>
      <c r="UMH29" s="109"/>
      <c r="UMI29" s="110"/>
      <c r="UMJ29" s="111"/>
      <c r="UMK29" s="109"/>
      <c r="UML29" s="110"/>
      <c r="UMM29" s="111"/>
      <c r="UMN29" s="109"/>
      <c r="UMO29" s="110"/>
      <c r="UMP29" s="111"/>
      <c r="UMQ29" s="109"/>
      <c r="UMR29" s="110"/>
      <c r="UMS29" s="111"/>
      <c r="UMT29" s="109"/>
      <c r="UMU29" s="110"/>
      <c r="UMV29" s="111"/>
      <c r="UMW29" s="109"/>
      <c r="UMX29" s="110"/>
      <c r="UMY29" s="111"/>
      <c r="UMZ29" s="109"/>
      <c r="UNA29" s="110"/>
      <c r="UNB29" s="111"/>
      <c r="UNC29" s="109"/>
      <c r="UND29" s="110"/>
      <c r="UNE29" s="111"/>
      <c r="UNF29" s="109"/>
      <c r="UNG29" s="110"/>
      <c r="UNH29" s="111"/>
      <c r="UNI29" s="109"/>
      <c r="UNJ29" s="110"/>
      <c r="UNK29" s="111"/>
      <c r="UNL29" s="109"/>
      <c r="UNM29" s="110"/>
      <c r="UNN29" s="111"/>
      <c r="UNO29" s="109"/>
      <c r="UNP29" s="110"/>
      <c r="UNQ29" s="111"/>
      <c r="UNR29" s="109"/>
      <c r="UNS29" s="110"/>
      <c r="UNT29" s="111"/>
      <c r="UNU29" s="109"/>
      <c r="UNV29" s="110"/>
      <c r="UNW29" s="111"/>
      <c r="UNX29" s="109"/>
      <c r="UNY29" s="110"/>
      <c r="UNZ29" s="111"/>
      <c r="UOA29" s="109"/>
      <c r="UOB29" s="110"/>
      <c r="UOC29" s="111"/>
      <c r="UOD29" s="109"/>
      <c r="UOE29" s="110"/>
      <c r="UOF29" s="111"/>
      <c r="UOG29" s="109"/>
      <c r="UOH29" s="110"/>
      <c r="UOI29" s="111"/>
      <c r="UOJ29" s="109"/>
      <c r="UOK29" s="110"/>
      <c r="UOL29" s="111"/>
      <c r="UOM29" s="109"/>
      <c r="UON29" s="110"/>
      <c r="UOO29" s="111"/>
      <c r="UOP29" s="109"/>
      <c r="UOQ29" s="110"/>
      <c r="UOR29" s="111"/>
      <c r="UOS29" s="109"/>
      <c r="UOT29" s="110"/>
      <c r="UOU29" s="111"/>
      <c r="UOV29" s="109"/>
      <c r="UOW29" s="110"/>
      <c r="UOX29" s="111"/>
      <c r="UOY29" s="109"/>
      <c r="UOZ29" s="110"/>
      <c r="UPA29" s="111"/>
      <c r="UPB29" s="109"/>
      <c r="UPC29" s="110"/>
      <c r="UPD29" s="111"/>
      <c r="UPE29" s="109"/>
      <c r="UPF29" s="110"/>
      <c r="UPG29" s="111"/>
      <c r="UPH29" s="109"/>
      <c r="UPI29" s="110"/>
      <c r="UPJ29" s="111"/>
      <c r="UPK29" s="109"/>
      <c r="UPL29" s="110"/>
      <c r="UPM29" s="111"/>
      <c r="UPN29" s="109"/>
      <c r="UPO29" s="110"/>
      <c r="UPP29" s="111"/>
      <c r="UPQ29" s="109"/>
      <c r="UPR29" s="110"/>
      <c r="UPS29" s="111"/>
      <c r="UPT29" s="109"/>
      <c r="UPU29" s="110"/>
      <c r="UPV29" s="111"/>
      <c r="UPW29" s="109"/>
      <c r="UPX29" s="110"/>
      <c r="UPY29" s="111"/>
      <c r="UPZ29" s="109"/>
      <c r="UQA29" s="110"/>
      <c r="UQB29" s="111"/>
      <c r="UQC29" s="109"/>
      <c r="UQD29" s="110"/>
      <c r="UQE29" s="111"/>
      <c r="UQF29" s="109"/>
      <c r="UQG29" s="110"/>
      <c r="UQH29" s="111"/>
      <c r="UQI29" s="109"/>
      <c r="UQJ29" s="110"/>
      <c r="UQK29" s="111"/>
      <c r="UQL29" s="109"/>
      <c r="UQM29" s="110"/>
      <c r="UQN29" s="111"/>
      <c r="UQO29" s="109"/>
      <c r="UQP29" s="110"/>
      <c r="UQQ29" s="111"/>
      <c r="UQR29" s="109"/>
      <c r="UQS29" s="110"/>
      <c r="UQT29" s="111"/>
      <c r="UQU29" s="109"/>
      <c r="UQV29" s="110"/>
      <c r="UQW29" s="111"/>
      <c r="UQX29" s="109"/>
      <c r="UQY29" s="110"/>
      <c r="UQZ29" s="111"/>
      <c r="URA29" s="109"/>
      <c r="URB29" s="110"/>
      <c r="URC29" s="111"/>
      <c r="URD29" s="109"/>
      <c r="URE29" s="110"/>
      <c r="URF29" s="111"/>
      <c r="URG29" s="109"/>
      <c r="URH29" s="110"/>
      <c r="URI29" s="111"/>
      <c r="URJ29" s="109"/>
      <c r="URK29" s="110"/>
      <c r="URL29" s="111"/>
      <c r="URM29" s="109"/>
      <c r="URN29" s="110"/>
      <c r="URO29" s="111"/>
      <c r="URP29" s="109"/>
      <c r="URQ29" s="110"/>
      <c r="URR29" s="111"/>
      <c r="URS29" s="109"/>
      <c r="URT29" s="110"/>
      <c r="URU29" s="111"/>
      <c r="URV29" s="109"/>
      <c r="URW29" s="110"/>
      <c r="URX29" s="111"/>
      <c r="URY29" s="109"/>
      <c r="URZ29" s="110"/>
      <c r="USA29" s="111"/>
      <c r="USB29" s="109"/>
      <c r="USC29" s="110"/>
      <c r="USD29" s="111"/>
      <c r="USE29" s="109"/>
      <c r="USF29" s="110"/>
      <c r="USG29" s="111"/>
      <c r="USH29" s="109"/>
      <c r="USI29" s="110"/>
      <c r="USJ29" s="111"/>
      <c r="USK29" s="109"/>
      <c r="USL29" s="110"/>
      <c r="USM29" s="111"/>
      <c r="USN29" s="109"/>
      <c r="USO29" s="110"/>
      <c r="USP29" s="111"/>
      <c r="USQ29" s="109"/>
      <c r="USR29" s="110"/>
      <c r="USS29" s="111"/>
      <c r="UST29" s="109"/>
      <c r="USU29" s="110"/>
      <c r="USV29" s="111"/>
      <c r="USW29" s="109"/>
      <c r="USX29" s="110"/>
      <c r="USY29" s="111"/>
      <c r="USZ29" s="109"/>
      <c r="UTA29" s="110"/>
      <c r="UTB29" s="111"/>
      <c r="UTC29" s="109"/>
      <c r="UTD29" s="110"/>
      <c r="UTE29" s="111"/>
      <c r="UTF29" s="109"/>
      <c r="UTG29" s="110"/>
      <c r="UTH29" s="111"/>
      <c r="UTI29" s="109"/>
      <c r="UTJ29" s="110"/>
      <c r="UTK29" s="111"/>
      <c r="UTL29" s="109"/>
      <c r="UTM29" s="110"/>
      <c r="UTN29" s="111"/>
      <c r="UTO29" s="109"/>
      <c r="UTP29" s="110"/>
      <c r="UTQ29" s="111"/>
      <c r="UTR29" s="109"/>
      <c r="UTS29" s="110"/>
      <c r="UTT29" s="111"/>
      <c r="UTU29" s="109"/>
      <c r="UTV29" s="110"/>
      <c r="UTW29" s="111"/>
      <c r="UTX29" s="109"/>
      <c r="UTY29" s="110"/>
      <c r="UTZ29" s="111"/>
      <c r="UUA29" s="109"/>
      <c r="UUB29" s="110"/>
      <c r="UUC29" s="111"/>
      <c r="UUD29" s="109"/>
      <c r="UUE29" s="110"/>
      <c r="UUF29" s="111"/>
      <c r="UUG29" s="109"/>
      <c r="UUH29" s="110"/>
      <c r="UUI29" s="111"/>
      <c r="UUJ29" s="109"/>
      <c r="UUK29" s="110"/>
      <c r="UUL29" s="111"/>
      <c r="UUM29" s="109"/>
      <c r="UUN29" s="110"/>
      <c r="UUO29" s="111"/>
      <c r="UUP29" s="109"/>
      <c r="UUQ29" s="110"/>
      <c r="UUR29" s="111"/>
      <c r="UUS29" s="109"/>
      <c r="UUT29" s="110"/>
      <c r="UUU29" s="111"/>
      <c r="UUV29" s="109"/>
      <c r="UUW29" s="110"/>
      <c r="UUX29" s="111"/>
      <c r="UUY29" s="109"/>
      <c r="UUZ29" s="110"/>
      <c r="UVA29" s="111"/>
      <c r="UVB29" s="109"/>
      <c r="UVC29" s="110"/>
      <c r="UVD29" s="111"/>
      <c r="UVE29" s="109"/>
      <c r="UVF29" s="110"/>
      <c r="UVG29" s="111"/>
      <c r="UVH29" s="109"/>
      <c r="UVI29" s="110"/>
      <c r="UVJ29" s="111"/>
      <c r="UVK29" s="109"/>
      <c r="UVL29" s="110"/>
      <c r="UVM29" s="111"/>
      <c r="UVN29" s="109"/>
      <c r="UVO29" s="110"/>
      <c r="UVP29" s="111"/>
      <c r="UVQ29" s="109"/>
      <c r="UVR29" s="110"/>
      <c r="UVS29" s="111"/>
      <c r="UVT29" s="109"/>
      <c r="UVU29" s="110"/>
      <c r="UVV29" s="111"/>
      <c r="UVW29" s="109"/>
      <c r="UVX29" s="110"/>
      <c r="UVY29" s="111"/>
      <c r="UVZ29" s="109"/>
      <c r="UWA29" s="110"/>
      <c r="UWB29" s="111"/>
      <c r="UWC29" s="109"/>
      <c r="UWD29" s="110"/>
      <c r="UWE29" s="111"/>
      <c r="UWF29" s="109"/>
      <c r="UWG29" s="110"/>
      <c r="UWH29" s="111"/>
      <c r="UWI29" s="109"/>
      <c r="UWJ29" s="110"/>
      <c r="UWK29" s="111"/>
      <c r="UWL29" s="109"/>
      <c r="UWM29" s="110"/>
      <c r="UWN29" s="111"/>
      <c r="UWO29" s="109"/>
      <c r="UWP29" s="110"/>
      <c r="UWQ29" s="111"/>
      <c r="UWR29" s="109"/>
      <c r="UWS29" s="110"/>
      <c r="UWT29" s="111"/>
      <c r="UWU29" s="109"/>
      <c r="UWV29" s="110"/>
      <c r="UWW29" s="111"/>
      <c r="UWX29" s="109"/>
      <c r="UWY29" s="110"/>
      <c r="UWZ29" s="111"/>
      <c r="UXA29" s="109"/>
      <c r="UXB29" s="110"/>
      <c r="UXC29" s="111"/>
      <c r="UXD29" s="109"/>
      <c r="UXE29" s="110"/>
      <c r="UXF29" s="111"/>
      <c r="UXG29" s="109"/>
      <c r="UXH29" s="110"/>
      <c r="UXI29" s="111"/>
      <c r="UXJ29" s="109"/>
      <c r="UXK29" s="110"/>
      <c r="UXL29" s="111"/>
      <c r="UXM29" s="109"/>
      <c r="UXN29" s="110"/>
      <c r="UXO29" s="111"/>
      <c r="UXP29" s="109"/>
      <c r="UXQ29" s="110"/>
      <c r="UXR29" s="111"/>
      <c r="UXS29" s="109"/>
      <c r="UXT29" s="110"/>
      <c r="UXU29" s="111"/>
      <c r="UXV29" s="109"/>
      <c r="UXW29" s="110"/>
      <c r="UXX29" s="111"/>
      <c r="UXY29" s="109"/>
      <c r="UXZ29" s="110"/>
      <c r="UYA29" s="111"/>
      <c r="UYB29" s="109"/>
      <c r="UYC29" s="110"/>
      <c r="UYD29" s="111"/>
      <c r="UYE29" s="109"/>
      <c r="UYF29" s="110"/>
      <c r="UYG29" s="111"/>
      <c r="UYH29" s="109"/>
      <c r="UYI29" s="110"/>
      <c r="UYJ29" s="111"/>
      <c r="UYK29" s="109"/>
      <c r="UYL29" s="110"/>
      <c r="UYM29" s="111"/>
      <c r="UYN29" s="109"/>
      <c r="UYO29" s="110"/>
      <c r="UYP29" s="111"/>
      <c r="UYQ29" s="109"/>
      <c r="UYR29" s="110"/>
      <c r="UYS29" s="111"/>
      <c r="UYT29" s="109"/>
      <c r="UYU29" s="110"/>
      <c r="UYV29" s="111"/>
      <c r="UYW29" s="109"/>
      <c r="UYX29" s="110"/>
      <c r="UYY29" s="111"/>
      <c r="UYZ29" s="109"/>
      <c r="UZA29" s="110"/>
      <c r="UZB29" s="111"/>
      <c r="UZC29" s="109"/>
      <c r="UZD29" s="110"/>
      <c r="UZE29" s="111"/>
      <c r="UZF29" s="109"/>
      <c r="UZG29" s="110"/>
      <c r="UZH29" s="111"/>
      <c r="UZI29" s="109"/>
      <c r="UZJ29" s="110"/>
      <c r="UZK29" s="111"/>
      <c r="UZL29" s="109"/>
      <c r="UZM29" s="110"/>
      <c r="UZN29" s="111"/>
      <c r="UZO29" s="109"/>
      <c r="UZP29" s="110"/>
      <c r="UZQ29" s="111"/>
      <c r="UZR29" s="109"/>
      <c r="UZS29" s="110"/>
      <c r="UZT29" s="111"/>
      <c r="UZU29" s="109"/>
      <c r="UZV29" s="110"/>
      <c r="UZW29" s="111"/>
      <c r="UZX29" s="109"/>
      <c r="UZY29" s="110"/>
      <c r="UZZ29" s="111"/>
      <c r="VAA29" s="109"/>
      <c r="VAB29" s="110"/>
      <c r="VAC29" s="111"/>
      <c r="VAD29" s="109"/>
      <c r="VAE29" s="110"/>
      <c r="VAF29" s="111"/>
      <c r="VAG29" s="109"/>
      <c r="VAH29" s="110"/>
      <c r="VAI29" s="111"/>
      <c r="VAJ29" s="109"/>
      <c r="VAK29" s="110"/>
      <c r="VAL29" s="111"/>
      <c r="VAM29" s="109"/>
      <c r="VAN29" s="110"/>
      <c r="VAO29" s="111"/>
      <c r="VAP29" s="109"/>
      <c r="VAQ29" s="110"/>
      <c r="VAR29" s="111"/>
      <c r="VAS29" s="109"/>
      <c r="VAT29" s="110"/>
      <c r="VAU29" s="111"/>
      <c r="VAV29" s="109"/>
      <c r="VAW29" s="110"/>
      <c r="VAX29" s="111"/>
      <c r="VAY29" s="109"/>
      <c r="VAZ29" s="110"/>
      <c r="VBA29" s="111"/>
      <c r="VBB29" s="109"/>
      <c r="VBC29" s="110"/>
      <c r="VBD29" s="111"/>
      <c r="VBE29" s="109"/>
      <c r="VBF29" s="110"/>
      <c r="VBG29" s="111"/>
      <c r="VBH29" s="109"/>
      <c r="VBI29" s="110"/>
      <c r="VBJ29" s="111"/>
      <c r="VBK29" s="109"/>
      <c r="VBL29" s="110"/>
      <c r="VBM29" s="111"/>
      <c r="VBN29" s="109"/>
      <c r="VBO29" s="110"/>
      <c r="VBP29" s="111"/>
      <c r="VBQ29" s="109"/>
      <c r="VBR29" s="110"/>
      <c r="VBS29" s="111"/>
      <c r="VBT29" s="109"/>
      <c r="VBU29" s="110"/>
      <c r="VBV29" s="111"/>
      <c r="VBW29" s="109"/>
      <c r="VBX29" s="110"/>
      <c r="VBY29" s="111"/>
      <c r="VBZ29" s="109"/>
      <c r="VCA29" s="110"/>
      <c r="VCB29" s="111"/>
      <c r="VCC29" s="109"/>
      <c r="VCD29" s="110"/>
      <c r="VCE29" s="111"/>
      <c r="VCF29" s="109"/>
      <c r="VCG29" s="110"/>
      <c r="VCH29" s="111"/>
      <c r="VCI29" s="109"/>
      <c r="VCJ29" s="110"/>
      <c r="VCK29" s="111"/>
      <c r="VCL29" s="109"/>
      <c r="VCM29" s="110"/>
      <c r="VCN29" s="111"/>
      <c r="VCO29" s="109"/>
      <c r="VCP29" s="110"/>
      <c r="VCQ29" s="111"/>
      <c r="VCR29" s="109"/>
      <c r="VCS29" s="110"/>
      <c r="VCT29" s="111"/>
      <c r="VCU29" s="109"/>
      <c r="VCV29" s="110"/>
      <c r="VCW29" s="111"/>
      <c r="VCX29" s="109"/>
      <c r="VCY29" s="110"/>
      <c r="VCZ29" s="111"/>
      <c r="VDA29" s="109"/>
      <c r="VDB29" s="110"/>
      <c r="VDC29" s="111"/>
      <c r="VDD29" s="109"/>
      <c r="VDE29" s="110"/>
      <c r="VDF29" s="111"/>
      <c r="VDG29" s="109"/>
      <c r="VDH29" s="110"/>
      <c r="VDI29" s="111"/>
      <c r="VDJ29" s="109"/>
      <c r="VDK29" s="110"/>
      <c r="VDL29" s="111"/>
      <c r="VDM29" s="109"/>
      <c r="VDN29" s="110"/>
      <c r="VDO29" s="111"/>
      <c r="VDP29" s="109"/>
      <c r="VDQ29" s="110"/>
      <c r="VDR29" s="111"/>
      <c r="VDS29" s="109"/>
      <c r="VDT29" s="110"/>
      <c r="VDU29" s="111"/>
      <c r="VDV29" s="109"/>
      <c r="VDW29" s="110"/>
      <c r="VDX29" s="111"/>
      <c r="VDY29" s="109"/>
      <c r="VDZ29" s="110"/>
      <c r="VEA29" s="111"/>
      <c r="VEB29" s="109"/>
      <c r="VEC29" s="110"/>
      <c r="VED29" s="111"/>
      <c r="VEE29" s="109"/>
      <c r="VEF29" s="110"/>
      <c r="VEG29" s="111"/>
      <c r="VEH29" s="109"/>
      <c r="VEI29" s="110"/>
      <c r="VEJ29" s="111"/>
      <c r="VEK29" s="109"/>
      <c r="VEL29" s="110"/>
      <c r="VEM29" s="111"/>
      <c r="VEN29" s="109"/>
      <c r="VEO29" s="110"/>
      <c r="VEP29" s="111"/>
      <c r="VEQ29" s="109"/>
      <c r="VER29" s="110"/>
      <c r="VES29" s="111"/>
      <c r="VET29" s="109"/>
      <c r="VEU29" s="110"/>
      <c r="VEV29" s="111"/>
      <c r="VEW29" s="109"/>
      <c r="VEX29" s="110"/>
      <c r="VEY29" s="111"/>
      <c r="VEZ29" s="109"/>
      <c r="VFA29" s="110"/>
      <c r="VFB29" s="111"/>
      <c r="VFC29" s="109"/>
      <c r="VFD29" s="110"/>
      <c r="VFE29" s="111"/>
      <c r="VFF29" s="109"/>
      <c r="VFG29" s="110"/>
      <c r="VFH29" s="111"/>
      <c r="VFI29" s="109"/>
      <c r="VFJ29" s="110"/>
      <c r="VFK29" s="111"/>
      <c r="VFL29" s="109"/>
      <c r="VFM29" s="110"/>
      <c r="VFN29" s="111"/>
      <c r="VFO29" s="109"/>
      <c r="VFP29" s="110"/>
      <c r="VFQ29" s="111"/>
      <c r="VFR29" s="109"/>
      <c r="VFS29" s="110"/>
      <c r="VFT29" s="111"/>
      <c r="VFU29" s="109"/>
      <c r="VFV29" s="110"/>
      <c r="VFW29" s="111"/>
      <c r="VFX29" s="109"/>
      <c r="VFY29" s="110"/>
      <c r="VFZ29" s="111"/>
      <c r="VGA29" s="109"/>
      <c r="VGB29" s="110"/>
      <c r="VGC29" s="111"/>
      <c r="VGD29" s="109"/>
      <c r="VGE29" s="110"/>
      <c r="VGF29" s="111"/>
      <c r="VGG29" s="109"/>
      <c r="VGH29" s="110"/>
      <c r="VGI29" s="111"/>
      <c r="VGJ29" s="109"/>
      <c r="VGK29" s="110"/>
      <c r="VGL29" s="111"/>
      <c r="VGM29" s="109"/>
      <c r="VGN29" s="110"/>
      <c r="VGO29" s="111"/>
      <c r="VGP29" s="109"/>
      <c r="VGQ29" s="110"/>
      <c r="VGR29" s="111"/>
      <c r="VGS29" s="109"/>
      <c r="VGT29" s="110"/>
      <c r="VGU29" s="111"/>
      <c r="VGV29" s="109"/>
      <c r="VGW29" s="110"/>
      <c r="VGX29" s="111"/>
      <c r="VGY29" s="109"/>
      <c r="VGZ29" s="110"/>
      <c r="VHA29" s="111"/>
      <c r="VHB29" s="109"/>
      <c r="VHC29" s="110"/>
      <c r="VHD29" s="111"/>
      <c r="VHE29" s="109"/>
      <c r="VHF29" s="110"/>
      <c r="VHG29" s="111"/>
      <c r="VHH29" s="109"/>
      <c r="VHI29" s="110"/>
      <c r="VHJ29" s="111"/>
      <c r="VHK29" s="109"/>
      <c r="VHL29" s="110"/>
      <c r="VHM29" s="111"/>
      <c r="VHN29" s="109"/>
      <c r="VHO29" s="110"/>
      <c r="VHP29" s="111"/>
      <c r="VHQ29" s="109"/>
      <c r="VHR29" s="110"/>
      <c r="VHS29" s="111"/>
      <c r="VHT29" s="109"/>
      <c r="VHU29" s="110"/>
      <c r="VHV29" s="111"/>
      <c r="VHW29" s="109"/>
      <c r="VHX29" s="110"/>
      <c r="VHY29" s="111"/>
      <c r="VHZ29" s="109"/>
      <c r="VIA29" s="110"/>
      <c r="VIB29" s="111"/>
      <c r="VIC29" s="109"/>
      <c r="VID29" s="110"/>
      <c r="VIE29" s="111"/>
      <c r="VIF29" s="109"/>
      <c r="VIG29" s="110"/>
      <c r="VIH29" s="111"/>
      <c r="VII29" s="109"/>
      <c r="VIJ29" s="110"/>
      <c r="VIK29" s="111"/>
      <c r="VIL29" s="109"/>
      <c r="VIM29" s="110"/>
      <c r="VIN29" s="111"/>
      <c r="VIO29" s="109"/>
      <c r="VIP29" s="110"/>
      <c r="VIQ29" s="111"/>
      <c r="VIR29" s="109"/>
      <c r="VIS29" s="110"/>
      <c r="VIT29" s="111"/>
      <c r="VIU29" s="109"/>
      <c r="VIV29" s="110"/>
      <c r="VIW29" s="111"/>
      <c r="VIX29" s="109"/>
      <c r="VIY29" s="110"/>
      <c r="VIZ29" s="111"/>
      <c r="VJA29" s="109"/>
      <c r="VJB29" s="110"/>
      <c r="VJC29" s="111"/>
      <c r="VJD29" s="109"/>
      <c r="VJE29" s="110"/>
      <c r="VJF29" s="111"/>
      <c r="VJG29" s="109"/>
      <c r="VJH29" s="110"/>
      <c r="VJI29" s="111"/>
      <c r="VJJ29" s="109"/>
      <c r="VJK29" s="110"/>
      <c r="VJL29" s="111"/>
      <c r="VJM29" s="109"/>
      <c r="VJN29" s="110"/>
      <c r="VJO29" s="111"/>
      <c r="VJP29" s="109"/>
      <c r="VJQ29" s="110"/>
      <c r="VJR29" s="111"/>
      <c r="VJS29" s="109"/>
      <c r="VJT29" s="110"/>
      <c r="VJU29" s="111"/>
      <c r="VJV29" s="109"/>
      <c r="VJW29" s="110"/>
      <c r="VJX29" s="111"/>
      <c r="VJY29" s="109"/>
      <c r="VJZ29" s="110"/>
      <c r="VKA29" s="111"/>
      <c r="VKB29" s="109"/>
      <c r="VKC29" s="110"/>
      <c r="VKD29" s="111"/>
      <c r="VKE29" s="109"/>
      <c r="VKF29" s="110"/>
      <c r="VKG29" s="111"/>
      <c r="VKH29" s="109"/>
      <c r="VKI29" s="110"/>
      <c r="VKJ29" s="111"/>
      <c r="VKK29" s="109"/>
      <c r="VKL29" s="110"/>
      <c r="VKM29" s="111"/>
      <c r="VKN29" s="109"/>
      <c r="VKO29" s="110"/>
      <c r="VKP29" s="111"/>
      <c r="VKQ29" s="109"/>
      <c r="VKR29" s="110"/>
      <c r="VKS29" s="111"/>
      <c r="VKT29" s="109"/>
      <c r="VKU29" s="110"/>
      <c r="VKV29" s="111"/>
      <c r="VKW29" s="109"/>
      <c r="VKX29" s="110"/>
      <c r="VKY29" s="111"/>
      <c r="VKZ29" s="109"/>
      <c r="VLA29" s="110"/>
      <c r="VLB29" s="111"/>
      <c r="VLC29" s="109"/>
      <c r="VLD29" s="110"/>
      <c r="VLE29" s="111"/>
      <c r="VLF29" s="109"/>
      <c r="VLG29" s="110"/>
      <c r="VLH29" s="111"/>
      <c r="VLI29" s="109"/>
      <c r="VLJ29" s="110"/>
      <c r="VLK29" s="111"/>
      <c r="VLL29" s="109"/>
      <c r="VLM29" s="110"/>
      <c r="VLN29" s="111"/>
      <c r="VLO29" s="109"/>
      <c r="VLP29" s="110"/>
      <c r="VLQ29" s="111"/>
      <c r="VLR29" s="109"/>
      <c r="VLS29" s="110"/>
      <c r="VLT29" s="111"/>
      <c r="VLU29" s="109"/>
      <c r="VLV29" s="110"/>
      <c r="VLW29" s="111"/>
      <c r="VLX29" s="109"/>
      <c r="VLY29" s="110"/>
      <c r="VLZ29" s="111"/>
      <c r="VMA29" s="109"/>
      <c r="VMB29" s="110"/>
      <c r="VMC29" s="111"/>
      <c r="VMD29" s="109"/>
      <c r="VME29" s="110"/>
      <c r="VMF29" s="111"/>
      <c r="VMG29" s="109"/>
      <c r="VMH29" s="110"/>
      <c r="VMI29" s="111"/>
      <c r="VMJ29" s="109"/>
      <c r="VMK29" s="110"/>
      <c r="VML29" s="111"/>
      <c r="VMM29" s="109"/>
      <c r="VMN29" s="110"/>
      <c r="VMO29" s="111"/>
      <c r="VMP29" s="109"/>
      <c r="VMQ29" s="110"/>
      <c r="VMR29" s="111"/>
      <c r="VMS29" s="109"/>
      <c r="VMT29" s="110"/>
      <c r="VMU29" s="111"/>
      <c r="VMV29" s="109"/>
      <c r="VMW29" s="110"/>
      <c r="VMX29" s="111"/>
      <c r="VMY29" s="109"/>
      <c r="VMZ29" s="110"/>
      <c r="VNA29" s="111"/>
      <c r="VNB29" s="109"/>
      <c r="VNC29" s="110"/>
      <c r="VND29" s="111"/>
      <c r="VNE29" s="109"/>
      <c r="VNF29" s="110"/>
      <c r="VNG29" s="111"/>
      <c r="VNH29" s="109"/>
      <c r="VNI29" s="110"/>
      <c r="VNJ29" s="111"/>
      <c r="VNK29" s="109"/>
      <c r="VNL29" s="110"/>
      <c r="VNM29" s="111"/>
      <c r="VNN29" s="109"/>
      <c r="VNO29" s="110"/>
      <c r="VNP29" s="111"/>
      <c r="VNQ29" s="109"/>
      <c r="VNR29" s="110"/>
      <c r="VNS29" s="111"/>
      <c r="VNT29" s="109"/>
      <c r="VNU29" s="110"/>
      <c r="VNV29" s="111"/>
      <c r="VNW29" s="109"/>
      <c r="VNX29" s="110"/>
      <c r="VNY29" s="111"/>
      <c r="VNZ29" s="109"/>
      <c r="VOA29" s="110"/>
      <c r="VOB29" s="111"/>
      <c r="VOC29" s="109"/>
      <c r="VOD29" s="110"/>
      <c r="VOE29" s="111"/>
      <c r="VOF29" s="109"/>
      <c r="VOG29" s="110"/>
      <c r="VOH29" s="111"/>
      <c r="VOI29" s="109"/>
      <c r="VOJ29" s="110"/>
      <c r="VOK29" s="111"/>
      <c r="VOL29" s="109"/>
      <c r="VOM29" s="110"/>
      <c r="VON29" s="111"/>
      <c r="VOO29" s="109"/>
      <c r="VOP29" s="110"/>
      <c r="VOQ29" s="111"/>
      <c r="VOR29" s="109"/>
      <c r="VOS29" s="110"/>
      <c r="VOT29" s="111"/>
      <c r="VOU29" s="109"/>
      <c r="VOV29" s="110"/>
      <c r="VOW29" s="111"/>
      <c r="VOX29" s="109"/>
      <c r="VOY29" s="110"/>
      <c r="VOZ29" s="111"/>
      <c r="VPA29" s="109"/>
      <c r="VPB29" s="110"/>
      <c r="VPC29" s="111"/>
      <c r="VPD29" s="109"/>
      <c r="VPE29" s="110"/>
      <c r="VPF29" s="111"/>
      <c r="VPG29" s="109"/>
      <c r="VPH29" s="110"/>
      <c r="VPI29" s="111"/>
      <c r="VPJ29" s="109"/>
      <c r="VPK29" s="110"/>
      <c r="VPL29" s="111"/>
      <c r="VPM29" s="109"/>
      <c r="VPN29" s="110"/>
      <c r="VPO29" s="111"/>
      <c r="VPP29" s="109"/>
      <c r="VPQ29" s="110"/>
      <c r="VPR29" s="111"/>
      <c r="VPS29" s="109"/>
      <c r="VPT29" s="110"/>
      <c r="VPU29" s="111"/>
      <c r="VPV29" s="109"/>
      <c r="VPW29" s="110"/>
      <c r="VPX29" s="111"/>
      <c r="VPY29" s="109"/>
      <c r="VPZ29" s="110"/>
      <c r="VQA29" s="111"/>
      <c r="VQB29" s="109"/>
      <c r="VQC29" s="110"/>
      <c r="VQD29" s="111"/>
      <c r="VQE29" s="109"/>
      <c r="VQF29" s="110"/>
      <c r="VQG29" s="111"/>
      <c r="VQH29" s="109"/>
      <c r="VQI29" s="110"/>
      <c r="VQJ29" s="111"/>
      <c r="VQK29" s="109"/>
      <c r="VQL29" s="110"/>
      <c r="VQM29" s="111"/>
      <c r="VQN29" s="109"/>
      <c r="VQO29" s="110"/>
      <c r="VQP29" s="111"/>
      <c r="VQQ29" s="109"/>
      <c r="VQR29" s="110"/>
      <c r="VQS29" s="111"/>
      <c r="VQT29" s="109"/>
      <c r="VQU29" s="110"/>
      <c r="VQV29" s="111"/>
      <c r="VQW29" s="109"/>
      <c r="VQX29" s="110"/>
      <c r="VQY29" s="111"/>
      <c r="VQZ29" s="109"/>
      <c r="VRA29" s="110"/>
      <c r="VRB29" s="111"/>
      <c r="VRC29" s="109"/>
      <c r="VRD29" s="110"/>
      <c r="VRE29" s="111"/>
      <c r="VRF29" s="109"/>
      <c r="VRG29" s="110"/>
      <c r="VRH29" s="111"/>
      <c r="VRI29" s="109"/>
      <c r="VRJ29" s="110"/>
      <c r="VRK29" s="111"/>
      <c r="VRL29" s="109"/>
      <c r="VRM29" s="110"/>
      <c r="VRN29" s="111"/>
      <c r="VRO29" s="109"/>
      <c r="VRP29" s="110"/>
      <c r="VRQ29" s="111"/>
      <c r="VRR29" s="109"/>
      <c r="VRS29" s="110"/>
      <c r="VRT29" s="111"/>
      <c r="VRU29" s="109"/>
      <c r="VRV29" s="110"/>
      <c r="VRW29" s="111"/>
      <c r="VRX29" s="109"/>
      <c r="VRY29" s="110"/>
      <c r="VRZ29" s="111"/>
      <c r="VSA29" s="109"/>
      <c r="VSB29" s="110"/>
      <c r="VSC29" s="111"/>
      <c r="VSD29" s="109"/>
      <c r="VSE29" s="110"/>
      <c r="VSF29" s="111"/>
      <c r="VSG29" s="109"/>
      <c r="VSH29" s="110"/>
      <c r="VSI29" s="111"/>
      <c r="VSJ29" s="109"/>
      <c r="VSK29" s="110"/>
      <c r="VSL29" s="111"/>
      <c r="VSM29" s="109"/>
      <c r="VSN29" s="110"/>
      <c r="VSO29" s="111"/>
      <c r="VSP29" s="109"/>
      <c r="VSQ29" s="110"/>
      <c r="VSR29" s="111"/>
      <c r="VSS29" s="109"/>
      <c r="VST29" s="110"/>
      <c r="VSU29" s="111"/>
      <c r="VSV29" s="109"/>
      <c r="VSW29" s="110"/>
      <c r="VSX29" s="111"/>
      <c r="VSY29" s="109"/>
      <c r="VSZ29" s="110"/>
      <c r="VTA29" s="111"/>
      <c r="VTB29" s="109"/>
      <c r="VTC29" s="110"/>
      <c r="VTD29" s="111"/>
      <c r="VTE29" s="109"/>
      <c r="VTF29" s="110"/>
      <c r="VTG29" s="111"/>
      <c r="VTH29" s="109"/>
      <c r="VTI29" s="110"/>
      <c r="VTJ29" s="111"/>
      <c r="VTK29" s="109"/>
      <c r="VTL29" s="110"/>
      <c r="VTM29" s="111"/>
      <c r="VTN29" s="109"/>
      <c r="VTO29" s="110"/>
      <c r="VTP29" s="111"/>
      <c r="VTQ29" s="109"/>
      <c r="VTR29" s="110"/>
      <c r="VTS29" s="111"/>
      <c r="VTT29" s="109"/>
      <c r="VTU29" s="110"/>
      <c r="VTV29" s="111"/>
      <c r="VTW29" s="109"/>
      <c r="VTX29" s="110"/>
      <c r="VTY29" s="111"/>
      <c r="VTZ29" s="109"/>
      <c r="VUA29" s="110"/>
      <c r="VUB29" s="111"/>
      <c r="VUC29" s="109"/>
      <c r="VUD29" s="110"/>
      <c r="VUE29" s="111"/>
      <c r="VUF29" s="109"/>
      <c r="VUG29" s="110"/>
      <c r="VUH29" s="111"/>
      <c r="VUI29" s="109"/>
      <c r="VUJ29" s="110"/>
      <c r="VUK29" s="111"/>
      <c r="VUL29" s="109"/>
      <c r="VUM29" s="110"/>
      <c r="VUN29" s="111"/>
      <c r="VUO29" s="109"/>
      <c r="VUP29" s="110"/>
      <c r="VUQ29" s="111"/>
      <c r="VUR29" s="109"/>
      <c r="VUS29" s="110"/>
      <c r="VUT29" s="111"/>
      <c r="VUU29" s="109"/>
      <c r="VUV29" s="110"/>
      <c r="VUW29" s="111"/>
      <c r="VUX29" s="109"/>
      <c r="VUY29" s="110"/>
      <c r="VUZ29" s="111"/>
      <c r="VVA29" s="109"/>
      <c r="VVB29" s="110"/>
      <c r="VVC29" s="111"/>
      <c r="VVD29" s="109"/>
      <c r="VVE29" s="110"/>
      <c r="VVF29" s="111"/>
      <c r="VVG29" s="109"/>
      <c r="VVH29" s="110"/>
      <c r="VVI29" s="111"/>
      <c r="VVJ29" s="109"/>
      <c r="VVK29" s="110"/>
      <c r="VVL29" s="111"/>
      <c r="VVM29" s="109"/>
      <c r="VVN29" s="110"/>
      <c r="VVO29" s="111"/>
      <c r="VVP29" s="109"/>
      <c r="VVQ29" s="110"/>
      <c r="VVR29" s="111"/>
      <c r="VVS29" s="109"/>
      <c r="VVT29" s="110"/>
      <c r="VVU29" s="111"/>
      <c r="VVV29" s="109"/>
      <c r="VVW29" s="110"/>
      <c r="VVX29" s="111"/>
      <c r="VVY29" s="109"/>
      <c r="VVZ29" s="110"/>
      <c r="VWA29" s="111"/>
      <c r="VWB29" s="109"/>
      <c r="VWC29" s="110"/>
      <c r="VWD29" s="111"/>
      <c r="VWE29" s="109"/>
      <c r="VWF29" s="110"/>
      <c r="VWG29" s="111"/>
      <c r="VWH29" s="109"/>
      <c r="VWI29" s="110"/>
      <c r="VWJ29" s="111"/>
      <c r="VWK29" s="109"/>
      <c r="VWL29" s="110"/>
      <c r="VWM29" s="111"/>
      <c r="VWN29" s="109"/>
      <c r="VWO29" s="110"/>
      <c r="VWP29" s="111"/>
      <c r="VWQ29" s="109"/>
      <c r="VWR29" s="110"/>
      <c r="VWS29" s="111"/>
      <c r="VWT29" s="109"/>
      <c r="VWU29" s="110"/>
      <c r="VWV29" s="111"/>
      <c r="VWW29" s="109"/>
      <c r="VWX29" s="110"/>
      <c r="VWY29" s="111"/>
      <c r="VWZ29" s="109"/>
      <c r="VXA29" s="110"/>
      <c r="VXB29" s="111"/>
      <c r="VXC29" s="109"/>
      <c r="VXD29" s="110"/>
      <c r="VXE29" s="111"/>
      <c r="VXF29" s="109"/>
      <c r="VXG29" s="110"/>
      <c r="VXH29" s="111"/>
      <c r="VXI29" s="109"/>
      <c r="VXJ29" s="110"/>
      <c r="VXK29" s="111"/>
      <c r="VXL29" s="109"/>
      <c r="VXM29" s="110"/>
      <c r="VXN29" s="111"/>
      <c r="VXO29" s="109"/>
      <c r="VXP29" s="110"/>
      <c r="VXQ29" s="111"/>
      <c r="VXR29" s="109"/>
      <c r="VXS29" s="110"/>
      <c r="VXT29" s="111"/>
      <c r="VXU29" s="109"/>
      <c r="VXV29" s="110"/>
      <c r="VXW29" s="111"/>
      <c r="VXX29" s="109"/>
      <c r="VXY29" s="110"/>
      <c r="VXZ29" s="111"/>
      <c r="VYA29" s="109"/>
      <c r="VYB29" s="110"/>
      <c r="VYC29" s="111"/>
      <c r="VYD29" s="109"/>
      <c r="VYE29" s="110"/>
      <c r="VYF29" s="111"/>
      <c r="VYG29" s="109"/>
      <c r="VYH29" s="110"/>
      <c r="VYI29" s="111"/>
      <c r="VYJ29" s="109"/>
      <c r="VYK29" s="110"/>
      <c r="VYL29" s="111"/>
      <c r="VYM29" s="109"/>
      <c r="VYN29" s="110"/>
      <c r="VYO29" s="111"/>
      <c r="VYP29" s="109"/>
      <c r="VYQ29" s="110"/>
      <c r="VYR29" s="111"/>
      <c r="VYS29" s="109"/>
      <c r="VYT29" s="110"/>
      <c r="VYU29" s="111"/>
      <c r="VYV29" s="109"/>
      <c r="VYW29" s="110"/>
      <c r="VYX29" s="111"/>
      <c r="VYY29" s="109"/>
      <c r="VYZ29" s="110"/>
      <c r="VZA29" s="111"/>
      <c r="VZB29" s="109"/>
      <c r="VZC29" s="110"/>
      <c r="VZD29" s="111"/>
      <c r="VZE29" s="109"/>
      <c r="VZF29" s="110"/>
      <c r="VZG29" s="111"/>
      <c r="VZH29" s="109"/>
      <c r="VZI29" s="110"/>
      <c r="VZJ29" s="111"/>
      <c r="VZK29" s="109"/>
      <c r="VZL29" s="110"/>
      <c r="VZM29" s="111"/>
      <c r="VZN29" s="109"/>
      <c r="VZO29" s="110"/>
      <c r="VZP29" s="111"/>
      <c r="VZQ29" s="109"/>
      <c r="VZR29" s="110"/>
      <c r="VZS29" s="111"/>
      <c r="VZT29" s="109"/>
      <c r="VZU29" s="110"/>
      <c r="VZV29" s="111"/>
      <c r="VZW29" s="109"/>
      <c r="VZX29" s="110"/>
      <c r="VZY29" s="111"/>
      <c r="VZZ29" s="109"/>
      <c r="WAA29" s="110"/>
      <c r="WAB29" s="111"/>
      <c r="WAC29" s="109"/>
      <c r="WAD29" s="110"/>
      <c r="WAE29" s="111"/>
      <c r="WAF29" s="109"/>
      <c r="WAG29" s="110"/>
      <c r="WAH29" s="111"/>
      <c r="WAI29" s="109"/>
      <c r="WAJ29" s="110"/>
      <c r="WAK29" s="111"/>
      <c r="WAL29" s="109"/>
      <c r="WAM29" s="110"/>
      <c r="WAN29" s="111"/>
      <c r="WAO29" s="109"/>
      <c r="WAP29" s="110"/>
      <c r="WAQ29" s="111"/>
      <c r="WAR29" s="109"/>
      <c r="WAS29" s="110"/>
      <c r="WAT29" s="111"/>
      <c r="WAU29" s="109"/>
      <c r="WAV29" s="110"/>
      <c r="WAW29" s="111"/>
      <c r="WAX29" s="109"/>
      <c r="WAY29" s="110"/>
      <c r="WAZ29" s="111"/>
      <c r="WBA29" s="109"/>
      <c r="WBB29" s="110"/>
      <c r="WBC29" s="111"/>
      <c r="WBD29" s="109"/>
      <c r="WBE29" s="110"/>
      <c r="WBF29" s="111"/>
      <c r="WBG29" s="109"/>
      <c r="WBH29" s="110"/>
      <c r="WBI29" s="111"/>
      <c r="WBJ29" s="109"/>
      <c r="WBK29" s="110"/>
      <c r="WBL29" s="111"/>
      <c r="WBM29" s="109"/>
      <c r="WBN29" s="110"/>
      <c r="WBO29" s="111"/>
      <c r="WBP29" s="109"/>
      <c r="WBQ29" s="110"/>
      <c r="WBR29" s="111"/>
      <c r="WBS29" s="109"/>
      <c r="WBT29" s="110"/>
      <c r="WBU29" s="111"/>
      <c r="WBV29" s="109"/>
      <c r="WBW29" s="110"/>
      <c r="WBX29" s="111"/>
      <c r="WBY29" s="109"/>
      <c r="WBZ29" s="110"/>
      <c r="WCA29" s="111"/>
      <c r="WCB29" s="109"/>
      <c r="WCC29" s="110"/>
      <c r="WCD29" s="111"/>
      <c r="WCE29" s="109"/>
      <c r="WCF29" s="110"/>
      <c r="WCG29" s="111"/>
      <c r="WCH29" s="109"/>
      <c r="WCI29" s="110"/>
      <c r="WCJ29" s="111"/>
      <c r="WCK29" s="109"/>
      <c r="WCL29" s="110"/>
      <c r="WCM29" s="111"/>
      <c r="WCN29" s="109"/>
      <c r="WCO29" s="110"/>
      <c r="WCP29" s="111"/>
      <c r="WCQ29" s="109"/>
      <c r="WCR29" s="110"/>
      <c r="WCS29" s="111"/>
      <c r="WCT29" s="109"/>
      <c r="WCU29" s="110"/>
      <c r="WCV29" s="111"/>
      <c r="WCW29" s="109"/>
      <c r="WCX29" s="110"/>
      <c r="WCY29" s="111"/>
      <c r="WCZ29" s="109"/>
      <c r="WDA29" s="110"/>
      <c r="WDB29" s="111"/>
      <c r="WDC29" s="109"/>
      <c r="WDD29" s="110"/>
      <c r="WDE29" s="111"/>
      <c r="WDF29" s="109"/>
      <c r="WDG29" s="110"/>
      <c r="WDH29" s="111"/>
      <c r="WDI29" s="109"/>
      <c r="WDJ29" s="110"/>
      <c r="WDK29" s="111"/>
      <c r="WDL29" s="109"/>
      <c r="WDM29" s="110"/>
      <c r="WDN29" s="111"/>
      <c r="WDO29" s="109"/>
      <c r="WDP29" s="110"/>
      <c r="WDQ29" s="111"/>
      <c r="WDR29" s="109"/>
      <c r="WDS29" s="110"/>
      <c r="WDT29" s="111"/>
      <c r="WDU29" s="109"/>
      <c r="WDV29" s="110"/>
      <c r="WDW29" s="111"/>
      <c r="WDX29" s="109"/>
      <c r="WDY29" s="110"/>
      <c r="WDZ29" s="111"/>
      <c r="WEA29" s="109"/>
      <c r="WEB29" s="110"/>
      <c r="WEC29" s="111"/>
      <c r="WED29" s="109"/>
      <c r="WEE29" s="110"/>
      <c r="WEF29" s="111"/>
      <c r="WEG29" s="109"/>
      <c r="WEH29" s="110"/>
      <c r="WEI29" s="111"/>
      <c r="WEJ29" s="109"/>
      <c r="WEK29" s="110"/>
      <c r="WEL29" s="111"/>
      <c r="WEM29" s="109"/>
      <c r="WEN29" s="110"/>
      <c r="WEO29" s="111"/>
      <c r="WEP29" s="109"/>
      <c r="WEQ29" s="110"/>
      <c r="WER29" s="111"/>
      <c r="WES29" s="109"/>
      <c r="WET29" s="110"/>
      <c r="WEU29" s="111"/>
      <c r="WEV29" s="109"/>
      <c r="WEW29" s="110"/>
      <c r="WEX29" s="111"/>
      <c r="WEY29" s="109"/>
      <c r="WEZ29" s="110"/>
      <c r="WFA29" s="111"/>
      <c r="WFB29" s="109"/>
      <c r="WFC29" s="110"/>
      <c r="WFD29" s="111"/>
      <c r="WFE29" s="109"/>
      <c r="WFF29" s="110"/>
      <c r="WFG29" s="111"/>
      <c r="WFH29" s="109"/>
      <c r="WFI29" s="110"/>
      <c r="WFJ29" s="111"/>
      <c r="WFK29" s="109"/>
      <c r="WFL29" s="110"/>
      <c r="WFM29" s="111"/>
      <c r="WFN29" s="109"/>
      <c r="WFO29" s="110"/>
      <c r="WFP29" s="111"/>
      <c r="WFQ29" s="109"/>
      <c r="WFR29" s="110"/>
      <c r="WFS29" s="111"/>
      <c r="WFT29" s="109"/>
      <c r="WFU29" s="110"/>
      <c r="WFV29" s="111"/>
      <c r="WFW29" s="109"/>
      <c r="WFX29" s="110"/>
      <c r="WFY29" s="111"/>
      <c r="WFZ29" s="109"/>
      <c r="WGA29" s="110"/>
      <c r="WGB29" s="111"/>
      <c r="WGC29" s="109"/>
      <c r="WGD29" s="110"/>
      <c r="WGE29" s="111"/>
      <c r="WGF29" s="109"/>
      <c r="WGG29" s="110"/>
      <c r="WGH29" s="111"/>
      <c r="WGI29" s="109"/>
      <c r="WGJ29" s="110"/>
      <c r="WGK29" s="111"/>
      <c r="WGL29" s="109"/>
      <c r="WGM29" s="110"/>
      <c r="WGN29" s="111"/>
      <c r="WGO29" s="109"/>
      <c r="WGP29" s="110"/>
      <c r="WGQ29" s="111"/>
      <c r="WGR29" s="109"/>
      <c r="WGS29" s="110"/>
      <c r="WGT29" s="111"/>
      <c r="WGU29" s="109"/>
      <c r="WGV29" s="110"/>
      <c r="WGW29" s="111"/>
      <c r="WGX29" s="109"/>
      <c r="WGY29" s="110"/>
      <c r="WGZ29" s="111"/>
      <c r="WHA29" s="109"/>
      <c r="WHB29" s="110"/>
      <c r="WHC29" s="111"/>
      <c r="WHD29" s="109"/>
      <c r="WHE29" s="110"/>
      <c r="WHF29" s="111"/>
      <c r="WHG29" s="109"/>
      <c r="WHH29" s="110"/>
      <c r="WHI29" s="111"/>
      <c r="WHJ29" s="109"/>
      <c r="WHK29" s="110"/>
      <c r="WHL29" s="111"/>
      <c r="WHM29" s="109"/>
      <c r="WHN29" s="110"/>
      <c r="WHO29" s="111"/>
      <c r="WHP29" s="109"/>
      <c r="WHQ29" s="110"/>
      <c r="WHR29" s="111"/>
      <c r="WHS29" s="109"/>
      <c r="WHT29" s="110"/>
      <c r="WHU29" s="111"/>
      <c r="WHV29" s="109"/>
      <c r="WHW29" s="110"/>
      <c r="WHX29" s="111"/>
      <c r="WHY29" s="109"/>
      <c r="WHZ29" s="110"/>
      <c r="WIA29" s="111"/>
      <c r="WIB29" s="109"/>
      <c r="WIC29" s="110"/>
      <c r="WID29" s="111"/>
      <c r="WIE29" s="109"/>
      <c r="WIF29" s="110"/>
      <c r="WIG29" s="111"/>
      <c r="WIH29" s="109"/>
      <c r="WII29" s="110"/>
      <c r="WIJ29" s="111"/>
      <c r="WIK29" s="109"/>
      <c r="WIL29" s="110"/>
      <c r="WIM29" s="111"/>
      <c r="WIN29" s="109"/>
      <c r="WIO29" s="110"/>
      <c r="WIP29" s="111"/>
      <c r="WIQ29" s="109"/>
      <c r="WIR29" s="110"/>
      <c r="WIS29" s="111"/>
      <c r="WIT29" s="109"/>
      <c r="WIU29" s="110"/>
      <c r="WIV29" s="111"/>
      <c r="WIW29" s="109"/>
      <c r="WIX29" s="110"/>
      <c r="WIY29" s="111"/>
      <c r="WIZ29" s="109"/>
      <c r="WJA29" s="110"/>
      <c r="WJB29" s="111"/>
      <c r="WJC29" s="109"/>
      <c r="WJD29" s="110"/>
      <c r="WJE29" s="111"/>
      <c r="WJF29" s="109"/>
      <c r="WJG29" s="110"/>
      <c r="WJH29" s="111"/>
      <c r="WJI29" s="109"/>
      <c r="WJJ29" s="110"/>
      <c r="WJK29" s="111"/>
      <c r="WJL29" s="109"/>
      <c r="WJM29" s="110"/>
      <c r="WJN29" s="111"/>
      <c r="WJO29" s="109"/>
      <c r="WJP29" s="110"/>
      <c r="WJQ29" s="111"/>
      <c r="WJR29" s="109"/>
      <c r="WJS29" s="110"/>
      <c r="WJT29" s="111"/>
      <c r="WJU29" s="109"/>
      <c r="WJV29" s="110"/>
      <c r="WJW29" s="111"/>
      <c r="WJX29" s="109"/>
      <c r="WJY29" s="110"/>
      <c r="WJZ29" s="111"/>
      <c r="WKA29" s="109"/>
      <c r="WKB29" s="110"/>
      <c r="WKC29" s="111"/>
      <c r="WKD29" s="109"/>
      <c r="WKE29" s="110"/>
      <c r="WKF29" s="111"/>
      <c r="WKG29" s="109"/>
      <c r="WKH29" s="110"/>
      <c r="WKI29" s="111"/>
      <c r="WKJ29" s="109"/>
      <c r="WKK29" s="110"/>
      <c r="WKL29" s="111"/>
      <c r="WKM29" s="109"/>
      <c r="WKN29" s="110"/>
      <c r="WKO29" s="111"/>
      <c r="WKP29" s="109"/>
      <c r="WKQ29" s="110"/>
      <c r="WKR29" s="111"/>
      <c r="WKS29" s="109"/>
      <c r="WKT29" s="110"/>
      <c r="WKU29" s="111"/>
      <c r="WKV29" s="109"/>
      <c r="WKW29" s="110"/>
      <c r="WKX29" s="111"/>
      <c r="WKY29" s="109"/>
      <c r="WKZ29" s="110"/>
      <c r="WLA29" s="111"/>
      <c r="WLB29" s="109"/>
      <c r="WLC29" s="110"/>
      <c r="WLD29" s="111"/>
      <c r="WLE29" s="109"/>
      <c r="WLF29" s="110"/>
      <c r="WLG29" s="111"/>
      <c r="WLH29" s="109"/>
      <c r="WLI29" s="110"/>
      <c r="WLJ29" s="111"/>
      <c r="WLK29" s="109"/>
      <c r="WLL29" s="110"/>
      <c r="WLM29" s="111"/>
      <c r="WLN29" s="109"/>
      <c r="WLO29" s="110"/>
      <c r="WLP29" s="111"/>
      <c r="WLQ29" s="109"/>
      <c r="WLR29" s="110"/>
      <c r="WLS29" s="111"/>
      <c r="WLT29" s="109"/>
      <c r="WLU29" s="110"/>
      <c r="WLV29" s="111"/>
      <c r="WLW29" s="109"/>
      <c r="WLX29" s="110"/>
      <c r="WLY29" s="111"/>
      <c r="WLZ29" s="109"/>
      <c r="WMA29" s="110"/>
      <c r="WMB29" s="111"/>
      <c r="WMC29" s="109"/>
      <c r="WMD29" s="110"/>
      <c r="WME29" s="111"/>
      <c r="WMF29" s="109"/>
      <c r="WMG29" s="110"/>
      <c r="WMH29" s="111"/>
      <c r="WMI29" s="109"/>
      <c r="WMJ29" s="110"/>
      <c r="WMK29" s="111"/>
      <c r="WML29" s="109"/>
      <c r="WMM29" s="110"/>
      <c r="WMN29" s="111"/>
      <c r="WMO29" s="109"/>
      <c r="WMP29" s="110"/>
      <c r="WMQ29" s="111"/>
      <c r="WMR29" s="109"/>
      <c r="WMS29" s="110"/>
      <c r="WMT29" s="111"/>
      <c r="WMU29" s="109"/>
      <c r="WMV29" s="110"/>
      <c r="WMW29" s="111"/>
      <c r="WMX29" s="109"/>
      <c r="WMY29" s="110"/>
      <c r="WMZ29" s="111"/>
      <c r="WNA29" s="109"/>
      <c r="WNB29" s="110"/>
      <c r="WNC29" s="111"/>
      <c r="WND29" s="109"/>
      <c r="WNE29" s="110"/>
      <c r="WNF29" s="111"/>
      <c r="WNG29" s="109"/>
      <c r="WNH29" s="110"/>
      <c r="WNI29" s="111"/>
      <c r="WNJ29" s="109"/>
      <c r="WNK29" s="110"/>
      <c r="WNL29" s="111"/>
      <c r="WNM29" s="109"/>
      <c r="WNN29" s="110"/>
      <c r="WNO29" s="111"/>
      <c r="WNP29" s="109"/>
      <c r="WNQ29" s="110"/>
      <c r="WNR29" s="111"/>
      <c r="WNS29" s="109"/>
      <c r="WNT29" s="110"/>
      <c r="WNU29" s="111"/>
      <c r="WNV29" s="109"/>
      <c r="WNW29" s="110"/>
      <c r="WNX29" s="111"/>
      <c r="WNY29" s="109"/>
      <c r="WNZ29" s="110"/>
      <c r="WOA29" s="111"/>
      <c r="WOB29" s="109"/>
      <c r="WOC29" s="110"/>
      <c r="WOD29" s="111"/>
      <c r="WOE29" s="109"/>
      <c r="WOF29" s="110"/>
      <c r="WOG29" s="111"/>
      <c r="WOH29" s="109"/>
      <c r="WOI29" s="110"/>
      <c r="WOJ29" s="111"/>
      <c r="WOK29" s="109"/>
      <c r="WOL29" s="110"/>
      <c r="WOM29" s="111"/>
      <c r="WON29" s="109"/>
      <c r="WOO29" s="110"/>
      <c r="WOP29" s="111"/>
      <c r="WOQ29" s="109"/>
      <c r="WOR29" s="110"/>
      <c r="WOS29" s="111"/>
      <c r="WOT29" s="109"/>
      <c r="WOU29" s="110"/>
      <c r="WOV29" s="111"/>
      <c r="WOW29" s="109"/>
      <c r="WOX29" s="110"/>
      <c r="WOY29" s="111"/>
      <c r="WOZ29" s="109"/>
      <c r="WPA29" s="110"/>
      <c r="WPB29" s="111"/>
      <c r="WPC29" s="109"/>
      <c r="WPD29" s="110"/>
      <c r="WPE29" s="111"/>
      <c r="WPF29" s="109"/>
      <c r="WPG29" s="110"/>
      <c r="WPH29" s="111"/>
      <c r="WPI29" s="109"/>
      <c r="WPJ29" s="110"/>
      <c r="WPK29" s="111"/>
      <c r="WPL29" s="109"/>
      <c r="WPM29" s="110"/>
      <c r="WPN29" s="111"/>
      <c r="WPO29" s="109"/>
      <c r="WPP29" s="110"/>
      <c r="WPQ29" s="111"/>
      <c r="WPR29" s="109"/>
      <c r="WPS29" s="110"/>
      <c r="WPT29" s="111"/>
      <c r="WPU29" s="109"/>
      <c r="WPV29" s="110"/>
      <c r="WPW29" s="111"/>
      <c r="WPX29" s="109"/>
      <c r="WPY29" s="110"/>
      <c r="WPZ29" s="111"/>
      <c r="WQA29" s="109"/>
      <c r="WQB29" s="110"/>
      <c r="WQC29" s="111"/>
      <c r="WQD29" s="109"/>
      <c r="WQE29" s="110"/>
      <c r="WQF29" s="111"/>
      <c r="WQG29" s="109"/>
      <c r="WQH29" s="110"/>
      <c r="WQI29" s="111"/>
      <c r="WQJ29" s="109"/>
      <c r="WQK29" s="110"/>
      <c r="WQL29" s="111"/>
      <c r="WQM29" s="109"/>
      <c r="WQN29" s="110"/>
      <c r="WQO29" s="111"/>
      <c r="WQP29" s="109"/>
      <c r="WQQ29" s="110"/>
      <c r="WQR29" s="111"/>
      <c r="WQS29" s="109"/>
      <c r="WQT29" s="110"/>
      <c r="WQU29" s="111"/>
      <c r="WQV29" s="109"/>
      <c r="WQW29" s="110"/>
      <c r="WQX29" s="111"/>
      <c r="WQY29" s="109"/>
      <c r="WQZ29" s="110"/>
      <c r="WRA29" s="111"/>
      <c r="WRB29" s="109"/>
      <c r="WRC29" s="110"/>
      <c r="WRD29" s="111"/>
      <c r="WRE29" s="109"/>
      <c r="WRF29" s="110"/>
      <c r="WRG29" s="111"/>
      <c r="WRH29" s="109"/>
      <c r="WRI29" s="110"/>
      <c r="WRJ29" s="111"/>
      <c r="WRK29" s="109"/>
      <c r="WRL29" s="110"/>
      <c r="WRM29" s="111"/>
      <c r="WRN29" s="109"/>
      <c r="WRO29" s="110"/>
      <c r="WRP29" s="111"/>
      <c r="WRQ29" s="109"/>
      <c r="WRR29" s="110"/>
      <c r="WRS29" s="111"/>
      <c r="WRT29" s="109"/>
      <c r="WRU29" s="110"/>
      <c r="WRV29" s="111"/>
      <c r="WRW29" s="109"/>
      <c r="WRX29" s="110"/>
      <c r="WRY29" s="111"/>
      <c r="WRZ29" s="109"/>
      <c r="WSA29" s="110"/>
      <c r="WSB29" s="111"/>
      <c r="WSC29" s="109"/>
      <c r="WSD29" s="110"/>
      <c r="WSE29" s="111"/>
      <c r="WSF29" s="109"/>
      <c r="WSG29" s="110"/>
      <c r="WSH29" s="111"/>
      <c r="WSI29" s="109"/>
      <c r="WSJ29" s="110"/>
      <c r="WSK29" s="111"/>
      <c r="WSL29" s="109"/>
      <c r="WSM29" s="110"/>
      <c r="WSN29" s="111"/>
      <c r="WSO29" s="109"/>
      <c r="WSP29" s="110"/>
      <c r="WSQ29" s="111"/>
      <c r="WSR29" s="109"/>
      <c r="WSS29" s="110"/>
      <c r="WST29" s="111"/>
      <c r="WSU29" s="109"/>
      <c r="WSV29" s="110"/>
      <c r="WSW29" s="111"/>
      <c r="WSX29" s="109"/>
      <c r="WSY29" s="110"/>
      <c r="WSZ29" s="111"/>
      <c r="WTA29" s="109"/>
      <c r="WTB29" s="110"/>
      <c r="WTC29" s="111"/>
      <c r="WTD29" s="109"/>
      <c r="WTE29" s="110"/>
      <c r="WTF29" s="111"/>
      <c r="WTG29" s="109"/>
      <c r="WTH29" s="110"/>
      <c r="WTI29" s="111"/>
      <c r="WTJ29" s="109"/>
      <c r="WTK29" s="110"/>
      <c r="WTL29" s="111"/>
      <c r="WTM29" s="109"/>
      <c r="WTN29" s="110"/>
      <c r="WTO29" s="111"/>
      <c r="WTP29" s="109"/>
      <c r="WTQ29" s="110"/>
      <c r="WTR29" s="111"/>
      <c r="WTS29" s="109"/>
      <c r="WTT29" s="110"/>
      <c r="WTU29" s="111"/>
      <c r="WTV29" s="109"/>
      <c r="WTW29" s="110"/>
      <c r="WTX29" s="111"/>
      <c r="WTY29" s="109"/>
      <c r="WTZ29" s="110"/>
      <c r="WUA29" s="111"/>
      <c r="WUB29" s="109"/>
      <c r="WUC29" s="110"/>
      <c r="WUD29" s="111"/>
      <c r="WUE29" s="109"/>
      <c r="WUF29" s="110"/>
      <c r="WUG29" s="111"/>
      <c r="WUH29" s="109"/>
      <c r="WUI29" s="110"/>
      <c r="WUJ29" s="111"/>
      <c r="WUK29" s="109"/>
      <c r="WUL29" s="110"/>
      <c r="WUM29" s="111"/>
      <c r="WUN29" s="109"/>
      <c r="WUO29" s="110"/>
      <c r="WUP29" s="111"/>
      <c r="WUQ29" s="109"/>
      <c r="WUR29" s="110"/>
      <c r="WUS29" s="111"/>
      <c r="WUT29" s="109"/>
      <c r="WUU29" s="110"/>
      <c r="WUV29" s="111"/>
      <c r="WUW29" s="109"/>
      <c r="WUX29" s="110"/>
      <c r="WUY29" s="111"/>
      <c r="WUZ29" s="109"/>
      <c r="WVA29" s="110"/>
      <c r="WVB29" s="111"/>
      <c r="WVC29" s="109"/>
      <c r="WVD29" s="110"/>
      <c r="WVE29" s="111"/>
      <c r="WVF29" s="109"/>
      <c r="WVG29" s="110"/>
      <c r="WVH29" s="111"/>
      <c r="WVI29" s="109"/>
      <c r="WVJ29" s="110"/>
      <c r="WVK29" s="111"/>
      <c r="WVL29" s="109"/>
      <c r="WVM29" s="110"/>
      <c r="WVN29" s="111"/>
      <c r="WVO29" s="109"/>
      <c r="WVP29" s="110"/>
      <c r="WVQ29" s="111"/>
      <c r="WVR29" s="109"/>
      <c r="WVS29" s="110"/>
      <c r="WVT29" s="111"/>
      <c r="WVU29" s="109"/>
      <c r="WVV29" s="110"/>
      <c r="WVW29" s="111"/>
      <c r="WVX29" s="109"/>
      <c r="WVY29" s="110"/>
      <c r="WVZ29" s="111"/>
      <c r="WWA29" s="109"/>
      <c r="WWB29" s="110"/>
      <c r="WWC29" s="111"/>
      <c r="WWD29" s="109"/>
      <c r="WWE29" s="110"/>
      <c r="WWF29" s="111"/>
      <c r="WWG29" s="109"/>
      <c r="WWH29" s="110"/>
      <c r="WWI29" s="111"/>
      <c r="WWJ29" s="109"/>
      <c r="WWK29" s="110"/>
      <c r="WWL29" s="111"/>
      <c r="WWM29" s="109"/>
      <c r="WWN29" s="110"/>
      <c r="WWO29" s="111"/>
      <c r="WWP29" s="109"/>
      <c r="WWQ29" s="110"/>
      <c r="WWR29" s="111"/>
      <c r="WWS29" s="109"/>
      <c r="WWT29" s="110"/>
      <c r="WWU29" s="111"/>
      <c r="WWV29" s="109"/>
      <c r="WWW29" s="110"/>
      <c r="WWX29" s="111"/>
      <c r="WWY29" s="109"/>
      <c r="WWZ29" s="110"/>
      <c r="WXA29" s="111"/>
      <c r="WXB29" s="109"/>
      <c r="WXC29" s="110"/>
      <c r="WXD29" s="111"/>
      <c r="WXE29" s="109"/>
      <c r="WXF29" s="110"/>
      <c r="WXG29" s="111"/>
      <c r="WXH29" s="109"/>
      <c r="WXI29" s="110"/>
      <c r="WXJ29" s="111"/>
      <c r="WXK29" s="109"/>
      <c r="WXL29" s="110"/>
      <c r="WXM29" s="111"/>
      <c r="WXN29" s="109"/>
      <c r="WXO29" s="110"/>
      <c r="WXP29" s="111"/>
      <c r="WXQ29" s="109"/>
      <c r="WXR29" s="110"/>
      <c r="WXS29" s="111"/>
      <c r="WXT29" s="109"/>
      <c r="WXU29" s="110"/>
      <c r="WXV29" s="111"/>
      <c r="WXW29" s="109"/>
      <c r="WXX29" s="110"/>
      <c r="WXY29" s="111"/>
      <c r="WXZ29" s="109"/>
      <c r="WYA29" s="110"/>
      <c r="WYB29" s="111"/>
      <c r="WYC29" s="109"/>
      <c r="WYD29" s="110"/>
      <c r="WYE29" s="111"/>
      <c r="WYF29" s="109"/>
      <c r="WYG29" s="110"/>
      <c r="WYH29" s="111"/>
      <c r="WYI29" s="109"/>
      <c r="WYJ29" s="110"/>
      <c r="WYK29" s="111"/>
      <c r="WYL29" s="109"/>
      <c r="WYM29" s="110"/>
      <c r="WYN29" s="111"/>
      <c r="WYO29" s="109"/>
      <c r="WYP29" s="110"/>
      <c r="WYQ29" s="111"/>
      <c r="WYR29" s="109"/>
      <c r="WYS29" s="110"/>
      <c r="WYT29" s="111"/>
      <c r="WYU29" s="109"/>
      <c r="WYV29" s="110"/>
      <c r="WYW29" s="111"/>
      <c r="WYX29" s="109"/>
      <c r="WYY29" s="110"/>
      <c r="WYZ29" s="111"/>
      <c r="WZA29" s="109"/>
      <c r="WZB29" s="110"/>
      <c r="WZC29" s="111"/>
      <c r="WZD29" s="109"/>
      <c r="WZE29" s="110"/>
      <c r="WZF29" s="111"/>
      <c r="WZG29" s="109"/>
      <c r="WZH29" s="110"/>
      <c r="WZI29" s="111"/>
      <c r="WZJ29" s="109"/>
      <c r="WZK29" s="110"/>
      <c r="WZL29" s="111"/>
      <c r="WZM29" s="109"/>
      <c r="WZN29" s="110"/>
      <c r="WZO29" s="111"/>
      <c r="WZP29" s="109"/>
      <c r="WZQ29" s="110"/>
      <c r="WZR29" s="111"/>
      <c r="WZS29" s="109"/>
      <c r="WZT29" s="110"/>
      <c r="WZU29" s="111"/>
      <c r="WZV29" s="109"/>
      <c r="WZW29" s="110"/>
      <c r="WZX29" s="111"/>
      <c r="WZY29" s="109"/>
      <c r="WZZ29" s="110"/>
      <c r="XAA29" s="111"/>
      <c r="XAB29" s="109"/>
      <c r="XAC29" s="110"/>
      <c r="XAD29" s="111"/>
      <c r="XAE29" s="109"/>
      <c r="XAF29" s="110"/>
      <c r="XAG29" s="111"/>
      <c r="XAH29" s="109"/>
      <c r="XAI29" s="110"/>
      <c r="XAJ29" s="111"/>
      <c r="XAK29" s="109"/>
      <c r="XAL29" s="110"/>
      <c r="XAM29" s="111"/>
      <c r="XAN29" s="109"/>
      <c r="XAO29" s="110"/>
      <c r="XAP29" s="111"/>
      <c r="XAQ29" s="109"/>
      <c r="XAR29" s="110"/>
      <c r="XAS29" s="111"/>
      <c r="XAT29" s="109"/>
      <c r="XAU29" s="110"/>
      <c r="XAV29" s="111"/>
      <c r="XAW29" s="109"/>
      <c r="XAX29" s="110"/>
      <c r="XAY29" s="111"/>
      <c r="XAZ29" s="109"/>
      <c r="XBA29" s="110"/>
      <c r="XBB29" s="111"/>
      <c r="XBC29" s="109"/>
      <c r="XBD29" s="110"/>
      <c r="XBE29" s="111"/>
      <c r="XBF29" s="109"/>
      <c r="XBG29" s="110"/>
      <c r="XBH29" s="111"/>
      <c r="XBI29" s="109"/>
      <c r="XBJ29" s="110"/>
      <c r="XBK29" s="111"/>
      <c r="XBL29" s="109"/>
      <c r="XBM29" s="110"/>
      <c r="XBN29" s="111"/>
      <c r="XBO29" s="109"/>
      <c r="XBP29" s="110"/>
      <c r="XBQ29" s="111"/>
      <c r="XBR29" s="109"/>
      <c r="XBS29" s="110"/>
      <c r="XBT29" s="111"/>
      <c r="XBU29" s="109"/>
      <c r="XBV29" s="110"/>
      <c r="XBW29" s="111"/>
      <c r="XBX29" s="109"/>
      <c r="XBY29" s="110"/>
      <c r="XBZ29" s="111"/>
      <c r="XCA29" s="109"/>
      <c r="XCB29" s="110"/>
      <c r="XCC29" s="111"/>
      <c r="XCD29" s="109"/>
      <c r="XCE29" s="110"/>
      <c r="XCF29" s="111"/>
      <c r="XCG29" s="109"/>
      <c r="XCH29" s="110"/>
      <c r="XCI29" s="111"/>
      <c r="XCJ29" s="109"/>
      <c r="XCK29" s="110"/>
      <c r="XCL29" s="111"/>
      <c r="XCM29" s="109"/>
      <c r="XCN29" s="110"/>
      <c r="XCO29" s="111"/>
      <c r="XCP29" s="109"/>
      <c r="XCQ29" s="110"/>
      <c r="XCR29" s="111"/>
      <c r="XCS29" s="109"/>
      <c r="XCT29" s="110"/>
      <c r="XCU29" s="111"/>
      <c r="XCV29" s="109"/>
      <c r="XCW29" s="110"/>
      <c r="XCX29" s="111"/>
      <c r="XCY29" s="109"/>
      <c r="XCZ29" s="110"/>
      <c r="XDA29" s="111"/>
      <c r="XDB29" s="109"/>
      <c r="XDC29" s="110"/>
      <c r="XDD29" s="111"/>
      <c r="XDE29" s="109"/>
      <c r="XDF29" s="110"/>
      <c r="XDG29" s="111"/>
      <c r="XDH29" s="109"/>
      <c r="XDI29" s="110"/>
      <c r="XDJ29" s="111"/>
      <c r="XDK29" s="109"/>
      <c r="XDL29" s="110"/>
      <c r="XDM29" s="111"/>
      <c r="XDN29" s="109"/>
      <c r="XDO29" s="110"/>
      <c r="XDP29" s="111"/>
      <c r="XDQ29" s="109"/>
      <c r="XDR29" s="110"/>
      <c r="XDS29" s="111"/>
      <c r="XDT29" s="109"/>
      <c r="XDU29" s="110"/>
      <c r="XDV29" s="111"/>
      <c r="XDW29" s="109"/>
      <c r="XDX29" s="110"/>
      <c r="XDY29" s="111"/>
      <c r="XDZ29" s="109"/>
      <c r="XEA29" s="110"/>
      <c r="XEB29" s="111"/>
      <c r="XEC29" s="109"/>
      <c r="XED29" s="110"/>
      <c r="XEE29" s="111"/>
      <c r="XEF29" s="109"/>
      <c r="XEG29" s="110"/>
      <c r="XEH29" s="111"/>
      <c r="XEI29" s="109"/>
      <c r="XEJ29" s="110"/>
      <c r="XEK29" s="111"/>
      <c r="XEL29" s="109"/>
      <c r="XEM29" s="110"/>
      <c r="XEN29" s="111"/>
      <c r="XEO29" s="109"/>
      <c r="XEP29" s="110"/>
      <c r="XEQ29" s="111"/>
      <c r="XER29" s="109"/>
      <c r="XES29" s="110"/>
      <c r="XET29" s="111"/>
      <c r="XEU29" s="109"/>
      <c r="XEV29" s="110"/>
      <c r="XEW29" s="111"/>
      <c r="XEX29" s="109"/>
      <c r="XEY29" s="110"/>
      <c r="XEZ29" s="111"/>
      <c r="XFA29" s="109"/>
      <c r="XFB29" s="110"/>
      <c r="XFC29" s="111"/>
      <c r="XFD29" s="109"/>
    </row>
    <row r="30" spans="1:16384" s="91" customFormat="1" ht="7.5" customHeight="1" thickBot="1" x14ac:dyDescent="0.25">
      <c r="A30" s="146"/>
      <c r="B30" s="147"/>
      <c r="C30" s="148"/>
    </row>
    <row r="31" spans="1:16384" s="95" customFormat="1" ht="15" customHeight="1" thickBot="1" x14ac:dyDescent="0.25">
      <c r="A31" s="149"/>
      <c r="B31" s="149"/>
      <c r="C31" s="149"/>
    </row>
    <row r="32" spans="1:16384" s="91" customFormat="1" ht="7.5" customHeight="1" thickBot="1" x14ac:dyDescent="0.25">
      <c r="A32" s="146"/>
      <c r="B32" s="147"/>
      <c r="C32" s="148"/>
    </row>
    <row r="33" spans="1:16384" s="8" customFormat="1" x14ac:dyDescent="0.2">
      <c r="A33" s="140" t="s">
        <v>303</v>
      </c>
      <c r="B33" s="141"/>
      <c r="C33" s="142"/>
    </row>
    <row r="34" spans="1:16384" s="16" customFormat="1" ht="25.5" x14ac:dyDescent="0.2">
      <c r="A34" s="96" t="s">
        <v>285</v>
      </c>
      <c r="B34" s="107">
        <v>10</v>
      </c>
      <c r="C34" s="108"/>
    </row>
    <row r="35" spans="1:16384" s="112" customFormat="1" x14ac:dyDescent="0.2">
      <c r="A35" s="132" t="s">
        <v>193</v>
      </c>
      <c r="B35" s="133"/>
      <c r="C35" s="134"/>
    </row>
    <row r="36" spans="1:16384" s="113" customFormat="1" ht="38.25" customHeight="1" x14ac:dyDescent="0.2">
      <c r="A36" s="129"/>
      <c r="B36" s="130"/>
      <c r="C36" s="131"/>
    </row>
    <row r="37" spans="1:16384" s="15" customFormat="1" ht="16.5" customHeight="1" x14ac:dyDescent="0.2">
      <c r="A37" s="109" t="s">
        <v>309</v>
      </c>
      <c r="B37" s="110">
        <f>SUM(B34)*0.1</f>
        <v>1</v>
      </c>
      <c r="C37" s="111">
        <f>SUM(C34)*0.1</f>
        <v>0</v>
      </c>
      <c r="D37" s="109"/>
      <c r="E37" s="110"/>
      <c r="F37" s="111"/>
      <c r="G37" s="109"/>
      <c r="H37" s="110"/>
      <c r="I37" s="111"/>
      <c r="J37" s="109"/>
      <c r="K37" s="110"/>
      <c r="L37" s="111"/>
      <c r="M37" s="109"/>
      <c r="N37" s="110"/>
      <c r="O37" s="111"/>
      <c r="P37" s="109"/>
      <c r="Q37" s="110"/>
      <c r="R37" s="111"/>
      <c r="S37" s="109"/>
      <c r="T37" s="110"/>
      <c r="U37" s="111"/>
      <c r="V37" s="109"/>
      <c r="W37" s="110"/>
      <c r="X37" s="111"/>
      <c r="Y37" s="109"/>
      <c r="Z37" s="110"/>
      <c r="AA37" s="111"/>
      <c r="AB37" s="109"/>
      <c r="AC37" s="110"/>
      <c r="AD37" s="111"/>
      <c r="AE37" s="109"/>
      <c r="AF37" s="110"/>
      <c r="AG37" s="111"/>
      <c r="AH37" s="109"/>
      <c r="AI37" s="110"/>
      <c r="AJ37" s="111"/>
      <c r="AK37" s="109"/>
      <c r="AL37" s="110"/>
      <c r="AM37" s="111"/>
      <c r="AN37" s="109"/>
      <c r="AO37" s="110"/>
      <c r="AP37" s="111"/>
      <c r="AQ37" s="109"/>
      <c r="AR37" s="110"/>
      <c r="AS37" s="111"/>
      <c r="AT37" s="109"/>
      <c r="AU37" s="110"/>
      <c r="AV37" s="111"/>
      <c r="AW37" s="109"/>
      <c r="AX37" s="110"/>
      <c r="AY37" s="111"/>
      <c r="AZ37" s="109"/>
      <c r="BA37" s="110"/>
      <c r="BB37" s="111"/>
      <c r="BC37" s="109"/>
      <c r="BD37" s="110"/>
      <c r="BE37" s="111"/>
      <c r="BF37" s="109"/>
      <c r="BG37" s="110"/>
      <c r="BH37" s="111"/>
      <c r="BI37" s="109"/>
      <c r="BJ37" s="110"/>
      <c r="BK37" s="111"/>
      <c r="BL37" s="109"/>
      <c r="BM37" s="110"/>
      <c r="BN37" s="111"/>
      <c r="BO37" s="109"/>
      <c r="BP37" s="110"/>
      <c r="BQ37" s="111"/>
      <c r="BR37" s="109"/>
      <c r="BS37" s="110"/>
      <c r="BT37" s="111"/>
      <c r="BU37" s="109"/>
      <c r="BV37" s="110"/>
      <c r="BW37" s="111"/>
      <c r="BX37" s="109"/>
      <c r="BY37" s="110"/>
      <c r="BZ37" s="111"/>
      <c r="CA37" s="109"/>
      <c r="CB37" s="110"/>
      <c r="CC37" s="111"/>
      <c r="CD37" s="109"/>
      <c r="CE37" s="110"/>
      <c r="CF37" s="111"/>
      <c r="CG37" s="109"/>
      <c r="CH37" s="110"/>
      <c r="CI37" s="111"/>
      <c r="CJ37" s="109"/>
      <c r="CK37" s="110"/>
      <c r="CL37" s="111"/>
      <c r="CM37" s="109"/>
      <c r="CN37" s="110"/>
      <c r="CO37" s="111"/>
      <c r="CP37" s="109"/>
      <c r="CQ37" s="110"/>
      <c r="CR37" s="111"/>
      <c r="CS37" s="109"/>
      <c r="CT37" s="110"/>
      <c r="CU37" s="111"/>
      <c r="CV37" s="109"/>
      <c r="CW37" s="110"/>
      <c r="CX37" s="111"/>
      <c r="CY37" s="109"/>
      <c r="CZ37" s="110"/>
      <c r="DA37" s="111"/>
      <c r="DB37" s="109"/>
      <c r="DC37" s="110"/>
      <c r="DD37" s="111"/>
      <c r="DE37" s="109"/>
      <c r="DF37" s="110"/>
      <c r="DG37" s="111"/>
      <c r="DH37" s="109"/>
      <c r="DI37" s="110"/>
      <c r="DJ37" s="111"/>
      <c r="DK37" s="109"/>
      <c r="DL37" s="110"/>
      <c r="DM37" s="111"/>
      <c r="DN37" s="109"/>
      <c r="DO37" s="110"/>
      <c r="DP37" s="111"/>
      <c r="DQ37" s="109"/>
      <c r="DR37" s="110"/>
      <c r="DS37" s="111"/>
      <c r="DT37" s="109"/>
      <c r="DU37" s="110"/>
      <c r="DV37" s="111"/>
      <c r="DW37" s="109"/>
      <c r="DX37" s="110"/>
      <c r="DY37" s="111"/>
      <c r="DZ37" s="109"/>
      <c r="EA37" s="110"/>
      <c r="EB37" s="111"/>
      <c r="EC37" s="109"/>
      <c r="ED37" s="110"/>
      <c r="EE37" s="111"/>
      <c r="EF37" s="109"/>
      <c r="EG37" s="110"/>
      <c r="EH37" s="111"/>
      <c r="EI37" s="109"/>
      <c r="EJ37" s="110"/>
      <c r="EK37" s="111"/>
      <c r="EL37" s="109"/>
      <c r="EM37" s="110"/>
      <c r="EN37" s="111"/>
      <c r="EO37" s="109"/>
      <c r="EP37" s="110"/>
      <c r="EQ37" s="111"/>
      <c r="ER37" s="109"/>
      <c r="ES37" s="110"/>
      <c r="ET37" s="111"/>
      <c r="EU37" s="109"/>
      <c r="EV37" s="110"/>
      <c r="EW37" s="111"/>
      <c r="EX37" s="109"/>
      <c r="EY37" s="110"/>
      <c r="EZ37" s="111"/>
      <c r="FA37" s="109"/>
      <c r="FB37" s="110"/>
      <c r="FC37" s="111"/>
      <c r="FD37" s="109"/>
      <c r="FE37" s="110"/>
      <c r="FF37" s="111"/>
      <c r="FG37" s="109"/>
      <c r="FH37" s="110"/>
      <c r="FI37" s="111"/>
      <c r="FJ37" s="109"/>
      <c r="FK37" s="110"/>
      <c r="FL37" s="111"/>
      <c r="FM37" s="109"/>
      <c r="FN37" s="110"/>
      <c r="FO37" s="111"/>
      <c r="FP37" s="109"/>
      <c r="FQ37" s="110"/>
      <c r="FR37" s="111"/>
      <c r="FS37" s="109"/>
      <c r="FT37" s="110"/>
      <c r="FU37" s="111"/>
      <c r="FV37" s="109"/>
      <c r="FW37" s="110"/>
      <c r="FX37" s="111"/>
      <c r="FY37" s="109"/>
      <c r="FZ37" s="110"/>
      <c r="GA37" s="111"/>
      <c r="GB37" s="109"/>
      <c r="GC37" s="110"/>
      <c r="GD37" s="111"/>
      <c r="GE37" s="109"/>
      <c r="GF37" s="110"/>
      <c r="GG37" s="111"/>
      <c r="GH37" s="109"/>
      <c r="GI37" s="110"/>
      <c r="GJ37" s="111"/>
      <c r="GK37" s="109"/>
      <c r="GL37" s="110"/>
      <c r="GM37" s="111"/>
      <c r="GN37" s="109"/>
      <c r="GO37" s="110"/>
      <c r="GP37" s="111"/>
      <c r="GQ37" s="109"/>
      <c r="GR37" s="110"/>
      <c r="GS37" s="111"/>
      <c r="GT37" s="109"/>
      <c r="GU37" s="110"/>
      <c r="GV37" s="111"/>
      <c r="GW37" s="109"/>
      <c r="GX37" s="110"/>
      <c r="GY37" s="111"/>
      <c r="GZ37" s="109"/>
      <c r="HA37" s="110"/>
      <c r="HB37" s="111"/>
      <c r="HC37" s="109"/>
      <c r="HD37" s="110"/>
      <c r="HE37" s="111"/>
      <c r="HF37" s="109"/>
      <c r="HG37" s="110"/>
      <c r="HH37" s="111"/>
      <c r="HI37" s="109"/>
      <c r="HJ37" s="110"/>
      <c r="HK37" s="111"/>
      <c r="HL37" s="109"/>
      <c r="HM37" s="110"/>
      <c r="HN37" s="111"/>
      <c r="HO37" s="109"/>
      <c r="HP37" s="110"/>
      <c r="HQ37" s="111"/>
      <c r="HR37" s="109"/>
      <c r="HS37" s="110"/>
      <c r="HT37" s="111"/>
      <c r="HU37" s="109"/>
      <c r="HV37" s="110"/>
      <c r="HW37" s="111"/>
      <c r="HX37" s="109"/>
      <c r="HY37" s="110"/>
      <c r="HZ37" s="111"/>
      <c r="IA37" s="109"/>
      <c r="IB37" s="110"/>
      <c r="IC37" s="111"/>
      <c r="ID37" s="109"/>
      <c r="IE37" s="110"/>
      <c r="IF37" s="111"/>
      <c r="IG37" s="109"/>
      <c r="IH37" s="110"/>
      <c r="II37" s="111"/>
      <c r="IJ37" s="109"/>
      <c r="IK37" s="110"/>
      <c r="IL37" s="111"/>
      <c r="IM37" s="109"/>
      <c r="IN37" s="110"/>
      <c r="IO37" s="111"/>
      <c r="IP37" s="109"/>
      <c r="IQ37" s="110"/>
      <c r="IR37" s="111"/>
      <c r="IS37" s="109"/>
      <c r="IT37" s="110"/>
      <c r="IU37" s="111"/>
      <c r="IV37" s="109"/>
      <c r="IW37" s="110"/>
      <c r="IX37" s="111"/>
      <c r="IY37" s="109"/>
      <c r="IZ37" s="110"/>
      <c r="JA37" s="111"/>
      <c r="JB37" s="109"/>
      <c r="JC37" s="110"/>
      <c r="JD37" s="111"/>
      <c r="JE37" s="109"/>
      <c r="JF37" s="110"/>
      <c r="JG37" s="111"/>
      <c r="JH37" s="109"/>
      <c r="JI37" s="110"/>
      <c r="JJ37" s="111"/>
      <c r="JK37" s="109"/>
      <c r="JL37" s="110"/>
      <c r="JM37" s="111"/>
      <c r="JN37" s="109"/>
      <c r="JO37" s="110"/>
      <c r="JP37" s="111"/>
      <c r="JQ37" s="109"/>
      <c r="JR37" s="110"/>
      <c r="JS37" s="111"/>
      <c r="JT37" s="109"/>
      <c r="JU37" s="110"/>
      <c r="JV37" s="111"/>
      <c r="JW37" s="109"/>
      <c r="JX37" s="110"/>
      <c r="JY37" s="111"/>
      <c r="JZ37" s="109"/>
      <c r="KA37" s="110"/>
      <c r="KB37" s="111"/>
      <c r="KC37" s="109"/>
      <c r="KD37" s="110"/>
      <c r="KE37" s="111"/>
      <c r="KF37" s="109"/>
      <c r="KG37" s="110"/>
      <c r="KH37" s="111"/>
      <c r="KI37" s="109"/>
      <c r="KJ37" s="110"/>
      <c r="KK37" s="111"/>
      <c r="KL37" s="109"/>
      <c r="KM37" s="110"/>
      <c r="KN37" s="111"/>
      <c r="KO37" s="109"/>
      <c r="KP37" s="110"/>
      <c r="KQ37" s="111"/>
      <c r="KR37" s="109"/>
      <c r="KS37" s="110"/>
      <c r="KT37" s="111"/>
      <c r="KU37" s="109"/>
      <c r="KV37" s="110"/>
      <c r="KW37" s="111"/>
      <c r="KX37" s="109"/>
      <c r="KY37" s="110"/>
      <c r="KZ37" s="111"/>
      <c r="LA37" s="109"/>
      <c r="LB37" s="110"/>
      <c r="LC37" s="111"/>
      <c r="LD37" s="109"/>
      <c r="LE37" s="110"/>
      <c r="LF37" s="111"/>
      <c r="LG37" s="109"/>
      <c r="LH37" s="110"/>
      <c r="LI37" s="111"/>
      <c r="LJ37" s="109"/>
      <c r="LK37" s="110"/>
      <c r="LL37" s="111"/>
      <c r="LM37" s="109"/>
      <c r="LN37" s="110"/>
      <c r="LO37" s="111"/>
      <c r="LP37" s="109"/>
      <c r="LQ37" s="110"/>
      <c r="LR37" s="111"/>
      <c r="LS37" s="109"/>
      <c r="LT37" s="110"/>
      <c r="LU37" s="111"/>
      <c r="LV37" s="109"/>
      <c r="LW37" s="110"/>
      <c r="LX37" s="111"/>
      <c r="LY37" s="109"/>
      <c r="LZ37" s="110"/>
      <c r="MA37" s="111"/>
      <c r="MB37" s="109"/>
      <c r="MC37" s="110"/>
      <c r="MD37" s="111"/>
      <c r="ME37" s="109"/>
      <c r="MF37" s="110"/>
      <c r="MG37" s="111"/>
      <c r="MH37" s="109"/>
      <c r="MI37" s="110"/>
      <c r="MJ37" s="111"/>
      <c r="MK37" s="109"/>
      <c r="ML37" s="110"/>
      <c r="MM37" s="111"/>
      <c r="MN37" s="109"/>
      <c r="MO37" s="110"/>
      <c r="MP37" s="111"/>
      <c r="MQ37" s="109"/>
      <c r="MR37" s="110"/>
      <c r="MS37" s="111"/>
      <c r="MT37" s="109"/>
      <c r="MU37" s="110"/>
      <c r="MV37" s="111"/>
      <c r="MW37" s="109"/>
      <c r="MX37" s="110"/>
      <c r="MY37" s="111"/>
      <c r="MZ37" s="109"/>
      <c r="NA37" s="110"/>
      <c r="NB37" s="111"/>
      <c r="NC37" s="109"/>
      <c r="ND37" s="110"/>
      <c r="NE37" s="111"/>
      <c r="NF37" s="109"/>
      <c r="NG37" s="110"/>
      <c r="NH37" s="111"/>
      <c r="NI37" s="109"/>
      <c r="NJ37" s="110"/>
      <c r="NK37" s="111"/>
      <c r="NL37" s="109"/>
      <c r="NM37" s="110"/>
      <c r="NN37" s="111"/>
      <c r="NO37" s="109"/>
      <c r="NP37" s="110"/>
      <c r="NQ37" s="111"/>
      <c r="NR37" s="109"/>
      <c r="NS37" s="110"/>
      <c r="NT37" s="111"/>
      <c r="NU37" s="109"/>
      <c r="NV37" s="110"/>
      <c r="NW37" s="111"/>
      <c r="NX37" s="109"/>
      <c r="NY37" s="110"/>
      <c r="NZ37" s="111"/>
      <c r="OA37" s="109"/>
      <c r="OB37" s="110"/>
      <c r="OC37" s="111"/>
      <c r="OD37" s="109"/>
      <c r="OE37" s="110"/>
      <c r="OF37" s="111"/>
      <c r="OG37" s="109"/>
      <c r="OH37" s="110"/>
      <c r="OI37" s="111"/>
      <c r="OJ37" s="109"/>
      <c r="OK37" s="110"/>
      <c r="OL37" s="111"/>
      <c r="OM37" s="109"/>
      <c r="ON37" s="110"/>
      <c r="OO37" s="111"/>
      <c r="OP37" s="109"/>
      <c r="OQ37" s="110"/>
      <c r="OR37" s="111"/>
      <c r="OS37" s="109"/>
      <c r="OT37" s="110"/>
      <c r="OU37" s="111"/>
      <c r="OV37" s="109"/>
      <c r="OW37" s="110"/>
      <c r="OX37" s="111"/>
      <c r="OY37" s="109"/>
      <c r="OZ37" s="110"/>
      <c r="PA37" s="111"/>
      <c r="PB37" s="109"/>
      <c r="PC37" s="110"/>
      <c r="PD37" s="111"/>
      <c r="PE37" s="109"/>
      <c r="PF37" s="110"/>
      <c r="PG37" s="111"/>
      <c r="PH37" s="109"/>
      <c r="PI37" s="110"/>
      <c r="PJ37" s="111"/>
      <c r="PK37" s="109"/>
      <c r="PL37" s="110"/>
      <c r="PM37" s="111"/>
      <c r="PN37" s="109"/>
      <c r="PO37" s="110"/>
      <c r="PP37" s="111"/>
      <c r="PQ37" s="109"/>
      <c r="PR37" s="110"/>
      <c r="PS37" s="111"/>
      <c r="PT37" s="109"/>
      <c r="PU37" s="110"/>
      <c r="PV37" s="111"/>
      <c r="PW37" s="109"/>
      <c r="PX37" s="110"/>
      <c r="PY37" s="111"/>
      <c r="PZ37" s="109"/>
      <c r="QA37" s="110"/>
      <c r="QB37" s="111"/>
      <c r="QC37" s="109"/>
      <c r="QD37" s="110"/>
      <c r="QE37" s="111"/>
      <c r="QF37" s="109"/>
      <c r="QG37" s="110"/>
      <c r="QH37" s="111"/>
      <c r="QI37" s="109"/>
      <c r="QJ37" s="110"/>
      <c r="QK37" s="111"/>
      <c r="QL37" s="109"/>
      <c r="QM37" s="110"/>
      <c r="QN37" s="111"/>
      <c r="QO37" s="109"/>
      <c r="QP37" s="110"/>
      <c r="QQ37" s="111"/>
      <c r="QR37" s="109"/>
      <c r="QS37" s="110"/>
      <c r="QT37" s="111"/>
      <c r="QU37" s="109"/>
      <c r="QV37" s="110"/>
      <c r="QW37" s="111"/>
      <c r="QX37" s="109"/>
      <c r="QY37" s="110"/>
      <c r="QZ37" s="111"/>
      <c r="RA37" s="109"/>
      <c r="RB37" s="110"/>
      <c r="RC37" s="111"/>
      <c r="RD37" s="109"/>
      <c r="RE37" s="110"/>
      <c r="RF37" s="111"/>
      <c r="RG37" s="109"/>
      <c r="RH37" s="110"/>
      <c r="RI37" s="111"/>
      <c r="RJ37" s="109"/>
      <c r="RK37" s="110"/>
      <c r="RL37" s="111"/>
      <c r="RM37" s="109"/>
      <c r="RN37" s="110"/>
      <c r="RO37" s="111"/>
      <c r="RP37" s="109"/>
      <c r="RQ37" s="110"/>
      <c r="RR37" s="111"/>
      <c r="RS37" s="109"/>
      <c r="RT37" s="110"/>
      <c r="RU37" s="111"/>
      <c r="RV37" s="109"/>
      <c r="RW37" s="110"/>
      <c r="RX37" s="111"/>
      <c r="RY37" s="109"/>
      <c r="RZ37" s="110"/>
      <c r="SA37" s="111"/>
      <c r="SB37" s="109"/>
      <c r="SC37" s="110"/>
      <c r="SD37" s="111"/>
      <c r="SE37" s="109"/>
      <c r="SF37" s="110"/>
      <c r="SG37" s="111"/>
      <c r="SH37" s="109"/>
      <c r="SI37" s="110"/>
      <c r="SJ37" s="111"/>
      <c r="SK37" s="109"/>
      <c r="SL37" s="110"/>
      <c r="SM37" s="111"/>
      <c r="SN37" s="109"/>
      <c r="SO37" s="110"/>
      <c r="SP37" s="111"/>
      <c r="SQ37" s="109"/>
      <c r="SR37" s="110"/>
      <c r="SS37" s="111"/>
      <c r="ST37" s="109"/>
      <c r="SU37" s="110"/>
      <c r="SV37" s="111"/>
      <c r="SW37" s="109"/>
      <c r="SX37" s="110"/>
      <c r="SY37" s="111"/>
      <c r="SZ37" s="109"/>
      <c r="TA37" s="110"/>
      <c r="TB37" s="111"/>
      <c r="TC37" s="109"/>
      <c r="TD37" s="110"/>
      <c r="TE37" s="111"/>
      <c r="TF37" s="109"/>
      <c r="TG37" s="110"/>
      <c r="TH37" s="111"/>
      <c r="TI37" s="109"/>
      <c r="TJ37" s="110"/>
      <c r="TK37" s="111"/>
      <c r="TL37" s="109"/>
      <c r="TM37" s="110"/>
      <c r="TN37" s="111"/>
      <c r="TO37" s="109"/>
      <c r="TP37" s="110"/>
      <c r="TQ37" s="111"/>
      <c r="TR37" s="109"/>
      <c r="TS37" s="110"/>
      <c r="TT37" s="111"/>
      <c r="TU37" s="109"/>
      <c r="TV37" s="110"/>
      <c r="TW37" s="111"/>
      <c r="TX37" s="109"/>
      <c r="TY37" s="110"/>
      <c r="TZ37" s="111"/>
      <c r="UA37" s="109"/>
      <c r="UB37" s="110"/>
      <c r="UC37" s="111"/>
      <c r="UD37" s="109"/>
      <c r="UE37" s="110"/>
      <c r="UF37" s="111"/>
      <c r="UG37" s="109"/>
      <c r="UH37" s="110"/>
      <c r="UI37" s="111"/>
      <c r="UJ37" s="109"/>
      <c r="UK37" s="110"/>
      <c r="UL37" s="111"/>
      <c r="UM37" s="109"/>
      <c r="UN37" s="110"/>
      <c r="UO37" s="111"/>
      <c r="UP37" s="109"/>
      <c r="UQ37" s="110"/>
      <c r="UR37" s="111"/>
      <c r="US37" s="109"/>
      <c r="UT37" s="110"/>
      <c r="UU37" s="111"/>
      <c r="UV37" s="109"/>
      <c r="UW37" s="110"/>
      <c r="UX37" s="111"/>
      <c r="UY37" s="109"/>
      <c r="UZ37" s="110"/>
      <c r="VA37" s="111"/>
      <c r="VB37" s="109"/>
      <c r="VC37" s="110"/>
      <c r="VD37" s="111"/>
      <c r="VE37" s="109"/>
      <c r="VF37" s="110"/>
      <c r="VG37" s="111"/>
      <c r="VH37" s="109"/>
      <c r="VI37" s="110"/>
      <c r="VJ37" s="111"/>
      <c r="VK37" s="109"/>
      <c r="VL37" s="110"/>
      <c r="VM37" s="111"/>
      <c r="VN37" s="109"/>
      <c r="VO37" s="110"/>
      <c r="VP37" s="111"/>
      <c r="VQ37" s="109"/>
      <c r="VR37" s="110"/>
      <c r="VS37" s="111"/>
      <c r="VT37" s="109"/>
      <c r="VU37" s="110"/>
      <c r="VV37" s="111"/>
      <c r="VW37" s="109"/>
      <c r="VX37" s="110"/>
      <c r="VY37" s="111"/>
      <c r="VZ37" s="109"/>
      <c r="WA37" s="110"/>
      <c r="WB37" s="111"/>
      <c r="WC37" s="109"/>
      <c r="WD37" s="110"/>
      <c r="WE37" s="111"/>
      <c r="WF37" s="109"/>
      <c r="WG37" s="110"/>
      <c r="WH37" s="111"/>
      <c r="WI37" s="109"/>
      <c r="WJ37" s="110"/>
      <c r="WK37" s="111"/>
      <c r="WL37" s="109"/>
      <c r="WM37" s="110"/>
      <c r="WN37" s="111"/>
      <c r="WO37" s="109"/>
      <c r="WP37" s="110"/>
      <c r="WQ37" s="111"/>
      <c r="WR37" s="109"/>
      <c r="WS37" s="110"/>
      <c r="WT37" s="111"/>
      <c r="WU37" s="109"/>
      <c r="WV37" s="110"/>
      <c r="WW37" s="111"/>
      <c r="WX37" s="109"/>
      <c r="WY37" s="110"/>
      <c r="WZ37" s="111"/>
      <c r="XA37" s="109"/>
      <c r="XB37" s="110"/>
      <c r="XC37" s="111"/>
      <c r="XD37" s="109"/>
      <c r="XE37" s="110"/>
      <c r="XF37" s="111"/>
      <c r="XG37" s="109"/>
      <c r="XH37" s="110"/>
      <c r="XI37" s="111"/>
      <c r="XJ37" s="109"/>
      <c r="XK37" s="110"/>
      <c r="XL37" s="111"/>
      <c r="XM37" s="109"/>
      <c r="XN37" s="110"/>
      <c r="XO37" s="111"/>
      <c r="XP37" s="109"/>
      <c r="XQ37" s="110"/>
      <c r="XR37" s="111"/>
      <c r="XS37" s="109"/>
      <c r="XT37" s="110"/>
      <c r="XU37" s="111"/>
      <c r="XV37" s="109"/>
      <c r="XW37" s="110"/>
      <c r="XX37" s="111"/>
      <c r="XY37" s="109"/>
      <c r="XZ37" s="110"/>
      <c r="YA37" s="111"/>
      <c r="YB37" s="109"/>
      <c r="YC37" s="110"/>
      <c r="YD37" s="111"/>
      <c r="YE37" s="109"/>
      <c r="YF37" s="110"/>
      <c r="YG37" s="111"/>
      <c r="YH37" s="109"/>
      <c r="YI37" s="110"/>
      <c r="YJ37" s="111"/>
      <c r="YK37" s="109"/>
      <c r="YL37" s="110"/>
      <c r="YM37" s="111"/>
      <c r="YN37" s="109"/>
      <c r="YO37" s="110"/>
      <c r="YP37" s="111"/>
      <c r="YQ37" s="109"/>
      <c r="YR37" s="110"/>
      <c r="YS37" s="111"/>
      <c r="YT37" s="109"/>
      <c r="YU37" s="110"/>
      <c r="YV37" s="111"/>
      <c r="YW37" s="109"/>
      <c r="YX37" s="110"/>
      <c r="YY37" s="111"/>
      <c r="YZ37" s="109"/>
      <c r="ZA37" s="110"/>
      <c r="ZB37" s="111"/>
      <c r="ZC37" s="109"/>
      <c r="ZD37" s="110"/>
      <c r="ZE37" s="111"/>
      <c r="ZF37" s="109"/>
      <c r="ZG37" s="110"/>
      <c r="ZH37" s="111"/>
      <c r="ZI37" s="109"/>
      <c r="ZJ37" s="110"/>
      <c r="ZK37" s="111"/>
      <c r="ZL37" s="109"/>
      <c r="ZM37" s="110"/>
      <c r="ZN37" s="111"/>
      <c r="ZO37" s="109"/>
      <c r="ZP37" s="110"/>
      <c r="ZQ37" s="111"/>
      <c r="ZR37" s="109"/>
      <c r="ZS37" s="110"/>
      <c r="ZT37" s="111"/>
      <c r="ZU37" s="109"/>
      <c r="ZV37" s="110"/>
      <c r="ZW37" s="111"/>
      <c r="ZX37" s="109"/>
      <c r="ZY37" s="110"/>
      <c r="ZZ37" s="111"/>
      <c r="AAA37" s="109"/>
      <c r="AAB37" s="110"/>
      <c r="AAC37" s="111"/>
      <c r="AAD37" s="109"/>
      <c r="AAE37" s="110"/>
      <c r="AAF37" s="111"/>
      <c r="AAG37" s="109"/>
      <c r="AAH37" s="110"/>
      <c r="AAI37" s="111"/>
      <c r="AAJ37" s="109"/>
      <c r="AAK37" s="110"/>
      <c r="AAL37" s="111"/>
      <c r="AAM37" s="109"/>
      <c r="AAN37" s="110"/>
      <c r="AAO37" s="111"/>
      <c r="AAP37" s="109"/>
      <c r="AAQ37" s="110"/>
      <c r="AAR37" s="111"/>
      <c r="AAS37" s="109"/>
      <c r="AAT37" s="110"/>
      <c r="AAU37" s="111"/>
      <c r="AAV37" s="109"/>
      <c r="AAW37" s="110"/>
      <c r="AAX37" s="111"/>
      <c r="AAY37" s="109"/>
      <c r="AAZ37" s="110"/>
      <c r="ABA37" s="111"/>
      <c r="ABB37" s="109"/>
      <c r="ABC37" s="110"/>
      <c r="ABD37" s="111"/>
      <c r="ABE37" s="109"/>
      <c r="ABF37" s="110"/>
      <c r="ABG37" s="111"/>
      <c r="ABH37" s="109"/>
      <c r="ABI37" s="110"/>
      <c r="ABJ37" s="111"/>
      <c r="ABK37" s="109"/>
      <c r="ABL37" s="110"/>
      <c r="ABM37" s="111"/>
      <c r="ABN37" s="109"/>
      <c r="ABO37" s="110"/>
      <c r="ABP37" s="111"/>
      <c r="ABQ37" s="109"/>
      <c r="ABR37" s="110"/>
      <c r="ABS37" s="111"/>
      <c r="ABT37" s="109"/>
      <c r="ABU37" s="110"/>
      <c r="ABV37" s="111"/>
      <c r="ABW37" s="109"/>
      <c r="ABX37" s="110"/>
      <c r="ABY37" s="111"/>
      <c r="ABZ37" s="109"/>
      <c r="ACA37" s="110"/>
      <c r="ACB37" s="111"/>
      <c r="ACC37" s="109"/>
      <c r="ACD37" s="110"/>
      <c r="ACE37" s="111"/>
      <c r="ACF37" s="109"/>
      <c r="ACG37" s="110"/>
      <c r="ACH37" s="111"/>
      <c r="ACI37" s="109"/>
      <c r="ACJ37" s="110"/>
      <c r="ACK37" s="111"/>
      <c r="ACL37" s="109"/>
      <c r="ACM37" s="110"/>
      <c r="ACN37" s="111"/>
      <c r="ACO37" s="109"/>
      <c r="ACP37" s="110"/>
      <c r="ACQ37" s="111"/>
      <c r="ACR37" s="109"/>
      <c r="ACS37" s="110"/>
      <c r="ACT37" s="111"/>
      <c r="ACU37" s="109"/>
      <c r="ACV37" s="110"/>
      <c r="ACW37" s="111"/>
      <c r="ACX37" s="109"/>
      <c r="ACY37" s="110"/>
      <c r="ACZ37" s="111"/>
      <c r="ADA37" s="109"/>
      <c r="ADB37" s="110"/>
      <c r="ADC37" s="111"/>
      <c r="ADD37" s="109"/>
      <c r="ADE37" s="110"/>
      <c r="ADF37" s="111"/>
      <c r="ADG37" s="109"/>
      <c r="ADH37" s="110"/>
      <c r="ADI37" s="111"/>
      <c r="ADJ37" s="109"/>
      <c r="ADK37" s="110"/>
      <c r="ADL37" s="111"/>
      <c r="ADM37" s="109"/>
      <c r="ADN37" s="110"/>
      <c r="ADO37" s="111"/>
      <c r="ADP37" s="109"/>
      <c r="ADQ37" s="110"/>
      <c r="ADR37" s="111"/>
      <c r="ADS37" s="109"/>
      <c r="ADT37" s="110"/>
      <c r="ADU37" s="111"/>
      <c r="ADV37" s="109"/>
      <c r="ADW37" s="110"/>
      <c r="ADX37" s="111"/>
      <c r="ADY37" s="109"/>
      <c r="ADZ37" s="110"/>
      <c r="AEA37" s="111"/>
      <c r="AEB37" s="109"/>
      <c r="AEC37" s="110"/>
      <c r="AED37" s="111"/>
      <c r="AEE37" s="109"/>
      <c r="AEF37" s="110"/>
      <c r="AEG37" s="111"/>
      <c r="AEH37" s="109"/>
      <c r="AEI37" s="110"/>
      <c r="AEJ37" s="111"/>
      <c r="AEK37" s="109"/>
      <c r="AEL37" s="110"/>
      <c r="AEM37" s="111"/>
      <c r="AEN37" s="109"/>
      <c r="AEO37" s="110"/>
      <c r="AEP37" s="111"/>
      <c r="AEQ37" s="109"/>
      <c r="AER37" s="110"/>
      <c r="AES37" s="111"/>
      <c r="AET37" s="109"/>
      <c r="AEU37" s="110"/>
      <c r="AEV37" s="111"/>
      <c r="AEW37" s="109"/>
      <c r="AEX37" s="110"/>
      <c r="AEY37" s="111"/>
      <c r="AEZ37" s="109"/>
      <c r="AFA37" s="110"/>
      <c r="AFB37" s="111"/>
      <c r="AFC37" s="109"/>
      <c r="AFD37" s="110"/>
      <c r="AFE37" s="111"/>
      <c r="AFF37" s="109"/>
      <c r="AFG37" s="110"/>
      <c r="AFH37" s="111"/>
      <c r="AFI37" s="109"/>
      <c r="AFJ37" s="110"/>
      <c r="AFK37" s="111"/>
      <c r="AFL37" s="109"/>
      <c r="AFM37" s="110"/>
      <c r="AFN37" s="111"/>
      <c r="AFO37" s="109"/>
      <c r="AFP37" s="110"/>
      <c r="AFQ37" s="111"/>
      <c r="AFR37" s="109"/>
      <c r="AFS37" s="110"/>
      <c r="AFT37" s="111"/>
      <c r="AFU37" s="109"/>
      <c r="AFV37" s="110"/>
      <c r="AFW37" s="111"/>
      <c r="AFX37" s="109"/>
      <c r="AFY37" s="110"/>
      <c r="AFZ37" s="111"/>
      <c r="AGA37" s="109"/>
      <c r="AGB37" s="110"/>
      <c r="AGC37" s="111"/>
      <c r="AGD37" s="109"/>
      <c r="AGE37" s="110"/>
      <c r="AGF37" s="111"/>
      <c r="AGG37" s="109"/>
      <c r="AGH37" s="110"/>
      <c r="AGI37" s="111"/>
      <c r="AGJ37" s="109"/>
      <c r="AGK37" s="110"/>
      <c r="AGL37" s="111"/>
      <c r="AGM37" s="109"/>
      <c r="AGN37" s="110"/>
      <c r="AGO37" s="111"/>
      <c r="AGP37" s="109"/>
      <c r="AGQ37" s="110"/>
      <c r="AGR37" s="111"/>
      <c r="AGS37" s="109"/>
      <c r="AGT37" s="110"/>
      <c r="AGU37" s="111"/>
      <c r="AGV37" s="109"/>
      <c r="AGW37" s="110"/>
      <c r="AGX37" s="111"/>
      <c r="AGY37" s="109"/>
      <c r="AGZ37" s="110"/>
      <c r="AHA37" s="111"/>
      <c r="AHB37" s="109"/>
      <c r="AHC37" s="110"/>
      <c r="AHD37" s="111"/>
      <c r="AHE37" s="109"/>
      <c r="AHF37" s="110"/>
      <c r="AHG37" s="111"/>
      <c r="AHH37" s="109"/>
      <c r="AHI37" s="110"/>
      <c r="AHJ37" s="111"/>
      <c r="AHK37" s="109"/>
      <c r="AHL37" s="110"/>
      <c r="AHM37" s="111"/>
      <c r="AHN37" s="109"/>
      <c r="AHO37" s="110"/>
      <c r="AHP37" s="111"/>
      <c r="AHQ37" s="109"/>
      <c r="AHR37" s="110"/>
      <c r="AHS37" s="111"/>
      <c r="AHT37" s="109"/>
      <c r="AHU37" s="110"/>
      <c r="AHV37" s="111"/>
      <c r="AHW37" s="109"/>
      <c r="AHX37" s="110"/>
      <c r="AHY37" s="111"/>
      <c r="AHZ37" s="109"/>
      <c r="AIA37" s="110"/>
      <c r="AIB37" s="111"/>
      <c r="AIC37" s="109"/>
      <c r="AID37" s="110"/>
      <c r="AIE37" s="111"/>
      <c r="AIF37" s="109"/>
      <c r="AIG37" s="110"/>
      <c r="AIH37" s="111"/>
      <c r="AII37" s="109"/>
      <c r="AIJ37" s="110"/>
      <c r="AIK37" s="111"/>
      <c r="AIL37" s="109"/>
      <c r="AIM37" s="110"/>
      <c r="AIN37" s="111"/>
      <c r="AIO37" s="109"/>
      <c r="AIP37" s="110"/>
      <c r="AIQ37" s="111"/>
      <c r="AIR37" s="109"/>
      <c r="AIS37" s="110"/>
      <c r="AIT37" s="111"/>
      <c r="AIU37" s="109"/>
      <c r="AIV37" s="110"/>
      <c r="AIW37" s="111"/>
      <c r="AIX37" s="109"/>
      <c r="AIY37" s="110"/>
      <c r="AIZ37" s="111"/>
      <c r="AJA37" s="109"/>
      <c r="AJB37" s="110"/>
      <c r="AJC37" s="111"/>
      <c r="AJD37" s="109"/>
      <c r="AJE37" s="110"/>
      <c r="AJF37" s="111"/>
      <c r="AJG37" s="109"/>
      <c r="AJH37" s="110"/>
      <c r="AJI37" s="111"/>
      <c r="AJJ37" s="109"/>
      <c r="AJK37" s="110"/>
      <c r="AJL37" s="111"/>
      <c r="AJM37" s="109"/>
      <c r="AJN37" s="110"/>
      <c r="AJO37" s="111"/>
      <c r="AJP37" s="109"/>
      <c r="AJQ37" s="110"/>
      <c r="AJR37" s="111"/>
      <c r="AJS37" s="109"/>
      <c r="AJT37" s="110"/>
      <c r="AJU37" s="111"/>
      <c r="AJV37" s="109"/>
      <c r="AJW37" s="110"/>
      <c r="AJX37" s="111"/>
      <c r="AJY37" s="109"/>
      <c r="AJZ37" s="110"/>
      <c r="AKA37" s="111"/>
      <c r="AKB37" s="109"/>
      <c r="AKC37" s="110"/>
      <c r="AKD37" s="111"/>
      <c r="AKE37" s="109"/>
      <c r="AKF37" s="110"/>
      <c r="AKG37" s="111"/>
      <c r="AKH37" s="109"/>
      <c r="AKI37" s="110"/>
      <c r="AKJ37" s="111"/>
      <c r="AKK37" s="109"/>
      <c r="AKL37" s="110"/>
      <c r="AKM37" s="111"/>
      <c r="AKN37" s="109"/>
      <c r="AKO37" s="110"/>
      <c r="AKP37" s="111"/>
      <c r="AKQ37" s="109"/>
      <c r="AKR37" s="110"/>
      <c r="AKS37" s="111"/>
      <c r="AKT37" s="109"/>
      <c r="AKU37" s="110"/>
      <c r="AKV37" s="111"/>
      <c r="AKW37" s="109"/>
      <c r="AKX37" s="110"/>
      <c r="AKY37" s="111"/>
      <c r="AKZ37" s="109"/>
      <c r="ALA37" s="110"/>
      <c r="ALB37" s="111"/>
      <c r="ALC37" s="109"/>
      <c r="ALD37" s="110"/>
      <c r="ALE37" s="111"/>
      <c r="ALF37" s="109"/>
      <c r="ALG37" s="110"/>
      <c r="ALH37" s="111"/>
      <c r="ALI37" s="109"/>
      <c r="ALJ37" s="110"/>
      <c r="ALK37" s="111"/>
      <c r="ALL37" s="109"/>
      <c r="ALM37" s="110"/>
      <c r="ALN37" s="111"/>
      <c r="ALO37" s="109"/>
      <c r="ALP37" s="110"/>
      <c r="ALQ37" s="111"/>
      <c r="ALR37" s="109"/>
      <c r="ALS37" s="110"/>
      <c r="ALT37" s="111"/>
      <c r="ALU37" s="109"/>
      <c r="ALV37" s="110"/>
      <c r="ALW37" s="111"/>
      <c r="ALX37" s="109"/>
      <c r="ALY37" s="110"/>
      <c r="ALZ37" s="111"/>
      <c r="AMA37" s="109"/>
      <c r="AMB37" s="110"/>
      <c r="AMC37" s="111"/>
      <c r="AMD37" s="109"/>
      <c r="AME37" s="110"/>
      <c r="AMF37" s="111"/>
      <c r="AMG37" s="109"/>
      <c r="AMH37" s="110"/>
      <c r="AMI37" s="111"/>
      <c r="AMJ37" s="109"/>
      <c r="AMK37" s="110"/>
      <c r="AML37" s="111"/>
      <c r="AMM37" s="109"/>
      <c r="AMN37" s="110"/>
      <c r="AMO37" s="111"/>
      <c r="AMP37" s="109"/>
      <c r="AMQ37" s="110"/>
      <c r="AMR37" s="111"/>
      <c r="AMS37" s="109"/>
      <c r="AMT37" s="110"/>
      <c r="AMU37" s="111"/>
      <c r="AMV37" s="109"/>
      <c r="AMW37" s="110"/>
      <c r="AMX37" s="111"/>
      <c r="AMY37" s="109"/>
      <c r="AMZ37" s="110"/>
      <c r="ANA37" s="111"/>
      <c r="ANB37" s="109"/>
      <c r="ANC37" s="110"/>
      <c r="AND37" s="111"/>
      <c r="ANE37" s="109"/>
      <c r="ANF37" s="110"/>
      <c r="ANG37" s="111"/>
      <c r="ANH37" s="109"/>
      <c r="ANI37" s="110"/>
      <c r="ANJ37" s="111"/>
      <c r="ANK37" s="109"/>
      <c r="ANL37" s="110"/>
      <c r="ANM37" s="111"/>
      <c r="ANN37" s="109"/>
      <c r="ANO37" s="110"/>
      <c r="ANP37" s="111"/>
      <c r="ANQ37" s="109"/>
      <c r="ANR37" s="110"/>
      <c r="ANS37" s="111"/>
      <c r="ANT37" s="109"/>
      <c r="ANU37" s="110"/>
      <c r="ANV37" s="111"/>
      <c r="ANW37" s="109"/>
      <c r="ANX37" s="110"/>
      <c r="ANY37" s="111"/>
      <c r="ANZ37" s="109"/>
      <c r="AOA37" s="110"/>
      <c r="AOB37" s="111"/>
      <c r="AOC37" s="109"/>
      <c r="AOD37" s="110"/>
      <c r="AOE37" s="111"/>
      <c r="AOF37" s="109"/>
      <c r="AOG37" s="110"/>
      <c r="AOH37" s="111"/>
      <c r="AOI37" s="109"/>
      <c r="AOJ37" s="110"/>
      <c r="AOK37" s="111"/>
      <c r="AOL37" s="109"/>
      <c r="AOM37" s="110"/>
      <c r="AON37" s="111"/>
      <c r="AOO37" s="109"/>
      <c r="AOP37" s="110"/>
      <c r="AOQ37" s="111"/>
      <c r="AOR37" s="109"/>
      <c r="AOS37" s="110"/>
      <c r="AOT37" s="111"/>
      <c r="AOU37" s="109"/>
      <c r="AOV37" s="110"/>
      <c r="AOW37" s="111"/>
      <c r="AOX37" s="109"/>
      <c r="AOY37" s="110"/>
      <c r="AOZ37" s="111"/>
      <c r="APA37" s="109"/>
      <c r="APB37" s="110"/>
      <c r="APC37" s="111"/>
      <c r="APD37" s="109"/>
      <c r="APE37" s="110"/>
      <c r="APF37" s="111"/>
      <c r="APG37" s="109"/>
      <c r="APH37" s="110"/>
      <c r="API37" s="111"/>
      <c r="APJ37" s="109"/>
      <c r="APK37" s="110"/>
      <c r="APL37" s="111"/>
      <c r="APM37" s="109"/>
      <c r="APN37" s="110"/>
      <c r="APO37" s="111"/>
      <c r="APP37" s="109"/>
      <c r="APQ37" s="110"/>
      <c r="APR37" s="111"/>
      <c r="APS37" s="109"/>
      <c r="APT37" s="110"/>
      <c r="APU37" s="111"/>
      <c r="APV37" s="109"/>
      <c r="APW37" s="110"/>
      <c r="APX37" s="111"/>
      <c r="APY37" s="109"/>
      <c r="APZ37" s="110"/>
      <c r="AQA37" s="111"/>
      <c r="AQB37" s="109"/>
      <c r="AQC37" s="110"/>
      <c r="AQD37" s="111"/>
      <c r="AQE37" s="109"/>
      <c r="AQF37" s="110"/>
      <c r="AQG37" s="111"/>
      <c r="AQH37" s="109"/>
      <c r="AQI37" s="110"/>
      <c r="AQJ37" s="111"/>
      <c r="AQK37" s="109"/>
      <c r="AQL37" s="110"/>
      <c r="AQM37" s="111"/>
      <c r="AQN37" s="109"/>
      <c r="AQO37" s="110"/>
      <c r="AQP37" s="111"/>
      <c r="AQQ37" s="109"/>
      <c r="AQR37" s="110"/>
      <c r="AQS37" s="111"/>
      <c r="AQT37" s="109"/>
      <c r="AQU37" s="110"/>
      <c r="AQV37" s="111"/>
      <c r="AQW37" s="109"/>
      <c r="AQX37" s="110"/>
      <c r="AQY37" s="111"/>
      <c r="AQZ37" s="109"/>
      <c r="ARA37" s="110"/>
      <c r="ARB37" s="111"/>
      <c r="ARC37" s="109"/>
      <c r="ARD37" s="110"/>
      <c r="ARE37" s="111"/>
      <c r="ARF37" s="109"/>
      <c r="ARG37" s="110"/>
      <c r="ARH37" s="111"/>
      <c r="ARI37" s="109"/>
      <c r="ARJ37" s="110"/>
      <c r="ARK37" s="111"/>
      <c r="ARL37" s="109"/>
      <c r="ARM37" s="110"/>
      <c r="ARN37" s="111"/>
      <c r="ARO37" s="109"/>
      <c r="ARP37" s="110"/>
      <c r="ARQ37" s="111"/>
      <c r="ARR37" s="109"/>
      <c r="ARS37" s="110"/>
      <c r="ART37" s="111"/>
      <c r="ARU37" s="109"/>
      <c r="ARV37" s="110"/>
      <c r="ARW37" s="111"/>
      <c r="ARX37" s="109"/>
      <c r="ARY37" s="110"/>
      <c r="ARZ37" s="111"/>
      <c r="ASA37" s="109"/>
      <c r="ASB37" s="110"/>
      <c r="ASC37" s="111"/>
      <c r="ASD37" s="109"/>
      <c r="ASE37" s="110"/>
      <c r="ASF37" s="111"/>
      <c r="ASG37" s="109"/>
      <c r="ASH37" s="110"/>
      <c r="ASI37" s="111"/>
      <c r="ASJ37" s="109"/>
      <c r="ASK37" s="110"/>
      <c r="ASL37" s="111"/>
      <c r="ASM37" s="109"/>
      <c r="ASN37" s="110"/>
      <c r="ASO37" s="111"/>
      <c r="ASP37" s="109"/>
      <c r="ASQ37" s="110"/>
      <c r="ASR37" s="111"/>
      <c r="ASS37" s="109"/>
      <c r="AST37" s="110"/>
      <c r="ASU37" s="111"/>
      <c r="ASV37" s="109"/>
      <c r="ASW37" s="110"/>
      <c r="ASX37" s="111"/>
      <c r="ASY37" s="109"/>
      <c r="ASZ37" s="110"/>
      <c r="ATA37" s="111"/>
      <c r="ATB37" s="109"/>
      <c r="ATC37" s="110"/>
      <c r="ATD37" s="111"/>
      <c r="ATE37" s="109"/>
      <c r="ATF37" s="110"/>
      <c r="ATG37" s="111"/>
      <c r="ATH37" s="109"/>
      <c r="ATI37" s="110"/>
      <c r="ATJ37" s="111"/>
      <c r="ATK37" s="109"/>
      <c r="ATL37" s="110"/>
      <c r="ATM37" s="111"/>
      <c r="ATN37" s="109"/>
      <c r="ATO37" s="110"/>
      <c r="ATP37" s="111"/>
      <c r="ATQ37" s="109"/>
      <c r="ATR37" s="110"/>
      <c r="ATS37" s="111"/>
      <c r="ATT37" s="109"/>
      <c r="ATU37" s="110"/>
      <c r="ATV37" s="111"/>
      <c r="ATW37" s="109"/>
      <c r="ATX37" s="110"/>
      <c r="ATY37" s="111"/>
      <c r="ATZ37" s="109"/>
      <c r="AUA37" s="110"/>
      <c r="AUB37" s="111"/>
      <c r="AUC37" s="109"/>
      <c r="AUD37" s="110"/>
      <c r="AUE37" s="111"/>
      <c r="AUF37" s="109"/>
      <c r="AUG37" s="110"/>
      <c r="AUH37" s="111"/>
      <c r="AUI37" s="109"/>
      <c r="AUJ37" s="110"/>
      <c r="AUK37" s="111"/>
      <c r="AUL37" s="109"/>
      <c r="AUM37" s="110"/>
      <c r="AUN37" s="111"/>
      <c r="AUO37" s="109"/>
      <c r="AUP37" s="110"/>
      <c r="AUQ37" s="111"/>
      <c r="AUR37" s="109"/>
      <c r="AUS37" s="110"/>
      <c r="AUT37" s="111"/>
      <c r="AUU37" s="109"/>
      <c r="AUV37" s="110"/>
      <c r="AUW37" s="111"/>
      <c r="AUX37" s="109"/>
      <c r="AUY37" s="110"/>
      <c r="AUZ37" s="111"/>
      <c r="AVA37" s="109"/>
      <c r="AVB37" s="110"/>
      <c r="AVC37" s="111"/>
      <c r="AVD37" s="109"/>
      <c r="AVE37" s="110"/>
      <c r="AVF37" s="111"/>
      <c r="AVG37" s="109"/>
      <c r="AVH37" s="110"/>
      <c r="AVI37" s="111"/>
      <c r="AVJ37" s="109"/>
      <c r="AVK37" s="110"/>
      <c r="AVL37" s="111"/>
      <c r="AVM37" s="109"/>
      <c r="AVN37" s="110"/>
      <c r="AVO37" s="111"/>
      <c r="AVP37" s="109"/>
      <c r="AVQ37" s="110"/>
      <c r="AVR37" s="111"/>
      <c r="AVS37" s="109"/>
      <c r="AVT37" s="110"/>
      <c r="AVU37" s="111"/>
      <c r="AVV37" s="109"/>
      <c r="AVW37" s="110"/>
      <c r="AVX37" s="111"/>
      <c r="AVY37" s="109"/>
      <c r="AVZ37" s="110"/>
      <c r="AWA37" s="111"/>
      <c r="AWB37" s="109"/>
      <c r="AWC37" s="110"/>
      <c r="AWD37" s="111"/>
      <c r="AWE37" s="109"/>
      <c r="AWF37" s="110"/>
      <c r="AWG37" s="111"/>
      <c r="AWH37" s="109"/>
      <c r="AWI37" s="110"/>
      <c r="AWJ37" s="111"/>
      <c r="AWK37" s="109"/>
      <c r="AWL37" s="110"/>
      <c r="AWM37" s="111"/>
      <c r="AWN37" s="109"/>
      <c r="AWO37" s="110"/>
      <c r="AWP37" s="111"/>
      <c r="AWQ37" s="109"/>
      <c r="AWR37" s="110"/>
      <c r="AWS37" s="111"/>
      <c r="AWT37" s="109"/>
      <c r="AWU37" s="110"/>
      <c r="AWV37" s="111"/>
      <c r="AWW37" s="109"/>
      <c r="AWX37" s="110"/>
      <c r="AWY37" s="111"/>
      <c r="AWZ37" s="109"/>
      <c r="AXA37" s="110"/>
      <c r="AXB37" s="111"/>
      <c r="AXC37" s="109"/>
      <c r="AXD37" s="110"/>
      <c r="AXE37" s="111"/>
      <c r="AXF37" s="109"/>
      <c r="AXG37" s="110"/>
      <c r="AXH37" s="111"/>
      <c r="AXI37" s="109"/>
      <c r="AXJ37" s="110"/>
      <c r="AXK37" s="111"/>
      <c r="AXL37" s="109"/>
      <c r="AXM37" s="110"/>
      <c r="AXN37" s="111"/>
      <c r="AXO37" s="109"/>
      <c r="AXP37" s="110"/>
      <c r="AXQ37" s="111"/>
      <c r="AXR37" s="109"/>
      <c r="AXS37" s="110"/>
      <c r="AXT37" s="111"/>
      <c r="AXU37" s="109"/>
      <c r="AXV37" s="110"/>
      <c r="AXW37" s="111"/>
      <c r="AXX37" s="109"/>
      <c r="AXY37" s="110"/>
      <c r="AXZ37" s="111"/>
      <c r="AYA37" s="109"/>
      <c r="AYB37" s="110"/>
      <c r="AYC37" s="111"/>
      <c r="AYD37" s="109"/>
      <c r="AYE37" s="110"/>
      <c r="AYF37" s="111"/>
      <c r="AYG37" s="109"/>
      <c r="AYH37" s="110"/>
      <c r="AYI37" s="111"/>
      <c r="AYJ37" s="109"/>
      <c r="AYK37" s="110"/>
      <c r="AYL37" s="111"/>
      <c r="AYM37" s="109"/>
      <c r="AYN37" s="110"/>
      <c r="AYO37" s="111"/>
      <c r="AYP37" s="109"/>
      <c r="AYQ37" s="110"/>
      <c r="AYR37" s="111"/>
      <c r="AYS37" s="109"/>
      <c r="AYT37" s="110"/>
      <c r="AYU37" s="111"/>
      <c r="AYV37" s="109"/>
      <c r="AYW37" s="110"/>
      <c r="AYX37" s="111"/>
      <c r="AYY37" s="109"/>
      <c r="AYZ37" s="110"/>
      <c r="AZA37" s="111"/>
      <c r="AZB37" s="109"/>
      <c r="AZC37" s="110"/>
      <c r="AZD37" s="111"/>
      <c r="AZE37" s="109"/>
      <c r="AZF37" s="110"/>
      <c r="AZG37" s="111"/>
      <c r="AZH37" s="109"/>
      <c r="AZI37" s="110"/>
      <c r="AZJ37" s="111"/>
      <c r="AZK37" s="109"/>
      <c r="AZL37" s="110"/>
      <c r="AZM37" s="111"/>
      <c r="AZN37" s="109"/>
      <c r="AZO37" s="110"/>
      <c r="AZP37" s="111"/>
      <c r="AZQ37" s="109"/>
      <c r="AZR37" s="110"/>
      <c r="AZS37" s="111"/>
      <c r="AZT37" s="109"/>
      <c r="AZU37" s="110"/>
      <c r="AZV37" s="111"/>
      <c r="AZW37" s="109"/>
      <c r="AZX37" s="110"/>
      <c r="AZY37" s="111"/>
      <c r="AZZ37" s="109"/>
      <c r="BAA37" s="110"/>
      <c r="BAB37" s="111"/>
      <c r="BAC37" s="109"/>
      <c r="BAD37" s="110"/>
      <c r="BAE37" s="111"/>
      <c r="BAF37" s="109"/>
      <c r="BAG37" s="110"/>
      <c r="BAH37" s="111"/>
      <c r="BAI37" s="109"/>
      <c r="BAJ37" s="110"/>
      <c r="BAK37" s="111"/>
      <c r="BAL37" s="109"/>
      <c r="BAM37" s="110"/>
      <c r="BAN37" s="111"/>
      <c r="BAO37" s="109"/>
      <c r="BAP37" s="110"/>
      <c r="BAQ37" s="111"/>
      <c r="BAR37" s="109"/>
      <c r="BAS37" s="110"/>
      <c r="BAT37" s="111"/>
      <c r="BAU37" s="109"/>
      <c r="BAV37" s="110"/>
      <c r="BAW37" s="111"/>
      <c r="BAX37" s="109"/>
      <c r="BAY37" s="110"/>
      <c r="BAZ37" s="111"/>
      <c r="BBA37" s="109"/>
      <c r="BBB37" s="110"/>
      <c r="BBC37" s="111"/>
      <c r="BBD37" s="109"/>
      <c r="BBE37" s="110"/>
      <c r="BBF37" s="111"/>
      <c r="BBG37" s="109"/>
      <c r="BBH37" s="110"/>
      <c r="BBI37" s="111"/>
      <c r="BBJ37" s="109"/>
      <c r="BBK37" s="110"/>
      <c r="BBL37" s="111"/>
      <c r="BBM37" s="109"/>
      <c r="BBN37" s="110"/>
      <c r="BBO37" s="111"/>
      <c r="BBP37" s="109"/>
      <c r="BBQ37" s="110"/>
      <c r="BBR37" s="111"/>
      <c r="BBS37" s="109"/>
      <c r="BBT37" s="110"/>
      <c r="BBU37" s="111"/>
      <c r="BBV37" s="109"/>
      <c r="BBW37" s="110"/>
      <c r="BBX37" s="111"/>
      <c r="BBY37" s="109"/>
      <c r="BBZ37" s="110"/>
      <c r="BCA37" s="111"/>
      <c r="BCB37" s="109"/>
      <c r="BCC37" s="110"/>
      <c r="BCD37" s="111"/>
      <c r="BCE37" s="109"/>
      <c r="BCF37" s="110"/>
      <c r="BCG37" s="111"/>
      <c r="BCH37" s="109"/>
      <c r="BCI37" s="110"/>
      <c r="BCJ37" s="111"/>
      <c r="BCK37" s="109"/>
      <c r="BCL37" s="110"/>
      <c r="BCM37" s="111"/>
      <c r="BCN37" s="109"/>
      <c r="BCO37" s="110"/>
      <c r="BCP37" s="111"/>
      <c r="BCQ37" s="109"/>
      <c r="BCR37" s="110"/>
      <c r="BCS37" s="111"/>
      <c r="BCT37" s="109"/>
      <c r="BCU37" s="110"/>
      <c r="BCV37" s="111"/>
      <c r="BCW37" s="109"/>
      <c r="BCX37" s="110"/>
      <c r="BCY37" s="111"/>
      <c r="BCZ37" s="109"/>
      <c r="BDA37" s="110"/>
      <c r="BDB37" s="111"/>
      <c r="BDC37" s="109"/>
      <c r="BDD37" s="110"/>
      <c r="BDE37" s="111"/>
      <c r="BDF37" s="109"/>
      <c r="BDG37" s="110"/>
      <c r="BDH37" s="111"/>
      <c r="BDI37" s="109"/>
      <c r="BDJ37" s="110"/>
      <c r="BDK37" s="111"/>
      <c r="BDL37" s="109"/>
      <c r="BDM37" s="110"/>
      <c r="BDN37" s="111"/>
      <c r="BDO37" s="109"/>
      <c r="BDP37" s="110"/>
      <c r="BDQ37" s="111"/>
      <c r="BDR37" s="109"/>
      <c r="BDS37" s="110"/>
      <c r="BDT37" s="111"/>
      <c r="BDU37" s="109"/>
      <c r="BDV37" s="110"/>
      <c r="BDW37" s="111"/>
      <c r="BDX37" s="109"/>
      <c r="BDY37" s="110"/>
      <c r="BDZ37" s="111"/>
      <c r="BEA37" s="109"/>
      <c r="BEB37" s="110"/>
      <c r="BEC37" s="111"/>
      <c r="BED37" s="109"/>
      <c r="BEE37" s="110"/>
      <c r="BEF37" s="111"/>
      <c r="BEG37" s="109"/>
      <c r="BEH37" s="110"/>
      <c r="BEI37" s="111"/>
      <c r="BEJ37" s="109"/>
      <c r="BEK37" s="110"/>
      <c r="BEL37" s="111"/>
      <c r="BEM37" s="109"/>
      <c r="BEN37" s="110"/>
      <c r="BEO37" s="111"/>
      <c r="BEP37" s="109"/>
      <c r="BEQ37" s="110"/>
      <c r="BER37" s="111"/>
      <c r="BES37" s="109"/>
      <c r="BET37" s="110"/>
      <c r="BEU37" s="111"/>
      <c r="BEV37" s="109"/>
      <c r="BEW37" s="110"/>
      <c r="BEX37" s="111"/>
      <c r="BEY37" s="109"/>
      <c r="BEZ37" s="110"/>
      <c r="BFA37" s="111"/>
      <c r="BFB37" s="109"/>
      <c r="BFC37" s="110"/>
      <c r="BFD37" s="111"/>
      <c r="BFE37" s="109"/>
      <c r="BFF37" s="110"/>
      <c r="BFG37" s="111"/>
      <c r="BFH37" s="109"/>
      <c r="BFI37" s="110"/>
      <c r="BFJ37" s="111"/>
      <c r="BFK37" s="109"/>
      <c r="BFL37" s="110"/>
      <c r="BFM37" s="111"/>
      <c r="BFN37" s="109"/>
      <c r="BFO37" s="110"/>
      <c r="BFP37" s="111"/>
      <c r="BFQ37" s="109"/>
      <c r="BFR37" s="110"/>
      <c r="BFS37" s="111"/>
      <c r="BFT37" s="109"/>
      <c r="BFU37" s="110"/>
      <c r="BFV37" s="111"/>
      <c r="BFW37" s="109"/>
      <c r="BFX37" s="110"/>
      <c r="BFY37" s="111"/>
      <c r="BFZ37" s="109"/>
      <c r="BGA37" s="110"/>
      <c r="BGB37" s="111"/>
      <c r="BGC37" s="109"/>
      <c r="BGD37" s="110"/>
      <c r="BGE37" s="111"/>
      <c r="BGF37" s="109"/>
      <c r="BGG37" s="110"/>
      <c r="BGH37" s="111"/>
      <c r="BGI37" s="109"/>
      <c r="BGJ37" s="110"/>
      <c r="BGK37" s="111"/>
      <c r="BGL37" s="109"/>
      <c r="BGM37" s="110"/>
      <c r="BGN37" s="111"/>
      <c r="BGO37" s="109"/>
      <c r="BGP37" s="110"/>
      <c r="BGQ37" s="111"/>
      <c r="BGR37" s="109"/>
      <c r="BGS37" s="110"/>
      <c r="BGT37" s="111"/>
      <c r="BGU37" s="109"/>
      <c r="BGV37" s="110"/>
      <c r="BGW37" s="111"/>
      <c r="BGX37" s="109"/>
      <c r="BGY37" s="110"/>
      <c r="BGZ37" s="111"/>
      <c r="BHA37" s="109"/>
      <c r="BHB37" s="110"/>
      <c r="BHC37" s="111"/>
      <c r="BHD37" s="109"/>
      <c r="BHE37" s="110"/>
      <c r="BHF37" s="111"/>
      <c r="BHG37" s="109"/>
      <c r="BHH37" s="110"/>
      <c r="BHI37" s="111"/>
      <c r="BHJ37" s="109"/>
      <c r="BHK37" s="110"/>
      <c r="BHL37" s="111"/>
      <c r="BHM37" s="109"/>
      <c r="BHN37" s="110"/>
      <c r="BHO37" s="111"/>
      <c r="BHP37" s="109"/>
      <c r="BHQ37" s="110"/>
      <c r="BHR37" s="111"/>
      <c r="BHS37" s="109"/>
      <c r="BHT37" s="110"/>
      <c r="BHU37" s="111"/>
      <c r="BHV37" s="109"/>
      <c r="BHW37" s="110"/>
      <c r="BHX37" s="111"/>
      <c r="BHY37" s="109"/>
      <c r="BHZ37" s="110"/>
      <c r="BIA37" s="111"/>
      <c r="BIB37" s="109"/>
      <c r="BIC37" s="110"/>
      <c r="BID37" s="111"/>
      <c r="BIE37" s="109"/>
      <c r="BIF37" s="110"/>
      <c r="BIG37" s="111"/>
      <c r="BIH37" s="109"/>
      <c r="BII37" s="110"/>
      <c r="BIJ37" s="111"/>
      <c r="BIK37" s="109"/>
      <c r="BIL37" s="110"/>
      <c r="BIM37" s="111"/>
      <c r="BIN37" s="109"/>
      <c r="BIO37" s="110"/>
      <c r="BIP37" s="111"/>
      <c r="BIQ37" s="109"/>
      <c r="BIR37" s="110"/>
      <c r="BIS37" s="111"/>
      <c r="BIT37" s="109"/>
      <c r="BIU37" s="110"/>
      <c r="BIV37" s="111"/>
      <c r="BIW37" s="109"/>
      <c r="BIX37" s="110"/>
      <c r="BIY37" s="111"/>
      <c r="BIZ37" s="109"/>
      <c r="BJA37" s="110"/>
      <c r="BJB37" s="111"/>
      <c r="BJC37" s="109"/>
      <c r="BJD37" s="110"/>
      <c r="BJE37" s="111"/>
      <c r="BJF37" s="109"/>
      <c r="BJG37" s="110"/>
      <c r="BJH37" s="111"/>
      <c r="BJI37" s="109"/>
      <c r="BJJ37" s="110"/>
      <c r="BJK37" s="111"/>
      <c r="BJL37" s="109"/>
      <c r="BJM37" s="110"/>
      <c r="BJN37" s="111"/>
      <c r="BJO37" s="109"/>
      <c r="BJP37" s="110"/>
      <c r="BJQ37" s="111"/>
      <c r="BJR37" s="109"/>
      <c r="BJS37" s="110"/>
      <c r="BJT37" s="111"/>
      <c r="BJU37" s="109"/>
      <c r="BJV37" s="110"/>
      <c r="BJW37" s="111"/>
      <c r="BJX37" s="109"/>
      <c r="BJY37" s="110"/>
      <c r="BJZ37" s="111"/>
      <c r="BKA37" s="109"/>
      <c r="BKB37" s="110"/>
      <c r="BKC37" s="111"/>
      <c r="BKD37" s="109"/>
      <c r="BKE37" s="110"/>
      <c r="BKF37" s="111"/>
      <c r="BKG37" s="109"/>
      <c r="BKH37" s="110"/>
      <c r="BKI37" s="111"/>
      <c r="BKJ37" s="109"/>
      <c r="BKK37" s="110"/>
      <c r="BKL37" s="111"/>
      <c r="BKM37" s="109"/>
      <c r="BKN37" s="110"/>
      <c r="BKO37" s="111"/>
      <c r="BKP37" s="109"/>
      <c r="BKQ37" s="110"/>
      <c r="BKR37" s="111"/>
      <c r="BKS37" s="109"/>
      <c r="BKT37" s="110"/>
      <c r="BKU37" s="111"/>
      <c r="BKV37" s="109"/>
      <c r="BKW37" s="110"/>
      <c r="BKX37" s="111"/>
      <c r="BKY37" s="109"/>
      <c r="BKZ37" s="110"/>
      <c r="BLA37" s="111"/>
      <c r="BLB37" s="109"/>
      <c r="BLC37" s="110"/>
      <c r="BLD37" s="111"/>
      <c r="BLE37" s="109"/>
      <c r="BLF37" s="110"/>
      <c r="BLG37" s="111"/>
      <c r="BLH37" s="109"/>
      <c r="BLI37" s="110"/>
      <c r="BLJ37" s="111"/>
      <c r="BLK37" s="109"/>
      <c r="BLL37" s="110"/>
      <c r="BLM37" s="111"/>
      <c r="BLN37" s="109"/>
      <c r="BLO37" s="110"/>
      <c r="BLP37" s="111"/>
      <c r="BLQ37" s="109"/>
      <c r="BLR37" s="110"/>
      <c r="BLS37" s="111"/>
      <c r="BLT37" s="109"/>
      <c r="BLU37" s="110"/>
      <c r="BLV37" s="111"/>
      <c r="BLW37" s="109"/>
      <c r="BLX37" s="110"/>
      <c r="BLY37" s="111"/>
      <c r="BLZ37" s="109"/>
      <c r="BMA37" s="110"/>
      <c r="BMB37" s="111"/>
      <c r="BMC37" s="109"/>
      <c r="BMD37" s="110"/>
      <c r="BME37" s="111"/>
      <c r="BMF37" s="109"/>
      <c r="BMG37" s="110"/>
      <c r="BMH37" s="111"/>
      <c r="BMI37" s="109"/>
      <c r="BMJ37" s="110"/>
      <c r="BMK37" s="111"/>
      <c r="BML37" s="109"/>
      <c r="BMM37" s="110"/>
      <c r="BMN37" s="111"/>
      <c r="BMO37" s="109"/>
      <c r="BMP37" s="110"/>
      <c r="BMQ37" s="111"/>
      <c r="BMR37" s="109"/>
      <c r="BMS37" s="110"/>
      <c r="BMT37" s="111"/>
      <c r="BMU37" s="109"/>
      <c r="BMV37" s="110"/>
      <c r="BMW37" s="111"/>
      <c r="BMX37" s="109"/>
      <c r="BMY37" s="110"/>
      <c r="BMZ37" s="111"/>
      <c r="BNA37" s="109"/>
      <c r="BNB37" s="110"/>
      <c r="BNC37" s="111"/>
      <c r="BND37" s="109"/>
      <c r="BNE37" s="110"/>
      <c r="BNF37" s="111"/>
      <c r="BNG37" s="109"/>
      <c r="BNH37" s="110"/>
      <c r="BNI37" s="111"/>
      <c r="BNJ37" s="109"/>
      <c r="BNK37" s="110"/>
      <c r="BNL37" s="111"/>
      <c r="BNM37" s="109"/>
      <c r="BNN37" s="110"/>
      <c r="BNO37" s="111"/>
      <c r="BNP37" s="109"/>
      <c r="BNQ37" s="110"/>
      <c r="BNR37" s="111"/>
      <c r="BNS37" s="109"/>
      <c r="BNT37" s="110"/>
      <c r="BNU37" s="111"/>
      <c r="BNV37" s="109"/>
      <c r="BNW37" s="110"/>
      <c r="BNX37" s="111"/>
      <c r="BNY37" s="109"/>
      <c r="BNZ37" s="110"/>
      <c r="BOA37" s="111"/>
      <c r="BOB37" s="109"/>
      <c r="BOC37" s="110"/>
      <c r="BOD37" s="111"/>
      <c r="BOE37" s="109"/>
      <c r="BOF37" s="110"/>
      <c r="BOG37" s="111"/>
      <c r="BOH37" s="109"/>
      <c r="BOI37" s="110"/>
      <c r="BOJ37" s="111"/>
      <c r="BOK37" s="109"/>
      <c r="BOL37" s="110"/>
      <c r="BOM37" s="111"/>
      <c r="BON37" s="109"/>
      <c r="BOO37" s="110"/>
      <c r="BOP37" s="111"/>
      <c r="BOQ37" s="109"/>
      <c r="BOR37" s="110"/>
      <c r="BOS37" s="111"/>
      <c r="BOT37" s="109"/>
      <c r="BOU37" s="110"/>
      <c r="BOV37" s="111"/>
      <c r="BOW37" s="109"/>
      <c r="BOX37" s="110"/>
      <c r="BOY37" s="111"/>
      <c r="BOZ37" s="109"/>
      <c r="BPA37" s="110"/>
      <c r="BPB37" s="111"/>
      <c r="BPC37" s="109"/>
      <c r="BPD37" s="110"/>
      <c r="BPE37" s="111"/>
      <c r="BPF37" s="109"/>
      <c r="BPG37" s="110"/>
      <c r="BPH37" s="111"/>
      <c r="BPI37" s="109"/>
      <c r="BPJ37" s="110"/>
      <c r="BPK37" s="111"/>
      <c r="BPL37" s="109"/>
      <c r="BPM37" s="110"/>
      <c r="BPN37" s="111"/>
      <c r="BPO37" s="109"/>
      <c r="BPP37" s="110"/>
      <c r="BPQ37" s="111"/>
      <c r="BPR37" s="109"/>
      <c r="BPS37" s="110"/>
      <c r="BPT37" s="111"/>
      <c r="BPU37" s="109"/>
      <c r="BPV37" s="110"/>
      <c r="BPW37" s="111"/>
      <c r="BPX37" s="109"/>
      <c r="BPY37" s="110"/>
      <c r="BPZ37" s="111"/>
      <c r="BQA37" s="109"/>
      <c r="BQB37" s="110"/>
      <c r="BQC37" s="111"/>
      <c r="BQD37" s="109"/>
      <c r="BQE37" s="110"/>
      <c r="BQF37" s="111"/>
      <c r="BQG37" s="109"/>
      <c r="BQH37" s="110"/>
      <c r="BQI37" s="111"/>
      <c r="BQJ37" s="109"/>
      <c r="BQK37" s="110"/>
      <c r="BQL37" s="111"/>
      <c r="BQM37" s="109"/>
      <c r="BQN37" s="110"/>
      <c r="BQO37" s="111"/>
      <c r="BQP37" s="109"/>
      <c r="BQQ37" s="110"/>
      <c r="BQR37" s="111"/>
      <c r="BQS37" s="109"/>
      <c r="BQT37" s="110"/>
      <c r="BQU37" s="111"/>
      <c r="BQV37" s="109"/>
      <c r="BQW37" s="110"/>
      <c r="BQX37" s="111"/>
      <c r="BQY37" s="109"/>
      <c r="BQZ37" s="110"/>
      <c r="BRA37" s="111"/>
      <c r="BRB37" s="109"/>
      <c r="BRC37" s="110"/>
      <c r="BRD37" s="111"/>
      <c r="BRE37" s="109"/>
      <c r="BRF37" s="110"/>
      <c r="BRG37" s="111"/>
      <c r="BRH37" s="109"/>
      <c r="BRI37" s="110"/>
      <c r="BRJ37" s="111"/>
      <c r="BRK37" s="109"/>
      <c r="BRL37" s="110"/>
      <c r="BRM37" s="111"/>
      <c r="BRN37" s="109"/>
      <c r="BRO37" s="110"/>
      <c r="BRP37" s="111"/>
      <c r="BRQ37" s="109"/>
      <c r="BRR37" s="110"/>
      <c r="BRS37" s="111"/>
      <c r="BRT37" s="109"/>
      <c r="BRU37" s="110"/>
      <c r="BRV37" s="111"/>
      <c r="BRW37" s="109"/>
      <c r="BRX37" s="110"/>
      <c r="BRY37" s="111"/>
      <c r="BRZ37" s="109"/>
      <c r="BSA37" s="110"/>
      <c r="BSB37" s="111"/>
      <c r="BSC37" s="109"/>
      <c r="BSD37" s="110"/>
      <c r="BSE37" s="111"/>
      <c r="BSF37" s="109"/>
      <c r="BSG37" s="110"/>
      <c r="BSH37" s="111"/>
      <c r="BSI37" s="109"/>
      <c r="BSJ37" s="110"/>
      <c r="BSK37" s="111"/>
      <c r="BSL37" s="109"/>
      <c r="BSM37" s="110"/>
      <c r="BSN37" s="111"/>
      <c r="BSO37" s="109"/>
      <c r="BSP37" s="110"/>
      <c r="BSQ37" s="111"/>
      <c r="BSR37" s="109"/>
      <c r="BSS37" s="110"/>
      <c r="BST37" s="111"/>
      <c r="BSU37" s="109"/>
      <c r="BSV37" s="110"/>
      <c r="BSW37" s="111"/>
      <c r="BSX37" s="109"/>
      <c r="BSY37" s="110"/>
      <c r="BSZ37" s="111"/>
      <c r="BTA37" s="109"/>
      <c r="BTB37" s="110"/>
      <c r="BTC37" s="111"/>
      <c r="BTD37" s="109"/>
      <c r="BTE37" s="110"/>
      <c r="BTF37" s="111"/>
      <c r="BTG37" s="109"/>
      <c r="BTH37" s="110"/>
      <c r="BTI37" s="111"/>
      <c r="BTJ37" s="109"/>
      <c r="BTK37" s="110"/>
      <c r="BTL37" s="111"/>
      <c r="BTM37" s="109"/>
      <c r="BTN37" s="110"/>
      <c r="BTO37" s="111"/>
      <c r="BTP37" s="109"/>
      <c r="BTQ37" s="110"/>
      <c r="BTR37" s="111"/>
      <c r="BTS37" s="109"/>
      <c r="BTT37" s="110"/>
      <c r="BTU37" s="111"/>
      <c r="BTV37" s="109"/>
      <c r="BTW37" s="110"/>
      <c r="BTX37" s="111"/>
      <c r="BTY37" s="109"/>
      <c r="BTZ37" s="110"/>
      <c r="BUA37" s="111"/>
      <c r="BUB37" s="109"/>
      <c r="BUC37" s="110"/>
      <c r="BUD37" s="111"/>
      <c r="BUE37" s="109"/>
      <c r="BUF37" s="110"/>
      <c r="BUG37" s="111"/>
      <c r="BUH37" s="109"/>
      <c r="BUI37" s="110"/>
      <c r="BUJ37" s="111"/>
      <c r="BUK37" s="109"/>
      <c r="BUL37" s="110"/>
      <c r="BUM37" s="111"/>
      <c r="BUN37" s="109"/>
      <c r="BUO37" s="110"/>
      <c r="BUP37" s="111"/>
      <c r="BUQ37" s="109"/>
      <c r="BUR37" s="110"/>
      <c r="BUS37" s="111"/>
      <c r="BUT37" s="109"/>
      <c r="BUU37" s="110"/>
      <c r="BUV37" s="111"/>
      <c r="BUW37" s="109"/>
      <c r="BUX37" s="110"/>
      <c r="BUY37" s="111"/>
      <c r="BUZ37" s="109"/>
      <c r="BVA37" s="110"/>
      <c r="BVB37" s="111"/>
      <c r="BVC37" s="109"/>
      <c r="BVD37" s="110"/>
      <c r="BVE37" s="111"/>
      <c r="BVF37" s="109"/>
      <c r="BVG37" s="110"/>
      <c r="BVH37" s="111"/>
      <c r="BVI37" s="109"/>
      <c r="BVJ37" s="110"/>
      <c r="BVK37" s="111"/>
      <c r="BVL37" s="109"/>
      <c r="BVM37" s="110"/>
      <c r="BVN37" s="111"/>
      <c r="BVO37" s="109"/>
      <c r="BVP37" s="110"/>
      <c r="BVQ37" s="111"/>
      <c r="BVR37" s="109"/>
      <c r="BVS37" s="110"/>
      <c r="BVT37" s="111"/>
      <c r="BVU37" s="109"/>
      <c r="BVV37" s="110"/>
      <c r="BVW37" s="111"/>
      <c r="BVX37" s="109"/>
      <c r="BVY37" s="110"/>
      <c r="BVZ37" s="111"/>
      <c r="BWA37" s="109"/>
      <c r="BWB37" s="110"/>
      <c r="BWC37" s="111"/>
      <c r="BWD37" s="109"/>
      <c r="BWE37" s="110"/>
      <c r="BWF37" s="111"/>
      <c r="BWG37" s="109"/>
      <c r="BWH37" s="110"/>
      <c r="BWI37" s="111"/>
      <c r="BWJ37" s="109"/>
      <c r="BWK37" s="110"/>
      <c r="BWL37" s="111"/>
      <c r="BWM37" s="109"/>
      <c r="BWN37" s="110"/>
      <c r="BWO37" s="111"/>
      <c r="BWP37" s="109"/>
      <c r="BWQ37" s="110"/>
      <c r="BWR37" s="111"/>
      <c r="BWS37" s="109"/>
      <c r="BWT37" s="110"/>
      <c r="BWU37" s="111"/>
      <c r="BWV37" s="109"/>
      <c r="BWW37" s="110"/>
      <c r="BWX37" s="111"/>
      <c r="BWY37" s="109"/>
      <c r="BWZ37" s="110"/>
      <c r="BXA37" s="111"/>
      <c r="BXB37" s="109"/>
      <c r="BXC37" s="110"/>
      <c r="BXD37" s="111"/>
      <c r="BXE37" s="109"/>
      <c r="BXF37" s="110"/>
      <c r="BXG37" s="111"/>
      <c r="BXH37" s="109"/>
      <c r="BXI37" s="110"/>
      <c r="BXJ37" s="111"/>
      <c r="BXK37" s="109"/>
      <c r="BXL37" s="110"/>
      <c r="BXM37" s="111"/>
      <c r="BXN37" s="109"/>
      <c r="BXO37" s="110"/>
      <c r="BXP37" s="111"/>
      <c r="BXQ37" s="109"/>
      <c r="BXR37" s="110"/>
      <c r="BXS37" s="111"/>
      <c r="BXT37" s="109"/>
      <c r="BXU37" s="110"/>
      <c r="BXV37" s="111"/>
      <c r="BXW37" s="109"/>
      <c r="BXX37" s="110"/>
      <c r="BXY37" s="111"/>
      <c r="BXZ37" s="109"/>
      <c r="BYA37" s="110"/>
      <c r="BYB37" s="111"/>
      <c r="BYC37" s="109"/>
      <c r="BYD37" s="110"/>
      <c r="BYE37" s="111"/>
      <c r="BYF37" s="109"/>
      <c r="BYG37" s="110"/>
      <c r="BYH37" s="111"/>
      <c r="BYI37" s="109"/>
      <c r="BYJ37" s="110"/>
      <c r="BYK37" s="111"/>
      <c r="BYL37" s="109"/>
      <c r="BYM37" s="110"/>
      <c r="BYN37" s="111"/>
      <c r="BYO37" s="109"/>
      <c r="BYP37" s="110"/>
      <c r="BYQ37" s="111"/>
      <c r="BYR37" s="109"/>
      <c r="BYS37" s="110"/>
      <c r="BYT37" s="111"/>
      <c r="BYU37" s="109"/>
      <c r="BYV37" s="110"/>
      <c r="BYW37" s="111"/>
      <c r="BYX37" s="109"/>
      <c r="BYY37" s="110"/>
      <c r="BYZ37" s="111"/>
      <c r="BZA37" s="109"/>
      <c r="BZB37" s="110"/>
      <c r="BZC37" s="111"/>
      <c r="BZD37" s="109"/>
      <c r="BZE37" s="110"/>
      <c r="BZF37" s="111"/>
      <c r="BZG37" s="109"/>
      <c r="BZH37" s="110"/>
      <c r="BZI37" s="111"/>
      <c r="BZJ37" s="109"/>
      <c r="BZK37" s="110"/>
      <c r="BZL37" s="111"/>
      <c r="BZM37" s="109"/>
      <c r="BZN37" s="110"/>
      <c r="BZO37" s="111"/>
      <c r="BZP37" s="109"/>
      <c r="BZQ37" s="110"/>
      <c r="BZR37" s="111"/>
      <c r="BZS37" s="109"/>
      <c r="BZT37" s="110"/>
      <c r="BZU37" s="111"/>
      <c r="BZV37" s="109"/>
      <c r="BZW37" s="110"/>
      <c r="BZX37" s="111"/>
      <c r="BZY37" s="109"/>
      <c r="BZZ37" s="110"/>
      <c r="CAA37" s="111"/>
      <c r="CAB37" s="109"/>
      <c r="CAC37" s="110"/>
      <c r="CAD37" s="111"/>
      <c r="CAE37" s="109"/>
      <c r="CAF37" s="110"/>
      <c r="CAG37" s="111"/>
      <c r="CAH37" s="109"/>
      <c r="CAI37" s="110"/>
      <c r="CAJ37" s="111"/>
      <c r="CAK37" s="109"/>
      <c r="CAL37" s="110"/>
      <c r="CAM37" s="111"/>
      <c r="CAN37" s="109"/>
      <c r="CAO37" s="110"/>
      <c r="CAP37" s="111"/>
      <c r="CAQ37" s="109"/>
      <c r="CAR37" s="110"/>
      <c r="CAS37" s="111"/>
      <c r="CAT37" s="109"/>
      <c r="CAU37" s="110"/>
      <c r="CAV37" s="111"/>
      <c r="CAW37" s="109"/>
      <c r="CAX37" s="110"/>
      <c r="CAY37" s="111"/>
      <c r="CAZ37" s="109"/>
      <c r="CBA37" s="110"/>
      <c r="CBB37" s="111"/>
      <c r="CBC37" s="109"/>
      <c r="CBD37" s="110"/>
      <c r="CBE37" s="111"/>
      <c r="CBF37" s="109"/>
      <c r="CBG37" s="110"/>
      <c r="CBH37" s="111"/>
      <c r="CBI37" s="109"/>
      <c r="CBJ37" s="110"/>
      <c r="CBK37" s="111"/>
      <c r="CBL37" s="109"/>
      <c r="CBM37" s="110"/>
      <c r="CBN37" s="111"/>
      <c r="CBO37" s="109"/>
      <c r="CBP37" s="110"/>
      <c r="CBQ37" s="111"/>
      <c r="CBR37" s="109"/>
      <c r="CBS37" s="110"/>
      <c r="CBT37" s="111"/>
      <c r="CBU37" s="109"/>
      <c r="CBV37" s="110"/>
      <c r="CBW37" s="111"/>
      <c r="CBX37" s="109"/>
      <c r="CBY37" s="110"/>
      <c r="CBZ37" s="111"/>
      <c r="CCA37" s="109"/>
      <c r="CCB37" s="110"/>
      <c r="CCC37" s="111"/>
      <c r="CCD37" s="109"/>
      <c r="CCE37" s="110"/>
      <c r="CCF37" s="111"/>
      <c r="CCG37" s="109"/>
      <c r="CCH37" s="110"/>
      <c r="CCI37" s="111"/>
      <c r="CCJ37" s="109"/>
      <c r="CCK37" s="110"/>
      <c r="CCL37" s="111"/>
      <c r="CCM37" s="109"/>
      <c r="CCN37" s="110"/>
      <c r="CCO37" s="111"/>
      <c r="CCP37" s="109"/>
      <c r="CCQ37" s="110"/>
      <c r="CCR37" s="111"/>
      <c r="CCS37" s="109"/>
      <c r="CCT37" s="110"/>
      <c r="CCU37" s="111"/>
      <c r="CCV37" s="109"/>
      <c r="CCW37" s="110"/>
      <c r="CCX37" s="111"/>
      <c r="CCY37" s="109"/>
      <c r="CCZ37" s="110"/>
      <c r="CDA37" s="111"/>
      <c r="CDB37" s="109"/>
      <c r="CDC37" s="110"/>
      <c r="CDD37" s="111"/>
      <c r="CDE37" s="109"/>
      <c r="CDF37" s="110"/>
      <c r="CDG37" s="111"/>
      <c r="CDH37" s="109"/>
      <c r="CDI37" s="110"/>
      <c r="CDJ37" s="111"/>
      <c r="CDK37" s="109"/>
      <c r="CDL37" s="110"/>
      <c r="CDM37" s="111"/>
      <c r="CDN37" s="109"/>
      <c r="CDO37" s="110"/>
      <c r="CDP37" s="111"/>
      <c r="CDQ37" s="109"/>
      <c r="CDR37" s="110"/>
      <c r="CDS37" s="111"/>
      <c r="CDT37" s="109"/>
      <c r="CDU37" s="110"/>
      <c r="CDV37" s="111"/>
      <c r="CDW37" s="109"/>
      <c r="CDX37" s="110"/>
      <c r="CDY37" s="111"/>
      <c r="CDZ37" s="109"/>
      <c r="CEA37" s="110"/>
      <c r="CEB37" s="111"/>
      <c r="CEC37" s="109"/>
      <c r="CED37" s="110"/>
      <c r="CEE37" s="111"/>
      <c r="CEF37" s="109"/>
      <c r="CEG37" s="110"/>
      <c r="CEH37" s="111"/>
      <c r="CEI37" s="109"/>
      <c r="CEJ37" s="110"/>
      <c r="CEK37" s="111"/>
      <c r="CEL37" s="109"/>
      <c r="CEM37" s="110"/>
      <c r="CEN37" s="111"/>
      <c r="CEO37" s="109"/>
      <c r="CEP37" s="110"/>
      <c r="CEQ37" s="111"/>
      <c r="CER37" s="109"/>
      <c r="CES37" s="110"/>
      <c r="CET37" s="111"/>
      <c r="CEU37" s="109"/>
      <c r="CEV37" s="110"/>
      <c r="CEW37" s="111"/>
      <c r="CEX37" s="109"/>
      <c r="CEY37" s="110"/>
      <c r="CEZ37" s="111"/>
      <c r="CFA37" s="109"/>
      <c r="CFB37" s="110"/>
      <c r="CFC37" s="111"/>
      <c r="CFD37" s="109"/>
      <c r="CFE37" s="110"/>
      <c r="CFF37" s="111"/>
      <c r="CFG37" s="109"/>
      <c r="CFH37" s="110"/>
      <c r="CFI37" s="111"/>
      <c r="CFJ37" s="109"/>
      <c r="CFK37" s="110"/>
      <c r="CFL37" s="111"/>
      <c r="CFM37" s="109"/>
      <c r="CFN37" s="110"/>
      <c r="CFO37" s="111"/>
      <c r="CFP37" s="109"/>
      <c r="CFQ37" s="110"/>
      <c r="CFR37" s="111"/>
      <c r="CFS37" s="109"/>
      <c r="CFT37" s="110"/>
      <c r="CFU37" s="111"/>
      <c r="CFV37" s="109"/>
      <c r="CFW37" s="110"/>
      <c r="CFX37" s="111"/>
      <c r="CFY37" s="109"/>
      <c r="CFZ37" s="110"/>
      <c r="CGA37" s="111"/>
      <c r="CGB37" s="109"/>
      <c r="CGC37" s="110"/>
      <c r="CGD37" s="111"/>
      <c r="CGE37" s="109"/>
      <c r="CGF37" s="110"/>
      <c r="CGG37" s="111"/>
      <c r="CGH37" s="109"/>
      <c r="CGI37" s="110"/>
      <c r="CGJ37" s="111"/>
      <c r="CGK37" s="109"/>
      <c r="CGL37" s="110"/>
      <c r="CGM37" s="111"/>
      <c r="CGN37" s="109"/>
      <c r="CGO37" s="110"/>
      <c r="CGP37" s="111"/>
      <c r="CGQ37" s="109"/>
      <c r="CGR37" s="110"/>
      <c r="CGS37" s="111"/>
      <c r="CGT37" s="109"/>
      <c r="CGU37" s="110"/>
      <c r="CGV37" s="111"/>
      <c r="CGW37" s="109"/>
      <c r="CGX37" s="110"/>
      <c r="CGY37" s="111"/>
      <c r="CGZ37" s="109"/>
      <c r="CHA37" s="110"/>
      <c r="CHB37" s="111"/>
      <c r="CHC37" s="109"/>
      <c r="CHD37" s="110"/>
      <c r="CHE37" s="111"/>
      <c r="CHF37" s="109"/>
      <c r="CHG37" s="110"/>
      <c r="CHH37" s="111"/>
      <c r="CHI37" s="109"/>
      <c r="CHJ37" s="110"/>
      <c r="CHK37" s="111"/>
      <c r="CHL37" s="109"/>
      <c r="CHM37" s="110"/>
      <c r="CHN37" s="111"/>
      <c r="CHO37" s="109"/>
      <c r="CHP37" s="110"/>
      <c r="CHQ37" s="111"/>
      <c r="CHR37" s="109"/>
      <c r="CHS37" s="110"/>
      <c r="CHT37" s="111"/>
      <c r="CHU37" s="109"/>
      <c r="CHV37" s="110"/>
      <c r="CHW37" s="111"/>
      <c r="CHX37" s="109"/>
      <c r="CHY37" s="110"/>
      <c r="CHZ37" s="111"/>
      <c r="CIA37" s="109"/>
      <c r="CIB37" s="110"/>
      <c r="CIC37" s="111"/>
      <c r="CID37" s="109"/>
      <c r="CIE37" s="110"/>
      <c r="CIF37" s="111"/>
      <c r="CIG37" s="109"/>
      <c r="CIH37" s="110"/>
      <c r="CII37" s="111"/>
      <c r="CIJ37" s="109"/>
      <c r="CIK37" s="110"/>
      <c r="CIL37" s="111"/>
      <c r="CIM37" s="109"/>
      <c r="CIN37" s="110"/>
      <c r="CIO37" s="111"/>
      <c r="CIP37" s="109"/>
      <c r="CIQ37" s="110"/>
      <c r="CIR37" s="111"/>
      <c r="CIS37" s="109"/>
      <c r="CIT37" s="110"/>
      <c r="CIU37" s="111"/>
      <c r="CIV37" s="109"/>
      <c r="CIW37" s="110"/>
      <c r="CIX37" s="111"/>
      <c r="CIY37" s="109"/>
      <c r="CIZ37" s="110"/>
      <c r="CJA37" s="111"/>
      <c r="CJB37" s="109"/>
      <c r="CJC37" s="110"/>
      <c r="CJD37" s="111"/>
      <c r="CJE37" s="109"/>
      <c r="CJF37" s="110"/>
      <c r="CJG37" s="111"/>
      <c r="CJH37" s="109"/>
      <c r="CJI37" s="110"/>
      <c r="CJJ37" s="111"/>
      <c r="CJK37" s="109"/>
      <c r="CJL37" s="110"/>
      <c r="CJM37" s="111"/>
      <c r="CJN37" s="109"/>
      <c r="CJO37" s="110"/>
      <c r="CJP37" s="111"/>
      <c r="CJQ37" s="109"/>
      <c r="CJR37" s="110"/>
      <c r="CJS37" s="111"/>
      <c r="CJT37" s="109"/>
      <c r="CJU37" s="110"/>
      <c r="CJV37" s="111"/>
      <c r="CJW37" s="109"/>
      <c r="CJX37" s="110"/>
      <c r="CJY37" s="111"/>
      <c r="CJZ37" s="109"/>
      <c r="CKA37" s="110"/>
      <c r="CKB37" s="111"/>
      <c r="CKC37" s="109"/>
      <c r="CKD37" s="110"/>
      <c r="CKE37" s="111"/>
      <c r="CKF37" s="109"/>
      <c r="CKG37" s="110"/>
      <c r="CKH37" s="111"/>
      <c r="CKI37" s="109"/>
      <c r="CKJ37" s="110"/>
      <c r="CKK37" s="111"/>
      <c r="CKL37" s="109"/>
      <c r="CKM37" s="110"/>
      <c r="CKN37" s="111"/>
      <c r="CKO37" s="109"/>
      <c r="CKP37" s="110"/>
      <c r="CKQ37" s="111"/>
      <c r="CKR37" s="109"/>
      <c r="CKS37" s="110"/>
      <c r="CKT37" s="111"/>
      <c r="CKU37" s="109"/>
      <c r="CKV37" s="110"/>
      <c r="CKW37" s="111"/>
      <c r="CKX37" s="109"/>
      <c r="CKY37" s="110"/>
      <c r="CKZ37" s="111"/>
      <c r="CLA37" s="109"/>
      <c r="CLB37" s="110"/>
      <c r="CLC37" s="111"/>
      <c r="CLD37" s="109"/>
      <c r="CLE37" s="110"/>
      <c r="CLF37" s="111"/>
      <c r="CLG37" s="109"/>
      <c r="CLH37" s="110"/>
      <c r="CLI37" s="111"/>
      <c r="CLJ37" s="109"/>
      <c r="CLK37" s="110"/>
      <c r="CLL37" s="111"/>
      <c r="CLM37" s="109"/>
      <c r="CLN37" s="110"/>
      <c r="CLO37" s="111"/>
      <c r="CLP37" s="109"/>
      <c r="CLQ37" s="110"/>
      <c r="CLR37" s="111"/>
      <c r="CLS37" s="109"/>
      <c r="CLT37" s="110"/>
      <c r="CLU37" s="111"/>
      <c r="CLV37" s="109"/>
      <c r="CLW37" s="110"/>
      <c r="CLX37" s="111"/>
      <c r="CLY37" s="109"/>
      <c r="CLZ37" s="110"/>
      <c r="CMA37" s="111"/>
      <c r="CMB37" s="109"/>
      <c r="CMC37" s="110"/>
      <c r="CMD37" s="111"/>
      <c r="CME37" s="109"/>
      <c r="CMF37" s="110"/>
      <c r="CMG37" s="111"/>
      <c r="CMH37" s="109"/>
      <c r="CMI37" s="110"/>
      <c r="CMJ37" s="111"/>
      <c r="CMK37" s="109"/>
      <c r="CML37" s="110"/>
      <c r="CMM37" s="111"/>
      <c r="CMN37" s="109"/>
      <c r="CMO37" s="110"/>
      <c r="CMP37" s="111"/>
      <c r="CMQ37" s="109"/>
      <c r="CMR37" s="110"/>
      <c r="CMS37" s="111"/>
      <c r="CMT37" s="109"/>
      <c r="CMU37" s="110"/>
      <c r="CMV37" s="111"/>
      <c r="CMW37" s="109"/>
      <c r="CMX37" s="110"/>
      <c r="CMY37" s="111"/>
      <c r="CMZ37" s="109"/>
      <c r="CNA37" s="110"/>
      <c r="CNB37" s="111"/>
      <c r="CNC37" s="109"/>
      <c r="CND37" s="110"/>
      <c r="CNE37" s="111"/>
      <c r="CNF37" s="109"/>
      <c r="CNG37" s="110"/>
      <c r="CNH37" s="111"/>
      <c r="CNI37" s="109"/>
      <c r="CNJ37" s="110"/>
      <c r="CNK37" s="111"/>
      <c r="CNL37" s="109"/>
      <c r="CNM37" s="110"/>
      <c r="CNN37" s="111"/>
      <c r="CNO37" s="109"/>
      <c r="CNP37" s="110"/>
      <c r="CNQ37" s="111"/>
      <c r="CNR37" s="109"/>
      <c r="CNS37" s="110"/>
      <c r="CNT37" s="111"/>
      <c r="CNU37" s="109"/>
      <c r="CNV37" s="110"/>
      <c r="CNW37" s="111"/>
      <c r="CNX37" s="109"/>
      <c r="CNY37" s="110"/>
      <c r="CNZ37" s="111"/>
      <c r="COA37" s="109"/>
      <c r="COB37" s="110"/>
      <c r="COC37" s="111"/>
      <c r="COD37" s="109"/>
      <c r="COE37" s="110"/>
      <c r="COF37" s="111"/>
      <c r="COG37" s="109"/>
      <c r="COH37" s="110"/>
      <c r="COI37" s="111"/>
      <c r="COJ37" s="109"/>
      <c r="COK37" s="110"/>
      <c r="COL37" s="111"/>
      <c r="COM37" s="109"/>
      <c r="CON37" s="110"/>
      <c r="COO37" s="111"/>
      <c r="COP37" s="109"/>
      <c r="COQ37" s="110"/>
      <c r="COR37" s="111"/>
      <c r="COS37" s="109"/>
      <c r="COT37" s="110"/>
      <c r="COU37" s="111"/>
      <c r="COV37" s="109"/>
      <c r="COW37" s="110"/>
      <c r="COX37" s="111"/>
      <c r="COY37" s="109"/>
      <c r="COZ37" s="110"/>
      <c r="CPA37" s="111"/>
      <c r="CPB37" s="109"/>
      <c r="CPC37" s="110"/>
      <c r="CPD37" s="111"/>
      <c r="CPE37" s="109"/>
      <c r="CPF37" s="110"/>
      <c r="CPG37" s="111"/>
      <c r="CPH37" s="109"/>
      <c r="CPI37" s="110"/>
      <c r="CPJ37" s="111"/>
      <c r="CPK37" s="109"/>
      <c r="CPL37" s="110"/>
      <c r="CPM37" s="111"/>
      <c r="CPN37" s="109"/>
      <c r="CPO37" s="110"/>
      <c r="CPP37" s="111"/>
      <c r="CPQ37" s="109"/>
      <c r="CPR37" s="110"/>
      <c r="CPS37" s="111"/>
      <c r="CPT37" s="109"/>
      <c r="CPU37" s="110"/>
      <c r="CPV37" s="111"/>
      <c r="CPW37" s="109"/>
      <c r="CPX37" s="110"/>
      <c r="CPY37" s="111"/>
      <c r="CPZ37" s="109"/>
      <c r="CQA37" s="110"/>
      <c r="CQB37" s="111"/>
      <c r="CQC37" s="109"/>
      <c r="CQD37" s="110"/>
      <c r="CQE37" s="111"/>
      <c r="CQF37" s="109"/>
      <c r="CQG37" s="110"/>
      <c r="CQH37" s="111"/>
      <c r="CQI37" s="109"/>
      <c r="CQJ37" s="110"/>
      <c r="CQK37" s="111"/>
      <c r="CQL37" s="109"/>
      <c r="CQM37" s="110"/>
      <c r="CQN37" s="111"/>
      <c r="CQO37" s="109"/>
      <c r="CQP37" s="110"/>
      <c r="CQQ37" s="111"/>
      <c r="CQR37" s="109"/>
      <c r="CQS37" s="110"/>
      <c r="CQT37" s="111"/>
      <c r="CQU37" s="109"/>
      <c r="CQV37" s="110"/>
      <c r="CQW37" s="111"/>
      <c r="CQX37" s="109"/>
      <c r="CQY37" s="110"/>
      <c r="CQZ37" s="111"/>
      <c r="CRA37" s="109"/>
      <c r="CRB37" s="110"/>
      <c r="CRC37" s="111"/>
      <c r="CRD37" s="109"/>
      <c r="CRE37" s="110"/>
      <c r="CRF37" s="111"/>
      <c r="CRG37" s="109"/>
      <c r="CRH37" s="110"/>
      <c r="CRI37" s="111"/>
      <c r="CRJ37" s="109"/>
      <c r="CRK37" s="110"/>
      <c r="CRL37" s="111"/>
      <c r="CRM37" s="109"/>
      <c r="CRN37" s="110"/>
      <c r="CRO37" s="111"/>
      <c r="CRP37" s="109"/>
      <c r="CRQ37" s="110"/>
      <c r="CRR37" s="111"/>
      <c r="CRS37" s="109"/>
      <c r="CRT37" s="110"/>
      <c r="CRU37" s="111"/>
      <c r="CRV37" s="109"/>
      <c r="CRW37" s="110"/>
      <c r="CRX37" s="111"/>
      <c r="CRY37" s="109"/>
      <c r="CRZ37" s="110"/>
      <c r="CSA37" s="111"/>
      <c r="CSB37" s="109"/>
      <c r="CSC37" s="110"/>
      <c r="CSD37" s="111"/>
      <c r="CSE37" s="109"/>
      <c r="CSF37" s="110"/>
      <c r="CSG37" s="111"/>
      <c r="CSH37" s="109"/>
      <c r="CSI37" s="110"/>
      <c r="CSJ37" s="111"/>
      <c r="CSK37" s="109"/>
      <c r="CSL37" s="110"/>
      <c r="CSM37" s="111"/>
      <c r="CSN37" s="109"/>
      <c r="CSO37" s="110"/>
      <c r="CSP37" s="111"/>
      <c r="CSQ37" s="109"/>
      <c r="CSR37" s="110"/>
      <c r="CSS37" s="111"/>
      <c r="CST37" s="109"/>
      <c r="CSU37" s="110"/>
      <c r="CSV37" s="111"/>
      <c r="CSW37" s="109"/>
      <c r="CSX37" s="110"/>
      <c r="CSY37" s="111"/>
      <c r="CSZ37" s="109"/>
      <c r="CTA37" s="110"/>
      <c r="CTB37" s="111"/>
      <c r="CTC37" s="109"/>
      <c r="CTD37" s="110"/>
      <c r="CTE37" s="111"/>
      <c r="CTF37" s="109"/>
      <c r="CTG37" s="110"/>
      <c r="CTH37" s="111"/>
      <c r="CTI37" s="109"/>
      <c r="CTJ37" s="110"/>
      <c r="CTK37" s="111"/>
      <c r="CTL37" s="109"/>
      <c r="CTM37" s="110"/>
      <c r="CTN37" s="111"/>
      <c r="CTO37" s="109"/>
      <c r="CTP37" s="110"/>
      <c r="CTQ37" s="111"/>
      <c r="CTR37" s="109"/>
      <c r="CTS37" s="110"/>
      <c r="CTT37" s="111"/>
      <c r="CTU37" s="109"/>
      <c r="CTV37" s="110"/>
      <c r="CTW37" s="111"/>
      <c r="CTX37" s="109"/>
      <c r="CTY37" s="110"/>
      <c r="CTZ37" s="111"/>
      <c r="CUA37" s="109"/>
      <c r="CUB37" s="110"/>
      <c r="CUC37" s="111"/>
      <c r="CUD37" s="109"/>
      <c r="CUE37" s="110"/>
      <c r="CUF37" s="111"/>
      <c r="CUG37" s="109"/>
      <c r="CUH37" s="110"/>
      <c r="CUI37" s="111"/>
      <c r="CUJ37" s="109"/>
      <c r="CUK37" s="110"/>
      <c r="CUL37" s="111"/>
      <c r="CUM37" s="109"/>
      <c r="CUN37" s="110"/>
      <c r="CUO37" s="111"/>
      <c r="CUP37" s="109"/>
      <c r="CUQ37" s="110"/>
      <c r="CUR37" s="111"/>
      <c r="CUS37" s="109"/>
      <c r="CUT37" s="110"/>
      <c r="CUU37" s="111"/>
      <c r="CUV37" s="109"/>
      <c r="CUW37" s="110"/>
      <c r="CUX37" s="111"/>
      <c r="CUY37" s="109"/>
      <c r="CUZ37" s="110"/>
      <c r="CVA37" s="111"/>
      <c r="CVB37" s="109"/>
      <c r="CVC37" s="110"/>
      <c r="CVD37" s="111"/>
      <c r="CVE37" s="109"/>
      <c r="CVF37" s="110"/>
      <c r="CVG37" s="111"/>
      <c r="CVH37" s="109"/>
      <c r="CVI37" s="110"/>
      <c r="CVJ37" s="111"/>
      <c r="CVK37" s="109"/>
      <c r="CVL37" s="110"/>
      <c r="CVM37" s="111"/>
      <c r="CVN37" s="109"/>
      <c r="CVO37" s="110"/>
      <c r="CVP37" s="111"/>
      <c r="CVQ37" s="109"/>
      <c r="CVR37" s="110"/>
      <c r="CVS37" s="111"/>
      <c r="CVT37" s="109"/>
      <c r="CVU37" s="110"/>
      <c r="CVV37" s="111"/>
      <c r="CVW37" s="109"/>
      <c r="CVX37" s="110"/>
      <c r="CVY37" s="111"/>
      <c r="CVZ37" s="109"/>
      <c r="CWA37" s="110"/>
      <c r="CWB37" s="111"/>
      <c r="CWC37" s="109"/>
      <c r="CWD37" s="110"/>
      <c r="CWE37" s="111"/>
      <c r="CWF37" s="109"/>
      <c r="CWG37" s="110"/>
      <c r="CWH37" s="111"/>
      <c r="CWI37" s="109"/>
      <c r="CWJ37" s="110"/>
      <c r="CWK37" s="111"/>
      <c r="CWL37" s="109"/>
      <c r="CWM37" s="110"/>
      <c r="CWN37" s="111"/>
      <c r="CWO37" s="109"/>
      <c r="CWP37" s="110"/>
      <c r="CWQ37" s="111"/>
      <c r="CWR37" s="109"/>
      <c r="CWS37" s="110"/>
      <c r="CWT37" s="111"/>
      <c r="CWU37" s="109"/>
      <c r="CWV37" s="110"/>
      <c r="CWW37" s="111"/>
      <c r="CWX37" s="109"/>
      <c r="CWY37" s="110"/>
      <c r="CWZ37" s="111"/>
      <c r="CXA37" s="109"/>
      <c r="CXB37" s="110"/>
      <c r="CXC37" s="111"/>
      <c r="CXD37" s="109"/>
      <c r="CXE37" s="110"/>
      <c r="CXF37" s="111"/>
      <c r="CXG37" s="109"/>
      <c r="CXH37" s="110"/>
      <c r="CXI37" s="111"/>
      <c r="CXJ37" s="109"/>
      <c r="CXK37" s="110"/>
      <c r="CXL37" s="111"/>
      <c r="CXM37" s="109"/>
      <c r="CXN37" s="110"/>
      <c r="CXO37" s="111"/>
      <c r="CXP37" s="109"/>
      <c r="CXQ37" s="110"/>
      <c r="CXR37" s="111"/>
      <c r="CXS37" s="109"/>
      <c r="CXT37" s="110"/>
      <c r="CXU37" s="111"/>
      <c r="CXV37" s="109"/>
      <c r="CXW37" s="110"/>
      <c r="CXX37" s="111"/>
      <c r="CXY37" s="109"/>
      <c r="CXZ37" s="110"/>
      <c r="CYA37" s="111"/>
      <c r="CYB37" s="109"/>
      <c r="CYC37" s="110"/>
      <c r="CYD37" s="111"/>
      <c r="CYE37" s="109"/>
      <c r="CYF37" s="110"/>
      <c r="CYG37" s="111"/>
      <c r="CYH37" s="109"/>
      <c r="CYI37" s="110"/>
      <c r="CYJ37" s="111"/>
      <c r="CYK37" s="109"/>
      <c r="CYL37" s="110"/>
      <c r="CYM37" s="111"/>
      <c r="CYN37" s="109"/>
      <c r="CYO37" s="110"/>
      <c r="CYP37" s="111"/>
      <c r="CYQ37" s="109"/>
      <c r="CYR37" s="110"/>
      <c r="CYS37" s="111"/>
      <c r="CYT37" s="109"/>
      <c r="CYU37" s="110"/>
      <c r="CYV37" s="111"/>
      <c r="CYW37" s="109"/>
      <c r="CYX37" s="110"/>
      <c r="CYY37" s="111"/>
      <c r="CYZ37" s="109"/>
      <c r="CZA37" s="110"/>
      <c r="CZB37" s="111"/>
      <c r="CZC37" s="109"/>
      <c r="CZD37" s="110"/>
      <c r="CZE37" s="111"/>
      <c r="CZF37" s="109"/>
      <c r="CZG37" s="110"/>
      <c r="CZH37" s="111"/>
      <c r="CZI37" s="109"/>
      <c r="CZJ37" s="110"/>
      <c r="CZK37" s="111"/>
      <c r="CZL37" s="109"/>
      <c r="CZM37" s="110"/>
      <c r="CZN37" s="111"/>
      <c r="CZO37" s="109"/>
      <c r="CZP37" s="110"/>
      <c r="CZQ37" s="111"/>
      <c r="CZR37" s="109"/>
      <c r="CZS37" s="110"/>
      <c r="CZT37" s="111"/>
      <c r="CZU37" s="109"/>
      <c r="CZV37" s="110"/>
      <c r="CZW37" s="111"/>
      <c r="CZX37" s="109"/>
      <c r="CZY37" s="110"/>
      <c r="CZZ37" s="111"/>
      <c r="DAA37" s="109"/>
      <c r="DAB37" s="110"/>
      <c r="DAC37" s="111"/>
      <c r="DAD37" s="109"/>
      <c r="DAE37" s="110"/>
      <c r="DAF37" s="111"/>
      <c r="DAG37" s="109"/>
      <c r="DAH37" s="110"/>
      <c r="DAI37" s="111"/>
      <c r="DAJ37" s="109"/>
      <c r="DAK37" s="110"/>
      <c r="DAL37" s="111"/>
      <c r="DAM37" s="109"/>
      <c r="DAN37" s="110"/>
      <c r="DAO37" s="111"/>
      <c r="DAP37" s="109"/>
      <c r="DAQ37" s="110"/>
      <c r="DAR37" s="111"/>
      <c r="DAS37" s="109"/>
      <c r="DAT37" s="110"/>
      <c r="DAU37" s="111"/>
      <c r="DAV37" s="109"/>
      <c r="DAW37" s="110"/>
      <c r="DAX37" s="111"/>
      <c r="DAY37" s="109"/>
      <c r="DAZ37" s="110"/>
      <c r="DBA37" s="111"/>
      <c r="DBB37" s="109"/>
      <c r="DBC37" s="110"/>
      <c r="DBD37" s="111"/>
      <c r="DBE37" s="109"/>
      <c r="DBF37" s="110"/>
      <c r="DBG37" s="111"/>
      <c r="DBH37" s="109"/>
      <c r="DBI37" s="110"/>
      <c r="DBJ37" s="111"/>
      <c r="DBK37" s="109"/>
      <c r="DBL37" s="110"/>
      <c r="DBM37" s="111"/>
      <c r="DBN37" s="109"/>
      <c r="DBO37" s="110"/>
      <c r="DBP37" s="111"/>
      <c r="DBQ37" s="109"/>
      <c r="DBR37" s="110"/>
      <c r="DBS37" s="111"/>
      <c r="DBT37" s="109"/>
      <c r="DBU37" s="110"/>
      <c r="DBV37" s="111"/>
      <c r="DBW37" s="109"/>
      <c r="DBX37" s="110"/>
      <c r="DBY37" s="111"/>
      <c r="DBZ37" s="109"/>
      <c r="DCA37" s="110"/>
      <c r="DCB37" s="111"/>
      <c r="DCC37" s="109"/>
      <c r="DCD37" s="110"/>
      <c r="DCE37" s="111"/>
      <c r="DCF37" s="109"/>
      <c r="DCG37" s="110"/>
      <c r="DCH37" s="111"/>
      <c r="DCI37" s="109"/>
      <c r="DCJ37" s="110"/>
      <c r="DCK37" s="111"/>
      <c r="DCL37" s="109"/>
      <c r="DCM37" s="110"/>
      <c r="DCN37" s="111"/>
      <c r="DCO37" s="109"/>
      <c r="DCP37" s="110"/>
      <c r="DCQ37" s="111"/>
      <c r="DCR37" s="109"/>
      <c r="DCS37" s="110"/>
      <c r="DCT37" s="111"/>
      <c r="DCU37" s="109"/>
      <c r="DCV37" s="110"/>
      <c r="DCW37" s="111"/>
      <c r="DCX37" s="109"/>
      <c r="DCY37" s="110"/>
      <c r="DCZ37" s="111"/>
      <c r="DDA37" s="109"/>
      <c r="DDB37" s="110"/>
      <c r="DDC37" s="111"/>
      <c r="DDD37" s="109"/>
      <c r="DDE37" s="110"/>
      <c r="DDF37" s="111"/>
      <c r="DDG37" s="109"/>
      <c r="DDH37" s="110"/>
      <c r="DDI37" s="111"/>
      <c r="DDJ37" s="109"/>
      <c r="DDK37" s="110"/>
      <c r="DDL37" s="111"/>
      <c r="DDM37" s="109"/>
      <c r="DDN37" s="110"/>
      <c r="DDO37" s="111"/>
      <c r="DDP37" s="109"/>
      <c r="DDQ37" s="110"/>
      <c r="DDR37" s="111"/>
      <c r="DDS37" s="109"/>
      <c r="DDT37" s="110"/>
      <c r="DDU37" s="111"/>
      <c r="DDV37" s="109"/>
      <c r="DDW37" s="110"/>
      <c r="DDX37" s="111"/>
      <c r="DDY37" s="109"/>
      <c r="DDZ37" s="110"/>
      <c r="DEA37" s="111"/>
      <c r="DEB37" s="109"/>
      <c r="DEC37" s="110"/>
      <c r="DED37" s="111"/>
      <c r="DEE37" s="109"/>
      <c r="DEF37" s="110"/>
      <c r="DEG37" s="111"/>
      <c r="DEH37" s="109"/>
      <c r="DEI37" s="110"/>
      <c r="DEJ37" s="111"/>
      <c r="DEK37" s="109"/>
      <c r="DEL37" s="110"/>
      <c r="DEM37" s="111"/>
      <c r="DEN37" s="109"/>
      <c r="DEO37" s="110"/>
      <c r="DEP37" s="111"/>
      <c r="DEQ37" s="109"/>
      <c r="DER37" s="110"/>
      <c r="DES37" s="111"/>
      <c r="DET37" s="109"/>
      <c r="DEU37" s="110"/>
      <c r="DEV37" s="111"/>
      <c r="DEW37" s="109"/>
      <c r="DEX37" s="110"/>
      <c r="DEY37" s="111"/>
      <c r="DEZ37" s="109"/>
      <c r="DFA37" s="110"/>
      <c r="DFB37" s="111"/>
      <c r="DFC37" s="109"/>
      <c r="DFD37" s="110"/>
      <c r="DFE37" s="111"/>
      <c r="DFF37" s="109"/>
      <c r="DFG37" s="110"/>
      <c r="DFH37" s="111"/>
      <c r="DFI37" s="109"/>
      <c r="DFJ37" s="110"/>
      <c r="DFK37" s="111"/>
      <c r="DFL37" s="109"/>
      <c r="DFM37" s="110"/>
      <c r="DFN37" s="111"/>
      <c r="DFO37" s="109"/>
      <c r="DFP37" s="110"/>
      <c r="DFQ37" s="111"/>
      <c r="DFR37" s="109"/>
      <c r="DFS37" s="110"/>
      <c r="DFT37" s="111"/>
      <c r="DFU37" s="109"/>
      <c r="DFV37" s="110"/>
      <c r="DFW37" s="111"/>
      <c r="DFX37" s="109"/>
      <c r="DFY37" s="110"/>
      <c r="DFZ37" s="111"/>
      <c r="DGA37" s="109"/>
      <c r="DGB37" s="110"/>
      <c r="DGC37" s="111"/>
      <c r="DGD37" s="109"/>
      <c r="DGE37" s="110"/>
      <c r="DGF37" s="111"/>
      <c r="DGG37" s="109"/>
      <c r="DGH37" s="110"/>
      <c r="DGI37" s="111"/>
      <c r="DGJ37" s="109"/>
      <c r="DGK37" s="110"/>
      <c r="DGL37" s="111"/>
      <c r="DGM37" s="109"/>
      <c r="DGN37" s="110"/>
      <c r="DGO37" s="111"/>
      <c r="DGP37" s="109"/>
      <c r="DGQ37" s="110"/>
      <c r="DGR37" s="111"/>
      <c r="DGS37" s="109"/>
      <c r="DGT37" s="110"/>
      <c r="DGU37" s="111"/>
      <c r="DGV37" s="109"/>
      <c r="DGW37" s="110"/>
      <c r="DGX37" s="111"/>
      <c r="DGY37" s="109"/>
      <c r="DGZ37" s="110"/>
      <c r="DHA37" s="111"/>
      <c r="DHB37" s="109"/>
      <c r="DHC37" s="110"/>
      <c r="DHD37" s="111"/>
      <c r="DHE37" s="109"/>
      <c r="DHF37" s="110"/>
      <c r="DHG37" s="111"/>
      <c r="DHH37" s="109"/>
      <c r="DHI37" s="110"/>
      <c r="DHJ37" s="111"/>
      <c r="DHK37" s="109"/>
      <c r="DHL37" s="110"/>
      <c r="DHM37" s="111"/>
      <c r="DHN37" s="109"/>
      <c r="DHO37" s="110"/>
      <c r="DHP37" s="111"/>
      <c r="DHQ37" s="109"/>
      <c r="DHR37" s="110"/>
      <c r="DHS37" s="111"/>
      <c r="DHT37" s="109"/>
      <c r="DHU37" s="110"/>
      <c r="DHV37" s="111"/>
      <c r="DHW37" s="109"/>
      <c r="DHX37" s="110"/>
      <c r="DHY37" s="111"/>
      <c r="DHZ37" s="109"/>
      <c r="DIA37" s="110"/>
      <c r="DIB37" s="111"/>
      <c r="DIC37" s="109"/>
      <c r="DID37" s="110"/>
      <c r="DIE37" s="111"/>
      <c r="DIF37" s="109"/>
      <c r="DIG37" s="110"/>
      <c r="DIH37" s="111"/>
      <c r="DII37" s="109"/>
      <c r="DIJ37" s="110"/>
      <c r="DIK37" s="111"/>
      <c r="DIL37" s="109"/>
      <c r="DIM37" s="110"/>
      <c r="DIN37" s="111"/>
      <c r="DIO37" s="109"/>
      <c r="DIP37" s="110"/>
      <c r="DIQ37" s="111"/>
      <c r="DIR37" s="109"/>
      <c r="DIS37" s="110"/>
      <c r="DIT37" s="111"/>
      <c r="DIU37" s="109"/>
      <c r="DIV37" s="110"/>
      <c r="DIW37" s="111"/>
      <c r="DIX37" s="109"/>
      <c r="DIY37" s="110"/>
      <c r="DIZ37" s="111"/>
      <c r="DJA37" s="109"/>
      <c r="DJB37" s="110"/>
      <c r="DJC37" s="111"/>
      <c r="DJD37" s="109"/>
      <c r="DJE37" s="110"/>
      <c r="DJF37" s="111"/>
      <c r="DJG37" s="109"/>
      <c r="DJH37" s="110"/>
      <c r="DJI37" s="111"/>
      <c r="DJJ37" s="109"/>
      <c r="DJK37" s="110"/>
      <c r="DJL37" s="111"/>
      <c r="DJM37" s="109"/>
      <c r="DJN37" s="110"/>
      <c r="DJO37" s="111"/>
      <c r="DJP37" s="109"/>
      <c r="DJQ37" s="110"/>
      <c r="DJR37" s="111"/>
      <c r="DJS37" s="109"/>
      <c r="DJT37" s="110"/>
      <c r="DJU37" s="111"/>
      <c r="DJV37" s="109"/>
      <c r="DJW37" s="110"/>
      <c r="DJX37" s="111"/>
      <c r="DJY37" s="109"/>
      <c r="DJZ37" s="110"/>
      <c r="DKA37" s="111"/>
      <c r="DKB37" s="109"/>
      <c r="DKC37" s="110"/>
      <c r="DKD37" s="111"/>
      <c r="DKE37" s="109"/>
      <c r="DKF37" s="110"/>
      <c r="DKG37" s="111"/>
      <c r="DKH37" s="109"/>
      <c r="DKI37" s="110"/>
      <c r="DKJ37" s="111"/>
      <c r="DKK37" s="109"/>
      <c r="DKL37" s="110"/>
      <c r="DKM37" s="111"/>
      <c r="DKN37" s="109"/>
      <c r="DKO37" s="110"/>
      <c r="DKP37" s="111"/>
      <c r="DKQ37" s="109"/>
      <c r="DKR37" s="110"/>
      <c r="DKS37" s="111"/>
      <c r="DKT37" s="109"/>
      <c r="DKU37" s="110"/>
      <c r="DKV37" s="111"/>
      <c r="DKW37" s="109"/>
      <c r="DKX37" s="110"/>
      <c r="DKY37" s="111"/>
      <c r="DKZ37" s="109"/>
      <c r="DLA37" s="110"/>
      <c r="DLB37" s="111"/>
      <c r="DLC37" s="109"/>
      <c r="DLD37" s="110"/>
      <c r="DLE37" s="111"/>
      <c r="DLF37" s="109"/>
      <c r="DLG37" s="110"/>
      <c r="DLH37" s="111"/>
      <c r="DLI37" s="109"/>
      <c r="DLJ37" s="110"/>
      <c r="DLK37" s="111"/>
      <c r="DLL37" s="109"/>
      <c r="DLM37" s="110"/>
      <c r="DLN37" s="111"/>
      <c r="DLO37" s="109"/>
      <c r="DLP37" s="110"/>
      <c r="DLQ37" s="111"/>
      <c r="DLR37" s="109"/>
      <c r="DLS37" s="110"/>
      <c r="DLT37" s="111"/>
      <c r="DLU37" s="109"/>
      <c r="DLV37" s="110"/>
      <c r="DLW37" s="111"/>
      <c r="DLX37" s="109"/>
      <c r="DLY37" s="110"/>
      <c r="DLZ37" s="111"/>
      <c r="DMA37" s="109"/>
      <c r="DMB37" s="110"/>
      <c r="DMC37" s="111"/>
      <c r="DMD37" s="109"/>
      <c r="DME37" s="110"/>
      <c r="DMF37" s="111"/>
      <c r="DMG37" s="109"/>
      <c r="DMH37" s="110"/>
      <c r="DMI37" s="111"/>
      <c r="DMJ37" s="109"/>
      <c r="DMK37" s="110"/>
      <c r="DML37" s="111"/>
      <c r="DMM37" s="109"/>
      <c r="DMN37" s="110"/>
      <c r="DMO37" s="111"/>
      <c r="DMP37" s="109"/>
      <c r="DMQ37" s="110"/>
      <c r="DMR37" s="111"/>
      <c r="DMS37" s="109"/>
      <c r="DMT37" s="110"/>
      <c r="DMU37" s="111"/>
      <c r="DMV37" s="109"/>
      <c r="DMW37" s="110"/>
      <c r="DMX37" s="111"/>
      <c r="DMY37" s="109"/>
      <c r="DMZ37" s="110"/>
      <c r="DNA37" s="111"/>
      <c r="DNB37" s="109"/>
      <c r="DNC37" s="110"/>
      <c r="DND37" s="111"/>
      <c r="DNE37" s="109"/>
      <c r="DNF37" s="110"/>
      <c r="DNG37" s="111"/>
      <c r="DNH37" s="109"/>
      <c r="DNI37" s="110"/>
      <c r="DNJ37" s="111"/>
      <c r="DNK37" s="109"/>
      <c r="DNL37" s="110"/>
      <c r="DNM37" s="111"/>
      <c r="DNN37" s="109"/>
      <c r="DNO37" s="110"/>
      <c r="DNP37" s="111"/>
      <c r="DNQ37" s="109"/>
      <c r="DNR37" s="110"/>
      <c r="DNS37" s="111"/>
      <c r="DNT37" s="109"/>
      <c r="DNU37" s="110"/>
      <c r="DNV37" s="111"/>
      <c r="DNW37" s="109"/>
      <c r="DNX37" s="110"/>
      <c r="DNY37" s="111"/>
      <c r="DNZ37" s="109"/>
      <c r="DOA37" s="110"/>
      <c r="DOB37" s="111"/>
      <c r="DOC37" s="109"/>
      <c r="DOD37" s="110"/>
      <c r="DOE37" s="111"/>
      <c r="DOF37" s="109"/>
      <c r="DOG37" s="110"/>
      <c r="DOH37" s="111"/>
      <c r="DOI37" s="109"/>
      <c r="DOJ37" s="110"/>
      <c r="DOK37" s="111"/>
      <c r="DOL37" s="109"/>
      <c r="DOM37" s="110"/>
      <c r="DON37" s="111"/>
      <c r="DOO37" s="109"/>
      <c r="DOP37" s="110"/>
      <c r="DOQ37" s="111"/>
      <c r="DOR37" s="109"/>
      <c r="DOS37" s="110"/>
      <c r="DOT37" s="111"/>
      <c r="DOU37" s="109"/>
      <c r="DOV37" s="110"/>
      <c r="DOW37" s="111"/>
      <c r="DOX37" s="109"/>
      <c r="DOY37" s="110"/>
      <c r="DOZ37" s="111"/>
      <c r="DPA37" s="109"/>
      <c r="DPB37" s="110"/>
      <c r="DPC37" s="111"/>
      <c r="DPD37" s="109"/>
      <c r="DPE37" s="110"/>
      <c r="DPF37" s="111"/>
      <c r="DPG37" s="109"/>
      <c r="DPH37" s="110"/>
      <c r="DPI37" s="111"/>
      <c r="DPJ37" s="109"/>
      <c r="DPK37" s="110"/>
      <c r="DPL37" s="111"/>
      <c r="DPM37" s="109"/>
      <c r="DPN37" s="110"/>
      <c r="DPO37" s="111"/>
      <c r="DPP37" s="109"/>
      <c r="DPQ37" s="110"/>
      <c r="DPR37" s="111"/>
      <c r="DPS37" s="109"/>
      <c r="DPT37" s="110"/>
      <c r="DPU37" s="111"/>
      <c r="DPV37" s="109"/>
      <c r="DPW37" s="110"/>
      <c r="DPX37" s="111"/>
      <c r="DPY37" s="109"/>
      <c r="DPZ37" s="110"/>
      <c r="DQA37" s="111"/>
      <c r="DQB37" s="109"/>
      <c r="DQC37" s="110"/>
      <c r="DQD37" s="111"/>
      <c r="DQE37" s="109"/>
      <c r="DQF37" s="110"/>
      <c r="DQG37" s="111"/>
      <c r="DQH37" s="109"/>
      <c r="DQI37" s="110"/>
      <c r="DQJ37" s="111"/>
      <c r="DQK37" s="109"/>
      <c r="DQL37" s="110"/>
      <c r="DQM37" s="111"/>
      <c r="DQN37" s="109"/>
      <c r="DQO37" s="110"/>
      <c r="DQP37" s="111"/>
      <c r="DQQ37" s="109"/>
      <c r="DQR37" s="110"/>
      <c r="DQS37" s="111"/>
      <c r="DQT37" s="109"/>
      <c r="DQU37" s="110"/>
      <c r="DQV37" s="111"/>
      <c r="DQW37" s="109"/>
      <c r="DQX37" s="110"/>
      <c r="DQY37" s="111"/>
      <c r="DQZ37" s="109"/>
      <c r="DRA37" s="110"/>
      <c r="DRB37" s="111"/>
      <c r="DRC37" s="109"/>
      <c r="DRD37" s="110"/>
      <c r="DRE37" s="111"/>
      <c r="DRF37" s="109"/>
      <c r="DRG37" s="110"/>
      <c r="DRH37" s="111"/>
      <c r="DRI37" s="109"/>
      <c r="DRJ37" s="110"/>
      <c r="DRK37" s="111"/>
      <c r="DRL37" s="109"/>
      <c r="DRM37" s="110"/>
      <c r="DRN37" s="111"/>
      <c r="DRO37" s="109"/>
      <c r="DRP37" s="110"/>
      <c r="DRQ37" s="111"/>
      <c r="DRR37" s="109"/>
      <c r="DRS37" s="110"/>
      <c r="DRT37" s="111"/>
      <c r="DRU37" s="109"/>
      <c r="DRV37" s="110"/>
      <c r="DRW37" s="111"/>
      <c r="DRX37" s="109"/>
      <c r="DRY37" s="110"/>
      <c r="DRZ37" s="111"/>
      <c r="DSA37" s="109"/>
      <c r="DSB37" s="110"/>
      <c r="DSC37" s="111"/>
      <c r="DSD37" s="109"/>
      <c r="DSE37" s="110"/>
      <c r="DSF37" s="111"/>
      <c r="DSG37" s="109"/>
      <c r="DSH37" s="110"/>
      <c r="DSI37" s="111"/>
      <c r="DSJ37" s="109"/>
      <c r="DSK37" s="110"/>
      <c r="DSL37" s="111"/>
      <c r="DSM37" s="109"/>
      <c r="DSN37" s="110"/>
      <c r="DSO37" s="111"/>
      <c r="DSP37" s="109"/>
      <c r="DSQ37" s="110"/>
      <c r="DSR37" s="111"/>
      <c r="DSS37" s="109"/>
      <c r="DST37" s="110"/>
      <c r="DSU37" s="111"/>
      <c r="DSV37" s="109"/>
      <c r="DSW37" s="110"/>
      <c r="DSX37" s="111"/>
      <c r="DSY37" s="109"/>
      <c r="DSZ37" s="110"/>
      <c r="DTA37" s="111"/>
      <c r="DTB37" s="109"/>
      <c r="DTC37" s="110"/>
      <c r="DTD37" s="111"/>
      <c r="DTE37" s="109"/>
      <c r="DTF37" s="110"/>
      <c r="DTG37" s="111"/>
      <c r="DTH37" s="109"/>
      <c r="DTI37" s="110"/>
      <c r="DTJ37" s="111"/>
      <c r="DTK37" s="109"/>
      <c r="DTL37" s="110"/>
      <c r="DTM37" s="111"/>
      <c r="DTN37" s="109"/>
      <c r="DTO37" s="110"/>
      <c r="DTP37" s="111"/>
      <c r="DTQ37" s="109"/>
      <c r="DTR37" s="110"/>
      <c r="DTS37" s="111"/>
      <c r="DTT37" s="109"/>
      <c r="DTU37" s="110"/>
      <c r="DTV37" s="111"/>
      <c r="DTW37" s="109"/>
      <c r="DTX37" s="110"/>
      <c r="DTY37" s="111"/>
      <c r="DTZ37" s="109"/>
      <c r="DUA37" s="110"/>
      <c r="DUB37" s="111"/>
      <c r="DUC37" s="109"/>
      <c r="DUD37" s="110"/>
      <c r="DUE37" s="111"/>
      <c r="DUF37" s="109"/>
      <c r="DUG37" s="110"/>
      <c r="DUH37" s="111"/>
      <c r="DUI37" s="109"/>
      <c r="DUJ37" s="110"/>
      <c r="DUK37" s="111"/>
      <c r="DUL37" s="109"/>
      <c r="DUM37" s="110"/>
      <c r="DUN37" s="111"/>
      <c r="DUO37" s="109"/>
      <c r="DUP37" s="110"/>
      <c r="DUQ37" s="111"/>
      <c r="DUR37" s="109"/>
      <c r="DUS37" s="110"/>
      <c r="DUT37" s="111"/>
      <c r="DUU37" s="109"/>
      <c r="DUV37" s="110"/>
      <c r="DUW37" s="111"/>
      <c r="DUX37" s="109"/>
      <c r="DUY37" s="110"/>
      <c r="DUZ37" s="111"/>
      <c r="DVA37" s="109"/>
      <c r="DVB37" s="110"/>
      <c r="DVC37" s="111"/>
      <c r="DVD37" s="109"/>
      <c r="DVE37" s="110"/>
      <c r="DVF37" s="111"/>
      <c r="DVG37" s="109"/>
      <c r="DVH37" s="110"/>
      <c r="DVI37" s="111"/>
      <c r="DVJ37" s="109"/>
      <c r="DVK37" s="110"/>
      <c r="DVL37" s="111"/>
      <c r="DVM37" s="109"/>
      <c r="DVN37" s="110"/>
      <c r="DVO37" s="111"/>
      <c r="DVP37" s="109"/>
      <c r="DVQ37" s="110"/>
      <c r="DVR37" s="111"/>
      <c r="DVS37" s="109"/>
      <c r="DVT37" s="110"/>
      <c r="DVU37" s="111"/>
      <c r="DVV37" s="109"/>
      <c r="DVW37" s="110"/>
      <c r="DVX37" s="111"/>
      <c r="DVY37" s="109"/>
      <c r="DVZ37" s="110"/>
      <c r="DWA37" s="111"/>
      <c r="DWB37" s="109"/>
      <c r="DWC37" s="110"/>
      <c r="DWD37" s="111"/>
      <c r="DWE37" s="109"/>
      <c r="DWF37" s="110"/>
      <c r="DWG37" s="111"/>
      <c r="DWH37" s="109"/>
      <c r="DWI37" s="110"/>
      <c r="DWJ37" s="111"/>
      <c r="DWK37" s="109"/>
      <c r="DWL37" s="110"/>
      <c r="DWM37" s="111"/>
      <c r="DWN37" s="109"/>
      <c r="DWO37" s="110"/>
      <c r="DWP37" s="111"/>
      <c r="DWQ37" s="109"/>
      <c r="DWR37" s="110"/>
      <c r="DWS37" s="111"/>
      <c r="DWT37" s="109"/>
      <c r="DWU37" s="110"/>
      <c r="DWV37" s="111"/>
      <c r="DWW37" s="109"/>
      <c r="DWX37" s="110"/>
      <c r="DWY37" s="111"/>
      <c r="DWZ37" s="109"/>
      <c r="DXA37" s="110"/>
      <c r="DXB37" s="111"/>
      <c r="DXC37" s="109"/>
      <c r="DXD37" s="110"/>
      <c r="DXE37" s="111"/>
      <c r="DXF37" s="109"/>
      <c r="DXG37" s="110"/>
      <c r="DXH37" s="111"/>
      <c r="DXI37" s="109"/>
      <c r="DXJ37" s="110"/>
      <c r="DXK37" s="111"/>
      <c r="DXL37" s="109"/>
      <c r="DXM37" s="110"/>
      <c r="DXN37" s="111"/>
      <c r="DXO37" s="109"/>
      <c r="DXP37" s="110"/>
      <c r="DXQ37" s="111"/>
      <c r="DXR37" s="109"/>
      <c r="DXS37" s="110"/>
      <c r="DXT37" s="111"/>
      <c r="DXU37" s="109"/>
      <c r="DXV37" s="110"/>
      <c r="DXW37" s="111"/>
      <c r="DXX37" s="109"/>
      <c r="DXY37" s="110"/>
      <c r="DXZ37" s="111"/>
      <c r="DYA37" s="109"/>
      <c r="DYB37" s="110"/>
      <c r="DYC37" s="111"/>
      <c r="DYD37" s="109"/>
      <c r="DYE37" s="110"/>
      <c r="DYF37" s="111"/>
      <c r="DYG37" s="109"/>
      <c r="DYH37" s="110"/>
      <c r="DYI37" s="111"/>
      <c r="DYJ37" s="109"/>
      <c r="DYK37" s="110"/>
      <c r="DYL37" s="111"/>
      <c r="DYM37" s="109"/>
      <c r="DYN37" s="110"/>
      <c r="DYO37" s="111"/>
      <c r="DYP37" s="109"/>
      <c r="DYQ37" s="110"/>
      <c r="DYR37" s="111"/>
      <c r="DYS37" s="109"/>
      <c r="DYT37" s="110"/>
      <c r="DYU37" s="111"/>
      <c r="DYV37" s="109"/>
      <c r="DYW37" s="110"/>
      <c r="DYX37" s="111"/>
      <c r="DYY37" s="109"/>
      <c r="DYZ37" s="110"/>
      <c r="DZA37" s="111"/>
      <c r="DZB37" s="109"/>
      <c r="DZC37" s="110"/>
      <c r="DZD37" s="111"/>
      <c r="DZE37" s="109"/>
      <c r="DZF37" s="110"/>
      <c r="DZG37" s="111"/>
      <c r="DZH37" s="109"/>
      <c r="DZI37" s="110"/>
      <c r="DZJ37" s="111"/>
      <c r="DZK37" s="109"/>
      <c r="DZL37" s="110"/>
      <c r="DZM37" s="111"/>
      <c r="DZN37" s="109"/>
      <c r="DZO37" s="110"/>
      <c r="DZP37" s="111"/>
      <c r="DZQ37" s="109"/>
      <c r="DZR37" s="110"/>
      <c r="DZS37" s="111"/>
      <c r="DZT37" s="109"/>
      <c r="DZU37" s="110"/>
      <c r="DZV37" s="111"/>
      <c r="DZW37" s="109"/>
      <c r="DZX37" s="110"/>
      <c r="DZY37" s="111"/>
      <c r="DZZ37" s="109"/>
      <c r="EAA37" s="110"/>
      <c r="EAB37" s="111"/>
      <c r="EAC37" s="109"/>
      <c r="EAD37" s="110"/>
      <c r="EAE37" s="111"/>
      <c r="EAF37" s="109"/>
      <c r="EAG37" s="110"/>
      <c r="EAH37" s="111"/>
      <c r="EAI37" s="109"/>
      <c r="EAJ37" s="110"/>
      <c r="EAK37" s="111"/>
      <c r="EAL37" s="109"/>
      <c r="EAM37" s="110"/>
      <c r="EAN37" s="111"/>
      <c r="EAO37" s="109"/>
      <c r="EAP37" s="110"/>
      <c r="EAQ37" s="111"/>
      <c r="EAR37" s="109"/>
      <c r="EAS37" s="110"/>
      <c r="EAT37" s="111"/>
      <c r="EAU37" s="109"/>
      <c r="EAV37" s="110"/>
      <c r="EAW37" s="111"/>
      <c r="EAX37" s="109"/>
      <c r="EAY37" s="110"/>
      <c r="EAZ37" s="111"/>
      <c r="EBA37" s="109"/>
      <c r="EBB37" s="110"/>
      <c r="EBC37" s="111"/>
      <c r="EBD37" s="109"/>
      <c r="EBE37" s="110"/>
      <c r="EBF37" s="111"/>
      <c r="EBG37" s="109"/>
      <c r="EBH37" s="110"/>
      <c r="EBI37" s="111"/>
      <c r="EBJ37" s="109"/>
      <c r="EBK37" s="110"/>
      <c r="EBL37" s="111"/>
      <c r="EBM37" s="109"/>
      <c r="EBN37" s="110"/>
      <c r="EBO37" s="111"/>
      <c r="EBP37" s="109"/>
      <c r="EBQ37" s="110"/>
      <c r="EBR37" s="111"/>
      <c r="EBS37" s="109"/>
      <c r="EBT37" s="110"/>
      <c r="EBU37" s="111"/>
      <c r="EBV37" s="109"/>
      <c r="EBW37" s="110"/>
      <c r="EBX37" s="111"/>
      <c r="EBY37" s="109"/>
      <c r="EBZ37" s="110"/>
      <c r="ECA37" s="111"/>
      <c r="ECB37" s="109"/>
      <c r="ECC37" s="110"/>
      <c r="ECD37" s="111"/>
      <c r="ECE37" s="109"/>
      <c r="ECF37" s="110"/>
      <c r="ECG37" s="111"/>
      <c r="ECH37" s="109"/>
      <c r="ECI37" s="110"/>
      <c r="ECJ37" s="111"/>
      <c r="ECK37" s="109"/>
      <c r="ECL37" s="110"/>
      <c r="ECM37" s="111"/>
      <c r="ECN37" s="109"/>
      <c r="ECO37" s="110"/>
      <c r="ECP37" s="111"/>
      <c r="ECQ37" s="109"/>
      <c r="ECR37" s="110"/>
      <c r="ECS37" s="111"/>
      <c r="ECT37" s="109"/>
      <c r="ECU37" s="110"/>
      <c r="ECV37" s="111"/>
      <c r="ECW37" s="109"/>
      <c r="ECX37" s="110"/>
      <c r="ECY37" s="111"/>
      <c r="ECZ37" s="109"/>
      <c r="EDA37" s="110"/>
      <c r="EDB37" s="111"/>
      <c r="EDC37" s="109"/>
      <c r="EDD37" s="110"/>
      <c r="EDE37" s="111"/>
      <c r="EDF37" s="109"/>
      <c r="EDG37" s="110"/>
      <c r="EDH37" s="111"/>
      <c r="EDI37" s="109"/>
      <c r="EDJ37" s="110"/>
      <c r="EDK37" s="111"/>
      <c r="EDL37" s="109"/>
      <c r="EDM37" s="110"/>
      <c r="EDN37" s="111"/>
      <c r="EDO37" s="109"/>
      <c r="EDP37" s="110"/>
      <c r="EDQ37" s="111"/>
      <c r="EDR37" s="109"/>
      <c r="EDS37" s="110"/>
      <c r="EDT37" s="111"/>
      <c r="EDU37" s="109"/>
      <c r="EDV37" s="110"/>
      <c r="EDW37" s="111"/>
      <c r="EDX37" s="109"/>
      <c r="EDY37" s="110"/>
      <c r="EDZ37" s="111"/>
      <c r="EEA37" s="109"/>
      <c r="EEB37" s="110"/>
      <c r="EEC37" s="111"/>
      <c r="EED37" s="109"/>
      <c r="EEE37" s="110"/>
      <c r="EEF37" s="111"/>
      <c r="EEG37" s="109"/>
      <c r="EEH37" s="110"/>
      <c r="EEI37" s="111"/>
      <c r="EEJ37" s="109"/>
      <c r="EEK37" s="110"/>
      <c r="EEL37" s="111"/>
      <c r="EEM37" s="109"/>
      <c r="EEN37" s="110"/>
      <c r="EEO37" s="111"/>
      <c r="EEP37" s="109"/>
      <c r="EEQ37" s="110"/>
      <c r="EER37" s="111"/>
      <c r="EES37" s="109"/>
      <c r="EET37" s="110"/>
      <c r="EEU37" s="111"/>
      <c r="EEV37" s="109"/>
      <c r="EEW37" s="110"/>
      <c r="EEX37" s="111"/>
      <c r="EEY37" s="109"/>
      <c r="EEZ37" s="110"/>
      <c r="EFA37" s="111"/>
      <c r="EFB37" s="109"/>
      <c r="EFC37" s="110"/>
      <c r="EFD37" s="111"/>
      <c r="EFE37" s="109"/>
      <c r="EFF37" s="110"/>
      <c r="EFG37" s="111"/>
      <c r="EFH37" s="109"/>
      <c r="EFI37" s="110"/>
      <c r="EFJ37" s="111"/>
      <c r="EFK37" s="109"/>
      <c r="EFL37" s="110"/>
      <c r="EFM37" s="111"/>
      <c r="EFN37" s="109"/>
      <c r="EFO37" s="110"/>
      <c r="EFP37" s="111"/>
      <c r="EFQ37" s="109"/>
      <c r="EFR37" s="110"/>
      <c r="EFS37" s="111"/>
      <c r="EFT37" s="109"/>
      <c r="EFU37" s="110"/>
      <c r="EFV37" s="111"/>
      <c r="EFW37" s="109"/>
      <c r="EFX37" s="110"/>
      <c r="EFY37" s="111"/>
      <c r="EFZ37" s="109"/>
      <c r="EGA37" s="110"/>
      <c r="EGB37" s="111"/>
      <c r="EGC37" s="109"/>
      <c r="EGD37" s="110"/>
      <c r="EGE37" s="111"/>
      <c r="EGF37" s="109"/>
      <c r="EGG37" s="110"/>
      <c r="EGH37" s="111"/>
      <c r="EGI37" s="109"/>
      <c r="EGJ37" s="110"/>
      <c r="EGK37" s="111"/>
      <c r="EGL37" s="109"/>
      <c r="EGM37" s="110"/>
      <c r="EGN37" s="111"/>
      <c r="EGO37" s="109"/>
      <c r="EGP37" s="110"/>
      <c r="EGQ37" s="111"/>
      <c r="EGR37" s="109"/>
      <c r="EGS37" s="110"/>
      <c r="EGT37" s="111"/>
      <c r="EGU37" s="109"/>
      <c r="EGV37" s="110"/>
      <c r="EGW37" s="111"/>
      <c r="EGX37" s="109"/>
      <c r="EGY37" s="110"/>
      <c r="EGZ37" s="111"/>
      <c r="EHA37" s="109"/>
      <c r="EHB37" s="110"/>
      <c r="EHC37" s="111"/>
      <c r="EHD37" s="109"/>
      <c r="EHE37" s="110"/>
      <c r="EHF37" s="111"/>
      <c r="EHG37" s="109"/>
      <c r="EHH37" s="110"/>
      <c r="EHI37" s="111"/>
      <c r="EHJ37" s="109"/>
      <c r="EHK37" s="110"/>
      <c r="EHL37" s="111"/>
      <c r="EHM37" s="109"/>
      <c r="EHN37" s="110"/>
      <c r="EHO37" s="111"/>
      <c r="EHP37" s="109"/>
      <c r="EHQ37" s="110"/>
      <c r="EHR37" s="111"/>
      <c r="EHS37" s="109"/>
      <c r="EHT37" s="110"/>
      <c r="EHU37" s="111"/>
      <c r="EHV37" s="109"/>
      <c r="EHW37" s="110"/>
      <c r="EHX37" s="111"/>
      <c r="EHY37" s="109"/>
      <c r="EHZ37" s="110"/>
      <c r="EIA37" s="111"/>
      <c r="EIB37" s="109"/>
      <c r="EIC37" s="110"/>
      <c r="EID37" s="111"/>
      <c r="EIE37" s="109"/>
      <c r="EIF37" s="110"/>
      <c r="EIG37" s="111"/>
      <c r="EIH37" s="109"/>
      <c r="EII37" s="110"/>
      <c r="EIJ37" s="111"/>
      <c r="EIK37" s="109"/>
      <c r="EIL37" s="110"/>
      <c r="EIM37" s="111"/>
      <c r="EIN37" s="109"/>
      <c r="EIO37" s="110"/>
      <c r="EIP37" s="111"/>
      <c r="EIQ37" s="109"/>
      <c r="EIR37" s="110"/>
      <c r="EIS37" s="111"/>
      <c r="EIT37" s="109"/>
      <c r="EIU37" s="110"/>
      <c r="EIV37" s="111"/>
      <c r="EIW37" s="109"/>
      <c r="EIX37" s="110"/>
      <c r="EIY37" s="111"/>
      <c r="EIZ37" s="109"/>
      <c r="EJA37" s="110"/>
      <c r="EJB37" s="111"/>
      <c r="EJC37" s="109"/>
      <c r="EJD37" s="110"/>
      <c r="EJE37" s="111"/>
      <c r="EJF37" s="109"/>
      <c r="EJG37" s="110"/>
      <c r="EJH37" s="111"/>
      <c r="EJI37" s="109"/>
      <c r="EJJ37" s="110"/>
      <c r="EJK37" s="111"/>
      <c r="EJL37" s="109"/>
      <c r="EJM37" s="110"/>
      <c r="EJN37" s="111"/>
      <c r="EJO37" s="109"/>
      <c r="EJP37" s="110"/>
      <c r="EJQ37" s="111"/>
      <c r="EJR37" s="109"/>
      <c r="EJS37" s="110"/>
      <c r="EJT37" s="111"/>
      <c r="EJU37" s="109"/>
      <c r="EJV37" s="110"/>
      <c r="EJW37" s="111"/>
      <c r="EJX37" s="109"/>
      <c r="EJY37" s="110"/>
      <c r="EJZ37" s="111"/>
      <c r="EKA37" s="109"/>
      <c r="EKB37" s="110"/>
      <c r="EKC37" s="111"/>
      <c r="EKD37" s="109"/>
      <c r="EKE37" s="110"/>
      <c r="EKF37" s="111"/>
      <c r="EKG37" s="109"/>
      <c r="EKH37" s="110"/>
      <c r="EKI37" s="111"/>
      <c r="EKJ37" s="109"/>
      <c r="EKK37" s="110"/>
      <c r="EKL37" s="111"/>
      <c r="EKM37" s="109"/>
      <c r="EKN37" s="110"/>
      <c r="EKO37" s="111"/>
      <c r="EKP37" s="109"/>
      <c r="EKQ37" s="110"/>
      <c r="EKR37" s="111"/>
      <c r="EKS37" s="109"/>
      <c r="EKT37" s="110"/>
      <c r="EKU37" s="111"/>
      <c r="EKV37" s="109"/>
      <c r="EKW37" s="110"/>
      <c r="EKX37" s="111"/>
      <c r="EKY37" s="109"/>
      <c r="EKZ37" s="110"/>
      <c r="ELA37" s="111"/>
      <c r="ELB37" s="109"/>
      <c r="ELC37" s="110"/>
      <c r="ELD37" s="111"/>
      <c r="ELE37" s="109"/>
      <c r="ELF37" s="110"/>
      <c r="ELG37" s="111"/>
      <c r="ELH37" s="109"/>
      <c r="ELI37" s="110"/>
      <c r="ELJ37" s="111"/>
      <c r="ELK37" s="109"/>
      <c r="ELL37" s="110"/>
      <c r="ELM37" s="111"/>
      <c r="ELN37" s="109"/>
      <c r="ELO37" s="110"/>
      <c r="ELP37" s="111"/>
      <c r="ELQ37" s="109"/>
      <c r="ELR37" s="110"/>
      <c r="ELS37" s="111"/>
      <c r="ELT37" s="109"/>
      <c r="ELU37" s="110"/>
      <c r="ELV37" s="111"/>
      <c r="ELW37" s="109"/>
      <c r="ELX37" s="110"/>
      <c r="ELY37" s="111"/>
      <c r="ELZ37" s="109"/>
      <c r="EMA37" s="110"/>
      <c r="EMB37" s="111"/>
      <c r="EMC37" s="109"/>
      <c r="EMD37" s="110"/>
      <c r="EME37" s="111"/>
      <c r="EMF37" s="109"/>
      <c r="EMG37" s="110"/>
      <c r="EMH37" s="111"/>
      <c r="EMI37" s="109"/>
      <c r="EMJ37" s="110"/>
      <c r="EMK37" s="111"/>
      <c r="EML37" s="109"/>
      <c r="EMM37" s="110"/>
      <c r="EMN37" s="111"/>
      <c r="EMO37" s="109"/>
      <c r="EMP37" s="110"/>
      <c r="EMQ37" s="111"/>
      <c r="EMR37" s="109"/>
      <c r="EMS37" s="110"/>
      <c r="EMT37" s="111"/>
      <c r="EMU37" s="109"/>
      <c r="EMV37" s="110"/>
      <c r="EMW37" s="111"/>
      <c r="EMX37" s="109"/>
      <c r="EMY37" s="110"/>
      <c r="EMZ37" s="111"/>
      <c r="ENA37" s="109"/>
      <c r="ENB37" s="110"/>
      <c r="ENC37" s="111"/>
      <c r="END37" s="109"/>
      <c r="ENE37" s="110"/>
      <c r="ENF37" s="111"/>
      <c r="ENG37" s="109"/>
      <c r="ENH37" s="110"/>
      <c r="ENI37" s="111"/>
      <c r="ENJ37" s="109"/>
      <c r="ENK37" s="110"/>
      <c r="ENL37" s="111"/>
      <c r="ENM37" s="109"/>
      <c r="ENN37" s="110"/>
      <c r="ENO37" s="111"/>
      <c r="ENP37" s="109"/>
      <c r="ENQ37" s="110"/>
      <c r="ENR37" s="111"/>
      <c r="ENS37" s="109"/>
      <c r="ENT37" s="110"/>
      <c r="ENU37" s="111"/>
      <c r="ENV37" s="109"/>
      <c r="ENW37" s="110"/>
      <c r="ENX37" s="111"/>
      <c r="ENY37" s="109"/>
      <c r="ENZ37" s="110"/>
      <c r="EOA37" s="111"/>
      <c r="EOB37" s="109"/>
      <c r="EOC37" s="110"/>
      <c r="EOD37" s="111"/>
      <c r="EOE37" s="109"/>
      <c r="EOF37" s="110"/>
      <c r="EOG37" s="111"/>
      <c r="EOH37" s="109"/>
      <c r="EOI37" s="110"/>
      <c r="EOJ37" s="111"/>
      <c r="EOK37" s="109"/>
      <c r="EOL37" s="110"/>
      <c r="EOM37" s="111"/>
      <c r="EON37" s="109"/>
      <c r="EOO37" s="110"/>
      <c r="EOP37" s="111"/>
      <c r="EOQ37" s="109"/>
      <c r="EOR37" s="110"/>
      <c r="EOS37" s="111"/>
      <c r="EOT37" s="109"/>
      <c r="EOU37" s="110"/>
      <c r="EOV37" s="111"/>
      <c r="EOW37" s="109"/>
      <c r="EOX37" s="110"/>
      <c r="EOY37" s="111"/>
      <c r="EOZ37" s="109"/>
      <c r="EPA37" s="110"/>
      <c r="EPB37" s="111"/>
      <c r="EPC37" s="109"/>
      <c r="EPD37" s="110"/>
      <c r="EPE37" s="111"/>
      <c r="EPF37" s="109"/>
      <c r="EPG37" s="110"/>
      <c r="EPH37" s="111"/>
      <c r="EPI37" s="109"/>
      <c r="EPJ37" s="110"/>
      <c r="EPK37" s="111"/>
      <c r="EPL37" s="109"/>
      <c r="EPM37" s="110"/>
      <c r="EPN37" s="111"/>
      <c r="EPO37" s="109"/>
      <c r="EPP37" s="110"/>
      <c r="EPQ37" s="111"/>
      <c r="EPR37" s="109"/>
      <c r="EPS37" s="110"/>
      <c r="EPT37" s="111"/>
      <c r="EPU37" s="109"/>
      <c r="EPV37" s="110"/>
      <c r="EPW37" s="111"/>
      <c r="EPX37" s="109"/>
      <c r="EPY37" s="110"/>
      <c r="EPZ37" s="111"/>
      <c r="EQA37" s="109"/>
      <c r="EQB37" s="110"/>
      <c r="EQC37" s="111"/>
      <c r="EQD37" s="109"/>
      <c r="EQE37" s="110"/>
      <c r="EQF37" s="111"/>
      <c r="EQG37" s="109"/>
      <c r="EQH37" s="110"/>
      <c r="EQI37" s="111"/>
      <c r="EQJ37" s="109"/>
      <c r="EQK37" s="110"/>
      <c r="EQL37" s="111"/>
      <c r="EQM37" s="109"/>
      <c r="EQN37" s="110"/>
      <c r="EQO37" s="111"/>
      <c r="EQP37" s="109"/>
      <c r="EQQ37" s="110"/>
      <c r="EQR37" s="111"/>
      <c r="EQS37" s="109"/>
      <c r="EQT37" s="110"/>
      <c r="EQU37" s="111"/>
      <c r="EQV37" s="109"/>
      <c r="EQW37" s="110"/>
      <c r="EQX37" s="111"/>
      <c r="EQY37" s="109"/>
      <c r="EQZ37" s="110"/>
      <c r="ERA37" s="111"/>
      <c r="ERB37" s="109"/>
      <c r="ERC37" s="110"/>
      <c r="ERD37" s="111"/>
      <c r="ERE37" s="109"/>
      <c r="ERF37" s="110"/>
      <c r="ERG37" s="111"/>
      <c r="ERH37" s="109"/>
      <c r="ERI37" s="110"/>
      <c r="ERJ37" s="111"/>
      <c r="ERK37" s="109"/>
      <c r="ERL37" s="110"/>
      <c r="ERM37" s="111"/>
      <c r="ERN37" s="109"/>
      <c r="ERO37" s="110"/>
      <c r="ERP37" s="111"/>
      <c r="ERQ37" s="109"/>
      <c r="ERR37" s="110"/>
      <c r="ERS37" s="111"/>
      <c r="ERT37" s="109"/>
      <c r="ERU37" s="110"/>
      <c r="ERV37" s="111"/>
      <c r="ERW37" s="109"/>
      <c r="ERX37" s="110"/>
      <c r="ERY37" s="111"/>
      <c r="ERZ37" s="109"/>
      <c r="ESA37" s="110"/>
      <c r="ESB37" s="111"/>
      <c r="ESC37" s="109"/>
      <c r="ESD37" s="110"/>
      <c r="ESE37" s="111"/>
      <c r="ESF37" s="109"/>
      <c r="ESG37" s="110"/>
      <c r="ESH37" s="111"/>
      <c r="ESI37" s="109"/>
      <c r="ESJ37" s="110"/>
      <c r="ESK37" s="111"/>
      <c r="ESL37" s="109"/>
      <c r="ESM37" s="110"/>
      <c r="ESN37" s="111"/>
      <c r="ESO37" s="109"/>
      <c r="ESP37" s="110"/>
      <c r="ESQ37" s="111"/>
      <c r="ESR37" s="109"/>
      <c r="ESS37" s="110"/>
      <c r="EST37" s="111"/>
      <c r="ESU37" s="109"/>
      <c r="ESV37" s="110"/>
      <c r="ESW37" s="111"/>
      <c r="ESX37" s="109"/>
      <c r="ESY37" s="110"/>
      <c r="ESZ37" s="111"/>
      <c r="ETA37" s="109"/>
      <c r="ETB37" s="110"/>
      <c r="ETC37" s="111"/>
      <c r="ETD37" s="109"/>
      <c r="ETE37" s="110"/>
      <c r="ETF37" s="111"/>
      <c r="ETG37" s="109"/>
      <c r="ETH37" s="110"/>
      <c r="ETI37" s="111"/>
      <c r="ETJ37" s="109"/>
      <c r="ETK37" s="110"/>
      <c r="ETL37" s="111"/>
      <c r="ETM37" s="109"/>
      <c r="ETN37" s="110"/>
      <c r="ETO37" s="111"/>
      <c r="ETP37" s="109"/>
      <c r="ETQ37" s="110"/>
      <c r="ETR37" s="111"/>
      <c r="ETS37" s="109"/>
      <c r="ETT37" s="110"/>
      <c r="ETU37" s="111"/>
      <c r="ETV37" s="109"/>
      <c r="ETW37" s="110"/>
      <c r="ETX37" s="111"/>
      <c r="ETY37" s="109"/>
      <c r="ETZ37" s="110"/>
      <c r="EUA37" s="111"/>
      <c r="EUB37" s="109"/>
      <c r="EUC37" s="110"/>
      <c r="EUD37" s="111"/>
      <c r="EUE37" s="109"/>
      <c r="EUF37" s="110"/>
      <c r="EUG37" s="111"/>
      <c r="EUH37" s="109"/>
      <c r="EUI37" s="110"/>
      <c r="EUJ37" s="111"/>
      <c r="EUK37" s="109"/>
      <c r="EUL37" s="110"/>
      <c r="EUM37" s="111"/>
      <c r="EUN37" s="109"/>
      <c r="EUO37" s="110"/>
      <c r="EUP37" s="111"/>
      <c r="EUQ37" s="109"/>
      <c r="EUR37" s="110"/>
      <c r="EUS37" s="111"/>
      <c r="EUT37" s="109"/>
      <c r="EUU37" s="110"/>
      <c r="EUV37" s="111"/>
      <c r="EUW37" s="109"/>
      <c r="EUX37" s="110"/>
      <c r="EUY37" s="111"/>
      <c r="EUZ37" s="109"/>
      <c r="EVA37" s="110"/>
      <c r="EVB37" s="111"/>
      <c r="EVC37" s="109"/>
      <c r="EVD37" s="110"/>
      <c r="EVE37" s="111"/>
      <c r="EVF37" s="109"/>
      <c r="EVG37" s="110"/>
      <c r="EVH37" s="111"/>
      <c r="EVI37" s="109"/>
      <c r="EVJ37" s="110"/>
      <c r="EVK37" s="111"/>
      <c r="EVL37" s="109"/>
      <c r="EVM37" s="110"/>
      <c r="EVN37" s="111"/>
      <c r="EVO37" s="109"/>
      <c r="EVP37" s="110"/>
      <c r="EVQ37" s="111"/>
      <c r="EVR37" s="109"/>
      <c r="EVS37" s="110"/>
      <c r="EVT37" s="111"/>
      <c r="EVU37" s="109"/>
      <c r="EVV37" s="110"/>
      <c r="EVW37" s="111"/>
      <c r="EVX37" s="109"/>
      <c r="EVY37" s="110"/>
      <c r="EVZ37" s="111"/>
      <c r="EWA37" s="109"/>
      <c r="EWB37" s="110"/>
      <c r="EWC37" s="111"/>
      <c r="EWD37" s="109"/>
      <c r="EWE37" s="110"/>
      <c r="EWF37" s="111"/>
      <c r="EWG37" s="109"/>
      <c r="EWH37" s="110"/>
      <c r="EWI37" s="111"/>
      <c r="EWJ37" s="109"/>
      <c r="EWK37" s="110"/>
      <c r="EWL37" s="111"/>
      <c r="EWM37" s="109"/>
      <c r="EWN37" s="110"/>
      <c r="EWO37" s="111"/>
      <c r="EWP37" s="109"/>
      <c r="EWQ37" s="110"/>
      <c r="EWR37" s="111"/>
      <c r="EWS37" s="109"/>
      <c r="EWT37" s="110"/>
      <c r="EWU37" s="111"/>
      <c r="EWV37" s="109"/>
      <c r="EWW37" s="110"/>
      <c r="EWX37" s="111"/>
      <c r="EWY37" s="109"/>
      <c r="EWZ37" s="110"/>
      <c r="EXA37" s="111"/>
      <c r="EXB37" s="109"/>
      <c r="EXC37" s="110"/>
      <c r="EXD37" s="111"/>
      <c r="EXE37" s="109"/>
      <c r="EXF37" s="110"/>
      <c r="EXG37" s="111"/>
      <c r="EXH37" s="109"/>
      <c r="EXI37" s="110"/>
      <c r="EXJ37" s="111"/>
      <c r="EXK37" s="109"/>
      <c r="EXL37" s="110"/>
      <c r="EXM37" s="111"/>
      <c r="EXN37" s="109"/>
      <c r="EXO37" s="110"/>
      <c r="EXP37" s="111"/>
      <c r="EXQ37" s="109"/>
      <c r="EXR37" s="110"/>
      <c r="EXS37" s="111"/>
      <c r="EXT37" s="109"/>
      <c r="EXU37" s="110"/>
      <c r="EXV37" s="111"/>
      <c r="EXW37" s="109"/>
      <c r="EXX37" s="110"/>
      <c r="EXY37" s="111"/>
      <c r="EXZ37" s="109"/>
      <c r="EYA37" s="110"/>
      <c r="EYB37" s="111"/>
      <c r="EYC37" s="109"/>
      <c r="EYD37" s="110"/>
      <c r="EYE37" s="111"/>
      <c r="EYF37" s="109"/>
      <c r="EYG37" s="110"/>
      <c r="EYH37" s="111"/>
      <c r="EYI37" s="109"/>
      <c r="EYJ37" s="110"/>
      <c r="EYK37" s="111"/>
      <c r="EYL37" s="109"/>
      <c r="EYM37" s="110"/>
      <c r="EYN37" s="111"/>
      <c r="EYO37" s="109"/>
      <c r="EYP37" s="110"/>
      <c r="EYQ37" s="111"/>
      <c r="EYR37" s="109"/>
      <c r="EYS37" s="110"/>
      <c r="EYT37" s="111"/>
      <c r="EYU37" s="109"/>
      <c r="EYV37" s="110"/>
      <c r="EYW37" s="111"/>
      <c r="EYX37" s="109"/>
      <c r="EYY37" s="110"/>
      <c r="EYZ37" s="111"/>
      <c r="EZA37" s="109"/>
      <c r="EZB37" s="110"/>
      <c r="EZC37" s="111"/>
      <c r="EZD37" s="109"/>
      <c r="EZE37" s="110"/>
      <c r="EZF37" s="111"/>
      <c r="EZG37" s="109"/>
      <c r="EZH37" s="110"/>
      <c r="EZI37" s="111"/>
      <c r="EZJ37" s="109"/>
      <c r="EZK37" s="110"/>
      <c r="EZL37" s="111"/>
      <c r="EZM37" s="109"/>
      <c r="EZN37" s="110"/>
      <c r="EZO37" s="111"/>
      <c r="EZP37" s="109"/>
      <c r="EZQ37" s="110"/>
      <c r="EZR37" s="111"/>
      <c r="EZS37" s="109"/>
      <c r="EZT37" s="110"/>
      <c r="EZU37" s="111"/>
      <c r="EZV37" s="109"/>
      <c r="EZW37" s="110"/>
      <c r="EZX37" s="111"/>
      <c r="EZY37" s="109"/>
      <c r="EZZ37" s="110"/>
      <c r="FAA37" s="111"/>
      <c r="FAB37" s="109"/>
      <c r="FAC37" s="110"/>
      <c r="FAD37" s="111"/>
      <c r="FAE37" s="109"/>
      <c r="FAF37" s="110"/>
      <c r="FAG37" s="111"/>
      <c r="FAH37" s="109"/>
      <c r="FAI37" s="110"/>
      <c r="FAJ37" s="111"/>
      <c r="FAK37" s="109"/>
      <c r="FAL37" s="110"/>
      <c r="FAM37" s="111"/>
      <c r="FAN37" s="109"/>
      <c r="FAO37" s="110"/>
      <c r="FAP37" s="111"/>
      <c r="FAQ37" s="109"/>
      <c r="FAR37" s="110"/>
      <c r="FAS37" s="111"/>
      <c r="FAT37" s="109"/>
      <c r="FAU37" s="110"/>
      <c r="FAV37" s="111"/>
      <c r="FAW37" s="109"/>
      <c r="FAX37" s="110"/>
      <c r="FAY37" s="111"/>
      <c r="FAZ37" s="109"/>
      <c r="FBA37" s="110"/>
      <c r="FBB37" s="111"/>
      <c r="FBC37" s="109"/>
      <c r="FBD37" s="110"/>
      <c r="FBE37" s="111"/>
      <c r="FBF37" s="109"/>
      <c r="FBG37" s="110"/>
      <c r="FBH37" s="111"/>
      <c r="FBI37" s="109"/>
      <c r="FBJ37" s="110"/>
      <c r="FBK37" s="111"/>
      <c r="FBL37" s="109"/>
      <c r="FBM37" s="110"/>
      <c r="FBN37" s="111"/>
      <c r="FBO37" s="109"/>
      <c r="FBP37" s="110"/>
      <c r="FBQ37" s="111"/>
      <c r="FBR37" s="109"/>
      <c r="FBS37" s="110"/>
      <c r="FBT37" s="111"/>
      <c r="FBU37" s="109"/>
      <c r="FBV37" s="110"/>
      <c r="FBW37" s="111"/>
      <c r="FBX37" s="109"/>
      <c r="FBY37" s="110"/>
      <c r="FBZ37" s="111"/>
      <c r="FCA37" s="109"/>
      <c r="FCB37" s="110"/>
      <c r="FCC37" s="111"/>
      <c r="FCD37" s="109"/>
      <c r="FCE37" s="110"/>
      <c r="FCF37" s="111"/>
      <c r="FCG37" s="109"/>
      <c r="FCH37" s="110"/>
      <c r="FCI37" s="111"/>
      <c r="FCJ37" s="109"/>
      <c r="FCK37" s="110"/>
      <c r="FCL37" s="111"/>
      <c r="FCM37" s="109"/>
      <c r="FCN37" s="110"/>
      <c r="FCO37" s="111"/>
      <c r="FCP37" s="109"/>
      <c r="FCQ37" s="110"/>
      <c r="FCR37" s="111"/>
      <c r="FCS37" s="109"/>
      <c r="FCT37" s="110"/>
      <c r="FCU37" s="111"/>
      <c r="FCV37" s="109"/>
      <c r="FCW37" s="110"/>
      <c r="FCX37" s="111"/>
      <c r="FCY37" s="109"/>
      <c r="FCZ37" s="110"/>
      <c r="FDA37" s="111"/>
      <c r="FDB37" s="109"/>
      <c r="FDC37" s="110"/>
      <c r="FDD37" s="111"/>
      <c r="FDE37" s="109"/>
      <c r="FDF37" s="110"/>
      <c r="FDG37" s="111"/>
      <c r="FDH37" s="109"/>
      <c r="FDI37" s="110"/>
      <c r="FDJ37" s="111"/>
      <c r="FDK37" s="109"/>
      <c r="FDL37" s="110"/>
      <c r="FDM37" s="111"/>
      <c r="FDN37" s="109"/>
      <c r="FDO37" s="110"/>
      <c r="FDP37" s="111"/>
      <c r="FDQ37" s="109"/>
      <c r="FDR37" s="110"/>
      <c r="FDS37" s="111"/>
      <c r="FDT37" s="109"/>
      <c r="FDU37" s="110"/>
      <c r="FDV37" s="111"/>
      <c r="FDW37" s="109"/>
      <c r="FDX37" s="110"/>
      <c r="FDY37" s="111"/>
      <c r="FDZ37" s="109"/>
      <c r="FEA37" s="110"/>
      <c r="FEB37" s="111"/>
      <c r="FEC37" s="109"/>
      <c r="FED37" s="110"/>
      <c r="FEE37" s="111"/>
      <c r="FEF37" s="109"/>
      <c r="FEG37" s="110"/>
      <c r="FEH37" s="111"/>
      <c r="FEI37" s="109"/>
      <c r="FEJ37" s="110"/>
      <c r="FEK37" s="111"/>
      <c r="FEL37" s="109"/>
      <c r="FEM37" s="110"/>
      <c r="FEN37" s="111"/>
      <c r="FEO37" s="109"/>
      <c r="FEP37" s="110"/>
      <c r="FEQ37" s="111"/>
      <c r="FER37" s="109"/>
      <c r="FES37" s="110"/>
      <c r="FET37" s="111"/>
      <c r="FEU37" s="109"/>
      <c r="FEV37" s="110"/>
      <c r="FEW37" s="111"/>
      <c r="FEX37" s="109"/>
      <c r="FEY37" s="110"/>
      <c r="FEZ37" s="111"/>
      <c r="FFA37" s="109"/>
      <c r="FFB37" s="110"/>
      <c r="FFC37" s="111"/>
      <c r="FFD37" s="109"/>
      <c r="FFE37" s="110"/>
      <c r="FFF37" s="111"/>
      <c r="FFG37" s="109"/>
      <c r="FFH37" s="110"/>
      <c r="FFI37" s="111"/>
      <c r="FFJ37" s="109"/>
      <c r="FFK37" s="110"/>
      <c r="FFL37" s="111"/>
      <c r="FFM37" s="109"/>
      <c r="FFN37" s="110"/>
      <c r="FFO37" s="111"/>
      <c r="FFP37" s="109"/>
      <c r="FFQ37" s="110"/>
      <c r="FFR37" s="111"/>
      <c r="FFS37" s="109"/>
      <c r="FFT37" s="110"/>
      <c r="FFU37" s="111"/>
      <c r="FFV37" s="109"/>
      <c r="FFW37" s="110"/>
      <c r="FFX37" s="111"/>
      <c r="FFY37" s="109"/>
      <c r="FFZ37" s="110"/>
      <c r="FGA37" s="111"/>
      <c r="FGB37" s="109"/>
      <c r="FGC37" s="110"/>
      <c r="FGD37" s="111"/>
      <c r="FGE37" s="109"/>
      <c r="FGF37" s="110"/>
      <c r="FGG37" s="111"/>
      <c r="FGH37" s="109"/>
      <c r="FGI37" s="110"/>
      <c r="FGJ37" s="111"/>
      <c r="FGK37" s="109"/>
      <c r="FGL37" s="110"/>
      <c r="FGM37" s="111"/>
      <c r="FGN37" s="109"/>
      <c r="FGO37" s="110"/>
      <c r="FGP37" s="111"/>
      <c r="FGQ37" s="109"/>
      <c r="FGR37" s="110"/>
      <c r="FGS37" s="111"/>
      <c r="FGT37" s="109"/>
      <c r="FGU37" s="110"/>
      <c r="FGV37" s="111"/>
      <c r="FGW37" s="109"/>
      <c r="FGX37" s="110"/>
      <c r="FGY37" s="111"/>
      <c r="FGZ37" s="109"/>
      <c r="FHA37" s="110"/>
      <c r="FHB37" s="111"/>
      <c r="FHC37" s="109"/>
      <c r="FHD37" s="110"/>
      <c r="FHE37" s="111"/>
      <c r="FHF37" s="109"/>
      <c r="FHG37" s="110"/>
      <c r="FHH37" s="111"/>
      <c r="FHI37" s="109"/>
      <c r="FHJ37" s="110"/>
      <c r="FHK37" s="111"/>
      <c r="FHL37" s="109"/>
      <c r="FHM37" s="110"/>
      <c r="FHN37" s="111"/>
      <c r="FHO37" s="109"/>
      <c r="FHP37" s="110"/>
      <c r="FHQ37" s="111"/>
      <c r="FHR37" s="109"/>
      <c r="FHS37" s="110"/>
      <c r="FHT37" s="111"/>
      <c r="FHU37" s="109"/>
      <c r="FHV37" s="110"/>
      <c r="FHW37" s="111"/>
      <c r="FHX37" s="109"/>
      <c r="FHY37" s="110"/>
      <c r="FHZ37" s="111"/>
      <c r="FIA37" s="109"/>
      <c r="FIB37" s="110"/>
      <c r="FIC37" s="111"/>
      <c r="FID37" s="109"/>
      <c r="FIE37" s="110"/>
      <c r="FIF37" s="111"/>
      <c r="FIG37" s="109"/>
      <c r="FIH37" s="110"/>
      <c r="FII37" s="111"/>
      <c r="FIJ37" s="109"/>
      <c r="FIK37" s="110"/>
      <c r="FIL37" s="111"/>
      <c r="FIM37" s="109"/>
      <c r="FIN37" s="110"/>
      <c r="FIO37" s="111"/>
      <c r="FIP37" s="109"/>
      <c r="FIQ37" s="110"/>
      <c r="FIR37" s="111"/>
      <c r="FIS37" s="109"/>
      <c r="FIT37" s="110"/>
      <c r="FIU37" s="111"/>
      <c r="FIV37" s="109"/>
      <c r="FIW37" s="110"/>
      <c r="FIX37" s="111"/>
      <c r="FIY37" s="109"/>
      <c r="FIZ37" s="110"/>
      <c r="FJA37" s="111"/>
      <c r="FJB37" s="109"/>
      <c r="FJC37" s="110"/>
      <c r="FJD37" s="111"/>
      <c r="FJE37" s="109"/>
      <c r="FJF37" s="110"/>
      <c r="FJG37" s="111"/>
      <c r="FJH37" s="109"/>
      <c r="FJI37" s="110"/>
      <c r="FJJ37" s="111"/>
      <c r="FJK37" s="109"/>
      <c r="FJL37" s="110"/>
      <c r="FJM37" s="111"/>
      <c r="FJN37" s="109"/>
      <c r="FJO37" s="110"/>
      <c r="FJP37" s="111"/>
      <c r="FJQ37" s="109"/>
      <c r="FJR37" s="110"/>
      <c r="FJS37" s="111"/>
      <c r="FJT37" s="109"/>
      <c r="FJU37" s="110"/>
      <c r="FJV37" s="111"/>
      <c r="FJW37" s="109"/>
      <c r="FJX37" s="110"/>
      <c r="FJY37" s="111"/>
      <c r="FJZ37" s="109"/>
      <c r="FKA37" s="110"/>
      <c r="FKB37" s="111"/>
      <c r="FKC37" s="109"/>
      <c r="FKD37" s="110"/>
      <c r="FKE37" s="111"/>
      <c r="FKF37" s="109"/>
      <c r="FKG37" s="110"/>
      <c r="FKH37" s="111"/>
      <c r="FKI37" s="109"/>
      <c r="FKJ37" s="110"/>
      <c r="FKK37" s="111"/>
      <c r="FKL37" s="109"/>
      <c r="FKM37" s="110"/>
      <c r="FKN37" s="111"/>
      <c r="FKO37" s="109"/>
      <c r="FKP37" s="110"/>
      <c r="FKQ37" s="111"/>
      <c r="FKR37" s="109"/>
      <c r="FKS37" s="110"/>
      <c r="FKT37" s="111"/>
      <c r="FKU37" s="109"/>
      <c r="FKV37" s="110"/>
      <c r="FKW37" s="111"/>
      <c r="FKX37" s="109"/>
      <c r="FKY37" s="110"/>
      <c r="FKZ37" s="111"/>
      <c r="FLA37" s="109"/>
      <c r="FLB37" s="110"/>
      <c r="FLC37" s="111"/>
      <c r="FLD37" s="109"/>
      <c r="FLE37" s="110"/>
      <c r="FLF37" s="111"/>
      <c r="FLG37" s="109"/>
      <c r="FLH37" s="110"/>
      <c r="FLI37" s="111"/>
      <c r="FLJ37" s="109"/>
      <c r="FLK37" s="110"/>
      <c r="FLL37" s="111"/>
      <c r="FLM37" s="109"/>
      <c r="FLN37" s="110"/>
      <c r="FLO37" s="111"/>
      <c r="FLP37" s="109"/>
      <c r="FLQ37" s="110"/>
      <c r="FLR37" s="111"/>
      <c r="FLS37" s="109"/>
      <c r="FLT37" s="110"/>
      <c r="FLU37" s="111"/>
      <c r="FLV37" s="109"/>
      <c r="FLW37" s="110"/>
      <c r="FLX37" s="111"/>
      <c r="FLY37" s="109"/>
      <c r="FLZ37" s="110"/>
      <c r="FMA37" s="111"/>
      <c r="FMB37" s="109"/>
      <c r="FMC37" s="110"/>
      <c r="FMD37" s="111"/>
      <c r="FME37" s="109"/>
      <c r="FMF37" s="110"/>
      <c r="FMG37" s="111"/>
      <c r="FMH37" s="109"/>
      <c r="FMI37" s="110"/>
      <c r="FMJ37" s="111"/>
      <c r="FMK37" s="109"/>
      <c r="FML37" s="110"/>
      <c r="FMM37" s="111"/>
      <c r="FMN37" s="109"/>
      <c r="FMO37" s="110"/>
      <c r="FMP37" s="111"/>
      <c r="FMQ37" s="109"/>
      <c r="FMR37" s="110"/>
      <c r="FMS37" s="111"/>
      <c r="FMT37" s="109"/>
      <c r="FMU37" s="110"/>
      <c r="FMV37" s="111"/>
      <c r="FMW37" s="109"/>
      <c r="FMX37" s="110"/>
      <c r="FMY37" s="111"/>
      <c r="FMZ37" s="109"/>
      <c r="FNA37" s="110"/>
      <c r="FNB37" s="111"/>
      <c r="FNC37" s="109"/>
      <c r="FND37" s="110"/>
      <c r="FNE37" s="111"/>
      <c r="FNF37" s="109"/>
      <c r="FNG37" s="110"/>
      <c r="FNH37" s="111"/>
      <c r="FNI37" s="109"/>
      <c r="FNJ37" s="110"/>
      <c r="FNK37" s="111"/>
      <c r="FNL37" s="109"/>
      <c r="FNM37" s="110"/>
      <c r="FNN37" s="111"/>
      <c r="FNO37" s="109"/>
      <c r="FNP37" s="110"/>
      <c r="FNQ37" s="111"/>
      <c r="FNR37" s="109"/>
      <c r="FNS37" s="110"/>
      <c r="FNT37" s="111"/>
      <c r="FNU37" s="109"/>
      <c r="FNV37" s="110"/>
      <c r="FNW37" s="111"/>
      <c r="FNX37" s="109"/>
      <c r="FNY37" s="110"/>
      <c r="FNZ37" s="111"/>
      <c r="FOA37" s="109"/>
      <c r="FOB37" s="110"/>
      <c r="FOC37" s="111"/>
      <c r="FOD37" s="109"/>
      <c r="FOE37" s="110"/>
      <c r="FOF37" s="111"/>
      <c r="FOG37" s="109"/>
      <c r="FOH37" s="110"/>
      <c r="FOI37" s="111"/>
      <c r="FOJ37" s="109"/>
      <c r="FOK37" s="110"/>
      <c r="FOL37" s="111"/>
      <c r="FOM37" s="109"/>
      <c r="FON37" s="110"/>
      <c r="FOO37" s="111"/>
      <c r="FOP37" s="109"/>
      <c r="FOQ37" s="110"/>
      <c r="FOR37" s="111"/>
      <c r="FOS37" s="109"/>
      <c r="FOT37" s="110"/>
      <c r="FOU37" s="111"/>
      <c r="FOV37" s="109"/>
      <c r="FOW37" s="110"/>
      <c r="FOX37" s="111"/>
      <c r="FOY37" s="109"/>
      <c r="FOZ37" s="110"/>
      <c r="FPA37" s="111"/>
      <c r="FPB37" s="109"/>
      <c r="FPC37" s="110"/>
      <c r="FPD37" s="111"/>
      <c r="FPE37" s="109"/>
      <c r="FPF37" s="110"/>
      <c r="FPG37" s="111"/>
      <c r="FPH37" s="109"/>
      <c r="FPI37" s="110"/>
      <c r="FPJ37" s="111"/>
      <c r="FPK37" s="109"/>
      <c r="FPL37" s="110"/>
      <c r="FPM37" s="111"/>
      <c r="FPN37" s="109"/>
      <c r="FPO37" s="110"/>
      <c r="FPP37" s="111"/>
      <c r="FPQ37" s="109"/>
      <c r="FPR37" s="110"/>
      <c r="FPS37" s="111"/>
      <c r="FPT37" s="109"/>
      <c r="FPU37" s="110"/>
      <c r="FPV37" s="111"/>
      <c r="FPW37" s="109"/>
      <c r="FPX37" s="110"/>
      <c r="FPY37" s="111"/>
      <c r="FPZ37" s="109"/>
      <c r="FQA37" s="110"/>
      <c r="FQB37" s="111"/>
      <c r="FQC37" s="109"/>
      <c r="FQD37" s="110"/>
      <c r="FQE37" s="111"/>
      <c r="FQF37" s="109"/>
      <c r="FQG37" s="110"/>
      <c r="FQH37" s="111"/>
      <c r="FQI37" s="109"/>
      <c r="FQJ37" s="110"/>
      <c r="FQK37" s="111"/>
      <c r="FQL37" s="109"/>
      <c r="FQM37" s="110"/>
      <c r="FQN37" s="111"/>
      <c r="FQO37" s="109"/>
      <c r="FQP37" s="110"/>
      <c r="FQQ37" s="111"/>
      <c r="FQR37" s="109"/>
      <c r="FQS37" s="110"/>
      <c r="FQT37" s="111"/>
      <c r="FQU37" s="109"/>
      <c r="FQV37" s="110"/>
      <c r="FQW37" s="111"/>
      <c r="FQX37" s="109"/>
      <c r="FQY37" s="110"/>
      <c r="FQZ37" s="111"/>
      <c r="FRA37" s="109"/>
      <c r="FRB37" s="110"/>
      <c r="FRC37" s="111"/>
      <c r="FRD37" s="109"/>
      <c r="FRE37" s="110"/>
      <c r="FRF37" s="111"/>
      <c r="FRG37" s="109"/>
      <c r="FRH37" s="110"/>
      <c r="FRI37" s="111"/>
      <c r="FRJ37" s="109"/>
      <c r="FRK37" s="110"/>
      <c r="FRL37" s="111"/>
      <c r="FRM37" s="109"/>
      <c r="FRN37" s="110"/>
      <c r="FRO37" s="111"/>
      <c r="FRP37" s="109"/>
      <c r="FRQ37" s="110"/>
      <c r="FRR37" s="111"/>
      <c r="FRS37" s="109"/>
      <c r="FRT37" s="110"/>
      <c r="FRU37" s="111"/>
      <c r="FRV37" s="109"/>
      <c r="FRW37" s="110"/>
      <c r="FRX37" s="111"/>
      <c r="FRY37" s="109"/>
      <c r="FRZ37" s="110"/>
      <c r="FSA37" s="111"/>
      <c r="FSB37" s="109"/>
      <c r="FSC37" s="110"/>
      <c r="FSD37" s="111"/>
      <c r="FSE37" s="109"/>
      <c r="FSF37" s="110"/>
      <c r="FSG37" s="111"/>
      <c r="FSH37" s="109"/>
      <c r="FSI37" s="110"/>
      <c r="FSJ37" s="111"/>
      <c r="FSK37" s="109"/>
      <c r="FSL37" s="110"/>
      <c r="FSM37" s="111"/>
      <c r="FSN37" s="109"/>
      <c r="FSO37" s="110"/>
      <c r="FSP37" s="111"/>
      <c r="FSQ37" s="109"/>
      <c r="FSR37" s="110"/>
      <c r="FSS37" s="111"/>
      <c r="FST37" s="109"/>
      <c r="FSU37" s="110"/>
      <c r="FSV37" s="111"/>
      <c r="FSW37" s="109"/>
      <c r="FSX37" s="110"/>
      <c r="FSY37" s="111"/>
      <c r="FSZ37" s="109"/>
      <c r="FTA37" s="110"/>
      <c r="FTB37" s="111"/>
      <c r="FTC37" s="109"/>
      <c r="FTD37" s="110"/>
      <c r="FTE37" s="111"/>
      <c r="FTF37" s="109"/>
      <c r="FTG37" s="110"/>
      <c r="FTH37" s="111"/>
      <c r="FTI37" s="109"/>
      <c r="FTJ37" s="110"/>
      <c r="FTK37" s="111"/>
      <c r="FTL37" s="109"/>
      <c r="FTM37" s="110"/>
      <c r="FTN37" s="111"/>
      <c r="FTO37" s="109"/>
      <c r="FTP37" s="110"/>
      <c r="FTQ37" s="111"/>
      <c r="FTR37" s="109"/>
      <c r="FTS37" s="110"/>
      <c r="FTT37" s="111"/>
      <c r="FTU37" s="109"/>
      <c r="FTV37" s="110"/>
      <c r="FTW37" s="111"/>
      <c r="FTX37" s="109"/>
      <c r="FTY37" s="110"/>
      <c r="FTZ37" s="111"/>
      <c r="FUA37" s="109"/>
      <c r="FUB37" s="110"/>
      <c r="FUC37" s="111"/>
      <c r="FUD37" s="109"/>
      <c r="FUE37" s="110"/>
      <c r="FUF37" s="111"/>
      <c r="FUG37" s="109"/>
      <c r="FUH37" s="110"/>
      <c r="FUI37" s="111"/>
      <c r="FUJ37" s="109"/>
      <c r="FUK37" s="110"/>
      <c r="FUL37" s="111"/>
      <c r="FUM37" s="109"/>
      <c r="FUN37" s="110"/>
      <c r="FUO37" s="111"/>
      <c r="FUP37" s="109"/>
      <c r="FUQ37" s="110"/>
      <c r="FUR37" s="111"/>
      <c r="FUS37" s="109"/>
      <c r="FUT37" s="110"/>
      <c r="FUU37" s="111"/>
      <c r="FUV37" s="109"/>
      <c r="FUW37" s="110"/>
      <c r="FUX37" s="111"/>
      <c r="FUY37" s="109"/>
      <c r="FUZ37" s="110"/>
      <c r="FVA37" s="111"/>
      <c r="FVB37" s="109"/>
      <c r="FVC37" s="110"/>
      <c r="FVD37" s="111"/>
      <c r="FVE37" s="109"/>
      <c r="FVF37" s="110"/>
      <c r="FVG37" s="111"/>
      <c r="FVH37" s="109"/>
      <c r="FVI37" s="110"/>
      <c r="FVJ37" s="111"/>
      <c r="FVK37" s="109"/>
      <c r="FVL37" s="110"/>
      <c r="FVM37" s="111"/>
      <c r="FVN37" s="109"/>
      <c r="FVO37" s="110"/>
      <c r="FVP37" s="111"/>
      <c r="FVQ37" s="109"/>
      <c r="FVR37" s="110"/>
      <c r="FVS37" s="111"/>
      <c r="FVT37" s="109"/>
      <c r="FVU37" s="110"/>
      <c r="FVV37" s="111"/>
      <c r="FVW37" s="109"/>
      <c r="FVX37" s="110"/>
      <c r="FVY37" s="111"/>
      <c r="FVZ37" s="109"/>
      <c r="FWA37" s="110"/>
      <c r="FWB37" s="111"/>
      <c r="FWC37" s="109"/>
      <c r="FWD37" s="110"/>
      <c r="FWE37" s="111"/>
      <c r="FWF37" s="109"/>
      <c r="FWG37" s="110"/>
      <c r="FWH37" s="111"/>
      <c r="FWI37" s="109"/>
      <c r="FWJ37" s="110"/>
      <c r="FWK37" s="111"/>
      <c r="FWL37" s="109"/>
      <c r="FWM37" s="110"/>
      <c r="FWN37" s="111"/>
      <c r="FWO37" s="109"/>
      <c r="FWP37" s="110"/>
      <c r="FWQ37" s="111"/>
      <c r="FWR37" s="109"/>
      <c r="FWS37" s="110"/>
      <c r="FWT37" s="111"/>
      <c r="FWU37" s="109"/>
      <c r="FWV37" s="110"/>
      <c r="FWW37" s="111"/>
      <c r="FWX37" s="109"/>
      <c r="FWY37" s="110"/>
      <c r="FWZ37" s="111"/>
      <c r="FXA37" s="109"/>
      <c r="FXB37" s="110"/>
      <c r="FXC37" s="111"/>
      <c r="FXD37" s="109"/>
      <c r="FXE37" s="110"/>
      <c r="FXF37" s="111"/>
      <c r="FXG37" s="109"/>
      <c r="FXH37" s="110"/>
      <c r="FXI37" s="111"/>
      <c r="FXJ37" s="109"/>
      <c r="FXK37" s="110"/>
      <c r="FXL37" s="111"/>
      <c r="FXM37" s="109"/>
      <c r="FXN37" s="110"/>
      <c r="FXO37" s="111"/>
      <c r="FXP37" s="109"/>
      <c r="FXQ37" s="110"/>
      <c r="FXR37" s="111"/>
      <c r="FXS37" s="109"/>
      <c r="FXT37" s="110"/>
      <c r="FXU37" s="111"/>
      <c r="FXV37" s="109"/>
      <c r="FXW37" s="110"/>
      <c r="FXX37" s="111"/>
      <c r="FXY37" s="109"/>
      <c r="FXZ37" s="110"/>
      <c r="FYA37" s="111"/>
      <c r="FYB37" s="109"/>
      <c r="FYC37" s="110"/>
      <c r="FYD37" s="111"/>
      <c r="FYE37" s="109"/>
      <c r="FYF37" s="110"/>
      <c r="FYG37" s="111"/>
      <c r="FYH37" s="109"/>
      <c r="FYI37" s="110"/>
      <c r="FYJ37" s="111"/>
      <c r="FYK37" s="109"/>
      <c r="FYL37" s="110"/>
      <c r="FYM37" s="111"/>
      <c r="FYN37" s="109"/>
      <c r="FYO37" s="110"/>
      <c r="FYP37" s="111"/>
      <c r="FYQ37" s="109"/>
      <c r="FYR37" s="110"/>
      <c r="FYS37" s="111"/>
      <c r="FYT37" s="109"/>
      <c r="FYU37" s="110"/>
      <c r="FYV37" s="111"/>
      <c r="FYW37" s="109"/>
      <c r="FYX37" s="110"/>
      <c r="FYY37" s="111"/>
      <c r="FYZ37" s="109"/>
      <c r="FZA37" s="110"/>
      <c r="FZB37" s="111"/>
      <c r="FZC37" s="109"/>
      <c r="FZD37" s="110"/>
      <c r="FZE37" s="111"/>
      <c r="FZF37" s="109"/>
      <c r="FZG37" s="110"/>
      <c r="FZH37" s="111"/>
      <c r="FZI37" s="109"/>
      <c r="FZJ37" s="110"/>
      <c r="FZK37" s="111"/>
      <c r="FZL37" s="109"/>
      <c r="FZM37" s="110"/>
      <c r="FZN37" s="111"/>
      <c r="FZO37" s="109"/>
      <c r="FZP37" s="110"/>
      <c r="FZQ37" s="111"/>
      <c r="FZR37" s="109"/>
      <c r="FZS37" s="110"/>
      <c r="FZT37" s="111"/>
      <c r="FZU37" s="109"/>
      <c r="FZV37" s="110"/>
      <c r="FZW37" s="111"/>
      <c r="FZX37" s="109"/>
      <c r="FZY37" s="110"/>
      <c r="FZZ37" s="111"/>
      <c r="GAA37" s="109"/>
      <c r="GAB37" s="110"/>
      <c r="GAC37" s="111"/>
      <c r="GAD37" s="109"/>
      <c r="GAE37" s="110"/>
      <c r="GAF37" s="111"/>
      <c r="GAG37" s="109"/>
      <c r="GAH37" s="110"/>
      <c r="GAI37" s="111"/>
      <c r="GAJ37" s="109"/>
      <c r="GAK37" s="110"/>
      <c r="GAL37" s="111"/>
      <c r="GAM37" s="109"/>
      <c r="GAN37" s="110"/>
      <c r="GAO37" s="111"/>
      <c r="GAP37" s="109"/>
      <c r="GAQ37" s="110"/>
      <c r="GAR37" s="111"/>
      <c r="GAS37" s="109"/>
      <c r="GAT37" s="110"/>
      <c r="GAU37" s="111"/>
      <c r="GAV37" s="109"/>
      <c r="GAW37" s="110"/>
      <c r="GAX37" s="111"/>
      <c r="GAY37" s="109"/>
      <c r="GAZ37" s="110"/>
      <c r="GBA37" s="111"/>
      <c r="GBB37" s="109"/>
      <c r="GBC37" s="110"/>
      <c r="GBD37" s="111"/>
      <c r="GBE37" s="109"/>
      <c r="GBF37" s="110"/>
      <c r="GBG37" s="111"/>
      <c r="GBH37" s="109"/>
      <c r="GBI37" s="110"/>
      <c r="GBJ37" s="111"/>
      <c r="GBK37" s="109"/>
      <c r="GBL37" s="110"/>
      <c r="GBM37" s="111"/>
      <c r="GBN37" s="109"/>
      <c r="GBO37" s="110"/>
      <c r="GBP37" s="111"/>
      <c r="GBQ37" s="109"/>
      <c r="GBR37" s="110"/>
      <c r="GBS37" s="111"/>
      <c r="GBT37" s="109"/>
      <c r="GBU37" s="110"/>
      <c r="GBV37" s="111"/>
      <c r="GBW37" s="109"/>
      <c r="GBX37" s="110"/>
      <c r="GBY37" s="111"/>
      <c r="GBZ37" s="109"/>
      <c r="GCA37" s="110"/>
      <c r="GCB37" s="111"/>
      <c r="GCC37" s="109"/>
      <c r="GCD37" s="110"/>
      <c r="GCE37" s="111"/>
      <c r="GCF37" s="109"/>
      <c r="GCG37" s="110"/>
      <c r="GCH37" s="111"/>
      <c r="GCI37" s="109"/>
      <c r="GCJ37" s="110"/>
      <c r="GCK37" s="111"/>
      <c r="GCL37" s="109"/>
      <c r="GCM37" s="110"/>
      <c r="GCN37" s="111"/>
      <c r="GCO37" s="109"/>
      <c r="GCP37" s="110"/>
      <c r="GCQ37" s="111"/>
      <c r="GCR37" s="109"/>
      <c r="GCS37" s="110"/>
      <c r="GCT37" s="111"/>
      <c r="GCU37" s="109"/>
      <c r="GCV37" s="110"/>
      <c r="GCW37" s="111"/>
      <c r="GCX37" s="109"/>
      <c r="GCY37" s="110"/>
      <c r="GCZ37" s="111"/>
      <c r="GDA37" s="109"/>
      <c r="GDB37" s="110"/>
      <c r="GDC37" s="111"/>
      <c r="GDD37" s="109"/>
      <c r="GDE37" s="110"/>
      <c r="GDF37" s="111"/>
      <c r="GDG37" s="109"/>
      <c r="GDH37" s="110"/>
      <c r="GDI37" s="111"/>
      <c r="GDJ37" s="109"/>
      <c r="GDK37" s="110"/>
      <c r="GDL37" s="111"/>
      <c r="GDM37" s="109"/>
      <c r="GDN37" s="110"/>
      <c r="GDO37" s="111"/>
      <c r="GDP37" s="109"/>
      <c r="GDQ37" s="110"/>
      <c r="GDR37" s="111"/>
      <c r="GDS37" s="109"/>
      <c r="GDT37" s="110"/>
      <c r="GDU37" s="111"/>
      <c r="GDV37" s="109"/>
      <c r="GDW37" s="110"/>
      <c r="GDX37" s="111"/>
      <c r="GDY37" s="109"/>
      <c r="GDZ37" s="110"/>
      <c r="GEA37" s="111"/>
      <c r="GEB37" s="109"/>
      <c r="GEC37" s="110"/>
      <c r="GED37" s="111"/>
      <c r="GEE37" s="109"/>
      <c r="GEF37" s="110"/>
      <c r="GEG37" s="111"/>
      <c r="GEH37" s="109"/>
      <c r="GEI37" s="110"/>
      <c r="GEJ37" s="111"/>
      <c r="GEK37" s="109"/>
      <c r="GEL37" s="110"/>
      <c r="GEM37" s="111"/>
      <c r="GEN37" s="109"/>
      <c r="GEO37" s="110"/>
      <c r="GEP37" s="111"/>
      <c r="GEQ37" s="109"/>
      <c r="GER37" s="110"/>
      <c r="GES37" s="111"/>
      <c r="GET37" s="109"/>
      <c r="GEU37" s="110"/>
      <c r="GEV37" s="111"/>
      <c r="GEW37" s="109"/>
      <c r="GEX37" s="110"/>
      <c r="GEY37" s="111"/>
      <c r="GEZ37" s="109"/>
      <c r="GFA37" s="110"/>
      <c r="GFB37" s="111"/>
      <c r="GFC37" s="109"/>
      <c r="GFD37" s="110"/>
      <c r="GFE37" s="111"/>
      <c r="GFF37" s="109"/>
      <c r="GFG37" s="110"/>
      <c r="GFH37" s="111"/>
      <c r="GFI37" s="109"/>
      <c r="GFJ37" s="110"/>
      <c r="GFK37" s="111"/>
      <c r="GFL37" s="109"/>
      <c r="GFM37" s="110"/>
      <c r="GFN37" s="111"/>
      <c r="GFO37" s="109"/>
      <c r="GFP37" s="110"/>
      <c r="GFQ37" s="111"/>
      <c r="GFR37" s="109"/>
      <c r="GFS37" s="110"/>
      <c r="GFT37" s="111"/>
      <c r="GFU37" s="109"/>
      <c r="GFV37" s="110"/>
      <c r="GFW37" s="111"/>
      <c r="GFX37" s="109"/>
      <c r="GFY37" s="110"/>
      <c r="GFZ37" s="111"/>
      <c r="GGA37" s="109"/>
      <c r="GGB37" s="110"/>
      <c r="GGC37" s="111"/>
      <c r="GGD37" s="109"/>
      <c r="GGE37" s="110"/>
      <c r="GGF37" s="111"/>
      <c r="GGG37" s="109"/>
      <c r="GGH37" s="110"/>
      <c r="GGI37" s="111"/>
      <c r="GGJ37" s="109"/>
      <c r="GGK37" s="110"/>
      <c r="GGL37" s="111"/>
      <c r="GGM37" s="109"/>
      <c r="GGN37" s="110"/>
      <c r="GGO37" s="111"/>
      <c r="GGP37" s="109"/>
      <c r="GGQ37" s="110"/>
      <c r="GGR37" s="111"/>
      <c r="GGS37" s="109"/>
      <c r="GGT37" s="110"/>
      <c r="GGU37" s="111"/>
      <c r="GGV37" s="109"/>
      <c r="GGW37" s="110"/>
      <c r="GGX37" s="111"/>
      <c r="GGY37" s="109"/>
      <c r="GGZ37" s="110"/>
      <c r="GHA37" s="111"/>
      <c r="GHB37" s="109"/>
      <c r="GHC37" s="110"/>
      <c r="GHD37" s="111"/>
      <c r="GHE37" s="109"/>
      <c r="GHF37" s="110"/>
      <c r="GHG37" s="111"/>
      <c r="GHH37" s="109"/>
      <c r="GHI37" s="110"/>
      <c r="GHJ37" s="111"/>
      <c r="GHK37" s="109"/>
      <c r="GHL37" s="110"/>
      <c r="GHM37" s="111"/>
      <c r="GHN37" s="109"/>
      <c r="GHO37" s="110"/>
      <c r="GHP37" s="111"/>
      <c r="GHQ37" s="109"/>
      <c r="GHR37" s="110"/>
      <c r="GHS37" s="111"/>
      <c r="GHT37" s="109"/>
      <c r="GHU37" s="110"/>
      <c r="GHV37" s="111"/>
      <c r="GHW37" s="109"/>
      <c r="GHX37" s="110"/>
      <c r="GHY37" s="111"/>
      <c r="GHZ37" s="109"/>
      <c r="GIA37" s="110"/>
      <c r="GIB37" s="111"/>
      <c r="GIC37" s="109"/>
      <c r="GID37" s="110"/>
      <c r="GIE37" s="111"/>
      <c r="GIF37" s="109"/>
      <c r="GIG37" s="110"/>
      <c r="GIH37" s="111"/>
      <c r="GII37" s="109"/>
      <c r="GIJ37" s="110"/>
      <c r="GIK37" s="111"/>
      <c r="GIL37" s="109"/>
      <c r="GIM37" s="110"/>
      <c r="GIN37" s="111"/>
      <c r="GIO37" s="109"/>
      <c r="GIP37" s="110"/>
      <c r="GIQ37" s="111"/>
      <c r="GIR37" s="109"/>
      <c r="GIS37" s="110"/>
      <c r="GIT37" s="111"/>
      <c r="GIU37" s="109"/>
      <c r="GIV37" s="110"/>
      <c r="GIW37" s="111"/>
      <c r="GIX37" s="109"/>
      <c r="GIY37" s="110"/>
      <c r="GIZ37" s="111"/>
      <c r="GJA37" s="109"/>
      <c r="GJB37" s="110"/>
      <c r="GJC37" s="111"/>
      <c r="GJD37" s="109"/>
      <c r="GJE37" s="110"/>
      <c r="GJF37" s="111"/>
      <c r="GJG37" s="109"/>
      <c r="GJH37" s="110"/>
      <c r="GJI37" s="111"/>
      <c r="GJJ37" s="109"/>
      <c r="GJK37" s="110"/>
      <c r="GJL37" s="111"/>
      <c r="GJM37" s="109"/>
      <c r="GJN37" s="110"/>
      <c r="GJO37" s="111"/>
      <c r="GJP37" s="109"/>
      <c r="GJQ37" s="110"/>
      <c r="GJR37" s="111"/>
      <c r="GJS37" s="109"/>
      <c r="GJT37" s="110"/>
      <c r="GJU37" s="111"/>
      <c r="GJV37" s="109"/>
      <c r="GJW37" s="110"/>
      <c r="GJX37" s="111"/>
      <c r="GJY37" s="109"/>
      <c r="GJZ37" s="110"/>
      <c r="GKA37" s="111"/>
      <c r="GKB37" s="109"/>
      <c r="GKC37" s="110"/>
      <c r="GKD37" s="111"/>
      <c r="GKE37" s="109"/>
      <c r="GKF37" s="110"/>
      <c r="GKG37" s="111"/>
      <c r="GKH37" s="109"/>
      <c r="GKI37" s="110"/>
      <c r="GKJ37" s="111"/>
      <c r="GKK37" s="109"/>
      <c r="GKL37" s="110"/>
      <c r="GKM37" s="111"/>
      <c r="GKN37" s="109"/>
      <c r="GKO37" s="110"/>
      <c r="GKP37" s="111"/>
      <c r="GKQ37" s="109"/>
      <c r="GKR37" s="110"/>
      <c r="GKS37" s="111"/>
      <c r="GKT37" s="109"/>
      <c r="GKU37" s="110"/>
      <c r="GKV37" s="111"/>
      <c r="GKW37" s="109"/>
      <c r="GKX37" s="110"/>
      <c r="GKY37" s="111"/>
      <c r="GKZ37" s="109"/>
      <c r="GLA37" s="110"/>
      <c r="GLB37" s="111"/>
      <c r="GLC37" s="109"/>
      <c r="GLD37" s="110"/>
      <c r="GLE37" s="111"/>
      <c r="GLF37" s="109"/>
      <c r="GLG37" s="110"/>
      <c r="GLH37" s="111"/>
      <c r="GLI37" s="109"/>
      <c r="GLJ37" s="110"/>
      <c r="GLK37" s="111"/>
      <c r="GLL37" s="109"/>
      <c r="GLM37" s="110"/>
      <c r="GLN37" s="111"/>
      <c r="GLO37" s="109"/>
      <c r="GLP37" s="110"/>
      <c r="GLQ37" s="111"/>
      <c r="GLR37" s="109"/>
      <c r="GLS37" s="110"/>
      <c r="GLT37" s="111"/>
      <c r="GLU37" s="109"/>
      <c r="GLV37" s="110"/>
      <c r="GLW37" s="111"/>
      <c r="GLX37" s="109"/>
      <c r="GLY37" s="110"/>
      <c r="GLZ37" s="111"/>
      <c r="GMA37" s="109"/>
      <c r="GMB37" s="110"/>
      <c r="GMC37" s="111"/>
      <c r="GMD37" s="109"/>
      <c r="GME37" s="110"/>
      <c r="GMF37" s="111"/>
      <c r="GMG37" s="109"/>
      <c r="GMH37" s="110"/>
      <c r="GMI37" s="111"/>
      <c r="GMJ37" s="109"/>
      <c r="GMK37" s="110"/>
      <c r="GML37" s="111"/>
      <c r="GMM37" s="109"/>
      <c r="GMN37" s="110"/>
      <c r="GMO37" s="111"/>
      <c r="GMP37" s="109"/>
      <c r="GMQ37" s="110"/>
      <c r="GMR37" s="111"/>
      <c r="GMS37" s="109"/>
      <c r="GMT37" s="110"/>
      <c r="GMU37" s="111"/>
      <c r="GMV37" s="109"/>
      <c r="GMW37" s="110"/>
      <c r="GMX37" s="111"/>
      <c r="GMY37" s="109"/>
      <c r="GMZ37" s="110"/>
      <c r="GNA37" s="111"/>
      <c r="GNB37" s="109"/>
      <c r="GNC37" s="110"/>
      <c r="GND37" s="111"/>
      <c r="GNE37" s="109"/>
      <c r="GNF37" s="110"/>
      <c r="GNG37" s="111"/>
      <c r="GNH37" s="109"/>
      <c r="GNI37" s="110"/>
      <c r="GNJ37" s="111"/>
      <c r="GNK37" s="109"/>
      <c r="GNL37" s="110"/>
      <c r="GNM37" s="111"/>
      <c r="GNN37" s="109"/>
      <c r="GNO37" s="110"/>
      <c r="GNP37" s="111"/>
      <c r="GNQ37" s="109"/>
      <c r="GNR37" s="110"/>
      <c r="GNS37" s="111"/>
      <c r="GNT37" s="109"/>
      <c r="GNU37" s="110"/>
      <c r="GNV37" s="111"/>
      <c r="GNW37" s="109"/>
      <c r="GNX37" s="110"/>
      <c r="GNY37" s="111"/>
      <c r="GNZ37" s="109"/>
      <c r="GOA37" s="110"/>
      <c r="GOB37" s="111"/>
      <c r="GOC37" s="109"/>
      <c r="GOD37" s="110"/>
      <c r="GOE37" s="111"/>
      <c r="GOF37" s="109"/>
      <c r="GOG37" s="110"/>
      <c r="GOH37" s="111"/>
      <c r="GOI37" s="109"/>
      <c r="GOJ37" s="110"/>
      <c r="GOK37" s="111"/>
      <c r="GOL37" s="109"/>
      <c r="GOM37" s="110"/>
      <c r="GON37" s="111"/>
      <c r="GOO37" s="109"/>
      <c r="GOP37" s="110"/>
      <c r="GOQ37" s="111"/>
      <c r="GOR37" s="109"/>
      <c r="GOS37" s="110"/>
      <c r="GOT37" s="111"/>
      <c r="GOU37" s="109"/>
      <c r="GOV37" s="110"/>
      <c r="GOW37" s="111"/>
      <c r="GOX37" s="109"/>
      <c r="GOY37" s="110"/>
      <c r="GOZ37" s="111"/>
      <c r="GPA37" s="109"/>
      <c r="GPB37" s="110"/>
      <c r="GPC37" s="111"/>
      <c r="GPD37" s="109"/>
      <c r="GPE37" s="110"/>
      <c r="GPF37" s="111"/>
      <c r="GPG37" s="109"/>
      <c r="GPH37" s="110"/>
      <c r="GPI37" s="111"/>
      <c r="GPJ37" s="109"/>
      <c r="GPK37" s="110"/>
      <c r="GPL37" s="111"/>
      <c r="GPM37" s="109"/>
      <c r="GPN37" s="110"/>
      <c r="GPO37" s="111"/>
      <c r="GPP37" s="109"/>
      <c r="GPQ37" s="110"/>
      <c r="GPR37" s="111"/>
      <c r="GPS37" s="109"/>
      <c r="GPT37" s="110"/>
      <c r="GPU37" s="111"/>
      <c r="GPV37" s="109"/>
      <c r="GPW37" s="110"/>
      <c r="GPX37" s="111"/>
      <c r="GPY37" s="109"/>
      <c r="GPZ37" s="110"/>
      <c r="GQA37" s="111"/>
      <c r="GQB37" s="109"/>
      <c r="GQC37" s="110"/>
      <c r="GQD37" s="111"/>
      <c r="GQE37" s="109"/>
      <c r="GQF37" s="110"/>
      <c r="GQG37" s="111"/>
      <c r="GQH37" s="109"/>
      <c r="GQI37" s="110"/>
      <c r="GQJ37" s="111"/>
      <c r="GQK37" s="109"/>
      <c r="GQL37" s="110"/>
      <c r="GQM37" s="111"/>
      <c r="GQN37" s="109"/>
      <c r="GQO37" s="110"/>
      <c r="GQP37" s="111"/>
      <c r="GQQ37" s="109"/>
      <c r="GQR37" s="110"/>
      <c r="GQS37" s="111"/>
      <c r="GQT37" s="109"/>
      <c r="GQU37" s="110"/>
      <c r="GQV37" s="111"/>
      <c r="GQW37" s="109"/>
      <c r="GQX37" s="110"/>
      <c r="GQY37" s="111"/>
      <c r="GQZ37" s="109"/>
      <c r="GRA37" s="110"/>
      <c r="GRB37" s="111"/>
      <c r="GRC37" s="109"/>
      <c r="GRD37" s="110"/>
      <c r="GRE37" s="111"/>
      <c r="GRF37" s="109"/>
      <c r="GRG37" s="110"/>
      <c r="GRH37" s="111"/>
      <c r="GRI37" s="109"/>
      <c r="GRJ37" s="110"/>
      <c r="GRK37" s="111"/>
      <c r="GRL37" s="109"/>
      <c r="GRM37" s="110"/>
      <c r="GRN37" s="111"/>
      <c r="GRO37" s="109"/>
      <c r="GRP37" s="110"/>
      <c r="GRQ37" s="111"/>
      <c r="GRR37" s="109"/>
      <c r="GRS37" s="110"/>
      <c r="GRT37" s="111"/>
      <c r="GRU37" s="109"/>
      <c r="GRV37" s="110"/>
      <c r="GRW37" s="111"/>
      <c r="GRX37" s="109"/>
      <c r="GRY37" s="110"/>
      <c r="GRZ37" s="111"/>
      <c r="GSA37" s="109"/>
      <c r="GSB37" s="110"/>
      <c r="GSC37" s="111"/>
      <c r="GSD37" s="109"/>
      <c r="GSE37" s="110"/>
      <c r="GSF37" s="111"/>
      <c r="GSG37" s="109"/>
      <c r="GSH37" s="110"/>
      <c r="GSI37" s="111"/>
      <c r="GSJ37" s="109"/>
      <c r="GSK37" s="110"/>
      <c r="GSL37" s="111"/>
      <c r="GSM37" s="109"/>
      <c r="GSN37" s="110"/>
      <c r="GSO37" s="111"/>
      <c r="GSP37" s="109"/>
      <c r="GSQ37" s="110"/>
      <c r="GSR37" s="111"/>
      <c r="GSS37" s="109"/>
      <c r="GST37" s="110"/>
      <c r="GSU37" s="111"/>
      <c r="GSV37" s="109"/>
      <c r="GSW37" s="110"/>
      <c r="GSX37" s="111"/>
      <c r="GSY37" s="109"/>
      <c r="GSZ37" s="110"/>
      <c r="GTA37" s="111"/>
      <c r="GTB37" s="109"/>
      <c r="GTC37" s="110"/>
      <c r="GTD37" s="111"/>
      <c r="GTE37" s="109"/>
      <c r="GTF37" s="110"/>
      <c r="GTG37" s="111"/>
      <c r="GTH37" s="109"/>
      <c r="GTI37" s="110"/>
      <c r="GTJ37" s="111"/>
      <c r="GTK37" s="109"/>
      <c r="GTL37" s="110"/>
      <c r="GTM37" s="111"/>
      <c r="GTN37" s="109"/>
      <c r="GTO37" s="110"/>
      <c r="GTP37" s="111"/>
      <c r="GTQ37" s="109"/>
      <c r="GTR37" s="110"/>
      <c r="GTS37" s="111"/>
      <c r="GTT37" s="109"/>
      <c r="GTU37" s="110"/>
      <c r="GTV37" s="111"/>
      <c r="GTW37" s="109"/>
      <c r="GTX37" s="110"/>
      <c r="GTY37" s="111"/>
      <c r="GTZ37" s="109"/>
      <c r="GUA37" s="110"/>
      <c r="GUB37" s="111"/>
      <c r="GUC37" s="109"/>
      <c r="GUD37" s="110"/>
      <c r="GUE37" s="111"/>
      <c r="GUF37" s="109"/>
      <c r="GUG37" s="110"/>
      <c r="GUH37" s="111"/>
      <c r="GUI37" s="109"/>
      <c r="GUJ37" s="110"/>
      <c r="GUK37" s="111"/>
      <c r="GUL37" s="109"/>
      <c r="GUM37" s="110"/>
      <c r="GUN37" s="111"/>
      <c r="GUO37" s="109"/>
      <c r="GUP37" s="110"/>
      <c r="GUQ37" s="111"/>
      <c r="GUR37" s="109"/>
      <c r="GUS37" s="110"/>
      <c r="GUT37" s="111"/>
      <c r="GUU37" s="109"/>
      <c r="GUV37" s="110"/>
      <c r="GUW37" s="111"/>
      <c r="GUX37" s="109"/>
      <c r="GUY37" s="110"/>
      <c r="GUZ37" s="111"/>
      <c r="GVA37" s="109"/>
      <c r="GVB37" s="110"/>
      <c r="GVC37" s="111"/>
      <c r="GVD37" s="109"/>
      <c r="GVE37" s="110"/>
      <c r="GVF37" s="111"/>
      <c r="GVG37" s="109"/>
      <c r="GVH37" s="110"/>
      <c r="GVI37" s="111"/>
      <c r="GVJ37" s="109"/>
      <c r="GVK37" s="110"/>
      <c r="GVL37" s="111"/>
      <c r="GVM37" s="109"/>
      <c r="GVN37" s="110"/>
      <c r="GVO37" s="111"/>
      <c r="GVP37" s="109"/>
      <c r="GVQ37" s="110"/>
      <c r="GVR37" s="111"/>
      <c r="GVS37" s="109"/>
      <c r="GVT37" s="110"/>
      <c r="GVU37" s="111"/>
      <c r="GVV37" s="109"/>
      <c r="GVW37" s="110"/>
      <c r="GVX37" s="111"/>
      <c r="GVY37" s="109"/>
      <c r="GVZ37" s="110"/>
      <c r="GWA37" s="111"/>
      <c r="GWB37" s="109"/>
      <c r="GWC37" s="110"/>
      <c r="GWD37" s="111"/>
      <c r="GWE37" s="109"/>
      <c r="GWF37" s="110"/>
      <c r="GWG37" s="111"/>
      <c r="GWH37" s="109"/>
      <c r="GWI37" s="110"/>
      <c r="GWJ37" s="111"/>
      <c r="GWK37" s="109"/>
      <c r="GWL37" s="110"/>
      <c r="GWM37" s="111"/>
      <c r="GWN37" s="109"/>
      <c r="GWO37" s="110"/>
      <c r="GWP37" s="111"/>
      <c r="GWQ37" s="109"/>
      <c r="GWR37" s="110"/>
      <c r="GWS37" s="111"/>
      <c r="GWT37" s="109"/>
      <c r="GWU37" s="110"/>
      <c r="GWV37" s="111"/>
      <c r="GWW37" s="109"/>
      <c r="GWX37" s="110"/>
      <c r="GWY37" s="111"/>
      <c r="GWZ37" s="109"/>
      <c r="GXA37" s="110"/>
      <c r="GXB37" s="111"/>
      <c r="GXC37" s="109"/>
      <c r="GXD37" s="110"/>
      <c r="GXE37" s="111"/>
      <c r="GXF37" s="109"/>
      <c r="GXG37" s="110"/>
      <c r="GXH37" s="111"/>
      <c r="GXI37" s="109"/>
      <c r="GXJ37" s="110"/>
      <c r="GXK37" s="111"/>
      <c r="GXL37" s="109"/>
      <c r="GXM37" s="110"/>
      <c r="GXN37" s="111"/>
      <c r="GXO37" s="109"/>
      <c r="GXP37" s="110"/>
      <c r="GXQ37" s="111"/>
      <c r="GXR37" s="109"/>
      <c r="GXS37" s="110"/>
      <c r="GXT37" s="111"/>
      <c r="GXU37" s="109"/>
      <c r="GXV37" s="110"/>
      <c r="GXW37" s="111"/>
      <c r="GXX37" s="109"/>
      <c r="GXY37" s="110"/>
      <c r="GXZ37" s="111"/>
      <c r="GYA37" s="109"/>
      <c r="GYB37" s="110"/>
      <c r="GYC37" s="111"/>
      <c r="GYD37" s="109"/>
      <c r="GYE37" s="110"/>
      <c r="GYF37" s="111"/>
      <c r="GYG37" s="109"/>
      <c r="GYH37" s="110"/>
      <c r="GYI37" s="111"/>
      <c r="GYJ37" s="109"/>
      <c r="GYK37" s="110"/>
      <c r="GYL37" s="111"/>
      <c r="GYM37" s="109"/>
      <c r="GYN37" s="110"/>
      <c r="GYO37" s="111"/>
      <c r="GYP37" s="109"/>
      <c r="GYQ37" s="110"/>
      <c r="GYR37" s="111"/>
      <c r="GYS37" s="109"/>
      <c r="GYT37" s="110"/>
      <c r="GYU37" s="111"/>
      <c r="GYV37" s="109"/>
      <c r="GYW37" s="110"/>
      <c r="GYX37" s="111"/>
      <c r="GYY37" s="109"/>
      <c r="GYZ37" s="110"/>
      <c r="GZA37" s="111"/>
      <c r="GZB37" s="109"/>
      <c r="GZC37" s="110"/>
      <c r="GZD37" s="111"/>
      <c r="GZE37" s="109"/>
      <c r="GZF37" s="110"/>
      <c r="GZG37" s="111"/>
      <c r="GZH37" s="109"/>
      <c r="GZI37" s="110"/>
      <c r="GZJ37" s="111"/>
      <c r="GZK37" s="109"/>
      <c r="GZL37" s="110"/>
      <c r="GZM37" s="111"/>
      <c r="GZN37" s="109"/>
      <c r="GZO37" s="110"/>
      <c r="GZP37" s="111"/>
      <c r="GZQ37" s="109"/>
      <c r="GZR37" s="110"/>
      <c r="GZS37" s="111"/>
      <c r="GZT37" s="109"/>
      <c r="GZU37" s="110"/>
      <c r="GZV37" s="111"/>
      <c r="GZW37" s="109"/>
      <c r="GZX37" s="110"/>
      <c r="GZY37" s="111"/>
      <c r="GZZ37" s="109"/>
      <c r="HAA37" s="110"/>
      <c r="HAB37" s="111"/>
      <c r="HAC37" s="109"/>
      <c r="HAD37" s="110"/>
      <c r="HAE37" s="111"/>
      <c r="HAF37" s="109"/>
      <c r="HAG37" s="110"/>
      <c r="HAH37" s="111"/>
      <c r="HAI37" s="109"/>
      <c r="HAJ37" s="110"/>
      <c r="HAK37" s="111"/>
      <c r="HAL37" s="109"/>
      <c r="HAM37" s="110"/>
      <c r="HAN37" s="111"/>
      <c r="HAO37" s="109"/>
      <c r="HAP37" s="110"/>
      <c r="HAQ37" s="111"/>
      <c r="HAR37" s="109"/>
      <c r="HAS37" s="110"/>
      <c r="HAT37" s="111"/>
      <c r="HAU37" s="109"/>
      <c r="HAV37" s="110"/>
      <c r="HAW37" s="111"/>
      <c r="HAX37" s="109"/>
      <c r="HAY37" s="110"/>
      <c r="HAZ37" s="111"/>
      <c r="HBA37" s="109"/>
      <c r="HBB37" s="110"/>
      <c r="HBC37" s="111"/>
      <c r="HBD37" s="109"/>
      <c r="HBE37" s="110"/>
      <c r="HBF37" s="111"/>
      <c r="HBG37" s="109"/>
      <c r="HBH37" s="110"/>
      <c r="HBI37" s="111"/>
      <c r="HBJ37" s="109"/>
      <c r="HBK37" s="110"/>
      <c r="HBL37" s="111"/>
      <c r="HBM37" s="109"/>
      <c r="HBN37" s="110"/>
      <c r="HBO37" s="111"/>
      <c r="HBP37" s="109"/>
      <c r="HBQ37" s="110"/>
      <c r="HBR37" s="111"/>
      <c r="HBS37" s="109"/>
      <c r="HBT37" s="110"/>
      <c r="HBU37" s="111"/>
      <c r="HBV37" s="109"/>
      <c r="HBW37" s="110"/>
      <c r="HBX37" s="111"/>
      <c r="HBY37" s="109"/>
      <c r="HBZ37" s="110"/>
      <c r="HCA37" s="111"/>
      <c r="HCB37" s="109"/>
      <c r="HCC37" s="110"/>
      <c r="HCD37" s="111"/>
      <c r="HCE37" s="109"/>
      <c r="HCF37" s="110"/>
      <c r="HCG37" s="111"/>
      <c r="HCH37" s="109"/>
      <c r="HCI37" s="110"/>
      <c r="HCJ37" s="111"/>
      <c r="HCK37" s="109"/>
      <c r="HCL37" s="110"/>
      <c r="HCM37" s="111"/>
      <c r="HCN37" s="109"/>
      <c r="HCO37" s="110"/>
      <c r="HCP37" s="111"/>
      <c r="HCQ37" s="109"/>
      <c r="HCR37" s="110"/>
      <c r="HCS37" s="111"/>
      <c r="HCT37" s="109"/>
      <c r="HCU37" s="110"/>
      <c r="HCV37" s="111"/>
      <c r="HCW37" s="109"/>
      <c r="HCX37" s="110"/>
      <c r="HCY37" s="111"/>
      <c r="HCZ37" s="109"/>
      <c r="HDA37" s="110"/>
      <c r="HDB37" s="111"/>
      <c r="HDC37" s="109"/>
      <c r="HDD37" s="110"/>
      <c r="HDE37" s="111"/>
      <c r="HDF37" s="109"/>
      <c r="HDG37" s="110"/>
      <c r="HDH37" s="111"/>
      <c r="HDI37" s="109"/>
      <c r="HDJ37" s="110"/>
      <c r="HDK37" s="111"/>
      <c r="HDL37" s="109"/>
      <c r="HDM37" s="110"/>
      <c r="HDN37" s="111"/>
      <c r="HDO37" s="109"/>
      <c r="HDP37" s="110"/>
      <c r="HDQ37" s="111"/>
      <c r="HDR37" s="109"/>
      <c r="HDS37" s="110"/>
      <c r="HDT37" s="111"/>
      <c r="HDU37" s="109"/>
      <c r="HDV37" s="110"/>
      <c r="HDW37" s="111"/>
      <c r="HDX37" s="109"/>
      <c r="HDY37" s="110"/>
      <c r="HDZ37" s="111"/>
      <c r="HEA37" s="109"/>
      <c r="HEB37" s="110"/>
      <c r="HEC37" s="111"/>
      <c r="HED37" s="109"/>
      <c r="HEE37" s="110"/>
      <c r="HEF37" s="111"/>
      <c r="HEG37" s="109"/>
      <c r="HEH37" s="110"/>
      <c r="HEI37" s="111"/>
      <c r="HEJ37" s="109"/>
      <c r="HEK37" s="110"/>
      <c r="HEL37" s="111"/>
      <c r="HEM37" s="109"/>
      <c r="HEN37" s="110"/>
      <c r="HEO37" s="111"/>
      <c r="HEP37" s="109"/>
      <c r="HEQ37" s="110"/>
      <c r="HER37" s="111"/>
      <c r="HES37" s="109"/>
      <c r="HET37" s="110"/>
      <c r="HEU37" s="111"/>
      <c r="HEV37" s="109"/>
      <c r="HEW37" s="110"/>
      <c r="HEX37" s="111"/>
      <c r="HEY37" s="109"/>
      <c r="HEZ37" s="110"/>
      <c r="HFA37" s="111"/>
      <c r="HFB37" s="109"/>
      <c r="HFC37" s="110"/>
      <c r="HFD37" s="111"/>
      <c r="HFE37" s="109"/>
      <c r="HFF37" s="110"/>
      <c r="HFG37" s="111"/>
      <c r="HFH37" s="109"/>
      <c r="HFI37" s="110"/>
      <c r="HFJ37" s="111"/>
      <c r="HFK37" s="109"/>
      <c r="HFL37" s="110"/>
      <c r="HFM37" s="111"/>
      <c r="HFN37" s="109"/>
      <c r="HFO37" s="110"/>
      <c r="HFP37" s="111"/>
      <c r="HFQ37" s="109"/>
      <c r="HFR37" s="110"/>
      <c r="HFS37" s="111"/>
      <c r="HFT37" s="109"/>
      <c r="HFU37" s="110"/>
      <c r="HFV37" s="111"/>
      <c r="HFW37" s="109"/>
      <c r="HFX37" s="110"/>
      <c r="HFY37" s="111"/>
      <c r="HFZ37" s="109"/>
      <c r="HGA37" s="110"/>
      <c r="HGB37" s="111"/>
      <c r="HGC37" s="109"/>
      <c r="HGD37" s="110"/>
      <c r="HGE37" s="111"/>
      <c r="HGF37" s="109"/>
      <c r="HGG37" s="110"/>
      <c r="HGH37" s="111"/>
      <c r="HGI37" s="109"/>
      <c r="HGJ37" s="110"/>
      <c r="HGK37" s="111"/>
      <c r="HGL37" s="109"/>
      <c r="HGM37" s="110"/>
      <c r="HGN37" s="111"/>
      <c r="HGO37" s="109"/>
      <c r="HGP37" s="110"/>
      <c r="HGQ37" s="111"/>
      <c r="HGR37" s="109"/>
      <c r="HGS37" s="110"/>
      <c r="HGT37" s="111"/>
      <c r="HGU37" s="109"/>
      <c r="HGV37" s="110"/>
      <c r="HGW37" s="111"/>
      <c r="HGX37" s="109"/>
      <c r="HGY37" s="110"/>
      <c r="HGZ37" s="111"/>
      <c r="HHA37" s="109"/>
      <c r="HHB37" s="110"/>
      <c r="HHC37" s="111"/>
      <c r="HHD37" s="109"/>
      <c r="HHE37" s="110"/>
      <c r="HHF37" s="111"/>
      <c r="HHG37" s="109"/>
      <c r="HHH37" s="110"/>
      <c r="HHI37" s="111"/>
      <c r="HHJ37" s="109"/>
      <c r="HHK37" s="110"/>
      <c r="HHL37" s="111"/>
      <c r="HHM37" s="109"/>
      <c r="HHN37" s="110"/>
      <c r="HHO37" s="111"/>
      <c r="HHP37" s="109"/>
      <c r="HHQ37" s="110"/>
      <c r="HHR37" s="111"/>
      <c r="HHS37" s="109"/>
      <c r="HHT37" s="110"/>
      <c r="HHU37" s="111"/>
      <c r="HHV37" s="109"/>
      <c r="HHW37" s="110"/>
      <c r="HHX37" s="111"/>
      <c r="HHY37" s="109"/>
      <c r="HHZ37" s="110"/>
      <c r="HIA37" s="111"/>
      <c r="HIB37" s="109"/>
      <c r="HIC37" s="110"/>
      <c r="HID37" s="111"/>
      <c r="HIE37" s="109"/>
      <c r="HIF37" s="110"/>
      <c r="HIG37" s="111"/>
      <c r="HIH37" s="109"/>
      <c r="HII37" s="110"/>
      <c r="HIJ37" s="111"/>
      <c r="HIK37" s="109"/>
      <c r="HIL37" s="110"/>
      <c r="HIM37" s="111"/>
      <c r="HIN37" s="109"/>
      <c r="HIO37" s="110"/>
      <c r="HIP37" s="111"/>
      <c r="HIQ37" s="109"/>
      <c r="HIR37" s="110"/>
      <c r="HIS37" s="111"/>
      <c r="HIT37" s="109"/>
      <c r="HIU37" s="110"/>
      <c r="HIV37" s="111"/>
      <c r="HIW37" s="109"/>
      <c r="HIX37" s="110"/>
      <c r="HIY37" s="111"/>
      <c r="HIZ37" s="109"/>
      <c r="HJA37" s="110"/>
      <c r="HJB37" s="111"/>
      <c r="HJC37" s="109"/>
      <c r="HJD37" s="110"/>
      <c r="HJE37" s="111"/>
      <c r="HJF37" s="109"/>
      <c r="HJG37" s="110"/>
      <c r="HJH37" s="111"/>
      <c r="HJI37" s="109"/>
      <c r="HJJ37" s="110"/>
      <c r="HJK37" s="111"/>
      <c r="HJL37" s="109"/>
      <c r="HJM37" s="110"/>
      <c r="HJN37" s="111"/>
      <c r="HJO37" s="109"/>
      <c r="HJP37" s="110"/>
      <c r="HJQ37" s="111"/>
      <c r="HJR37" s="109"/>
      <c r="HJS37" s="110"/>
      <c r="HJT37" s="111"/>
      <c r="HJU37" s="109"/>
      <c r="HJV37" s="110"/>
      <c r="HJW37" s="111"/>
      <c r="HJX37" s="109"/>
      <c r="HJY37" s="110"/>
      <c r="HJZ37" s="111"/>
      <c r="HKA37" s="109"/>
      <c r="HKB37" s="110"/>
      <c r="HKC37" s="111"/>
      <c r="HKD37" s="109"/>
      <c r="HKE37" s="110"/>
      <c r="HKF37" s="111"/>
      <c r="HKG37" s="109"/>
      <c r="HKH37" s="110"/>
      <c r="HKI37" s="111"/>
      <c r="HKJ37" s="109"/>
      <c r="HKK37" s="110"/>
      <c r="HKL37" s="111"/>
      <c r="HKM37" s="109"/>
      <c r="HKN37" s="110"/>
      <c r="HKO37" s="111"/>
      <c r="HKP37" s="109"/>
      <c r="HKQ37" s="110"/>
      <c r="HKR37" s="111"/>
      <c r="HKS37" s="109"/>
      <c r="HKT37" s="110"/>
      <c r="HKU37" s="111"/>
      <c r="HKV37" s="109"/>
      <c r="HKW37" s="110"/>
      <c r="HKX37" s="111"/>
      <c r="HKY37" s="109"/>
      <c r="HKZ37" s="110"/>
      <c r="HLA37" s="111"/>
      <c r="HLB37" s="109"/>
      <c r="HLC37" s="110"/>
      <c r="HLD37" s="111"/>
      <c r="HLE37" s="109"/>
      <c r="HLF37" s="110"/>
      <c r="HLG37" s="111"/>
      <c r="HLH37" s="109"/>
      <c r="HLI37" s="110"/>
      <c r="HLJ37" s="111"/>
      <c r="HLK37" s="109"/>
      <c r="HLL37" s="110"/>
      <c r="HLM37" s="111"/>
      <c r="HLN37" s="109"/>
      <c r="HLO37" s="110"/>
      <c r="HLP37" s="111"/>
      <c r="HLQ37" s="109"/>
      <c r="HLR37" s="110"/>
      <c r="HLS37" s="111"/>
      <c r="HLT37" s="109"/>
      <c r="HLU37" s="110"/>
      <c r="HLV37" s="111"/>
      <c r="HLW37" s="109"/>
      <c r="HLX37" s="110"/>
      <c r="HLY37" s="111"/>
      <c r="HLZ37" s="109"/>
      <c r="HMA37" s="110"/>
      <c r="HMB37" s="111"/>
      <c r="HMC37" s="109"/>
      <c r="HMD37" s="110"/>
      <c r="HME37" s="111"/>
      <c r="HMF37" s="109"/>
      <c r="HMG37" s="110"/>
      <c r="HMH37" s="111"/>
      <c r="HMI37" s="109"/>
      <c r="HMJ37" s="110"/>
      <c r="HMK37" s="111"/>
      <c r="HML37" s="109"/>
      <c r="HMM37" s="110"/>
      <c r="HMN37" s="111"/>
      <c r="HMO37" s="109"/>
      <c r="HMP37" s="110"/>
      <c r="HMQ37" s="111"/>
      <c r="HMR37" s="109"/>
      <c r="HMS37" s="110"/>
      <c r="HMT37" s="111"/>
      <c r="HMU37" s="109"/>
      <c r="HMV37" s="110"/>
      <c r="HMW37" s="111"/>
      <c r="HMX37" s="109"/>
      <c r="HMY37" s="110"/>
      <c r="HMZ37" s="111"/>
      <c r="HNA37" s="109"/>
      <c r="HNB37" s="110"/>
      <c r="HNC37" s="111"/>
      <c r="HND37" s="109"/>
      <c r="HNE37" s="110"/>
      <c r="HNF37" s="111"/>
      <c r="HNG37" s="109"/>
      <c r="HNH37" s="110"/>
      <c r="HNI37" s="111"/>
      <c r="HNJ37" s="109"/>
      <c r="HNK37" s="110"/>
      <c r="HNL37" s="111"/>
      <c r="HNM37" s="109"/>
      <c r="HNN37" s="110"/>
      <c r="HNO37" s="111"/>
      <c r="HNP37" s="109"/>
      <c r="HNQ37" s="110"/>
      <c r="HNR37" s="111"/>
      <c r="HNS37" s="109"/>
      <c r="HNT37" s="110"/>
      <c r="HNU37" s="111"/>
      <c r="HNV37" s="109"/>
      <c r="HNW37" s="110"/>
      <c r="HNX37" s="111"/>
      <c r="HNY37" s="109"/>
      <c r="HNZ37" s="110"/>
      <c r="HOA37" s="111"/>
      <c r="HOB37" s="109"/>
      <c r="HOC37" s="110"/>
      <c r="HOD37" s="111"/>
      <c r="HOE37" s="109"/>
      <c r="HOF37" s="110"/>
      <c r="HOG37" s="111"/>
      <c r="HOH37" s="109"/>
      <c r="HOI37" s="110"/>
      <c r="HOJ37" s="111"/>
      <c r="HOK37" s="109"/>
      <c r="HOL37" s="110"/>
      <c r="HOM37" s="111"/>
      <c r="HON37" s="109"/>
      <c r="HOO37" s="110"/>
      <c r="HOP37" s="111"/>
      <c r="HOQ37" s="109"/>
      <c r="HOR37" s="110"/>
      <c r="HOS37" s="111"/>
      <c r="HOT37" s="109"/>
      <c r="HOU37" s="110"/>
      <c r="HOV37" s="111"/>
      <c r="HOW37" s="109"/>
      <c r="HOX37" s="110"/>
      <c r="HOY37" s="111"/>
      <c r="HOZ37" s="109"/>
      <c r="HPA37" s="110"/>
      <c r="HPB37" s="111"/>
      <c r="HPC37" s="109"/>
      <c r="HPD37" s="110"/>
      <c r="HPE37" s="111"/>
      <c r="HPF37" s="109"/>
      <c r="HPG37" s="110"/>
      <c r="HPH37" s="111"/>
      <c r="HPI37" s="109"/>
      <c r="HPJ37" s="110"/>
      <c r="HPK37" s="111"/>
      <c r="HPL37" s="109"/>
      <c r="HPM37" s="110"/>
      <c r="HPN37" s="111"/>
      <c r="HPO37" s="109"/>
      <c r="HPP37" s="110"/>
      <c r="HPQ37" s="111"/>
      <c r="HPR37" s="109"/>
      <c r="HPS37" s="110"/>
      <c r="HPT37" s="111"/>
      <c r="HPU37" s="109"/>
      <c r="HPV37" s="110"/>
      <c r="HPW37" s="111"/>
      <c r="HPX37" s="109"/>
      <c r="HPY37" s="110"/>
      <c r="HPZ37" s="111"/>
      <c r="HQA37" s="109"/>
      <c r="HQB37" s="110"/>
      <c r="HQC37" s="111"/>
      <c r="HQD37" s="109"/>
      <c r="HQE37" s="110"/>
      <c r="HQF37" s="111"/>
      <c r="HQG37" s="109"/>
      <c r="HQH37" s="110"/>
      <c r="HQI37" s="111"/>
      <c r="HQJ37" s="109"/>
      <c r="HQK37" s="110"/>
      <c r="HQL37" s="111"/>
      <c r="HQM37" s="109"/>
      <c r="HQN37" s="110"/>
      <c r="HQO37" s="111"/>
      <c r="HQP37" s="109"/>
      <c r="HQQ37" s="110"/>
      <c r="HQR37" s="111"/>
      <c r="HQS37" s="109"/>
      <c r="HQT37" s="110"/>
      <c r="HQU37" s="111"/>
      <c r="HQV37" s="109"/>
      <c r="HQW37" s="110"/>
      <c r="HQX37" s="111"/>
      <c r="HQY37" s="109"/>
      <c r="HQZ37" s="110"/>
      <c r="HRA37" s="111"/>
      <c r="HRB37" s="109"/>
      <c r="HRC37" s="110"/>
      <c r="HRD37" s="111"/>
      <c r="HRE37" s="109"/>
      <c r="HRF37" s="110"/>
      <c r="HRG37" s="111"/>
      <c r="HRH37" s="109"/>
      <c r="HRI37" s="110"/>
      <c r="HRJ37" s="111"/>
      <c r="HRK37" s="109"/>
      <c r="HRL37" s="110"/>
      <c r="HRM37" s="111"/>
      <c r="HRN37" s="109"/>
      <c r="HRO37" s="110"/>
      <c r="HRP37" s="111"/>
      <c r="HRQ37" s="109"/>
      <c r="HRR37" s="110"/>
      <c r="HRS37" s="111"/>
      <c r="HRT37" s="109"/>
      <c r="HRU37" s="110"/>
      <c r="HRV37" s="111"/>
      <c r="HRW37" s="109"/>
      <c r="HRX37" s="110"/>
      <c r="HRY37" s="111"/>
      <c r="HRZ37" s="109"/>
      <c r="HSA37" s="110"/>
      <c r="HSB37" s="111"/>
      <c r="HSC37" s="109"/>
      <c r="HSD37" s="110"/>
      <c r="HSE37" s="111"/>
      <c r="HSF37" s="109"/>
      <c r="HSG37" s="110"/>
      <c r="HSH37" s="111"/>
      <c r="HSI37" s="109"/>
      <c r="HSJ37" s="110"/>
      <c r="HSK37" s="111"/>
      <c r="HSL37" s="109"/>
      <c r="HSM37" s="110"/>
      <c r="HSN37" s="111"/>
      <c r="HSO37" s="109"/>
      <c r="HSP37" s="110"/>
      <c r="HSQ37" s="111"/>
      <c r="HSR37" s="109"/>
      <c r="HSS37" s="110"/>
      <c r="HST37" s="111"/>
      <c r="HSU37" s="109"/>
      <c r="HSV37" s="110"/>
      <c r="HSW37" s="111"/>
      <c r="HSX37" s="109"/>
      <c r="HSY37" s="110"/>
      <c r="HSZ37" s="111"/>
      <c r="HTA37" s="109"/>
      <c r="HTB37" s="110"/>
      <c r="HTC37" s="111"/>
      <c r="HTD37" s="109"/>
      <c r="HTE37" s="110"/>
      <c r="HTF37" s="111"/>
      <c r="HTG37" s="109"/>
      <c r="HTH37" s="110"/>
      <c r="HTI37" s="111"/>
      <c r="HTJ37" s="109"/>
      <c r="HTK37" s="110"/>
      <c r="HTL37" s="111"/>
      <c r="HTM37" s="109"/>
      <c r="HTN37" s="110"/>
      <c r="HTO37" s="111"/>
      <c r="HTP37" s="109"/>
      <c r="HTQ37" s="110"/>
      <c r="HTR37" s="111"/>
      <c r="HTS37" s="109"/>
      <c r="HTT37" s="110"/>
      <c r="HTU37" s="111"/>
      <c r="HTV37" s="109"/>
      <c r="HTW37" s="110"/>
      <c r="HTX37" s="111"/>
      <c r="HTY37" s="109"/>
      <c r="HTZ37" s="110"/>
      <c r="HUA37" s="111"/>
      <c r="HUB37" s="109"/>
      <c r="HUC37" s="110"/>
      <c r="HUD37" s="111"/>
      <c r="HUE37" s="109"/>
      <c r="HUF37" s="110"/>
      <c r="HUG37" s="111"/>
      <c r="HUH37" s="109"/>
      <c r="HUI37" s="110"/>
      <c r="HUJ37" s="111"/>
      <c r="HUK37" s="109"/>
      <c r="HUL37" s="110"/>
      <c r="HUM37" s="111"/>
      <c r="HUN37" s="109"/>
      <c r="HUO37" s="110"/>
      <c r="HUP37" s="111"/>
      <c r="HUQ37" s="109"/>
      <c r="HUR37" s="110"/>
      <c r="HUS37" s="111"/>
      <c r="HUT37" s="109"/>
      <c r="HUU37" s="110"/>
      <c r="HUV37" s="111"/>
      <c r="HUW37" s="109"/>
      <c r="HUX37" s="110"/>
      <c r="HUY37" s="111"/>
      <c r="HUZ37" s="109"/>
      <c r="HVA37" s="110"/>
      <c r="HVB37" s="111"/>
      <c r="HVC37" s="109"/>
      <c r="HVD37" s="110"/>
      <c r="HVE37" s="111"/>
      <c r="HVF37" s="109"/>
      <c r="HVG37" s="110"/>
      <c r="HVH37" s="111"/>
      <c r="HVI37" s="109"/>
      <c r="HVJ37" s="110"/>
      <c r="HVK37" s="111"/>
      <c r="HVL37" s="109"/>
      <c r="HVM37" s="110"/>
      <c r="HVN37" s="111"/>
      <c r="HVO37" s="109"/>
      <c r="HVP37" s="110"/>
      <c r="HVQ37" s="111"/>
      <c r="HVR37" s="109"/>
      <c r="HVS37" s="110"/>
      <c r="HVT37" s="111"/>
      <c r="HVU37" s="109"/>
      <c r="HVV37" s="110"/>
      <c r="HVW37" s="111"/>
      <c r="HVX37" s="109"/>
      <c r="HVY37" s="110"/>
      <c r="HVZ37" s="111"/>
      <c r="HWA37" s="109"/>
      <c r="HWB37" s="110"/>
      <c r="HWC37" s="111"/>
      <c r="HWD37" s="109"/>
      <c r="HWE37" s="110"/>
      <c r="HWF37" s="111"/>
      <c r="HWG37" s="109"/>
      <c r="HWH37" s="110"/>
      <c r="HWI37" s="111"/>
      <c r="HWJ37" s="109"/>
      <c r="HWK37" s="110"/>
      <c r="HWL37" s="111"/>
      <c r="HWM37" s="109"/>
      <c r="HWN37" s="110"/>
      <c r="HWO37" s="111"/>
      <c r="HWP37" s="109"/>
      <c r="HWQ37" s="110"/>
      <c r="HWR37" s="111"/>
      <c r="HWS37" s="109"/>
      <c r="HWT37" s="110"/>
      <c r="HWU37" s="111"/>
      <c r="HWV37" s="109"/>
      <c r="HWW37" s="110"/>
      <c r="HWX37" s="111"/>
      <c r="HWY37" s="109"/>
      <c r="HWZ37" s="110"/>
      <c r="HXA37" s="111"/>
      <c r="HXB37" s="109"/>
      <c r="HXC37" s="110"/>
      <c r="HXD37" s="111"/>
      <c r="HXE37" s="109"/>
      <c r="HXF37" s="110"/>
      <c r="HXG37" s="111"/>
      <c r="HXH37" s="109"/>
      <c r="HXI37" s="110"/>
      <c r="HXJ37" s="111"/>
      <c r="HXK37" s="109"/>
      <c r="HXL37" s="110"/>
      <c r="HXM37" s="111"/>
      <c r="HXN37" s="109"/>
      <c r="HXO37" s="110"/>
      <c r="HXP37" s="111"/>
      <c r="HXQ37" s="109"/>
      <c r="HXR37" s="110"/>
      <c r="HXS37" s="111"/>
      <c r="HXT37" s="109"/>
      <c r="HXU37" s="110"/>
      <c r="HXV37" s="111"/>
      <c r="HXW37" s="109"/>
      <c r="HXX37" s="110"/>
      <c r="HXY37" s="111"/>
      <c r="HXZ37" s="109"/>
      <c r="HYA37" s="110"/>
      <c r="HYB37" s="111"/>
      <c r="HYC37" s="109"/>
      <c r="HYD37" s="110"/>
      <c r="HYE37" s="111"/>
      <c r="HYF37" s="109"/>
      <c r="HYG37" s="110"/>
      <c r="HYH37" s="111"/>
      <c r="HYI37" s="109"/>
      <c r="HYJ37" s="110"/>
      <c r="HYK37" s="111"/>
      <c r="HYL37" s="109"/>
      <c r="HYM37" s="110"/>
      <c r="HYN37" s="111"/>
      <c r="HYO37" s="109"/>
      <c r="HYP37" s="110"/>
      <c r="HYQ37" s="111"/>
      <c r="HYR37" s="109"/>
      <c r="HYS37" s="110"/>
      <c r="HYT37" s="111"/>
      <c r="HYU37" s="109"/>
      <c r="HYV37" s="110"/>
      <c r="HYW37" s="111"/>
      <c r="HYX37" s="109"/>
      <c r="HYY37" s="110"/>
      <c r="HYZ37" s="111"/>
      <c r="HZA37" s="109"/>
      <c r="HZB37" s="110"/>
      <c r="HZC37" s="111"/>
      <c r="HZD37" s="109"/>
      <c r="HZE37" s="110"/>
      <c r="HZF37" s="111"/>
      <c r="HZG37" s="109"/>
      <c r="HZH37" s="110"/>
      <c r="HZI37" s="111"/>
      <c r="HZJ37" s="109"/>
      <c r="HZK37" s="110"/>
      <c r="HZL37" s="111"/>
      <c r="HZM37" s="109"/>
      <c r="HZN37" s="110"/>
      <c r="HZO37" s="111"/>
      <c r="HZP37" s="109"/>
      <c r="HZQ37" s="110"/>
      <c r="HZR37" s="111"/>
      <c r="HZS37" s="109"/>
      <c r="HZT37" s="110"/>
      <c r="HZU37" s="111"/>
      <c r="HZV37" s="109"/>
      <c r="HZW37" s="110"/>
      <c r="HZX37" s="111"/>
      <c r="HZY37" s="109"/>
      <c r="HZZ37" s="110"/>
      <c r="IAA37" s="111"/>
      <c r="IAB37" s="109"/>
      <c r="IAC37" s="110"/>
      <c r="IAD37" s="111"/>
      <c r="IAE37" s="109"/>
      <c r="IAF37" s="110"/>
      <c r="IAG37" s="111"/>
      <c r="IAH37" s="109"/>
      <c r="IAI37" s="110"/>
      <c r="IAJ37" s="111"/>
      <c r="IAK37" s="109"/>
      <c r="IAL37" s="110"/>
      <c r="IAM37" s="111"/>
      <c r="IAN37" s="109"/>
      <c r="IAO37" s="110"/>
      <c r="IAP37" s="111"/>
      <c r="IAQ37" s="109"/>
      <c r="IAR37" s="110"/>
      <c r="IAS37" s="111"/>
      <c r="IAT37" s="109"/>
      <c r="IAU37" s="110"/>
      <c r="IAV37" s="111"/>
      <c r="IAW37" s="109"/>
      <c r="IAX37" s="110"/>
      <c r="IAY37" s="111"/>
      <c r="IAZ37" s="109"/>
      <c r="IBA37" s="110"/>
      <c r="IBB37" s="111"/>
      <c r="IBC37" s="109"/>
      <c r="IBD37" s="110"/>
      <c r="IBE37" s="111"/>
      <c r="IBF37" s="109"/>
      <c r="IBG37" s="110"/>
      <c r="IBH37" s="111"/>
      <c r="IBI37" s="109"/>
      <c r="IBJ37" s="110"/>
      <c r="IBK37" s="111"/>
      <c r="IBL37" s="109"/>
      <c r="IBM37" s="110"/>
      <c r="IBN37" s="111"/>
      <c r="IBO37" s="109"/>
      <c r="IBP37" s="110"/>
      <c r="IBQ37" s="111"/>
      <c r="IBR37" s="109"/>
      <c r="IBS37" s="110"/>
      <c r="IBT37" s="111"/>
      <c r="IBU37" s="109"/>
      <c r="IBV37" s="110"/>
      <c r="IBW37" s="111"/>
      <c r="IBX37" s="109"/>
      <c r="IBY37" s="110"/>
      <c r="IBZ37" s="111"/>
      <c r="ICA37" s="109"/>
      <c r="ICB37" s="110"/>
      <c r="ICC37" s="111"/>
      <c r="ICD37" s="109"/>
      <c r="ICE37" s="110"/>
      <c r="ICF37" s="111"/>
      <c r="ICG37" s="109"/>
      <c r="ICH37" s="110"/>
      <c r="ICI37" s="111"/>
      <c r="ICJ37" s="109"/>
      <c r="ICK37" s="110"/>
      <c r="ICL37" s="111"/>
      <c r="ICM37" s="109"/>
      <c r="ICN37" s="110"/>
      <c r="ICO37" s="111"/>
      <c r="ICP37" s="109"/>
      <c r="ICQ37" s="110"/>
      <c r="ICR37" s="111"/>
      <c r="ICS37" s="109"/>
      <c r="ICT37" s="110"/>
      <c r="ICU37" s="111"/>
      <c r="ICV37" s="109"/>
      <c r="ICW37" s="110"/>
      <c r="ICX37" s="111"/>
      <c r="ICY37" s="109"/>
      <c r="ICZ37" s="110"/>
      <c r="IDA37" s="111"/>
      <c r="IDB37" s="109"/>
      <c r="IDC37" s="110"/>
      <c r="IDD37" s="111"/>
      <c r="IDE37" s="109"/>
      <c r="IDF37" s="110"/>
      <c r="IDG37" s="111"/>
      <c r="IDH37" s="109"/>
      <c r="IDI37" s="110"/>
      <c r="IDJ37" s="111"/>
      <c r="IDK37" s="109"/>
      <c r="IDL37" s="110"/>
      <c r="IDM37" s="111"/>
      <c r="IDN37" s="109"/>
      <c r="IDO37" s="110"/>
      <c r="IDP37" s="111"/>
      <c r="IDQ37" s="109"/>
      <c r="IDR37" s="110"/>
      <c r="IDS37" s="111"/>
      <c r="IDT37" s="109"/>
      <c r="IDU37" s="110"/>
      <c r="IDV37" s="111"/>
      <c r="IDW37" s="109"/>
      <c r="IDX37" s="110"/>
      <c r="IDY37" s="111"/>
      <c r="IDZ37" s="109"/>
      <c r="IEA37" s="110"/>
      <c r="IEB37" s="111"/>
      <c r="IEC37" s="109"/>
      <c r="IED37" s="110"/>
      <c r="IEE37" s="111"/>
      <c r="IEF37" s="109"/>
      <c r="IEG37" s="110"/>
      <c r="IEH37" s="111"/>
      <c r="IEI37" s="109"/>
      <c r="IEJ37" s="110"/>
      <c r="IEK37" s="111"/>
      <c r="IEL37" s="109"/>
      <c r="IEM37" s="110"/>
      <c r="IEN37" s="111"/>
      <c r="IEO37" s="109"/>
      <c r="IEP37" s="110"/>
      <c r="IEQ37" s="111"/>
      <c r="IER37" s="109"/>
      <c r="IES37" s="110"/>
      <c r="IET37" s="111"/>
      <c r="IEU37" s="109"/>
      <c r="IEV37" s="110"/>
      <c r="IEW37" s="111"/>
      <c r="IEX37" s="109"/>
      <c r="IEY37" s="110"/>
      <c r="IEZ37" s="111"/>
      <c r="IFA37" s="109"/>
      <c r="IFB37" s="110"/>
      <c r="IFC37" s="111"/>
      <c r="IFD37" s="109"/>
      <c r="IFE37" s="110"/>
      <c r="IFF37" s="111"/>
      <c r="IFG37" s="109"/>
      <c r="IFH37" s="110"/>
      <c r="IFI37" s="111"/>
      <c r="IFJ37" s="109"/>
      <c r="IFK37" s="110"/>
      <c r="IFL37" s="111"/>
      <c r="IFM37" s="109"/>
      <c r="IFN37" s="110"/>
      <c r="IFO37" s="111"/>
      <c r="IFP37" s="109"/>
      <c r="IFQ37" s="110"/>
      <c r="IFR37" s="111"/>
      <c r="IFS37" s="109"/>
      <c r="IFT37" s="110"/>
      <c r="IFU37" s="111"/>
      <c r="IFV37" s="109"/>
      <c r="IFW37" s="110"/>
      <c r="IFX37" s="111"/>
      <c r="IFY37" s="109"/>
      <c r="IFZ37" s="110"/>
      <c r="IGA37" s="111"/>
      <c r="IGB37" s="109"/>
      <c r="IGC37" s="110"/>
      <c r="IGD37" s="111"/>
      <c r="IGE37" s="109"/>
      <c r="IGF37" s="110"/>
      <c r="IGG37" s="111"/>
      <c r="IGH37" s="109"/>
      <c r="IGI37" s="110"/>
      <c r="IGJ37" s="111"/>
      <c r="IGK37" s="109"/>
      <c r="IGL37" s="110"/>
      <c r="IGM37" s="111"/>
      <c r="IGN37" s="109"/>
      <c r="IGO37" s="110"/>
      <c r="IGP37" s="111"/>
      <c r="IGQ37" s="109"/>
      <c r="IGR37" s="110"/>
      <c r="IGS37" s="111"/>
      <c r="IGT37" s="109"/>
      <c r="IGU37" s="110"/>
      <c r="IGV37" s="111"/>
      <c r="IGW37" s="109"/>
      <c r="IGX37" s="110"/>
      <c r="IGY37" s="111"/>
      <c r="IGZ37" s="109"/>
      <c r="IHA37" s="110"/>
      <c r="IHB37" s="111"/>
      <c r="IHC37" s="109"/>
      <c r="IHD37" s="110"/>
      <c r="IHE37" s="111"/>
      <c r="IHF37" s="109"/>
      <c r="IHG37" s="110"/>
      <c r="IHH37" s="111"/>
      <c r="IHI37" s="109"/>
      <c r="IHJ37" s="110"/>
      <c r="IHK37" s="111"/>
      <c r="IHL37" s="109"/>
      <c r="IHM37" s="110"/>
      <c r="IHN37" s="111"/>
      <c r="IHO37" s="109"/>
      <c r="IHP37" s="110"/>
      <c r="IHQ37" s="111"/>
      <c r="IHR37" s="109"/>
      <c r="IHS37" s="110"/>
      <c r="IHT37" s="111"/>
      <c r="IHU37" s="109"/>
      <c r="IHV37" s="110"/>
      <c r="IHW37" s="111"/>
      <c r="IHX37" s="109"/>
      <c r="IHY37" s="110"/>
      <c r="IHZ37" s="111"/>
      <c r="IIA37" s="109"/>
      <c r="IIB37" s="110"/>
      <c r="IIC37" s="111"/>
      <c r="IID37" s="109"/>
      <c r="IIE37" s="110"/>
      <c r="IIF37" s="111"/>
      <c r="IIG37" s="109"/>
      <c r="IIH37" s="110"/>
      <c r="III37" s="111"/>
      <c r="IIJ37" s="109"/>
      <c r="IIK37" s="110"/>
      <c r="IIL37" s="111"/>
      <c r="IIM37" s="109"/>
      <c r="IIN37" s="110"/>
      <c r="IIO37" s="111"/>
      <c r="IIP37" s="109"/>
      <c r="IIQ37" s="110"/>
      <c r="IIR37" s="111"/>
      <c r="IIS37" s="109"/>
      <c r="IIT37" s="110"/>
      <c r="IIU37" s="111"/>
      <c r="IIV37" s="109"/>
      <c r="IIW37" s="110"/>
      <c r="IIX37" s="111"/>
      <c r="IIY37" s="109"/>
      <c r="IIZ37" s="110"/>
      <c r="IJA37" s="111"/>
      <c r="IJB37" s="109"/>
      <c r="IJC37" s="110"/>
      <c r="IJD37" s="111"/>
      <c r="IJE37" s="109"/>
      <c r="IJF37" s="110"/>
      <c r="IJG37" s="111"/>
      <c r="IJH37" s="109"/>
      <c r="IJI37" s="110"/>
      <c r="IJJ37" s="111"/>
      <c r="IJK37" s="109"/>
      <c r="IJL37" s="110"/>
      <c r="IJM37" s="111"/>
      <c r="IJN37" s="109"/>
      <c r="IJO37" s="110"/>
      <c r="IJP37" s="111"/>
      <c r="IJQ37" s="109"/>
      <c r="IJR37" s="110"/>
      <c r="IJS37" s="111"/>
      <c r="IJT37" s="109"/>
      <c r="IJU37" s="110"/>
      <c r="IJV37" s="111"/>
      <c r="IJW37" s="109"/>
      <c r="IJX37" s="110"/>
      <c r="IJY37" s="111"/>
      <c r="IJZ37" s="109"/>
      <c r="IKA37" s="110"/>
      <c r="IKB37" s="111"/>
      <c r="IKC37" s="109"/>
      <c r="IKD37" s="110"/>
      <c r="IKE37" s="111"/>
      <c r="IKF37" s="109"/>
      <c r="IKG37" s="110"/>
      <c r="IKH37" s="111"/>
      <c r="IKI37" s="109"/>
      <c r="IKJ37" s="110"/>
      <c r="IKK37" s="111"/>
      <c r="IKL37" s="109"/>
      <c r="IKM37" s="110"/>
      <c r="IKN37" s="111"/>
      <c r="IKO37" s="109"/>
      <c r="IKP37" s="110"/>
      <c r="IKQ37" s="111"/>
      <c r="IKR37" s="109"/>
      <c r="IKS37" s="110"/>
      <c r="IKT37" s="111"/>
      <c r="IKU37" s="109"/>
      <c r="IKV37" s="110"/>
      <c r="IKW37" s="111"/>
      <c r="IKX37" s="109"/>
      <c r="IKY37" s="110"/>
      <c r="IKZ37" s="111"/>
      <c r="ILA37" s="109"/>
      <c r="ILB37" s="110"/>
      <c r="ILC37" s="111"/>
      <c r="ILD37" s="109"/>
      <c r="ILE37" s="110"/>
      <c r="ILF37" s="111"/>
      <c r="ILG37" s="109"/>
      <c r="ILH37" s="110"/>
      <c r="ILI37" s="111"/>
      <c r="ILJ37" s="109"/>
      <c r="ILK37" s="110"/>
      <c r="ILL37" s="111"/>
      <c r="ILM37" s="109"/>
      <c r="ILN37" s="110"/>
      <c r="ILO37" s="111"/>
      <c r="ILP37" s="109"/>
      <c r="ILQ37" s="110"/>
      <c r="ILR37" s="111"/>
      <c r="ILS37" s="109"/>
      <c r="ILT37" s="110"/>
      <c r="ILU37" s="111"/>
      <c r="ILV37" s="109"/>
      <c r="ILW37" s="110"/>
      <c r="ILX37" s="111"/>
      <c r="ILY37" s="109"/>
      <c r="ILZ37" s="110"/>
      <c r="IMA37" s="111"/>
      <c r="IMB37" s="109"/>
      <c r="IMC37" s="110"/>
      <c r="IMD37" s="111"/>
      <c r="IME37" s="109"/>
      <c r="IMF37" s="110"/>
      <c r="IMG37" s="111"/>
      <c r="IMH37" s="109"/>
      <c r="IMI37" s="110"/>
      <c r="IMJ37" s="111"/>
      <c r="IMK37" s="109"/>
      <c r="IML37" s="110"/>
      <c r="IMM37" s="111"/>
      <c r="IMN37" s="109"/>
      <c r="IMO37" s="110"/>
      <c r="IMP37" s="111"/>
      <c r="IMQ37" s="109"/>
      <c r="IMR37" s="110"/>
      <c r="IMS37" s="111"/>
      <c r="IMT37" s="109"/>
      <c r="IMU37" s="110"/>
      <c r="IMV37" s="111"/>
      <c r="IMW37" s="109"/>
      <c r="IMX37" s="110"/>
      <c r="IMY37" s="111"/>
      <c r="IMZ37" s="109"/>
      <c r="INA37" s="110"/>
      <c r="INB37" s="111"/>
      <c r="INC37" s="109"/>
      <c r="IND37" s="110"/>
      <c r="INE37" s="111"/>
      <c r="INF37" s="109"/>
      <c r="ING37" s="110"/>
      <c r="INH37" s="111"/>
      <c r="INI37" s="109"/>
      <c r="INJ37" s="110"/>
      <c r="INK37" s="111"/>
      <c r="INL37" s="109"/>
      <c r="INM37" s="110"/>
      <c r="INN37" s="111"/>
      <c r="INO37" s="109"/>
      <c r="INP37" s="110"/>
      <c r="INQ37" s="111"/>
      <c r="INR37" s="109"/>
      <c r="INS37" s="110"/>
      <c r="INT37" s="111"/>
      <c r="INU37" s="109"/>
      <c r="INV37" s="110"/>
      <c r="INW37" s="111"/>
      <c r="INX37" s="109"/>
      <c r="INY37" s="110"/>
      <c r="INZ37" s="111"/>
      <c r="IOA37" s="109"/>
      <c r="IOB37" s="110"/>
      <c r="IOC37" s="111"/>
      <c r="IOD37" s="109"/>
      <c r="IOE37" s="110"/>
      <c r="IOF37" s="111"/>
      <c r="IOG37" s="109"/>
      <c r="IOH37" s="110"/>
      <c r="IOI37" s="111"/>
      <c r="IOJ37" s="109"/>
      <c r="IOK37" s="110"/>
      <c r="IOL37" s="111"/>
      <c r="IOM37" s="109"/>
      <c r="ION37" s="110"/>
      <c r="IOO37" s="111"/>
      <c r="IOP37" s="109"/>
      <c r="IOQ37" s="110"/>
      <c r="IOR37" s="111"/>
      <c r="IOS37" s="109"/>
      <c r="IOT37" s="110"/>
      <c r="IOU37" s="111"/>
      <c r="IOV37" s="109"/>
      <c r="IOW37" s="110"/>
      <c r="IOX37" s="111"/>
      <c r="IOY37" s="109"/>
      <c r="IOZ37" s="110"/>
      <c r="IPA37" s="111"/>
      <c r="IPB37" s="109"/>
      <c r="IPC37" s="110"/>
      <c r="IPD37" s="111"/>
      <c r="IPE37" s="109"/>
      <c r="IPF37" s="110"/>
      <c r="IPG37" s="111"/>
      <c r="IPH37" s="109"/>
      <c r="IPI37" s="110"/>
      <c r="IPJ37" s="111"/>
      <c r="IPK37" s="109"/>
      <c r="IPL37" s="110"/>
      <c r="IPM37" s="111"/>
      <c r="IPN37" s="109"/>
      <c r="IPO37" s="110"/>
      <c r="IPP37" s="111"/>
      <c r="IPQ37" s="109"/>
      <c r="IPR37" s="110"/>
      <c r="IPS37" s="111"/>
      <c r="IPT37" s="109"/>
      <c r="IPU37" s="110"/>
      <c r="IPV37" s="111"/>
      <c r="IPW37" s="109"/>
      <c r="IPX37" s="110"/>
      <c r="IPY37" s="111"/>
      <c r="IPZ37" s="109"/>
      <c r="IQA37" s="110"/>
      <c r="IQB37" s="111"/>
      <c r="IQC37" s="109"/>
      <c r="IQD37" s="110"/>
      <c r="IQE37" s="111"/>
      <c r="IQF37" s="109"/>
      <c r="IQG37" s="110"/>
      <c r="IQH37" s="111"/>
      <c r="IQI37" s="109"/>
      <c r="IQJ37" s="110"/>
      <c r="IQK37" s="111"/>
      <c r="IQL37" s="109"/>
      <c r="IQM37" s="110"/>
      <c r="IQN37" s="111"/>
      <c r="IQO37" s="109"/>
      <c r="IQP37" s="110"/>
      <c r="IQQ37" s="111"/>
      <c r="IQR37" s="109"/>
      <c r="IQS37" s="110"/>
      <c r="IQT37" s="111"/>
      <c r="IQU37" s="109"/>
      <c r="IQV37" s="110"/>
      <c r="IQW37" s="111"/>
      <c r="IQX37" s="109"/>
      <c r="IQY37" s="110"/>
      <c r="IQZ37" s="111"/>
      <c r="IRA37" s="109"/>
      <c r="IRB37" s="110"/>
      <c r="IRC37" s="111"/>
      <c r="IRD37" s="109"/>
      <c r="IRE37" s="110"/>
      <c r="IRF37" s="111"/>
      <c r="IRG37" s="109"/>
      <c r="IRH37" s="110"/>
      <c r="IRI37" s="111"/>
      <c r="IRJ37" s="109"/>
      <c r="IRK37" s="110"/>
      <c r="IRL37" s="111"/>
      <c r="IRM37" s="109"/>
      <c r="IRN37" s="110"/>
      <c r="IRO37" s="111"/>
      <c r="IRP37" s="109"/>
      <c r="IRQ37" s="110"/>
      <c r="IRR37" s="111"/>
      <c r="IRS37" s="109"/>
      <c r="IRT37" s="110"/>
      <c r="IRU37" s="111"/>
      <c r="IRV37" s="109"/>
      <c r="IRW37" s="110"/>
      <c r="IRX37" s="111"/>
      <c r="IRY37" s="109"/>
      <c r="IRZ37" s="110"/>
      <c r="ISA37" s="111"/>
      <c r="ISB37" s="109"/>
      <c r="ISC37" s="110"/>
      <c r="ISD37" s="111"/>
      <c r="ISE37" s="109"/>
      <c r="ISF37" s="110"/>
      <c r="ISG37" s="111"/>
      <c r="ISH37" s="109"/>
      <c r="ISI37" s="110"/>
      <c r="ISJ37" s="111"/>
      <c r="ISK37" s="109"/>
      <c r="ISL37" s="110"/>
      <c r="ISM37" s="111"/>
      <c r="ISN37" s="109"/>
      <c r="ISO37" s="110"/>
      <c r="ISP37" s="111"/>
      <c r="ISQ37" s="109"/>
      <c r="ISR37" s="110"/>
      <c r="ISS37" s="111"/>
      <c r="IST37" s="109"/>
      <c r="ISU37" s="110"/>
      <c r="ISV37" s="111"/>
      <c r="ISW37" s="109"/>
      <c r="ISX37" s="110"/>
      <c r="ISY37" s="111"/>
      <c r="ISZ37" s="109"/>
      <c r="ITA37" s="110"/>
      <c r="ITB37" s="111"/>
      <c r="ITC37" s="109"/>
      <c r="ITD37" s="110"/>
      <c r="ITE37" s="111"/>
      <c r="ITF37" s="109"/>
      <c r="ITG37" s="110"/>
      <c r="ITH37" s="111"/>
      <c r="ITI37" s="109"/>
      <c r="ITJ37" s="110"/>
      <c r="ITK37" s="111"/>
      <c r="ITL37" s="109"/>
      <c r="ITM37" s="110"/>
      <c r="ITN37" s="111"/>
      <c r="ITO37" s="109"/>
      <c r="ITP37" s="110"/>
      <c r="ITQ37" s="111"/>
      <c r="ITR37" s="109"/>
      <c r="ITS37" s="110"/>
      <c r="ITT37" s="111"/>
      <c r="ITU37" s="109"/>
      <c r="ITV37" s="110"/>
      <c r="ITW37" s="111"/>
      <c r="ITX37" s="109"/>
      <c r="ITY37" s="110"/>
      <c r="ITZ37" s="111"/>
      <c r="IUA37" s="109"/>
      <c r="IUB37" s="110"/>
      <c r="IUC37" s="111"/>
      <c r="IUD37" s="109"/>
      <c r="IUE37" s="110"/>
      <c r="IUF37" s="111"/>
      <c r="IUG37" s="109"/>
      <c r="IUH37" s="110"/>
      <c r="IUI37" s="111"/>
      <c r="IUJ37" s="109"/>
      <c r="IUK37" s="110"/>
      <c r="IUL37" s="111"/>
      <c r="IUM37" s="109"/>
      <c r="IUN37" s="110"/>
      <c r="IUO37" s="111"/>
      <c r="IUP37" s="109"/>
      <c r="IUQ37" s="110"/>
      <c r="IUR37" s="111"/>
      <c r="IUS37" s="109"/>
      <c r="IUT37" s="110"/>
      <c r="IUU37" s="111"/>
      <c r="IUV37" s="109"/>
      <c r="IUW37" s="110"/>
      <c r="IUX37" s="111"/>
      <c r="IUY37" s="109"/>
      <c r="IUZ37" s="110"/>
      <c r="IVA37" s="111"/>
      <c r="IVB37" s="109"/>
      <c r="IVC37" s="110"/>
      <c r="IVD37" s="111"/>
      <c r="IVE37" s="109"/>
      <c r="IVF37" s="110"/>
      <c r="IVG37" s="111"/>
      <c r="IVH37" s="109"/>
      <c r="IVI37" s="110"/>
      <c r="IVJ37" s="111"/>
      <c r="IVK37" s="109"/>
      <c r="IVL37" s="110"/>
      <c r="IVM37" s="111"/>
      <c r="IVN37" s="109"/>
      <c r="IVO37" s="110"/>
      <c r="IVP37" s="111"/>
      <c r="IVQ37" s="109"/>
      <c r="IVR37" s="110"/>
      <c r="IVS37" s="111"/>
      <c r="IVT37" s="109"/>
      <c r="IVU37" s="110"/>
      <c r="IVV37" s="111"/>
      <c r="IVW37" s="109"/>
      <c r="IVX37" s="110"/>
      <c r="IVY37" s="111"/>
      <c r="IVZ37" s="109"/>
      <c r="IWA37" s="110"/>
      <c r="IWB37" s="111"/>
      <c r="IWC37" s="109"/>
      <c r="IWD37" s="110"/>
      <c r="IWE37" s="111"/>
      <c r="IWF37" s="109"/>
      <c r="IWG37" s="110"/>
      <c r="IWH37" s="111"/>
      <c r="IWI37" s="109"/>
      <c r="IWJ37" s="110"/>
      <c r="IWK37" s="111"/>
      <c r="IWL37" s="109"/>
      <c r="IWM37" s="110"/>
      <c r="IWN37" s="111"/>
      <c r="IWO37" s="109"/>
      <c r="IWP37" s="110"/>
      <c r="IWQ37" s="111"/>
      <c r="IWR37" s="109"/>
      <c r="IWS37" s="110"/>
      <c r="IWT37" s="111"/>
      <c r="IWU37" s="109"/>
      <c r="IWV37" s="110"/>
      <c r="IWW37" s="111"/>
      <c r="IWX37" s="109"/>
      <c r="IWY37" s="110"/>
      <c r="IWZ37" s="111"/>
      <c r="IXA37" s="109"/>
      <c r="IXB37" s="110"/>
      <c r="IXC37" s="111"/>
      <c r="IXD37" s="109"/>
      <c r="IXE37" s="110"/>
      <c r="IXF37" s="111"/>
      <c r="IXG37" s="109"/>
      <c r="IXH37" s="110"/>
      <c r="IXI37" s="111"/>
      <c r="IXJ37" s="109"/>
      <c r="IXK37" s="110"/>
      <c r="IXL37" s="111"/>
      <c r="IXM37" s="109"/>
      <c r="IXN37" s="110"/>
      <c r="IXO37" s="111"/>
      <c r="IXP37" s="109"/>
      <c r="IXQ37" s="110"/>
      <c r="IXR37" s="111"/>
      <c r="IXS37" s="109"/>
      <c r="IXT37" s="110"/>
      <c r="IXU37" s="111"/>
      <c r="IXV37" s="109"/>
      <c r="IXW37" s="110"/>
      <c r="IXX37" s="111"/>
      <c r="IXY37" s="109"/>
      <c r="IXZ37" s="110"/>
      <c r="IYA37" s="111"/>
      <c r="IYB37" s="109"/>
      <c r="IYC37" s="110"/>
      <c r="IYD37" s="111"/>
      <c r="IYE37" s="109"/>
      <c r="IYF37" s="110"/>
      <c r="IYG37" s="111"/>
      <c r="IYH37" s="109"/>
      <c r="IYI37" s="110"/>
      <c r="IYJ37" s="111"/>
      <c r="IYK37" s="109"/>
      <c r="IYL37" s="110"/>
      <c r="IYM37" s="111"/>
      <c r="IYN37" s="109"/>
      <c r="IYO37" s="110"/>
      <c r="IYP37" s="111"/>
      <c r="IYQ37" s="109"/>
      <c r="IYR37" s="110"/>
      <c r="IYS37" s="111"/>
      <c r="IYT37" s="109"/>
      <c r="IYU37" s="110"/>
      <c r="IYV37" s="111"/>
      <c r="IYW37" s="109"/>
      <c r="IYX37" s="110"/>
      <c r="IYY37" s="111"/>
      <c r="IYZ37" s="109"/>
      <c r="IZA37" s="110"/>
      <c r="IZB37" s="111"/>
      <c r="IZC37" s="109"/>
      <c r="IZD37" s="110"/>
      <c r="IZE37" s="111"/>
      <c r="IZF37" s="109"/>
      <c r="IZG37" s="110"/>
      <c r="IZH37" s="111"/>
      <c r="IZI37" s="109"/>
      <c r="IZJ37" s="110"/>
      <c r="IZK37" s="111"/>
      <c r="IZL37" s="109"/>
      <c r="IZM37" s="110"/>
      <c r="IZN37" s="111"/>
      <c r="IZO37" s="109"/>
      <c r="IZP37" s="110"/>
      <c r="IZQ37" s="111"/>
      <c r="IZR37" s="109"/>
      <c r="IZS37" s="110"/>
      <c r="IZT37" s="111"/>
      <c r="IZU37" s="109"/>
      <c r="IZV37" s="110"/>
      <c r="IZW37" s="111"/>
      <c r="IZX37" s="109"/>
      <c r="IZY37" s="110"/>
      <c r="IZZ37" s="111"/>
      <c r="JAA37" s="109"/>
      <c r="JAB37" s="110"/>
      <c r="JAC37" s="111"/>
      <c r="JAD37" s="109"/>
      <c r="JAE37" s="110"/>
      <c r="JAF37" s="111"/>
      <c r="JAG37" s="109"/>
      <c r="JAH37" s="110"/>
      <c r="JAI37" s="111"/>
      <c r="JAJ37" s="109"/>
      <c r="JAK37" s="110"/>
      <c r="JAL37" s="111"/>
      <c r="JAM37" s="109"/>
      <c r="JAN37" s="110"/>
      <c r="JAO37" s="111"/>
      <c r="JAP37" s="109"/>
      <c r="JAQ37" s="110"/>
      <c r="JAR37" s="111"/>
      <c r="JAS37" s="109"/>
      <c r="JAT37" s="110"/>
      <c r="JAU37" s="111"/>
      <c r="JAV37" s="109"/>
      <c r="JAW37" s="110"/>
      <c r="JAX37" s="111"/>
      <c r="JAY37" s="109"/>
      <c r="JAZ37" s="110"/>
      <c r="JBA37" s="111"/>
      <c r="JBB37" s="109"/>
      <c r="JBC37" s="110"/>
      <c r="JBD37" s="111"/>
      <c r="JBE37" s="109"/>
      <c r="JBF37" s="110"/>
      <c r="JBG37" s="111"/>
      <c r="JBH37" s="109"/>
      <c r="JBI37" s="110"/>
      <c r="JBJ37" s="111"/>
      <c r="JBK37" s="109"/>
      <c r="JBL37" s="110"/>
      <c r="JBM37" s="111"/>
      <c r="JBN37" s="109"/>
      <c r="JBO37" s="110"/>
      <c r="JBP37" s="111"/>
      <c r="JBQ37" s="109"/>
      <c r="JBR37" s="110"/>
      <c r="JBS37" s="111"/>
      <c r="JBT37" s="109"/>
      <c r="JBU37" s="110"/>
      <c r="JBV37" s="111"/>
      <c r="JBW37" s="109"/>
      <c r="JBX37" s="110"/>
      <c r="JBY37" s="111"/>
      <c r="JBZ37" s="109"/>
      <c r="JCA37" s="110"/>
      <c r="JCB37" s="111"/>
      <c r="JCC37" s="109"/>
      <c r="JCD37" s="110"/>
      <c r="JCE37" s="111"/>
      <c r="JCF37" s="109"/>
      <c r="JCG37" s="110"/>
      <c r="JCH37" s="111"/>
      <c r="JCI37" s="109"/>
      <c r="JCJ37" s="110"/>
      <c r="JCK37" s="111"/>
      <c r="JCL37" s="109"/>
      <c r="JCM37" s="110"/>
      <c r="JCN37" s="111"/>
      <c r="JCO37" s="109"/>
      <c r="JCP37" s="110"/>
      <c r="JCQ37" s="111"/>
      <c r="JCR37" s="109"/>
      <c r="JCS37" s="110"/>
      <c r="JCT37" s="111"/>
      <c r="JCU37" s="109"/>
      <c r="JCV37" s="110"/>
      <c r="JCW37" s="111"/>
      <c r="JCX37" s="109"/>
      <c r="JCY37" s="110"/>
      <c r="JCZ37" s="111"/>
      <c r="JDA37" s="109"/>
      <c r="JDB37" s="110"/>
      <c r="JDC37" s="111"/>
      <c r="JDD37" s="109"/>
      <c r="JDE37" s="110"/>
      <c r="JDF37" s="111"/>
      <c r="JDG37" s="109"/>
      <c r="JDH37" s="110"/>
      <c r="JDI37" s="111"/>
      <c r="JDJ37" s="109"/>
      <c r="JDK37" s="110"/>
      <c r="JDL37" s="111"/>
      <c r="JDM37" s="109"/>
      <c r="JDN37" s="110"/>
      <c r="JDO37" s="111"/>
      <c r="JDP37" s="109"/>
      <c r="JDQ37" s="110"/>
      <c r="JDR37" s="111"/>
      <c r="JDS37" s="109"/>
      <c r="JDT37" s="110"/>
      <c r="JDU37" s="111"/>
      <c r="JDV37" s="109"/>
      <c r="JDW37" s="110"/>
      <c r="JDX37" s="111"/>
      <c r="JDY37" s="109"/>
      <c r="JDZ37" s="110"/>
      <c r="JEA37" s="111"/>
      <c r="JEB37" s="109"/>
      <c r="JEC37" s="110"/>
      <c r="JED37" s="111"/>
      <c r="JEE37" s="109"/>
      <c r="JEF37" s="110"/>
      <c r="JEG37" s="111"/>
      <c r="JEH37" s="109"/>
      <c r="JEI37" s="110"/>
      <c r="JEJ37" s="111"/>
      <c r="JEK37" s="109"/>
      <c r="JEL37" s="110"/>
      <c r="JEM37" s="111"/>
      <c r="JEN37" s="109"/>
      <c r="JEO37" s="110"/>
      <c r="JEP37" s="111"/>
      <c r="JEQ37" s="109"/>
      <c r="JER37" s="110"/>
      <c r="JES37" s="111"/>
      <c r="JET37" s="109"/>
      <c r="JEU37" s="110"/>
      <c r="JEV37" s="111"/>
      <c r="JEW37" s="109"/>
      <c r="JEX37" s="110"/>
      <c r="JEY37" s="111"/>
      <c r="JEZ37" s="109"/>
      <c r="JFA37" s="110"/>
      <c r="JFB37" s="111"/>
      <c r="JFC37" s="109"/>
      <c r="JFD37" s="110"/>
      <c r="JFE37" s="111"/>
      <c r="JFF37" s="109"/>
      <c r="JFG37" s="110"/>
      <c r="JFH37" s="111"/>
      <c r="JFI37" s="109"/>
      <c r="JFJ37" s="110"/>
      <c r="JFK37" s="111"/>
      <c r="JFL37" s="109"/>
      <c r="JFM37" s="110"/>
      <c r="JFN37" s="111"/>
      <c r="JFO37" s="109"/>
      <c r="JFP37" s="110"/>
      <c r="JFQ37" s="111"/>
      <c r="JFR37" s="109"/>
      <c r="JFS37" s="110"/>
      <c r="JFT37" s="111"/>
      <c r="JFU37" s="109"/>
      <c r="JFV37" s="110"/>
      <c r="JFW37" s="111"/>
      <c r="JFX37" s="109"/>
      <c r="JFY37" s="110"/>
      <c r="JFZ37" s="111"/>
      <c r="JGA37" s="109"/>
      <c r="JGB37" s="110"/>
      <c r="JGC37" s="111"/>
      <c r="JGD37" s="109"/>
      <c r="JGE37" s="110"/>
      <c r="JGF37" s="111"/>
      <c r="JGG37" s="109"/>
      <c r="JGH37" s="110"/>
      <c r="JGI37" s="111"/>
      <c r="JGJ37" s="109"/>
      <c r="JGK37" s="110"/>
      <c r="JGL37" s="111"/>
      <c r="JGM37" s="109"/>
      <c r="JGN37" s="110"/>
      <c r="JGO37" s="111"/>
      <c r="JGP37" s="109"/>
      <c r="JGQ37" s="110"/>
      <c r="JGR37" s="111"/>
      <c r="JGS37" s="109"/>
      <c r="JGT37" s="110"/>
      <c r="JGU37" s="111"/>
      <c r="JGV37" s="109"/>
      <c r="JGW37" s="110"/>
      <c r="JGX37" s="111"/>
      <c r="JGY37" s="109"/>
      <c r="JGZ37" s="110"/>
      <c r="JHA37" s="111"/>
      <c r="JHB37" s="109"/>
      <c r="JHC37" s="110"/>
      <c r="JHD37" s="111"/>
      <c r="JHE37" s="109"/>
      <c r="JHF37" s="110"/>
      <c r="JHG37" s="111"/>
      <c r="JHH37" s="109"/>
      <c r="JHI37" s="110"/>
      <c r="JHJ37" s="111"/>
      <c r="JHK37" s="109"/>
      <c r="JHL37" s="110"/>
      <c r="JHM37" s="111"/>
      <c r="JHN37" s="109"/>
      <c r="JHO37" s="110"/>
      <c r="JHP37" s="111"/>
      <c r="JHQ37" s="109"/>
      <c r="JHR37" s="110"/>
      <c r="JHS37" s="111"/>
      <c r="JHT37" s="109"/>
      <c r="JHU37" s="110"/>
      <c r="JHV37" s="111"/>
      <c r="JHW37" s="109"/>
      <c r="JHX37" s="110"/>
      <c r="JHY37" s="111"/>
      <c r="JHZ37" s="109"/>
      <c r="JIA37" s="110"/>
      <c r="JIB37" s="111"/>
      <c r="JIC37" s="109"/>
      <c r="JID37" s="110"/>
      <c r="JIE37" s="111"/>
      <c r="JIF37" s="109"/>
      <c r="JIG37" s="110"/>
      <c r="JIH37" s="111"/>
      <c r="JII37" s="109"/>
      <c r="JIJ37" s="110"/>
      <c r="JIK37" s="111"/>
      <c r="JIL37" s="109"/>
      <c r="JIM37" s="110"/>
      <c r="JIN37" s="111"/>
      <c r="JIO37" s="109"/>
      <c r="JIP37" s="110"/>
      <c r="JIQ37" s="111"/>
      <c r="JIR37" s="109"/>
      <c r="JIS37" s="110"/>
      <c r="JIT37" s="111"/>
      <c r="JIU37" s="109"/>
      <c r="JIV37" s="110"/>
      <c r="JIW37" s="111"/>
      <c r="JIX37" s="109"/>
      <c r="JIY37" s="110"/>
      <c r="JIZ37" s="111"/>
      <c r="JJA37" s="109"/>
      <c r="JJB37" s="110"/>
      <c r="JJC37" s="111"/>
      <c r="JJD37" s="109"/>
      <c r="JJE37" s="110"/>
      <c r="JJF37" s="111"/>
      <c r="JJG37" s="109"/>
      <c r="JJH37" s="110"/>
      <c r="JJI37" s="111"/>
      <c r="JJJ37" s="109"/>
      <c r="JJK37" s="110"/>
      <c r="JJL37" s="111"/>
      <c r="JJM37" s="109"/>
      <c r="JJN37" s="110"/>
      <c r="JJO37" s="111"/>
      <c r="JJP37" s="109"/>
      <c r="JJQ37" s="110"/>
      <c r="JJR37" s="111"/>
      <c r="JJS37" s="109"/>
      <c r="JJT37" s="110"/>
      <c r="JJU37" s="111"/>
      <c r="JJV37" s="109"/>
      <c r="JJW37" s="110"/>
      <c r="JJX37" s="111"/>
      <c r="JJY37" s="109"/>
      <c r="JJZ37" s="110"/>
      <c r="JKA37" s="111"/>
      <c r="JKB37" s="109"/>
      <c r="JKC37" s="110"/>
      <c r="JKD37" s="111"/>
      <c r="JKE37" s="109"/>
      <c r="JKF37" s="110"/>
      <c r="JKG37" s="111"/>
      <c r="JKH37" s="109"/>
      <c r="JKI37" s="110"/>
      <c r="JKJ37" s="111"/>
      <c r="JKK37" s="109"/>
      <c r="JKL37" s="110"/>
      <c r="JKM37" s="111"/>
      <c r="JKN37" s="109"/>
      <c r="JKO37" s="110"/>
      <c r="JKP37" s="111"/>
      <c r="JKQ37" s="109"/>
      <c r="JKR37" s="110"/>
      <c r="JKS37" s="111"/>
      <c r="JKT37" s="109"/>
      <c r="JKU37" s="110"/>
      <c r="JKV37" s="111"/>
      <c r="JKW37" s="109"/>
      <c r="JKX37" s="110"/>
      <c r="JKY37" s="111"/>
      <c r="JKZ37" s="109"/>
      <c r="JLA37" s="110"/>
      <c r="JLB37" s="111"/>
      <c r="JLC37" s="109"/>
      <c r="JLD37" s="110"/>
      <c r="JLE37" s="111"/>
      <c r="JLF37" s="109"/>
      <c r="JLG37" s="110"/>
      <c r="JLH37" s="111"/>
      <c r="JLI37" s="109"/>
      <c r="JLJ37" s="110"/>
      <c r="JLK37" s="111"/>
      <c r="JLL37" s="109"/>
      <c r="JLM37" s="110"/>
      <c r="JLN37" s="111"/>
      <c r="JLO37" s="109"/>
      <c r="JLP37" s="110"/>
      <c r="JLQ37" s="111"/>
      <c r="JLR37" s="109"/>
      <c r="JLS37" s="110"/>
      <c r="JLT37" s="111"/>
      <c r="JLU37" s="109"/>
      <c r="JLV37" s="110"/>
      <c r="JLW37" s="111"/>
      <c r="JLX37" s="109"/>
      <c r="JLY37" s="110"/>
      <c r="JLZ37" s="111"/>
      <c r="JMA37" s="109"/>
      <c r="JMB37" s="110"/>
      <c r="JMC37" s="111"/>
      <c r="JMD37" s="109"/>
      <c r="JME37" s="110"/>
      <c r="JMF37" s="111"/>
      <c r="JMG37" s="109"/>
      <c r="JMH37" s="110"/>
      <c r="JMI37" s="111"/>
      <c r="JMJ37" s="109"/>
      <c r="JMK37" s="110"/>
      <c r="JML37" s="111"/>
      <c r="JMM37" s="109"/>
      <c r="JMN37" s="110"/>
      <c r="JMO37" s="111"/>
      <c r="JMP37" s="109"/>
      <c r="JMQ37" s="110"/>
      <c r="JMR37" s="111"/>
      <c r="JMS37" s="109"/>
      <c r="JMT37" s="110"/>
      <c r="JMU37" s="111"/>
      <c r="JMV37" s="109"/>
      <c r="JMW37" s="110"/>
      <c r="JMX37" s="111"/>
      <c r="JMY37" s="109"/>
      <c r="JMZ37" s="110"/>
      <c r="JNA37" s="111"/>
      <c r="JNB37" s="109"/>
      <c r="JNC37" s="110"/>
      <c r="JND37" s="111"/>
      <c r="JNE37" s="109"/>
      <c r="JNF37" s="110"/>
      <c r="JNG37" s="111"/>
      <c r="JNH37" s="109"/>
      <c r="JNI37" s="110"/>
      <c r="JNJ37" s="111"/>
      <c r="JNK37" s="109"/>
      <c r="JNL37" s="110"/>
      <c r="JNM37" s="111"/>
      <c r="JNN37" s="109"/>
      <c r="JNO37" s="110"/>
      <c r="JNP37" s="111"/>
      <c r="JNQ37" s="109"/>
      <c r="JNR37" s="110"/>
      <c r="JNS37" s="111"/>
      <c r="JNT37" s="109"/>
      <c r="JNU37" s="110"/>
      <c r="JNV37" s="111"/>
      <c r="JNW37" s="109"/>
      <c r="JNX37" s="110"/>
      <c r="JNY37" s="111"/>
      <c r="JNZ37" s="109"/>
      <c r="JOA37" s="110"/>
      <c r="JOB37" s="111"/>
      <c r="JOC37" s="109"/>
      <c r="JOD37" s="110"/>
      <c r="JOE37" s="111"/>
      <c r="JOF37" s="109"/>
      <c r="JOG37" s="110"/>
      <c r="JOH37" s="111"/>
      <c r="JOI37" s="109"/>
      <c r="JOJ37" s="110"/>
      <c r="JOK37" s="111"/>
      <c r="JOL37" s="109"/>
      <c r="JOM37" s="110"/>
      <c r="JON37" s="111"/>
      <c r="JOO37" s="109"/>
      <c r="JOP37" s="110"/>
      <c r="JOQ37" s="111"/>
      <c r="JOR37" s="109"/>
      <c r="JOS37" s="110"/>
      <c r="JOT37" s="111"/>
      <c r="JOU37" s="109"/>
      <c r="JOV37" s="110"/>
      <c r="JOW37" s="111"/>
      <c r="JOX37" s="109"/>
      <c r="JOY37" s="110"/>
      <c r="JOZ37" s="111"/>
      <c r="JPA37" s="109"/>
      <c r="JPB37" s="110"/>
      <c r="JPC37" s="111"/>
      <c r="JPD37" s="109"/>
      <c r="JPE37" s="110"/>
      <c r="JPF37" s="111"/>
      <c r="JPG37" s="109"/>
      <c r="JPH37" s="110"/>
      <c r="JPI37" s="111"/>
      <c r="JPJ37" s="109"/>
      <c r="JPK37" s="110"/>
      <c r="JPL37" s="111"/>
      <c r="JPM37" s="109"/>
      <c r="JPN37" s="110"/>
      <c r="JPO37" s="111"/>
      <c r="JPP37" s="109"/>
      <c r="JPQ37" s="110"/>
      <c r="JPR37" s="111"/>
      <c r="JPS37" s="109"/>
      <c r="JPT37" s="110"/>
      <c r="JPU37" s="111"/>
      <c r="JPV37" s="109"/>
      <c r="JPW37" s="110"/>
      <c r="JPX37" s="111"/>
      <c r="JPY37" s="109"/>
      <c r="JPZ37" s="110"/>
      <c r="JQA37" s="111"/>
      <c r="JQB37" s="109"/>
      <c r="JQC37" s="110"/>
      <c r="JQD37" s="111"/>
      <c r="JQE37" s="109"/>
      <c r="JQF37" s="110"/>
      <c r="JQG37" s="111"/>
      <c r="JQH37" s="109"/>
      <c r="JQI37" s="110"/>
      <c r="JQJ37" s="111"/>
      <c r="JQK37" s="109"/>
      <c r="JQL37" s="110"/>
      <c r="JQM37" s="111"/>
      <c r="JQN37" s="109"/>
      <c r="JQO37" s="110"/>
      <c r="JQP37" s="111"/>
      <c r="JQQ37" s="109"/>
      <c r="JQR37" s="110"/>
      <c r="JQS37" s="111"/>
      <c r="JQT37" s="109"/>
      <c r="JQU37" s="110"/>
      <c r="JQV37" s="111"/>
      <c r="JQW37" s="109"/>
      <c r="JQX37" s="110"/>
      <c r="JQY37" s="111"/>
      <c r="JQZ37" s="109"/>
      <c r="JRA37" s="110"/>
      <c r="JRB37" s="111"/>
      <c r="JRC37" s="109"/>
      <c r="JRD37" s="110"/>
      <c r="JRE37" s="111"/>
      <c r="JRF37" s="109"/>
      <c r="JRG37" s="110"/>
      <c r="JRH37" s="111"/>
      <c r="JRI37" s="109"/>
      <c r="JRJ37" s="110"/>
      <c r="JRK37" s="111"/>
      <c r="JRL37" s="109"/>
      <c r="JRM37" s="110"/>
      <c r="JRN37" s="111"/>
      <c r="JRO37" s="109"/>
      <c r="JRP37" s="110"/>
      <c r="JRQ37" s="111"/>
      <c r="JRR37" s="109"/>
      <c r="JRS37" s="110"/>
      <c r="JRT37" s="111"/>
      <c r="JRU37" s="109"/>
      <c r="JRV37" s="110"/>
      <c r="JRW37" s="111"/>
      <c r="JRX37" s="109"/>
      <c r="JRY37" s="110"/>
      <c r="JRZ37" s="111"/>
      <c r="JSA37" s="109"/>
      <c r="JSB37" s="110"/>
      <c r="JSC37" s="111"/>
      <c r="JSD37" s="109"/>
      <c r="JSE37" s="110"/>
      <c r="JSF37" s="111"/>
      <c r="JSG37" s="109"/>
      <c r="JSH37" s="110"/>
      <c r="JSI37" s="111"/>
      <c r="JSJ37" s="109"/>
      <c r="JSK37" s="110"/>
      <c r="JSL37" s="111"/>
      <c r="JSM37" s="109"/>
      <c r="JSN37" s="110"/>
      <c r="JSO37" s="111"/>
      <c r="JSP37" s="109"/>
      <c r="JSQ37" s="110"/>
      <c r="JSR37" s="111"/>
      <c r="JSS37" s="109"/>
      <c r="JST37" s="110"/>
      <c r="JSU37" s="111"/>
      <c r="JSV37" s="109"/>
      <c r="JSW37" s="110"/>
      <c r="JSX37" s="111"/>
      <c r="JSY37" s="109"/>
      <c r="JSZ37" s="110"/>
      <c r="JTA37" s="111"/>
      <c r="JTB37" s="109"/>
      <c r="JTC37" s="110"/>
      <c r="JTD37" s="111"/>
      <c r="JTE37" s="109"/>
      <c r="JTF37" s="110"/>
      <c r="JTG37" s="111"/>
      <c r="JTH37" s="109"/>
      <c r="JTI37" s="110"/>
      <c r="JTJ37" s="111"/>
      <c r="JTK37" s="109"/>
      <c r="JTL37" s="110"/>
      <c r="JTM37" s="111"/>
      <c r="JTN37" s="109"/>
      <c r="JTO37" s="110"/>
      <c r="JTP37" s="111"/>
      <c r="JTQ37" s="109"/>
      <c r="JTR37" s="110"/>
      <c r="JTS37" s="111"/>
      <c r="JTT37" s="109"/>
      <c r="JTU37" s="110"/>
      <c r="JTV37" s="111"/>
      <c r="JTW37" s="109"/>
      <c r="JTX37" s="110"/>
      <c r="JTY37" s="111"/>
      <c r="JTZ37" s="109"/>
      <c r="JUA37" s="110"/>
      <c r="JUB37" s="111"/>
      <c r="JUC37" s="109"/>
      <c r="JUD37" s="110"/>
      <c r="JUE37" s="111"/>
      <c r="JUF37" s="109"/>
      <c r="JUG37" s="110"/>
      <c r="JUH37" s="111"/>
      <c r="JUI37" s="109"/>
      <c r="JUJ37" s="110"/>
      <c r="JUK37" s="111"/>
      <c r="JUL37" s="109"/>
      <c r="JUM37" s="110"/>
      <c r="JUN37" s="111"/>
      <c r="JUO37" s="109"/>
      <c r="JUP37" s="110"/>
      <c r="JUQ37" s="111"/>
      <c r="JUR37" s="109"/>
      <c r="JUS37" s="110"/>
      <c r="JUT37" s="111"/>
      <c r="JUU37" s="109"/>
      <c r="JUV37" s="110"/>
      <c r="JUW37" s="111"/>
      <c r="JUX37" s="109"/>
      <c r="JUY37" s="110"/>
      <c r="JUZ37" s="111"/>
      <c r="JVA37" s="109"/>
      <c r="JVB37" s="110"/>
      <c r="JVC37" s="111"/>
      <c r="JVD37" s="109"/>
      <c r="JVE37" s="110"/>
      <c r="JVF37" s="111"/>
      <c r="JVG37" s="109"/>
      <c r="JVH37" s="110"/>
      <c r="JVI37" s="111"/>
      <c r="JVJ37" s="109"/>
      <c r="JVK37" s="110"/>
      <c r="JVL37" s="111"/>
      <c r="JVM37" s="109"/>
      <c r="JVN37" s="110"/>
      <c r="JVO37" s="111"/>
      <c r="JVP37" s="109"/>
      <c r="JVQ37" s="110"/>
      <c r="JVR37" s="111"/>
      <c r="JVS37" s="109"/>
      <c r="JVT37" s="110"/>
      <c r="JVU37" s="111"/>
      <c r="JVV37" s="109"/>
      <c r="JVW37" s="110"/>
      <c r="JVX37" s="111"/>
      <c r="JVY37" s="109"/>
      <c r="JVZ37" s="110"/>
      <c r="JWA37" s="111"/>
      <c r="JWB37" s="109"/>
      <c r="JWC37" s="110"/>
      <c r="JWD37" s="111"/>
      <c r="JWE37" s="109"/>
      <c r="JWF37" s="110"/>
      <c r="JWG37" s="111"/>
      <c r="JWH37" s="109"/>
      <c r="JWI37" s="110"/>
      <c r="JWJ37" s="111"/>
      <c r="JWK37" s="109"/>
      <c r="JWL37" s="110"/>
      <c r="JWM37" s="111"/>
      <c r="JWN37" s="109"/>
      <c r="JWO37" s="110"/>
      <c r="JWP37" s="111"/>
      <c r="JWQ37" s="109"/>
      <c r="JWR37" s="110"/>
      <c r="JWS37" s="111"/>
      <c r="JWT37" s="109"/>
      <c r="JWU37" s="110"/>
      <c r="JWV37" s="111"/>
      <c r="JWW37" s="109"/>
      <c r="JWX37" s="110"/>
      <c r="JWY37" s="111"/>
      <c r="JWZ37" s="109"/>
      <c r="JXA37" s="110"/>
      <c r="JXB37" s="111"/>
      <c r="JXC37" s="109"/>
      <c r="JXD37" s="110"/>
      <c r="JXE37" s="111"/>
      <c r="JXF37" s="109"/>
      <c r="JXG37" s="110"/>
      <c r="JXH37" s="111"/>
      <c r="JXI37" s="109"/>
      <c r="JXJ37" s="110"/>
      <c r="JXK37" s="111"/>
      <c r="JXL37" s="109"/>
      <c r="JXM37" s="110"/>
      <c r="JXN37" s="111"/>
      <c r="JXO37" s="109"/>
      <c r="JXP37" s="110"/>
      <c r="JXQ37" s="111"/>
      <c r="JXR37" s="109"/>
      <c r="JXS37" s="110"/>
      <c r="JXT37" s="111"/>
      <c r="JXU37" s="109"/>
      <c r="JXV37" s="110"/>
      <c r="JXW37" s="111"/>
      <c r="JXX37" s="109"/>
      <c r="JXY37" s="110"/>
      <c r="JXZ37" s="111"/>
      <c r="JYA37" s="109"/>
      <c r="JYB37" s="110"/>
      <c r="JYC37" s="111"/>
      <c r="JYD37" s="109"/>
      <c r="JYE37" s="110"/>
      <c r="JYF37" s="111"/>
      <c r="JYG37" s="109"/>
      <c r="JYH37" s="110"/>
      <c r="JYI37" s="111"/>
      <c r="JYJ37" s="109"/>
      <c r="JYK37" s="110"/>
      <c r="JYL37" s="111"/>
      <c r="JYM37" s="109"/>
      <c r="JYN37" s="110"/>
      <c r="JYO37" s="111"/>
      <c r="JYP37" s="109"/>
      <c r="JYQ37" s="110"/>
      <c r="JYR37" s="111"/>
      <c r="JYS37" s="109"/>
      <c r="JYT37" s="110"/>
      <c r="JYU37" s="111"/>
      <c r="JYV37" s="109"/>
      <c r="JYW37" s="110"/>
      <c r="JYX37" s="111"/>
      <c r="JYY37" s="109"/>
      <c r="JYZ37" s="110"/>
      <c r="JZA37" s="111"/>
      <c r="JZB37" s="109"/>
      <c r="JZC37" s="110"/>
      <c r="JZD37" s="111"/>
      <c r="JZE37" s="109"/>
      <c r="JZF37" s="110"/>
      <c r="JZG37" s="111"/>
      <c r="JZH37" s="109"/>
      <c r="JZI37" s="110"/>
      <c r="JZJ37" s="111"/>
      <c r="JZK37" s="109"/>
      <c r="JZL37" s="110"/>
      <c r="JZM37" s="111"/>
      <c r="JZN37" s="109"/>
      <c r="JZO37" s="110"/>
      <c r="JZP37" s="111"/>
      <c r="JZQ37" s="109"/>
      <c r="JZR37" s="110"/>
      <c r="JZS37" s="111"/>
      <c r="JZT37" s="109"/>
      <c r="JZU37" s="110"/>
      <c r="JZV37" s="111"/>
      <c r="JZW37" s="109"/>
      <c r="JZX37" s="110"/>
      <c r="JZY37" s="111"/>
      <c r="JZZ37" s="109"/>
      <c r="KAA37" s="110"/>
      <c r="KAB37" s="111"/>
      <c r="KAC37" s="109"/>
      <c r="KAD37" s="110"/>
      <c r="KAE37" s="111"/>
      <c r="KAF37" s="109"/>
      <c r="KAG37" s="110"/>
      <c r="KAH37" s="111"/>
      <c r="KAI37" s="109"/>
      <c r="KAJ37" s="110"/>
      <c r="KAK37" s="111"/>
      <c r="KAL37" s="109"/>
      <c r="KAM37" s="110"/>
      <c r="KAN37" s="111"/>
      <c r="KAO37" s="109"/>
      <c r="KAP37" s="110"/>
      <c r="KAQ37" s="111"/>
      <c r="KAR37" s="109"/>
      <c r="KAS37" s="110"/>
      <c r="KAT37" s="111"/>
      <c r="KAU37" s="109"/>
      <c r="KAV37" s="110"/>
      <c r="KAW37" s="111"/>
      <c r="KAX37" s="109"/>
      <c r="KAY37" s="110"/>
      <c r="KAZ37" s="111"/>
      <c r="KBA37" s="109"/>
      <c r="KBB37" s="110"/>
      <c r="KBC37" s="111"/>
      <c r="KBD37" s="109"/>
      <c r="KBE37" s="110"/>
      <c r="KBF37" s="111"/>
      <c r="KBG37" s="109"/>
      <c r="KBH37" s="110"/>
      <c r="KBI37" s="111"/>
      <c r="KBJ37" s="109"/>
      <c r="KBK37" s="110"/>
      <c r="KBL37" s="111"/>
      <c r="KBM37" s="109"/>
      <c r="KBN37" s="110"/>
      <c r="KBO37" s="111"/>
      <c r="KBP37" s="109"/>
      <c r="KBQ37" s="110"/>
      <c r="KBR37" s="111"/>
      <c r="KBS37" s="109"/>
      <c r="KBT37" s="110"/>
      <c r="KBU37" s="111"/>
      <c r="KBV37" s="109"/>
      <c r="KBW37" s="110"/>
      <c r="KBX37" s="111"/>
      <c r="KBY37" s="109"/>
      <c r="KBZ37" s="110"/>
      <c r="KCA37" s="111"/>
      <c r="KCB37" s="109"/>
      <c r="KCC37" s="110"/>
      <c r="KCD37" s="111"/>
      <c r="KCE37" s="109"/>
      <c r="KCF37" s="110"/>
      <c r="KCG37" s="111"/>
      <c r="KCH37" s="109"/>
      <c r="KCI37" s="110"/>
      <c r="KCJ37" s="111"/>
      <c r="KCK37" s="109"/>
      <c r="KCL37" s="110"/>
      <c r="KCM37" s="111"/>
      <c r="KCN37" s="109"/>
      <c r="KCO37" s="110"/>
      <c r="KCP37" s="111"/>
      <c r="KCQ37" s="109"/>
      <c r="KCR37" s="110"/>
      <c r="KCS37" s="111"/>
      <c r="KCT37" s="109"/>
      <c r="KCU37" s="110"/>
      <c r="KCV37" s="111"/>
      <c r="KCW37" s="109"/>
      <c r="KCX37" s="110"/>
      <c r="KCY37" s="111"/>
      <c r="KCZ37" s="109"/>
      <c r="KDA37" s="110"/>
      <c r="KDB37" s="111"/>
      <c r="KDC37" s="109"/>
      <c r="KDD37" s="110"/>
      <c r="KDE37" s="111"/>
      <c r="KDF37" s="109"/>
      <c r="KDG37" s="110"/>
      <c r="KDH37" s="111"/>
      <c r="KDI37" s="109"/>
      <c r="KDJ37" s="110"/>
      <c r="KDK37" s="111"/>
      <c r="KDL37" s="109"/>
      <c r="KDM37" s="110"/>
      <c r="KDN37" s="111"/>
      <c r="KDO37" s="109"/>
      <c r="KDP37" s="110"/>
      <c r="KDQ37" s="111"/>
      <c r="KDR37" s="109"/>
      <c r="KDS37" s="110"/>
      <c r="KDT37" s="111"/>
      <c r="KDU37" s="109"/>
      <c r="KDV37" s="110"/>
      <c r="KDW37" s="111"/>
      <c r="KDX37" s="109"/>
      <c r="KDY37" s="110"/>
      <c r="KDZ37" s="111"/>
      <c r="KEA37" s="109"/>
      <c r="KEB37" s="110"/>
      <c r="KEC37" s="111"/>
      <c r="KED37" s="109"/>
      <c r="KEE37" s="110"/>
      <c r="KEF37" s="111"/>
      <c r="KEG37" s="109"/>
      <c r="KEH37" s="110"/>
      <c r="KEI37" s="111"/>
      <c r="KEJ37" s="109"/>
      <c r="KEK37" s="110"/>
      <c r="KEL37" s="111"/>
      <c r="KEM37" s="109"/>
      <c r="KEN37" s="110"/>
      <c r="KEO37" s="111"/>
      <c r="KEP37" s="109"/>
      <c r="KEQ37" s="110"/>
      <c r="KER37" s="111"/>
      <c r="KES37" s="109"/>
      <c r="KET37" s="110"/>
      <c r="KEU37" s="111"/>
      <c r="KEV37" s="109"/>
      <c r="KEW37" s="110"/>
      <c r="KEX37" s="111"/>
      <c r="KEY37" s="109"/>
      <c r="KEZ37" s="110"/>
      <c r="KFA37" s="111"/>
      <c r="KFB37" s="109"/>
      <c r="KFC37" s="110"/>
      <c r="KFD37" s="111"/>
      <c r="KFE37" s="109"/>
      <c r="KFF37" s="110"/>
      <c r="KFG37" s="111"/>
      <c r="KFH37" s="109"/>
      <c r="KFI37" s="110"/>
      <c r="KFJ37" s="111"/>
      <c r="KFK37" s="109"/>
      <c r="KFL37" s="110"/>
      <c r="KFM37" s="111"/>
      <c r="KFN37" s="109"/>
      <c r="KFO37" s="110"/>
      <c r="KFP37" s="111"/>
      <c r="KFQ37" s="109"/>
      <c r="KFR37" s="110"/>
      <c r="KFS37" s="111"/>
      <c r="KFT37" s="109"/>
      <c r="KFU37" s="110"/>
      <c r="KFV37" s="111"/>
      <c r="KFW37" s="109"/>
      <c r="KFX37" s="110"/>
      <c r="KFY37" s="111"/>
      <c r="KFZ37" s="109"/>
      <c r="KGA37" s="110"/>
      <c r="KGB37" s="111"/>
      <c r="KGC37" s="109"/>
      <c r="KGD37" s="110"/>
      <c r="KGE37" s="111"/>
      <c r="KGF37" s="109"/>
      <c r="KGG37" s="110"/>
      <c r="KGH37" s="111"/>
      <c r="KGI37" s="109"/>
      <c r="KGJ37" s="110"/>
      <c r="KGK37" s="111"/>
      <c r="KGL37" s="109"/>
      <c r="KGM37" s="110"/>
      <c r="KGN37" s="111"/>
      <c r="KGO37" s="109"/>
      <c r="KGP37" s="110"/>
      <c r="KGQ37" s="111"/>
      <c r="KGR37" s="109"/>
      <c r="KGS37" s="110"/>
      <c r="KGT37" s="111"/>
      <c r="KGU37" s="109"/>
      <c r="KGV37" s="110"/>
      <c r="KGW37" s="111"/>
      <c r="KGX37" s="109"/>
      <c r="KGY37" s="110"/>
      <c r="KGZ37" s="111"/>
      <c r="KHA37" s="109"/>
      <c r="KHB37" s="110"/>
      <c r="KHC37" s="111"/>
      <c r="KHD37" s="109"/>
      <c r="KHE37" s="110"/>
      <c r="KHF37" s="111"/>
      <c r="KHG37" s="109"/>
      <c r="KHH37" s="110"/>
      <c r="KHI37" s="111"/>
      <c r="KHJ37" s="109"/>
      <c r="KHK37" s="110"/>
      <c r="KHL37" s="111"/>
      <c r="KHM37" s="109"/>
      <c r="KHN37" s="110"/>
      <c r="KHO37" s="111"/>
      <c r="KHP37" s="109"/>
      <c r="KHQ37" s="110"/>
      <c r="KHR37" s="111"/>
      <c r="KHS37" s="109"/>
      <c r="KHT37" s="110"/>
      <c r="KHU37" s="111"/>
      <c r="KHV37" s="109"/>
      <c r="KHW37" s="110"/>
      <c r="KHX37" s="111"/>
      <c r="KHY37" s="109"/>
      <c r="KHZ37" s="110"/>
      <c r="KIA37" s="111"/>
      <c r="KIB37" s="109"/>
      <c r="KIC37" s="110"/>
      <c r="KID37" s="111"/>
      <c r="KIE37" s="109"/>
      <c r="KIF37" s="110"/>
      <c r="KIG37" s="111"/>
      <c r="KIH37" s="109"/>
      <c r="KII37" s="110"/>
      <c r="KIJ37" s="111"/>
      <c r="KIK37" s="109"/>
      <c r="KIL37" s="110"/>
      <c r="KIM37" s="111"/>
      <c r="KIN37" s="109"/>
      <c r="KIO37" s="110"/>
      <c r="KIP37" s="111"/>
      <c r="KIQ37" s="109"/>
      <c r="KIR37" s="110"/>
      <c r="KIS37" s="111"/>
      <c r="KIT37" s="109"/>
      <c r="KIU37" s="110"/>
      <c r="KIV37" s="111"/>
      <c r="KIW37" s="109"/>
      <c r="KIX37" s="110"/>
      <c r="KIY37" s="111"/>
      <c r="KIZ37" s="109"/>
      <c r="KJA37" s="110"/>
      <c r="KJB37" s="111"/>
      <c r="KJC37" s="109"/>
      <c r="KJD37" s="110"/>
      <c r="KJE37" s="111"/>
      <c r="KJF37" s="109"/>
      <c r="KJG37" s="110"/>
      <c r="KJH37" s="111"/>
      <c r="KJI37" s="109"/>
      <c r="KJJ37" s="110"/>
      <c r="KJK37" s="111"/>
      <c r="KJL37" s="109"/>
      <c r="KJM37" s="110"/>
      <c r="KJN37" s="111"/>
      <c r="KJO37" s="109"/>
      <c r="KJP37" s="110"/>
      <c r="KJQ37" s="111"/>
      <c r="KJR37" s="109"/>
      <c r="KJS37" s="110"/>
      <c r="KJT37" s="111"/>
      <c r="KJU37" s="109"/>
      <c r="KJV37" s="110"/>
      <c r="KJW37" s="111"/>
      <c r="KJX37" s="109"/>
      <c r="KJY37" s="110"/>
      <c r="KJZ37" s="111"/>
      <c r="KKA37" s="109"/>
      <c r="KKB37" s="110"/>
      <c r="KKC37" s="111"/>
      <c r="KKD37" s="109"/>
      <c r="KKE37" s="110"/>
      <c r="KKF37" s="111"/>
      <c r="KKG37" s="109"/>
      <c r="KKH37" s="110"/>
      <c r="KKI37" s="111"/>
      <c r="KKJ37" s="109"/>
      <c r="KKK37" s="110"/>
      <c r="KKL37" s="111"/>
      <c r="KKM37" s="109"/>
      <c r="KKN37" s="110"/>
      <c r="KKO37" s="111"/>
      <c r="KKP37" s="109"/>
      <c r="KKQ37" s="110"/>
      <c r="KKR37" s="111"/>
      <c r="KKS37" s="109"/>
      <c r="KKT37" s="110"/>
      <c r="KKU37" s="111"/>
      <c r="KKV37" s="109"/>
      <c r="KKW37" s="110"/>
      <c r="KKX37" s="111"/>
      <c r="KKY37" s="109"/>
      <c r="KKZ37" s="110"/>
      <c r="KLA37" s="111"/>
      <c r="KLB37" s="109"/>
      <c r="KLC37" s="110"/>
      <c r="KLD37" s="111"/>
      <c r="KLE37" s="109"/>
      <c r="KLF37" s="110"/>
      <c r="KLG37" s="111"/>
      <c r="KLH37" s="109"/>
      <c r="KLI37" s="110"/>
      <c r="KLJ37" s="111"/>
      <c r="KLK37" s="109"/>
      <c r="KLL37" s="110"/>
      <c r="KLM37" s="111"/>
      <c r="KLN37" s="109"/>
      <c r="KLO37" s="110"/>
      <c r="KLP37" s="111"/>
      <c r="KLQ37" s="109"/>
      <c r="KLR37" s="110"/>
      <c r="KLS37" s="111"/>
      <c r="KLT37" s="109"/>
      <c r="KLU37" s="110"/>
      <c r="KLV37" s="111"/>
      <c r="KLW37" s="109"/>
      <c r="KLX37" s="110"/>
      <c r="KLY37" s="111"/>
      <c r="KLZ37" s="109"/>
      <c r="KMA37" s="110"/>
      <c r="KMB37" s="111"/>
      <c r="KMC37" s="109"/>
      <c r="KMD37" s="110"/>
      <c r="KME37" s="111"/>
      <c r="KMF37" s="109"/>
      <c r="KMG37" s="110"/>
      <c r="KMH37" s="111"/>
      <c r="KMI37" s="109"/>
      <c r="KMJ37" s="110"/>
      <c r="KMK37" s="111"/>
      <c r="KML37" s="109"/>
      <c r="KMM37" s="110"/>
      <c r="KMN37" s="111"/>
      <c r="KMO37" s="109"/>
      <c r="KMP37" s="110"/>
      <c r="KMQ37" s="111"/>
      <c r="KMR37" s="109"/>
      <c r="KMS37" s="110"/>
      <c r="KMT37" s="111"/>
      <c r="KMU37" s="109"/>
      <c r="KMV37" s="110"/>
      <c r="KMW37" s="111"/>
      <c r="KMX37" s="109"/>
      <c r="KMY37" s="110"/>
      <c r="KMZ37" s="111"/>
      <c r="KNA37" s="109"/>
      <c r="KNB37" s="110"/>
      <c r="KNC37" s="111"/>
      <c r="KND37" s="109"/>
      <c r="KNE37" s="110"/>
      <c r="KNF37" s="111"/>
      <c r="KNG37" s="109"/>
      <c r="KNH37" s="110"/>
      <c r="KNI37" s="111"/>
      <c r="KNJ37" s="109"/>
      <c r="KNK37" s="110"/>
      <c r="KNL37" s="111"/>
      <c r="KNM37" s="109"/>
      <c r="KNN37" s="110"/>
      <c r="KNO37" s="111"/>
      <c r="KNP37" s="109"/>
      <c r="KNQ37" s="110"/>
      <c r="KNR37" s="111"/>
      <c r="KNS37" s="109"/>
      <c r="KNT37" s="110"/>
      <c r="KNU37" s="111"/>
      <c r="KNV37" s="109"/>
      <c r="KNW37" s="110"/>
      <c r="KNX37" s="111"/>
      <c r="KNY37" s="109"/>
      <c r="KNZ37" s="110"/>
      <c r="KOA37" s="111"/>
      <c r="KOB37" s="109"/>
      <c r="KOC37" s="110"/>
      <c r="KOD37" s="111"/>
      <c r="KOE37" s="109"/>
      <c r="KOF37" s="110"/>
      <c r="KOG37" s="111"/>
      <c r="KOH37" s="109"/>
      <c r="KOI37" s="110"/>
      <c r="KOJ37" s="111"/>
      <c r="KOK37" s="109"/>
      <c r="KOL37" s="110"/>
      <c r="KOM37" s="111"/>
      <c r="KON37" s="109"/>
      <c r="KOO37" s="110"/>
      <c r="KOP37" s="111"/>
      <c r="KOQ37" s="109"/>
      <c r="KOR37" s="110"/>
      <c r="KOS37" s="111"/>
      <c r="KOT37" s="109"/>
      <c r="KOU37" s="110"/>
      <c r="KOV37" s="111"/>
      <c r="KOW37" s="109"/>
      <c r="KOX37" s="110"/>
      <c r="KOY37" s="111"/>
      <c r="KOZ37" s="109"/>
      <c r="KPA37" s="110"/>
      <c r="KPB37" s="111"/>
      <c r="KPC37" s="109"/>
      <c r="KPD37" s="110"/>
      <c r="KPE37" s="111"/>
      <c r="KPF37" s="109"/>
      <c r="KPG37" s="110"/>
      <c r="KPH37" s="111"/>
      <c r="KPI37" s="109"/>
      <c r="KPJ37" s="110"/>
      <c r="KPK37" s="111"/>
      <c r="KPL37" s="109"/>
      <c r="KPM37" s="110"/>
      <c r="KPN37" s="111"/>
      <c r="KPO37" s="109"/>
      <c r="KPP37" s="110"/>
      <c r="KPQ37" s="111"/>
      <c r="KPR37" s="109"/>
      <c r="KPS37" s="110"/>
      <c r="KPT37" s="111"/>
      <c r="KPU37" s="109"/>
      <c r="KPV37" s="110"/>
      <c r="KPW37" s="111"/>
      <c r="KPX37" s="109"/>
      <c r="KPY37" s="110"/>
      <c r="KPZ37" s="111"/>
      <c r="KQA37" s="109"/>
      <c r="KQB37" s="110"/>
      <c r="KQC37" s="111"/>
      <c r="KQD37" s="109"/>
      <c r="KQE37" s="110"/>
      <c r="KQF37" s="111"/>
      <c r="KQG37" s="109"/>
      <c r="KQH37" s="110"/>
      <c r="KQI37" s="111"/>
      <c r="KQJ37" s="109"/>
      <c r="KQK37" s="110"/>
      <c r="KQL37" s="111"/>
      <c r="KQM37" s="109"/>
      <c r="KQN37" s="110"/>
      <c r="KQO37" s="111"/>
      <c r="KQP37" s="109"/>
      <c r="KQQ37" s="110"/>
      <c r="KQR37" s="111"/>
      <c r="KQS37" s="109"/>
      <c r="KQT37" s="110"/>
      <c r="KQU37" s="111"/>
      <c r="KQV37" s="109"/>
      <c r="KQW37" s="110"/>
      <c r="KQX37" s="111"/>
      <c r="KQY37" s="109"/>
      <c r="KQZ37" s="110"/>
      <c r="KRA37" s="111"/>
      <c r="KRB37" s="109"/>
      <c r="KRC37" s="110"/>
      <c r="KRD37" s="111"/>
      <c r="KRE37" s="109"/>
      <c r="KRF37" s="110"/>
      <c r="KRG37" s="111"/>
      <c r="KRH37" s="109"/>
      <c r="KRI37" s="110"/>
      <c r="KRJ37" s="111"/>
      <c r="KRK37" s="109"/>
      <c r="KRL37" s="110"/>
      <c r="KRM37" s="111"/>
      <c r="KRN37" s="109"/>
      <c r="KRO37" s="110"/>
      <c r="KRP37" s="111"/>
      <c r="KRQ37" s="109"/>
      <c r="KRR37" s="110"/>
      <c r="KRS37" s="111"/>
      <c r="KRT37" s="109"/>
      <c r="KRU37" s="110"/>
      <c r="KRV37" s="111"/>
      <c r="KRW37" s="109"/>
      <c r="KRX37" s="110"/>
      <c r="KRY37" s="111"/>
      <c r="KRZ37" s="109"/>
      <c r="KSA37" s="110"/>
      <c r="KSB37" s="111"/>
      <c r="KSC37" s="109"/>
      <c r="KSD37" s="110"/>
      <c r="KSE37" s="111"/>
      <c r="KSF37" s="109"/>
      <c r="KSG37" s="110"/>
      <c r="KSH37" s="111"/>
      <c r="KSI37" s="109"/>
      <c r="KSJ37" s="110"/>
      <c r="KSK37" s="111"/>
      <c r="KSL37" s="109"/>
      <c r="KSM37" s="110"/>
      <c r="KSN37" s="111"/>
      <c r="KSO37" s="109"/>
      <c r="KSP37" s="110"/>
      <c r="KSQ37" s="111"/>
      <c r="KSR37" s="109"/>
      <c r="KSS37" s="110"/>
      <c r="KST37" s="111"/>
      <c r="KSU37" s="109"/>
      <c r="KSV37" s="110"/>
      <c r="KSW37" s="111"/>
      <c r="KSX37" s="109"/>
      <c r="KSY37" s="110"/>
      <c r="KSZ37" s="111"/>
      <c r="KTA37" s="109"/>
      <c r="KTB37" s="110"/>
      <c r="KTC37" s="111"/>
      <c r="KTD37" s="109"/>
      <c r="KTE37" s="110"/>
      <c r="KTF37" s="111"/>
      <c r="KTG37" s="109"/>
      <c r="KTH37" s="110"/>
      <c r="KTI37" s="111"/>
      <c r="KTJ37" s="109"/>
      <c r="KTK37" s="110"/>
      <c r="KTL37" s="111"/>
      <c r="KTM37" s="109"/>
      <c r="KTN37" s="110"/>
      <c r="KTO37" s="111"/>
      <c r="KTP37" s="109"/>
      <c r="KTQ37" s="110"/>
      <c r="KTR37" s="111"/>
      <c r="KTS37" s="109"/>
      <c r="KTT37" s="110"/>
      <c r="KTU37" s="111"/>
      <c r="KTV37" s="109"/>
      <c r="KTW37" s="110"/>
      <c r="KTX37" s="111"/>
      <c r="KTY37" s="109"/>
      <c r="KTZ37" s="110"/>
      <c r="KUA37" s="111"/>
      <c r="KUB37" s="109"/>
      <c r="KUC37" s="110"/>
      <c r="KUD37" s="111"/>
      <c r="KUE37" s="109"/>
      <c r="KUF37" s="110"/>
      <c r="KUG37" s="111"/>
      <c r="KUH37" s="109"/>
      <c r="KUI37" s="110"/>
      <c r="KUJ37" s="111"/>
      <c r="KUK37" s="109"/>
      <c r="KUL37" s="110"/>
      <c r="KUM37" s="111"/>
      <c r="KUN37" s="109"/>
      <c r="KUO37" s="110"/>
      <c r="KUP37" s="111"/>
      <c r="KUQ37" s="109"/>
      <c r="KUR37" s="110"/>
      <c r="KUS37" s="111"/>
      <c r="KUT37" s="109"/>
      <c r="KUU37" s="110"/>
      <c r="KUV37" s="111"/>
      <c r="KUW37" s="109"/>
      <c r="KUX37" s="110"/>
      <c r="KUY37" s="111"/>
      <c r="KUZ37" s="109"/>
      <c r="KVA37" s="110"/>
      <c r="KVB37" s="111"/>
      <c r="KVC37" s="109"/>
      <c r="KVD37" s="110"/>
      <c r="KVE37" s="111"/>
      <c r="KVF37" s="109"/>
      <c r="KVG37" s="110"/>
      <c r="KVH37" s="111"/>
      <c r="KVI37" s="109"/>
      <c r="KVJ37" s="110"/>
      <c r="KVK37" s="111"/>
      <c r="KVL37" s="109"/>
      <c r="KVM37" s="110"/>
      <c r="KVN37" s="111"/>
      <c r="KVO37" s="109"/>
      <c r="KVP37" s="110"/>
      <c r="KVQ37" s="111"/>
      <c r="KVR37" s="109"/>
      <c r="KVS37" s="110"/>
      <c r="KVT37" s="111"/>
      <c r="KVU37" s="109"/>
      <c r="KVV37" s="110"/>
      <c r="KVW37" s="111"/>
      <c r="KVX37" s="109"/>
      <c r="KVY37" s="110"/>
      <c r="KVZ37" s="111"/>
      <c r="KWA37" s="109"/>
      <c r="KWB37" s="110"/>
      <c r="KWC37" s="111"/>
      <c r="KWD37" s="109"/>
      <c r="KWE37" s="110"/>
      <c r="KWF37" s="111"/>
      <c r="KWG37" s="109"/>
      <c r="KWH37" s="110"/>
      <c r="KWI37" s="111"/>
      <c r="KWJ37" s="109"/>
      <c r="KWK37" s="110"/>
      <c r="KWL37" s="111"/>
      <c r="KWM37" s="109"/>
      <c r="KWN37" s="110"/>
      <c r="KWO37" s="111"/>
      <c r="KWP37" s="109"/>
      <c r="KWQ37" s="110"/>
      <c r="KWR37" s="111"/>
      <c r="KWS37" s="109"/>
      <c r="KWT37" s="110"/>
      <c r="KWU37" s="111"/>
      <c r="KWV37" s="109"/>
      <c r="KWW37" s="110"/>
      <c r="KWX37" s="111"/>
      <c r="KWY37" s="109"/>
      <c r="KWZ37" s="110"/>
      <c r="KXA37" s="111"/>
      <c r="KXB37" s="109"/>
      <c r="KXC37" s="110"/>
      <c r="KXD37" s="111"/>
      <c r="KXE37" s="109"/>
      <c r="KXF37" s="110"/>
      <c r="KXG37" s="111"/>
      <c r="KXH37" s="109"/>
      <c r="KXI37" s="110"/>
      <c r="KXJ37" s="111"/>
      <c r="KXK37" s="109"/>
      <c r="KXL37" s="110"/>
      <c r="KXM37" s="111"/>
      <c r="KXN37" s="109"/>
      <c r="KXO37" s="110"/>
      <c r="KXP37" s="111"/>
      <c r="KXQ37" s="109"/>
      <c r="KXR37" s="110"/>
      <c r="KXS37" s="111"/>
      <c r="KXT37" s="109"/>
      <c r="KXU37" s="110"/>
      <c r="KXV37" s="111"/>
      <c r="KXW37" s="109"/>
      <c r="KXX37" s="110"/>
      <c r="KXY37" s="111"/>
      <c r="KXZ37" s="109"/>
      <c r="KYA37" s="110"/>
      <c r="KYB37" s="111"/>
      <c r="KYC37" s="109"/>
      <c r="KYD37" s="110"/>
      <c r="KYE37" s="111"/>
      <c r="KYF37" s="109"/>
      <c r="KYG37" s="110"/>
      <c r="KYH37" s="111"/>
      <c r="KYI37" s="109"/>
      <c r="KYJ37" s="110"/>
      <c r="KYK37" s="111"/>
      <c r="KYL37" s="109"/>
      <c r="KYM37" s="110"/>
      <c r="KYN37" s="111"/>
      <c r="KYO37" s="109"/>
      <c r="KYP37" s="110"/>
      <c r="KYQ37" s="111"/>
      <c r="KYR37" s="109"/>
      <c r="KYS37" s="110"/>
      <c r="KYT37" s="111"/>
      <c r="KYU37" s="109"/>
      <c r="KYV37" s="110"/>
      <c r="KYW37" s="111"/>
      <c r="KYX37" s="109"/>
      <c r="KYY37" s="110"/>
      <c r="KYZ37" s="111"/>
      <c r="KZA37" s="109"/>
      <c r="KZB37" s="110"/>
      <c r="KZC37" s="111"/>
      <c r="KZD37" s="109"/>
      <c r="KZE37" s="110"/>
      <c r="KZF37" s="111"/>
      <c r="KZG37" s="109"/>
      <c r="KZH37" s="110"/>
      <c r="KZI37" s="111"/>
      <c r="KZJ37" s="109"/>
      <c r="KZK37" s="110"/>
      <c r="KZL37" s="111"/>
      <c r="KZM37" s="109"/>
      <c r="KZN37" s="110"/>
      <c r="KZO37" s="111"/>
      <c r="KZP37" s="109"/>
      <c r="KZQ37" s="110"/>
      <c r="KZR37" s="111"/>
      <c r="KZS37" s="109"/>
      <c r="KZT37" s="110"/>
      <c r="KZU37" s="111"/>
      <c r="KZV37" s="109"/>
      <c r="KZW37" s="110"/>
      <c r="KZX37" s="111"/>
      <c r="KZY37" s="109"/>
      <c r="KZZ37" s="110"/>
      <c r="LAA37" s="111"/>
      <c r="LAB37" s="109"/>
      <c r="LAC37" s="110"/>
      <c r="LAD37" s="111"/>
      <c r="LAE37" s="109"/>
      <c r="LAF37" s="110"/>
      <c r="LAG37" s="111"/>
      <c r="LAH37" s="109"/>
      <c r="LAI37" s="110"/>
      <c r="LAJ37" s="111"/>
      <c r="LAK37" s="109"/>
      <c r="LAL37" s="110"/>
      <c r="LAM37" s="111"/>
      <c r="LAN37" s="109"/>
      <c r="LAO37" s="110"/>
      <c r="LAP37" s="111"/>
      <c r="LAQ37" s="109"/>
      <c r="LAR37" s="110"/>
      <c r="LAS37" s="111"/>
      <c r="LAT37" s="109"/>
      <c r="LAU37" s="110"/>
      <c r="LAV37" s="111"/>
      <c r="LAW37" s="109"/>
      <c r="LAX37" s="110"/>
      <c r="LAY37" s="111"/>
      <c r="LAZ37" s="109"/>
      <c r="LBA37" s="110"/>
      <c r="LBB37" s="111"/>
      <c r="LBC37" s="109"/>
      <c r="LBD37" s="110"/>
      <c r="LBE37" s="111"/>
      <c r="LBF37" s="109"/>
      <c r="LBG37" s="110"/>
      <c r="LBH37" s="111"/>
      <c r="LBI37" s="109"/>
      <c r="LBJ37" s="110"/>
      <c r="LBK37" s="111"/>
      <c r="LBL37" s="109"/>
      <c r="LBM37" s="110"/>
      <c r="LBN37" s="111"/>
      <c r="LBO37" s="109"/>
      <c r="LBP37" s="110"/>
      <c r="LBQ37" s="111"/>
      <c r="LBR37" s="109"/>
      <c r="LBS37" s="110"/>
      <c r="LBT37" s="111"/>
      <c r="LBU37" s="109"/>
      <c r="LBV37" s="110"/>
      <c r="LBW37" s="111"/>
      <c r="LBX37" s="109"/>
      <c r="LBY37" s="110"/>
      <c r="LBZ37" s="111"/>
      <c r="LCA37" s="109"/>
      <c r="LCB37" s="110"/>
      <c r="LCC37" s="111"/>
      <c r="LCD37" s="109"/>
      <c r="LCE37" s="110"/>
      <c r="LCF37" s="111"/>
      <c r="LCG37" s="109"/>
      <c r="LCH37" s="110"/>
      <c r="LCI37" s="111"/>
      <c r="LCJ37" s="109"/>
      <c r="LCK37" s="110"/>
      <c r="LCL37" s="111"/>
      <c r="LCM37" s="109"/>
      <c r="LCN37" s="110"/>
      <c r="LCO37" s="111"/>
      <c r="LCP37" s="109"/>
      <c r="LCQ37" s="110"/>
      <c r="LCR37" s="111"/>
      <c r="LCS37" s="109"/>
      <c r="LCT37" s="110"/>
      <c r="LCU37" s="111"/>
      <c r="LCV37" s="109"/>
      <c r="LCW37" s="110"/>
      <c r="LCX37" s="111"/>
      <c r="LCY37" s="109"/>
      <c r="LCZ37" s="110"/>
      <c r="LDA37" s="111"/>
      <c r="LDB37" s="109"/>
      <c r="LDC37" s="110"/>
      <c r="LDD37" s="111"/>
      <c r="LDE37" s="109"/>
      <c r="LDF37" s="110"/>
      <c r="LDG37" s="111"/>
      <c r="LDH37" s="109"/>
      <c r="LDI37" s="110"/>
      <c r="LDJ37" s="111"/>
      <c r="LDK37" s="109"/>
      <c r="LDL37" s="110"/>
      <c r="LDM37" s="111"/>
      <c r="LDN37" s="109"/>
      <c r="LDO37" s="110"/>
      <c r="LDP37" s="111"/>
      <c r="LDQ37" s="109"/>
      <c r="LDR37" s="110"/>
      <c r="LDS37" s="111"/>
      <c r="LDT37" s="109"/>
      <c r="LDU37" s="110"/>
      <c r="LDV37" s="111"/>
      <c r="LDW37" s="109"/>
      <c r="LDX37" s="110"/>
      <c r="LDY37" s="111"/>
      <c r="LDZ37" s="109"/>
      <c r="LEA37" s="110"/>
      <c r="LEB37" s="111"/>
      <c r="LEC37" s="109"/>
      <c r="LED37" s="110"/>
      <c r="LEE37" s="111"/>
      <c r="LEF37" s="109"/>
      <c r="LEG37" s="110"/>
      <c r="LEH37" s="111"/>
      <c r="LEI37" s="109"/>
      <c r="LEJ37" s="110"/>
      <c r="LEK37" s="111"/>
      <c r="LEL37" s="109"/>
      <c r="LEM37" s="110"/>
      <c r="LEN37" s="111"/>
      <c r="LEO37" s="109"/>
      <c r="LEP37" s="110"/>
      <c r="LEQ37" s="111"/>
      <c r="LER37" s="109"/>
      <c r="LES37" s="110"/>
      <c r="LET37" s="111"/>
      <c r="LEU37" s="109"/>
      <c r="LEV37" s="110"/>
      <c r="LEW37" s="111"/>
      <c r="LEX37" s="109"/>
      <c r="LEY37" s="110"/>
      <c r="LEZ37" s="111"/>
      <c r="LFA37" s="109"/>
      <c r="LFB37" s="110"/>
      <c r="LFC37" s="111"/>
      <c r="LFD37" s="109"/>
      <c r="LFE37" s="110"/>
      <c r="LFF37" s="111"/>
      <c r="LFG37" s="109"/>
      <c r="LFH37" s="110"/>
      <c r="LFI37" s="111"/>
      <c r="LFJ37" s="109"/>
      <c r="LFK37" s="110"/>
      <c r="LFL37" s="111"/>
      <c r="LFM37" s="109"/>
      <c r="LFN37" s="110"/>
      <c r="LFO37" s="111"/>
      <c r="LFP37" s="109"/>
      <c r="LFQ37" s="110"/>
      <c r="LFR37" s="111"/>
      <c r="LFS37" s="109"/>
      <c r="LFT37" s="110"/>
      <c r="LFU37" s="111"/>
      <c r="LFV37" s="109"/>
      <c r="LFW37" s="110"/>
      <c r="LFX37" s="111"/>
      <c r="LFY37" s="109"/>
      <c r="LFZ37" s="110"/>
      <c r="LGA37" s="111"/>
      <c r="LGB37" s="109"/>
      <c r="LGC37" s="110"/>
      <c r="LGD37" s="111"/>
      <c r="LGE37" s="109"/>
      <c r="LGF37" s="110"/>
      <c r="LGG37" s="111"/>
      <c r="LGH37" s="109"/>
      <c r="LGI37" s="110"/>
      <c r="LGJ37" s="111"/>
      <c r="LGK37" s="109"/>
      <c r="LGL37" s="110"/>
      <c r="LGM37" s="111"/>
      <c r="LGN37" s="109"/>
      <c r="LGO37" s="110"/>
      <c r="LGP37" s="111"/>
      <c r="LGQ37" s="109"/>
      <c r="LGR37" s="110"/>
      <c r="LGS37" s="111"/>
      <c r="LGT37" s="109"/>
      <c r="LGU37" s="110"/>
      <c r="LGV37" s="111"/>
      <c r="LGW37" s="109"/>
      <c r="LGX37" s="110"/>
      <c r="LGY37" s="111"/>
      <c r="LGZ37" s="109"/>
      <c r="LHA37" s="110"/>
      <c r="LHB37" s="111"/>
      <c r="LHC37" s="109"/>
      <c r="LHD37" s="110"/>
      <c r="LHE37" s="111"/>
      <c r="LHF37" s="109"/>
      <c r="LHG37" s="110"/>
      <c r="LHH37" s="111"/>
      <c r="LHI37" s="109"/>
      <c r="LHJ37" s="110"/>
      <c r="LHK37" s="111"/>
      <c r="LHL37" s="109"/>
      <c r="LHM37" s="110"/>
      <c r="LHN37" s="111"/>
      <c r="LHO37" s="109"/>
      <c r="LHP37" s="110"/>
      <c r="LHQ37" s="111"/>
      <c r="LHR37" s="109"/>
      <c r="LHS37" s="110"/>
      <c r="LHT37" s="111"/>
      <c r="LHU37" s="109"/>
      <c r="LHV37" s="110"/>
      <c r="LHW37" s="111"/>
      <c r="LHX37" s="109"/>
      <c r="LHY37" s="110"/>
      <c r="LHZ37" s="111"/>
      <c r="LIA37" s="109"/>
      <c r="LIB37" s="110"/>
      <c r="LIC37" s="111"/>
      <c r="LID37" s="109"/>
      <c r="LIE37" s="110"/>
      <c r="LIF37" s="111"/>
      <c r="LIG37" s="109"/>
      <c r="LIH37" s="110"/>
      <c r="LII37" s="111"/>
      <c r="LIJ37" s="109"/>
      <c r="LIK37" s="110"/>
      <c r="LIL37" s="111"/>
      <c r="LIM37" s="109"/>
      <c r="LIN37" s="110"/>
      <c r="LIO37" s="111"/>
      <c r="LIP37" s="109"/>
      <c r="LIQ37" s="110"/>
      <c r="LIR37" s="111"/>
      <c r="LIS37" s="109"/>
      <c r="LIT37" s="110"/>
      <c r="LIU37" s="111"/>
      <c r="LIV37" s="109"/>
      <c r="LIW37" s="110"/>
      <c r="LIX37" s="111"/>
      <c r="LIY37" s="109"/>
      <c r="LIZ37" s="110"/>
      <c r="LJA37" s="111"/>
      <c r="LJB37" s="109"/>
      <c r="LJC37" s="110"/>
      <c r="LJD37" s="111"/>
      <c r="LJE37" s="109"/>
      <c r="LJF37" s="110"/>
      <c r="LJG37" s="111"/>
      <c r="LJH37" s="109"/>
      <c r="LJI37" s="110"/>
      <c r="LJJ37" s="111"/>
      <c r="LJK37" s="109"/>
      <c r="LJL37" s="110"/>
      <c r="LJM37" s="111"/>
      <c r="LJN37" s="109"/>
      <c r="LJO37" s="110"/>
      <c r="LJP37" s="111"/>
      <c r="LJQ37" s="109"/>
      <c r="LJR37" s="110"/>
      <c r="LJS37" s="111"/>
      <c r="LJT37" s="109"/>
      <c r="LJU37" s="110"/>
      <c r="LJV37" s="111"/>
      <c r="LJW37" s="109"/>
      <c r="LJX37" s="110"/>
      <c r="LJY37" s="111"/>
      <c r="LJZ37" s="109"/>
      <c r="LKA37" s="110"/>
      <c r="LKB37" s="111"/>
      <c r="LKC37" s="109"/>
      <c r="LKD37" s="110"/>
      <c r="LKE37" s="111"/>
      <c r="LKF37" s="109"/>
      <c r="LKG37" s="110"/>
      <c r="LKH37" s="111"/>
      <c r="LKI37" s="109"/>
      <c r="LKJ37" s="110"/>
      <c r="LKK37" s="111"/>
      <c r="LKL37" s="109"/>
      <c r="LKM37" s="110"/>
      <c r="LKN37" s="111"/>
      <c r="LKO37" s="109"/>
      <c r="LKP37" s="110"/>
      <c r="LKQ37" s="111"/>
      <c r="LKR37" s="109"/>
      <c r="LKS37" s="110"/>
      <c r="LKT37" s="111"/>
      <c r="LKU37" s="109"/>
      <c r="LKV37" s="110"/>
      <c r="LKW37" s="111"/>
      <c r="LKX37" s="109"/>
      <c r="LKY37" s="110"/>
      <c r="LKZ37" s="111"/>
      <c r="LLA37" s="109"/>
      <c r="LLB37" s="110"/>
      <c r="LLC37" s="111"/>
      <c r="LLD37" s="109"/>
      <c r="LLE37" s="110"/>
      <c r="LLF37" s="111"/>
      <c r="LLG37" s="109"/>
      <c r="LLH37" s="110"/>
      <c r="LLI37" s="111"/>
      <c r="LLJ37" s="109"/>
      <c r="LLK37" s="110"/>
      <c r="LLL37" s="111"/>
      <c r="LLM37" s="109"/>
      <c r="LLN37" s="110"/>
      <c r="LLO37" s="111"/>
      <c r="LLP37" s="109"/>
      <c r="LLQ37" s="110"/>
      <c r="LLR37" s="111"/>
      <c r="LLS37" s="109"/>
      <c r="LLT37" s="110"/>
      <c r="LLU37" s="111"/>
      <c r="LLV37" s="109"/>
      <c r="LLW37" s="110"/>
      <c r="LLX37" s="111"/>
      <c r="LLY37" s="109"/>
      <c r="LLZ37" s="110"/>
      <c r="LMA37" s="111"/>
      <c r="LMB37" s="109"/>
      <c r="LMC37" s="110"/>
      <c r="LMD37" s="111"/>
      <c r="LME37" s="109"/>
      <c r="LMF37" s="110"/>
      <c r="LMG37" s="111"/>
      <c r="LMH37" s="109"/>
      <c r="LMI37" s="110"/>
      <c r="LMJ37" s="111"/>
      <c r="LMK37" s="109"/>
      <c r="LML37" s="110"/>
      <c r="LMM37" s="111"/>
      <c r="LMN37" s="109"/>
      <c r="LMO37" s="110"/>
      <c r="LMP37" s="111"/>
      <c r="LMQ37" s="109"/>
      <c r="LMR37" s="110"/>
      <c r="LMS37" s="111"/>
      <c r="LMT37" s="109"/>
      <c r="LMU37" s="110"/>
      <c r="LMV37" s="111"/>
      <c r="LMW37" s="109"/>
      <c r="LMX37" s="110"/>
      <c r="LMY37" s="111"/>
      <c r="LMZ37" s="109"/>
      <c r="LNA37" s="110"/>
      <c r="LNB37" s="111"/>
      <c r="LNC37" s="109"/>
      <c r="LND37" s="110"/>
      <c r="LNE37" s="111"/>
      <c r="LNF37" s="109"/>
      <c r="LNG37" s="110"/>
      <c r="LNH37" s="111"/>
      <c r="LNI37" s="109"/>
      <c r="LNJ37" s="110"/>
      <c r="LNK37" s="111"/>
      <c r="LNL37" s="109"/>
      <c r="LNM37" s="110"/>
      <c r="LNN37" s="111"/>
      <c r="LNO37" s="109"/>
      <c r="LNP37" s="110"/>
      <c r="LNQ37" s="111"/>
      <c r="LNR37" s="109"/>
      <c r="LNS37" s="110"/>
      <c r="LNT37" s="111"/>
      <c r="LNU37" s="109"/>
      <c r="LNV37" s="110"/>
      <c r="LNW37" s="111"/>
      <c r="LNX37" s="109"/>
      <c r="LNY37" s="110"/>
      <c r="LNZ37" s="111"/>
      <c r="LOA37" s="109"/>
      <c r="LOB37" s="110"/>
      <c r="LOC37" s="111"/>
      <c r="LOD37" s="109"/>
      <c r="LOE37" s="110"/>
      <c r="LOF37" s="111"/>
      <c r="LOG37" s="109"/>
      <c r="LOH37" s="110"/>
      <c r="LOI37" s="111"/>
      <c r="LOJ37" s="109"/>
      <c r="LOK37" s="110"/>
      <c r="LOL37" s="111"/>
      <c r="LOM37" s="109"/>
      <c r="LON37" s="110"/>
      <c r="LOO37" s="111"/>
      <c r="LOP37" s="109"/>
      <c r="LOQ37" s="110"/>
      <c r="LOR37" s="111"/>
      <c r="LOS37" s="109"/>
      <c r="LOT37" s="110"/>
      <c r="LOU37" s="111"/>
      <c r="LOV37" s="109"/>
      <c r="LOW37" s="110"/>
      <c r="LOX37" s="111"/>
      <c r="LOY37" s="109"/>
      <c r="LOZ37" s="110"/>
      <c r="LPA37" s="111"/>
      <c r="LPB37" s="109"/>
      <c r="LPC37" s="110"/>
      <c r="LPD37" s="111"/>
      <c r="LPE37" s="109"/>
      <c r="LPF37" s="110"/>
      <c r="LPG37" s="111"/>
      <c r="LPH37" s="109"/>
      <c r="LPI37" s="110"/>
      <c r="LPJ37" s="111"/>
      <c r="LPK37" s="109"/>
      <c r="LPL37" s="110"/>
      <c r="LPM37" s="111"/>
      <c r="LPN37" s="109"/>
      <c r="LPO37" s="110"/>
      <c r="LPP37" s="111"/>
      <c r="LPQ37" s="109"/>
      <c r="LPR37" s="110"/>
      <c r="LPS37" s="111"/>
      <c r="LPT37" s="109"/>
      <c r="LPU37" s="110"/>
      <c r="LPV37" s="111"/>
      <c r="LPW37" s="109"/>
      <c r="LPX37" s="110"/>
      <c r="LPY37" s="111"/>
      <c r="LPZ37" s="109"/>
      <c r="LQA37" s="110"/>
      <c r="LQB37" s="111"/>
      <c r="LQC37" s="109"/>
      <c r="LQD37" s="110"/>
      <c r="LQE37" s="111"/>
      <c r="LQF37" s="109"/>
      <c r="LQG37" s="110"/>
      <c r="LQH37" s="111"/>
      <c r="LQI37" s="109"/>
      <c r="LQJ37" s="110"/>
      <c r="LQK37" s="111"/>
      <c r="LQL37" s="109"/>
      <c r="LQM37" s="110"/>
      <c r="LQN37" s="111"/>
      <c r="LQO37" s="109"/>
      <c r="LQP37" s="110"/>
      <c r="LQQ37" s="111"/>
      <c r="LQR37" s="109"/>
      <c r="LQS37" s="110"/>
      <c r="LQT37" s="111"/>
      <c r="LQU37" s="109"/>
      <c r="LQV37" s="110"/>
      <c r="LQW37" s="111"/>
      <c r="LQX37" s="109"/>
      <c r="LQY37" s="110"/>
      <c r="LQZ37" s="111"/>
      <c r="LRA37" s="109"/>
      <c r="LRB37" s="110"/>
      <c r="LRC37" s="111"/>
      <c r="LRD37" s="109"/>
      <c r="LRE37" s="110"/>
      <c r="LRF37" s="111"/>
      <c r="LRG37" s="109"/>
      <c r="LRH37" s="110"/>
      <c r="LRI37" s="111"/>
      <c r="LRJ37" s="109"/>
      <c r="LRK37" s="110"/>
      <c r="LRL37" s="111"/>
      <c r="LRM37" s="109"/>
      <c r="LRN37" s="110"/>
      <c r="LRO37" s="111"/>
      <c r="LRP37" s="109"/>
      <c r="LRQ37" s="110"/>
      <c r="LRR37" s="111"/>
      <c r="LRS37" s="109"/>
      <c r="LRT37" s="110"/>
      <c r="LRU37" s="111"/>
      <c r="LRV37" s="109"/>
      <c r="LRW37" s="110"/>
      <c r="LRX37" s="111"/>
      <c r="LRY37" s="109"/>
      <c r="LRZ37" s="110"/>
      <c r="LSA37" s="111"/>
      <c r="LSB37" s="109"/>
      <c r="LSC37" s="110"/>
      <c r="LSD37" s="111"/>
      <c r="LSE37" s="109"/>
      <c r="LSF37" s="110"/>
      <c r="LSG37" s="111"/>
      <c r="LSH37" s="109"/>
      <c r="LSI37" s="110"/>
      <c r="LSJ37" s="111"/>
      <c r="LSK37" s="109"/>
      <c r="LSL37" s="110"/>
      <c r="LSM37" s="111"/>
      <c r="LSN37" s="109"/>
      <c r="LSO37" s="110"/>
      <c r="LSP37" s="111"/>
      <c r="LSQ37" s="109"/>
      <c r="LSR37" s="110"/>
      <c r="LSS37" s="111"/>
      <c r="LST37" s="109"/>
      <c r="LSU37" s="110"/>
      <c r="LSV37" s="111"/>
      <c r="LSW37" s="109"/>
      <c r="LSX37" s="110"/>
      <c r="LSY37" s="111"/>
      <c r="LSZ37" s="109"/>
      <c r="LTA37" s="110"/>
      <c r="LTB37" s="111"/>
      <c r="LTC37" s="109"/>
      <c r="LTD37" s="110"/>
      <c r="LTE37" s="111"/>
      <c r="LTF37" s="109"/>
      <c r="LTG37" s="110"/>
      <c r="LTH37" s="111"/>
      <c r="LTI37" s="109"/>
      <c r="LTJ37" s="110"/>
      <c r="LTK37" s="111"/>
      <c r="LTL37" s="109"/>
      <c r="LTM37" s="110"/>
      <c r="LTN37" s="111"/>
      <c r="LTO37" s="109"/>
      <c r="LTP37" s="110"/>
      <c r="LTQ37" s="111"/>
      <c r="LTR37" s="109"/>
      <c r="LTS37" s="110"/>
      <c r="LTT37" s="111"/>
      <c r="LTU37" s="109"/>
      <c r="LTV37" s="110"/>
      <c r="LTW37" s="111"/>
      <c r="LTX37" s="109"/>
      <c r="LTY37" s="110"/>
      <c r="LTZ37" s="111"/>
      <c r="LUA37" s="109"/>
      <c r="LUB37" s="110"/>
      <c r="LUC37" s="111"/>
      <c r="LUD37" s="109"/>
      <c r="LUE37" s="110"/>
      <c r="LUF37" s="111"/>
      <c r="LUG37" s="109"/>
      <c r="LUH37" s="110"/>
      <c r="LUI37" s="111"/>
      <c r="LUJ37" s="109"/>
      <c r="LUK37" s="110"/>
      <c r="LUL37" s="111"/>
      <c r="LUM37" s="109"/>
      <c r="LUN37" s="110"/>
      <c r="LUO37" s="111"/>
      <c r="LUP37" s="109"/>
      <c r="LUQ37" s="110"/>
      <c r="LUR37" s="111"/>
      <c r="LUS37" s="109"/>
      <c r="LUT37" s="110"/>
      <c r="LUU37" s="111"/>
      <c r="LUV37" s="109"/>
      <c r="LUW37" s="110"/>
      <c r="LUX37" s="111"/>
      <c r="LUY37" s="109"/>
      <c r="LUZ37" s="110"/>
      <c r="LVA37" s="111"/>
      <c r="LVB37" s="109"/>
      <c r="LVC37" s="110"/>
      <c r="LVD37" s="111"/>
      <c r="LVE37" s="109"/>
      <c r="LVF37" s="110"/>
      <c r="LVG37" s="111"/>
      <c r="LVH37" s="109"/>
      <c r="LVI37" s="110"/>
      <c r="LVJ37" s="111"/>
      <c r="LVK37" s="109"/>
      <c r="LVL37" s="110"/>
      <c r="LVM37" s="111"/>
      <c r="LVN37" s="109"/>
      <c r="LVO37" s="110"/>
      <c r="LVP37" s="111"/>
      <c r="LVQ37" s="109"/>
      <c r="LVR37" s="110"/>
      <c r="LVS37" s="111"/>
      <c r="LVT37" s="109"/>
      <c r="LVU37" s="110"/>
      <c r="LVV37" s="111"/>
      <c r="LVW37" s="109"/>
      <c r="LVX37" s="110"/>
      <c r="LVY37" s="111"/>
      <c r="LVZ37" s="109"/>
      <c r="LWA37" s="110"/>
      <c r="LWB37" s="111"/>
      <c r="LWC37" s="109"/>
      <c r="LWD37" s="110"/>
      <c r="LWE37" s="111"/>
      <c r="LWF37" s="109"/>
      <c r="LWG37" s="110"/>
      <c r="LWH37" s="111"/>
      <c r="LWI37" s="109"/>
      <c r="LWJ37" s="110"/>
      <c r="LWK37" s="111"/>
      <c r="LWL37" s="109"/>
      <c r="LWM37" s="110"/>
      <c r="LWN37" s="111"/>
      <c r="LWO37" s="109"/>
      <c r="LWP37" s="110"/>
      <c r="LWQ37" s="111"/>
      <c r="LWR37" s="109"/>
      <c r="LWS37" s="110"/>
      <c r="LWT37" s="111"/>
      <c r="LWU37" s="109"/>
      <c r="LWV37" s="110"/>
      <c r="LWW37" s="111"/>
      <c r="LWX37" s="109"/>
      <c r="LWY37" s="110"/>
      <c r="LWZ37" s="111"/>
      <c r="LXA37" s="109"/>
      <c r="LXB37" s="110"/>
      <c r="LXC37" s="111"/>
      <c r="LXD37" s="109"/>
      <c r="LXE37" s="110"/>
      <c r="LXF37" s="111"/>
      <c r="LXG37" s="109"/>
      <c r="LXH37" s="110"/>
      <c r="LXI37" s="111"/>
      <c r="LXJ37" s="109"/>
      <c r="LXK37" s="110"/>
      <c r="LXL37" s="111"/>
      <c r="LXM37" s="109"/>
      <c r="LXN37" s="110"/>
      <c r="LXO37" s="111"/>
      <c r="LXP37" s="109"/>
      <c r="LXQ37" s="110"/>
      <c r="LXR37" s="111"/>
      <c r="LXS37" s="109"/>
      <c r="LXT37" s="110"/>
      <c r="LXU37" s="111"/>
      <c r="LXV37" s="109"/>
      <c r="LXW37" s="110"/>
      <c r="LXX37" s="111"/>
      <c r="LXY37" s="109"/>
      <c r="LXZ37" s="110"/>
      <c r="LYA37" s="111"/>
      <c r="LYB37" s="109"/>
      <c r="LYC37" s="110"/>
      <c r="LYD37" s="111"/>
      <c r="LYE37" s="109"/>
      <c r="LYF37" s="110"/>
      <c r="LYG37" s="111"/>
      <c r="LYH37" s="109"/>
      <c r="LYI37" s="110"/>
      <c r="LYJ37" s="111"/>
      <c r="LYK37" s="109"/>
      <c r="LYL37" s="110"/>
      <c r="LYM37" s="111"/>
      <c r="LYN37" s="109"/>
      <c r="LYO37" s="110"/>
      <c r="LYP37" s="111"/>
      <c r="LYQ37" s="109"/>
      <c r="LYR37" s="110"/>
      <c r="LYS37" s="111"/>
      <c r="LYT37" s="109"/>
      <c r="LYU37" s="110"/>
      <c r="LYV37" s="111"/>
      <c r="LYW37" s="109"/>
      <c r="LYX37" s="110"/>
      <c r="LYY37" s="111"/>
      <c r="LYZ37" s="109"/>
      <c r="LZA37" s="110"/>
      <c r="LZB37" s="111"/>
      <c r="LZC37" s="109"/>
      <c r="LZD37" s="110"/>
      <c r="LZE37" s="111"/>
      <c r="LZF37" s="109"/>
      <c r="LZG37" s="110"/>
      <c r="LZH37" s="111"/>
      <c r="LZI37" s="109"/>
      <c r="LZJ37" s="110"/>
      <c r="LZK37" s="111"/>
      <c r="LZL37" s="109"/>
      <c r="LZM37" s="110"/>
      <c r="LZN37" s="111"/>
      <c r="LZO37" s="109"/>
      <c r="LZP37" s="110"/>
      <c r="LZQ37" s="111"/>
      <c r="LZR37" s="109"/>
      <c r="LZS37" s="110"/>
      <c r="LZT37" s="111"/>
      <c r="LZU37" s="109"/>
      <c r="LZV37" s="110"/>
      <c r="LZW37" s="111"/>
      <c r="LZX37" s="109"/>
      <c r="LZY37" s="110"/>
      <c r="LZZ37" s="111"/>
      <c r="MAA37" s="109"/>
      <c r="MAB37" s="110"/>
      <c r="MAC37" s="111"/>
      <c r="MAD37" s="109"/>
      <c r="MAE37" s="110"/>
      <c r="MAF37" s="111"/>
      <c r="MAG37" s="109"/>
      <c r="MAH37" s="110"/>
      <c r="MAI37" s="111"/>
      <c r="MAJ37" s="109"/>
      <c r="MAK37" s="110"/>
      <c r="MAL37" s="111"/>
      <c r="MAM37" s="109"/>
      <c r="MAN37" s="110"/>
      <c r="MAO37" s="111"/>
      <c r="MAP37" s="109"/>
      <c r="MAQ37" s="110"/>
      <c r="MAR37" s="111"/>
      <c r="MAS37" s="109"/>
      <c r="MAT37" s="110"/>
      <c r="MAU37" s="111"/>
      <c r="MAV37" s="109"/>
      <c r="MAW37" s="110"/>
      <c r="MAX37" s="111"/>
      <c r="MAY37" s="109"/>
      <c r="MAZ37" s="110"/>
      <c r="MBA37" s="111"/>
      <c r="MBB37" s="109"/>
      <c r="MBC37" s="110"/>
      <c r="MBD37" s="111"/>
      <c r="MBE37" s="109"/>
      <c r="MBF37" s="110"/>
      <c r="MBG37" s="111"/>
      <c r="MBH37" s="109"/>
      <c r="MBI37" s="110"/>
      <c r="MBJ37" s="111"/>
      <c r="MBK37" s="109"/>
      <c r="MBL37" s="110"/>
      <c r="MBM37" s="111"/>
      <c r="MBN37" s="109"/>
      <c r="MBO37" s="110"/>
      <c r="MBP37" s="111"/>
      <c r="MBQ37" s="109"/>
      <c r="MBR37" s="110"/>
      <c r="MBS37" s="111"/>
      <c r="MBT37" s="109"/>
      <c r="MBU37" s="110"/>
      <c r="MBV37" s="111"/>
      <c r="MBW37" s="109"/>
      <c r="MBX37" s="110"/>
      <c r="MBY37" s="111"/>
      <c r="MBZ37" s="109"/>
      <c r="MCA37" s="110"/>
      <c r="MCB37" s="111"/>
      <c r="MCC37" s="109"/>
      <c r="MCD37" s="110"/>
      <c r="MCE37" s="111"/>
      <c r="MCF37" s="109"/>
      <c r="MCG37" s="110"/>
      <c r="MCH37" s="111"/>
      <c r="MCI37" s="109"/>
      <c r="MCJ37" s="110"/>
      <c r="MCK37" s="111"/>
      <c r="MCL37" s="109"/>
      <c r="MCM37" s="110"/>
      <c r="MCN37" s="111"/>
      <c r="MCO37" s="109"/>
      <c r="MCP37" s="110"/>
      <c r="MCQ37" s="111"/>
      <c r="MCR37" s="109"/>
      <c r="MCS37" s="110"/>
      <c r="MCT37" s="111"/>
      <c r="MCU37" s="109"/>
      <c r="MCV37" s="110"/>
      <c r="MCW37" s="111"/>
      <c r="MCX37" s="109"/>
      <c r="MCY37" s="110"/>
      <c r="MCZ37" s="111"/>
      <c r="MDA37" s="109"/>
      <c r="MDB37" s="110"/>
      <c r="MDC37" s="111"/>
      <c r="MDD37" s="109"/>
      <c r="MDE37" s="110"/>
      <c r="MDF37" s="111"/>
      <c r="MDG37" s="109"/>
      <c r="MDH37" s="110"/>
      <c r="MDI37" s="111"/>
      <c r="MDJ37" s="109"/>
      <c r="MDK37" s="110"/>
      <c r="MDL37" s="111"/>
      <c r="MDM37" s="109"/>
      <c r="MDN37" s="110"/>
      <c r="MDO37" s="111"/>
      <c r="MDP37" s="109"/>
      <c r="MDQ37" s="110"/>
      <c r="MDR37" s="111"/>
      <c r="MDS37" s="109"/>
      <c r="MDT37" s="110"/>
      <c r="MDU37" s="111"/>
      <c r="MDV37" s="109"/>
      <c r="MDW37" s="110"/>
      <c r="MDX37" s="111"/>
      <c r="MDY37" s="109"/>
      <c r="MDZ37" s="110"/>
      <c r="MEA37" s="111"/>
      <c r="MEB37" s="109"/>
      <c r="MEC37" s="110"/>
      <c r="MED37" s="111"/>
      <c r="MEE37" s="109"/>
      <c r="MEF37" s="110"/>
      <c r="MEG37" s="111"/>
      <c r="MEH37" s="109"/>
      <c r="MEI37" s="110"/>
      <c r="MEJ37" s="111"/>
      <c r="MEK37" s="109"/>
      <c r="MEL37" s="110"/>
      <c r="MEM37" s="111"/>
      <c r="MEN37" s="109"/>
      <c r="MEO37" s="110"/>
      <c r="MEP37" s="111"/>
      <c r="MEQ37" s="109"/>
      <c r="MER37" s="110"/>
      <c r="MES37" s="111"/>
      <c r="MET37" s="109"/>
      <c r="MEU37" s="110"/>
      <c r="MEV37" s="111"/>
      <c r="MEW37" s="109"/>
      <c r="MEX37" s="110"/>
      <c r="MEY37" s="111"/>
      <c r="MEZ37" s="109"/>
      <c r="MFA37" s="110"/>
      <c r="MFB37" s="111"/>
      <c r="MFC37" s="109"/>
      <c r="MFD37" s="110"/>
      <c r="MFE37" s="111"/>
      <c r="MFF37" s="109"/>
      <c r="MFG37" s="110"/>
      <c r="MFH37" s="111"/>
      <c r="MFI37" s="109"/>
      <c r="MFJ37" s="110"/>
      <c r="MFK37" s="111"/>
      <c r="MFL37" s="109"/>
      <c r="MFM37" s="110"/>
      <c r="MFN37" s="111"/>
      <c r="MFO37" s="109"/>
      <c r="MFP37" s="110"/>
      <c r="MFQ37" s="111"/>
      <c r="MFR37" s="109"/>
      <c r="MFS37" s="110"/>
      <c r="MFT37" s="111"/>
      <c r="MFU37" s="109"/>
      <c r="MFV37" s="110"/>
      <c r="MFW37" s="111"/>
      <c r="MFX37" s="109"/>
      <c r="MFY37" s="110"/>
      <c r="MFZ37" s="111"/>
      <c r="MGA37" s="109"/>
      <c r="MGB37" s="110"/>
      <c r="MGC37" s="111"/>
      <c r="MGD37" s="109"/>
      <c r="MGE37" s="110"/>
      <c r="MGF37" s="111"/>
      <c r="MGG37" s="109"/>
      <c r="MGH37" s="110"/>
      <c r="MGI37" s="111"/>
      <c r="MGJ37" s="109"/>
      <c r="MGK37" s="110"/>
      <c r="MGL37" s="111"/>
      <c r="MGM37" s="109"/>
      <c r="MGN37" s="110"/>
      <c r="MGO37" s="111"/>
      <c r="MGP37" s="109"/>
      <c r="MGQ37" s="110"/>
      <c r="MGR37" s="111"/>
      <c r="MGS37" s="109"/>
      <c r="MGT37" s="110"/>
      <c r="MGU37" s="111"/>
      <c r="MGV37" s="109"/>
      <c r="MGW37" s="110"/>
      <c r="MGX37" s="111"/>
      <c r="MGY37" s="109"/>
      <c r="MGZ37" s="110"/>
      <c r="MHA37" s="111"/>
      <c r="MHB37" s="109"/>
      <c r="MHC37" s="110"/>
      <c r="MHD37" s="111"/>
      <c r="MHE37" s="109"/>
      <c r="MHF37" s="110"/>
      <c r="MHG37" s="111"/>
      <c r="MHH37" s="109"/>
      <c r="MHI37" s="110"/>
      <c r="MHJ37" s="111"/>
      <c r="MHK37" s="109"/>
      <c r="MHL37" s="110"/>
      <c r="MHM37" s="111"/>
      <c r="MHN37" s="109"/>
      <c r="MHO37" s="110"/>
      <c r="MHP37" s="111"/>
      <c r="MHQ37" s="109"/>
      <c r="MHR37" s="110"/>
      <c r="MHS37" s="111"/>
      <c r="MHT37" s="109"/>
      <c r="MHU37" s="110"/>
      <c r="MHV37" s="111"/>
      <c r="MHW37" s="109"/>
      <c r="MHX37" s="110"/>
      <c r="MHY37" s="111"/>
      <c r="MHZ37" s="109"/>
      <c r="MIA37" s="110"/>
      <c r="MIB37" s="111"/>
      <c r="MIC37" s="109"/>
      <c r="MID37" s="110"/>
      <c r="MIE37" s="111"/>
      <c r="MIF37" s="109"/>
      <c r="MIG37" s="110"/>
      <c r="MIH37" s="111"/>
      <c r="MII37" s="109"/>
      <c r="MIJ37" s="110"/>
      <c r="MIK37" s="111"/>
      <c r="MIL37" s="109"/>
      <c r="MIM37" s="110"/>
      <c r="MIN37" s="111"/>
      <c r="MIO37" s="109"/>
      <c r="MIP37" s="110"/>
      <c r="MIQ37" s="111"/>
      <c r="MIR37" s="109"/>
      <c r="MIS37" s="110"/>
      <c r="MIT37" s="111"/>
      <c r="MIU37" s="109"/>
      <c r="MIV37" s="110"/>
      <c r="MIW37" s="111"/>
      <c r="MIX37" s="109"/>
      <c r="MIY37" s="110"/>
      <c r="MIZ37" s="111"/>
      <c r="MJA37" s="109"/>
      <c r="MJB37" s="110"/>
      <c r="MJC37" s="111"/>
      <c r="MJD37" s="109"/>
      <c r="MJE37" s="110"/>
      <c r="MJF37" s="111"/>
      <c r="MJG37" s="109"/>
      <c r="MJH37" s="110"/>
      <c r="MJI37" s="111"/>
      <c r="MJJ37" s="109"/>
      <c r="MJK37" s="110"/>
      <c r="MJL37" s="111"/>
      <c r="MJM37" s="109"/>
      <c r="MJN37" s="110"/>
      <c r="MJO37" s="111"/>
      <c r="MJP37" s="109"/>
      <c r="MJQ37" s="110"/>
      <c r="MJR37" s="111"/>
      <c r="MJS37" s="109"/>
      <c r="MJT37" s="110"/>
      <c r="MJU37" s="111"/>
      <c r="MJV37" s="109"/>
      <c r="MJW37" s="110"/>
      <c r="MJX37" s="111"/>
      <c r="MJY37" s="109"/>
      <c r="MJZ37" s="110"/>
      <c r="MKA37" s="111"/>
      <c r="MKB37" s="109"/>
      <c r="MKC37" s="110"/>
      <c r="MKD37" s="111"/>
      <c r="MKE37" s="109"/>
      <c r="MKF37" s="110"/>
      <c r="MKG37" s="111"/>
      <c r="MKH37" s="109"/>
      <c r="MKI37" s="110"/>
      <c r="MKJ37" s="111"/>
      <c r="MKK37" s="109"/>
      <c r="MKL37" s="110"/>
      <c r="MKM37" s="111"/>
      <c r="MKN37" s="109"/>
      <c r="MKO37" s="110"/>
      <c r="MKP37" s="111"/>
      <c r="MKQ37" s="109"/>
      <c r="MKR37" s="110"/>
      <c r="MKS37" s="111"/>
      <c r="MKT37" s="109"/>
      <c r="MKU37" s="110"/>
      <c r="MKV37" s="111"/>
      <c r="MKW37" s="109"/>
      <c r="MKX37" s="110"/>
      <c r="MKY37" s="111"/>
      <c r="MKZ37" s="109"/>
      <c r="MLA37" s="110"/>
      <c r="MLB37" s="111"/>
      <c r="MLC37" s="109"/>
      <c r="MLD37" s="110"/>
      <c r="MLE37" s="111"/>
      <c r="MLF37" s="109"/>
      <c r="MLG37" s="110"/>
      <c r="MLH37" s="111"/>
      <c r="MLI37" s="109"/>
      <c r="MLJ37" s="110"/>
      <c r="MLK37" s="111"/>
      <c r="MLL37" s="109"/>
      <c r="MLM37" s="110"/>
      <c r="MLN37" s="111"/>
      <c r="MLO37" s="109"/>
      <c r="MLP37" s="110"/>
      <c r="MLQ37" s="111"/>
      <c r="MLR37" s="109"/>
      <c r="MLS37" s="110"/>
      <c r="MLT37" s="111"/>
      <c r="MLU37" s="109"/>
      <c r="MLV37" s="110"/>
      <c r="MLW37" s="111"/>
      <c r="MLX37" s="109"/>
      <c r="MLY37" s="110"/>
      <c r="MLZ37" s="111"/>
      <c r="MMA37" s="109"/>
      <c r="MMB37" s="110"/>
      <c r="MMC37" s="111"/>
      <c r="MMD37" s="109"/>
      <c r="MME37" s="110"/>
      <c r="MMF37" s="111"/>
      <c r="MMG37" s="109"/>
      <c r="MMH37" s="110"/>
      <c r="MMI37" s="111"/>
      <c r="MMJ37" s="109"/>
      <c r="MMK37" s="110"/>
      <c r="MML37" s="111"/>
      <c r="MMM37" s="109"/>
      <c r="MMN37" s="110"/>
      <c r="MMO37" s="111"/>
      <c r="MMP37" s="109"/>
      <c r="MMQ37" s="110"/>
      <c r="MMR37" s="111"/>
      <c r="MMS37" s="109"/>
      <c r="MMT37" s="110"/>
      <c r="MMU37" s="111"/>
      <c r="MMV37" s="109"/>
      <c r="MMW37" s="110"/>
      <c r="MMX37" s="111"/>
      <c r="MMY37" s="109"/>
      <c r="MMZ37" s="110"/>
      <c r="MNA37" s="111"/>
      <c r="MNB37" s="109"/>
      <c r="MNC37" s="110"/>
      <c r="MND37" s="111"/>
      <c r="MNE37" s="109"/>
      <c r="MNF37" s="110"/>
      <c r="MNG37" s="111"/>
      <c r="MNH37" s="109"/>
      <c r="MNI37" s="110"/>
      <c r="MNJ37" s="111"/>
      <c r="MNK37" s="109"/>
      <c r="MNL37" s="110"/>
      <c r="MNM37" s="111"/>
      <c r="MNN37" s="109"/>
      <c r="MNO37" s="110"/>
      <c r="MNP37" s="111"/>
      <c r="MNQ37" s="109"/>
      <c r="MNR37" s="110"/>
      <c r="MNS37" s="111"/>
      <c r="MNT37" s="109"/>
      <c r="MNU37" s="110"/>
      <c r="MNV37" s="111"/>
      <c r="MNW37" s="109"/>
      <c r="MNX37" s="110"/>
      <c r="MNY37" s="111"/>
      <c r="MNZ37" s="109"/>
      <c r="MOA37" s="110"/>
      <c r="MOB37" s="111"/>
      <c r="MOC37" s="109"/>
      <c r="MOD37" s="110"/>
      <c r="MOE37" s="111"/>
      <c r="MOF37" s="109"/>
      <c r="MOG37" s="110"/>
      <c r="MOH37" s="111"/>
      <c r="MOI37" s="109"/>
      <c r="MOJ37" s="110"/>
      <c r="MOK37" s="111"/>
      <c r="MOL37" s="109"/>
      <c r="MOM37" s="110"/>
      <c r="MON37" s="111"/>
      <c r="MOO37" s="109"/>
      <c r="MOP37" s="110"/>
      <c r="MOQ37" s="111"/>
      <c r="MOR37" s="109"/>
      <c r="MOS37" s="110"/>
      <c r="MOT37" s="111"/>
      <c r="MOU37" s="109"/>
      <c r="MOV37" s="110"/>
      <c r="MOW37" s="111"/>
      <c r="MOX37" s="109"/>
      <c r="MOY37" s="110"/>
      <c r="MOZ37" s="111"/>
      <c r="MPA37" s="109"/>
      <c r="MPB37" s="110"/>
      <c r="MPC37" s="111"/>
      <c r="MPD37" s="109"/>
      <c r="MPE37" s="110"/>
      <c r="MPF37" s="111"/>
      <c r="MPG37" s="109"/>
      <c r="MPH37" s="110"/>
      <c r="MPI37" s="111"/>
      <c r="MPJ37" s="109"/>
      <c r="MPK37" s="110"/>
      <c r="MPL37" s="111"/>
      <c r="MPM37" s="109"/>
      <c r="MPN37" s="110"/>
      <c r="MPO37" s="111"/>
      <c r="MPP37" s="109"/>
      <c r="MPQ37" s="110"/>
      <c r="MPR37" s="111"/>
      <c r="MPS37" s="109"/>
      <c r="MPT37" s="110"/>
      <c r="MPU37" s="111"/>
      <c r="MPV37" s="109"/>
      <c r="MPW37" s="110"/>
      <c r="MPX37" s="111"/>
      <c r="MPY37" s="109"/>
      <c r="MPZ37" s="110"/>
      <c r="MQA37" s="111"/>
      <c r="MQB37" s="109"/>
      <c r="MQC37" s="110"/>
      <c r="MQD37" s="111"/>
      <c r="MQE37" s="109"/>
      <c r="MQF37" s="110"/>
      <c r="MQG37" s="111"/>
      <c r="MQH37" s="109"/>
      <c r="MQI37" s="110"/>
      <c r="MQJ37" s="111"/>
      <c r="MQK37" s="109"/>
      <c r="MQL37" s="110"/>
      <c r="MQM37" s="111"/>
      <c r="MQN37" s="109"/>
      <c r="MQO37" s="110"/>
      <c r="MQP37" s="111"/>
      <c r="MQQ37" s="109"/>
      <c r="MQR37" s="110"/>
      <c r="MQS37" s="111"/>
      <c r="MQT37" s="109"/>
      <c r="MQU37" s="110"/>
      <c r="MQV37" s="111"/>
      <c r="MQW37" s="109"/>
      <c r="MQX37" s="110"/>
      <c r="MQY37" s="111"/>
      <c r="MQZ37" s="109"/>
      <c r="MRA37" s="110"/>
      <c r="MRB37" s="111"/>
      <c r="MRC37" s="109"/>
      <c r="MRD37" s="110"/>
      <c r="MRE37" s="111"/>
      <c r="MRF37" s="109"/>
      <c r="MRG37" s="110"/>
      <c r="MRH37" s="111"/>
      <c r="MRI37" s="109"/>
      <c r="MRJ37" s="110"/>
      <c r="MRK37" s="111"/>
      <c r="MRL37" s="109"/>
      <c r="MRM37" s="110"/>
      <c r="MRN37" s="111"/>
      <c r="MRO37" s="109"/>
      <c r="MRP37" s="110"/>
      <c r="MRQ37" s="111"/>
      <c r="MRR37" s="109"/>
      <c r="MRS37" s="110"/>
      <c r="MRT37" s="111"/>
      <c r="MRU37" s="109"/>
      <c r="MRV37" s="110"/>
      <c r="MRW37" s="111"/>
      <c r="MRX37" s="109"/>
      <c r="MRY37" s="110"/>
      <c r="MRZ37" s="111"/>
      <c r="MSA37" s="109"/>
      <c r="MSB37" s="110"/>
      <c r="MSC37" s="111"/>
      <c r="MSD37" s="109"/>
      <c r="MSE37" s="110"/>
      <c r="MSF37" s="111"/>
      <c r="MSG37" s="109"/>
      <c r="MSH37" s="110"/>
      <c r="MSI37" s="111"/>
      <c r="MSJ37" s="109"/>
      <c r="MSK37" s="110"/>
      <c r="MSL37" s="111"/>
      <c r="MSM37" s="109"/>
      <c r="MSN37" s="110"/>
      <c r="MSO37" s="111"/>
      <c r="MSP37" s="109"/>
      <c r="MSQ37" s="110"/>
      <c r="MSR37" s="111"/>
      <c r="MSS37" s="109"/>
      <c r="MST37" s="110"/>
      <c r="MSU37" s="111"/>
      <c r="MSV37" s="109"/>
      <c r="MSW37" s="110"/>
      <c r="MSX37" s="111"/>
      <c r="MSY37" s="109"/>
      <c r="MSZ37" s="110"/>
      <c r="MTA37" s="111"/>
      <c r="MTB37" s="109"/>
      <c r="MTC37" s="110"/>
      <c r="MTD37" s="111"/>
      <c r="MTE37" s="109"/>
      <c r="MTF37" s="110"/>
      <c r="MTG37" s="111"/>
      <c r="MTH37" s="109"/>
      <c r="MTI37" s="110"/>
      <c r="MTJ37" s="111"/>
      <c r="MTK37" s="109"/>
      <c r="MTL37" s="110"/>
      <c r="MTM37" s="111"/>
      <c r="MTN37" s="109"/>
      <c r="MTO37" s="110"/>
      <c r="MTP37" s="111"/>
      <c r="MTQ37" s="109"/>
      <c r="MTR37" s="110"/>
      <c r="MTS37" s="111"/>
      <c r="MTT37" s="109"/>
      <c r="MTU37" s="110"/>
      <c r="MTV37" s="111"/>
      <c r="MTW37" s="109"/>
      <c r="MTX37" s="110"/>
      <c r="MTY37" s="111"/>
      <c r="MTZ37" s="109"/>
      <c r="MUA37" s="110"/>
      <c r="MUB37" s="111"/>
      <c r="MUC37" s="109"/>
      <c r="MUD37" s="110"/>
      <c r="MUE37" s="111"/>
      <c r="MUF37" s="109"/>
      <c r="MUG37" s="110"/>
      <c r="MUH37" s="111"/>
      <c r="MUI37" s="109"/>
      <c r="MUJ37" s="110"/>
      <c r="MUK37" s="111"/>
      <c r="MUL37" s="109"/>
      <c r="MUM37" s="110"/>
      <c r="MUN37" s="111"/>
      <c r="MUO37" s="109"/>
      <c r="MUP37" s="110"/>
      <c r="MUQ37" s="111"/>
      <c r="MUR37" s="109"/>
      <c r="MUS37" s="110"/>
      <c r="MUT37" s="111"/>
      <c r="MUU37" s="109"/>
      <c r="MUV37" s="110"/>
      <c r="MUW37" s="111"/>
      <c r="MUX37" s="109"/>
      <c r="MUY37" s="110"/>
      <c r="MUZ37" s="111"/>
      <c r="MVA37" s="109"/>
      <c r="MVB37" s="110"/>
      <c r="MVC37" s="111"/>
      <c r="MVD37" s="109"/>
      <c r="MVE37" s="110"/>
      <c r="MVF37" s="111"/>
      <c r="MVG37" s="109"/>
      <c r="MVH37" s="110"/>
      <c r="MVI37" s="111"/>
      <c r="MVJ37" s="109"/>
      <c r="MVK37" s="110"/>
      <c r="MVL37" s="111"/>
      <c r="MVM37" s="109"/>
      <c r="MVN37" s="110"/>
      <c r="MVO37" s="111"/>
      <c r="MVP37" s="109"/>
      <c r="MVQ37" s="110"/>
      <c r="MVR37" s="111"/>
      <c r="MVS37" s="109"/>
      <c r="MVT37" s="110"/>
      <c r="MVU37" s="111"/>
      <c r="MVV37" s="109"/>
      <c r="MVW37" s="110"/>
      <c r="MVX37" s="111"/>
      <c r="MVY37" s="109"/>
      <c r="MVZ37" s="110"/>
      <c r="MWA37" s="111"/>
      <c r="MWB37" s="109"/>
      <c r="MWC37" s="110"/>
      <c r="MWD37" s="111"/>
      <c r="MWE37" s="109"/>
      <c r="MWF37" s="110"/>
      <c r="MWG37" s="111"/>
      <c r="MWH37" s="109"/>
      <c r="MWI37" s="110"/>
      <c r="MWJ37" s="111"/>
      <c r="MWK37" s="109"/>
      <c r="MWL37" s="110"/>
      <c r="MWM37" s="111"/>
      <c r="MWN37" s="109"/>
      <c r="MWO37" s="110"/>
      <c r="MWP37" s="111"/>
      <c r="MWQ37" s="109"/>
      <c r="MWR37" s="110"/>
      <c r="MWS37" s="111"/>
      <c r="MWT37" s="109"/>
      <c r="MWU37" s="110"/>
      <c r="MWV37" s="111"/>
      <c r="MWW37" s="109"/>
      <c r="MWX37" s="110"/>
      <c r="MWY37" s="111"/>
      <c r="MWZ37" s="109"/>
      <c r="MXA37" s="110"/>
      <c r="MXB37" s="111"/>
      <c r="MXC37" s="109"/>
      <c r="MXD37" s="110"/>
      <c r="MXE37" s="111"/>
      <c r="MXF37" s="109"/>
      <c r="MXG37" s="110"/>
      <c r="MXH37" s="111"/>
      <c r="MXI37" s="109"/>
      <c r="MXJ37" s="110"/>
      <c r="MXK37" s="111"/>
      <c r="MXL37" s="109"/>
      <c r="MXM37" s="110"/>
      <c r="MXN37" s="111"/>
      <c r="MXO37" s="109"/>
      <c r="MXP37" s="110"/>
      <c r="MXQ37" s="111"/>
      <c r="MXR37" s="109"/>
      <c r="MXS37" s="110"/>
      <c r="MXT37" s="111"/>
      <c r="MXU37" s="109"/>
      <c r="MXV37" s="110"/>
      <c r="MXW37" s="111"/>
      <c r="MXX37" s="109"/>
      <c r="MXY37" s="110"/>
      <c r="MXZ37" s="111"/>
      <c r="MYA37" s="109"/>
      <c r="MYB37" s="110"/>
      <c r="MYC37" s="111"/>
      <c r="MYD37" s="109"/>
      <c r="MYE37" s="110"/>
      <c r="MYF37" s="111"/>
      <c r="MYG37" s="109"/>
      <c r="MYH37" s="110"/>
      <c r="MYI37" s="111"/>
      <c r="MYJ37" s="109"/>
      <c r="MYK37" s="110"/>
      <c r="MYL37" s="111"/>
      <c r="MYM37" s="109"/>
      <c r="MYN37" s="110"/>
      <c r="MYO37" s="111"/>
      <c r="MYP37" s="109"/>
      <c r="MYQ37" s="110"/>
      <c r="MYR37" s="111"/>
      <c r="MYS37" s="109"/>
      <c r="MYT37" s="110"/>
      <c r="MYU37" s="111"/>
      <c r="MYV37" s="109"/>
      <c r="MYW37" s="110"/>
      <c r="MYX37" s="111"/>
      <c r="MYY37" s="109"/>
      <c r="MYZ37" s="110"/>
      <c r="MZA37" s="111"/>
      <c r="MZB37" s="109"/>
      <c r="MZC37" s="110"/>
      <c r="MZD37" s="111"/>
      <c r="MZE37" s="109"/>
      <c r="MZF37" s="110"/>
      <c r="MZG37" s="111"/>
      <c r="MZH37" s="109"/>
      <c r="MZI37" s="110"/>
      <c r="MZJ37" s="111"/>
      <c r="MZK37" s="109"/>
      <c r="MZL37" s="110"/>
      <c r="MZM37" s="111"/>
      <c r="MZN37" s="109"/>
      <c r="MZO37" s="110"/>
      <c r="MZP37" s="111"/>
      <c r="MZQ37" s="109"/>
      <c r="MZR37" s="110"/>
      <c r="MZS37" s="111"/>
      <c r="MZT37" s="109"/>
      <c r="MZU37" s="110"/>
      <c r="MZV37" s="111"/>
      <c r="MZW37" s="109"/>
      <c r="MZX37" s="110"/>
      <c r="MZY37" s="111"/>
      <c r="MZZ37" s="109"/>
      <c r="NAA37" s="110"/>
      <c r="NAB37" s="111"/>
      <c r="NAC37" s="109"/>
      <c r="NAD37" s="110"/>
      <c r="NAE37" s="111"/>
      <c r="NAF37" s="109"/>
      <c r="NAG37" s="110"/>
      <c r="NAH37" s="111"/>
      <c r="NAI37" s="109"/>
      <c r="NAJ37" s="110"/>
      <c r="NAK37" s="111"/>
      <c r="NAL37" s="109"/>
      <c r="NAM37" s="110"/>
      <c r="NAN37" s="111"/>
      <c r="NAO37" s="109"/>
      <c r="NAP37" s="110"/>
      <c r="NAQ37" s="111"/>
      <c r="NAR37" s="109"/>
      <c r="NAS37" s="110"/>
      <c r="NAT37" s="111"/>
      <c r="NAU37" s="109"/>
      <c r="NAV37" s="110"/>
      <c r="NAW37" s="111"/>
      <c r="NAX37" s="109"/>
      <c r="NAY37" s="110"/>
      <c r="NAZ37" s="111"/>
      <c r="NBA37" s="109"/>
      <c r="NBB37" s="110"/>
      <c r="NBC37" s="111"/>
      <c r="NBD37" s="109"/>
      <c r="NBE37" s="110"/>
      <c r="NBF37" s="111"/>
      <c r="NBG37" s="109"/>
      <c r="NBH37" s="110"/>
      <c r="NBI37" s="111"/>
      <c r="NBJ37" s="109"/>
      <c r="NBK37" s="110"/>
      <c r="NBL37" s="111"/>
      <c r="NBM37" s="109"/>
      <c r="NBN37" s="110"/>
      <c r="NBO37" s="111"/>
      <c r="NBP37" s="109"/>
      <c r="NBQ37" s="110"/>
      <c r="NBR37" s="111"/>
      <c r="NBS37" s="109"/>
      <c r="NBT37" s="110"/>
      <c r="NBU37" s="111"/>
      <c r="NBV37" s="109"/>
      <c r="NBW37" s="110"/>
      <c r="NBX37" s="111"/>
      <c r="NBY37" s="109"/>
      <c r="NBZ37" s="110"/>
      <c r="NCA37" s="111"/>
      <c r="NCB37" s="109"/>
      <c r="NCC37" s="110"/>
      <c r="NCD37" s="111"/>
      <c r="NCE37" s="109"/>
      <c r="NCF37" s="110"/>
      <c r="NCG37" s="111"/>
      <c r="NCH37" s="109"/>
      <c r="NCI37" s="110"/>
      <c r="NCJ37" s="111"/>
      <c r="NCK37" s="109"/>
      <c r="NCL37" s="110"/>
      <c r="NCM37" s="111"/>
      <c r="NCN37" s="109"/>
      <c r="NCO37" s="110"/>
      <c r="NCP37" s="111"/>
      <c r="NCQ37" s="109"/>
      <c r="NCR37" s="110"/>
      <c r="NCS37" s="111"/>
      <c r="NCT37" s="109"/>
      <c r="NCU37" s="110"/>
      <c r="NCV37" s="111"/>
      <c r="NCW37" s="109"/>
      <c r="NCX37" s="110"/>
      <c r="NCY37" s="111"/>
      <c r="NCZ37" s="109"/>
      <c r="NDA37" s="110"/>
      <c r="NDB37" s="111"/>
      <c r="NDC37" s="109"/>
      <c r="NDD37" s="110"/>
      <c r="NDE37" s="111"/>
      <c r="NDF37" s="109"/>
      <c r="NDG37" s="110"/>
      <c r="NDH37" s="111"/>
      <c r="NDI37" s="109"/>
      <c r="NDJ37" s="110"/>
      <c r="NDK37" s="111"/>
      <c r="NDL37" s="109"/>
      <c r="NDM37" s="110"/>
      <c r="NDN37" s="111"/>
      <c r="NDO37" s="109"/>
      <c r="NDP37" s="110"/>
      <c r="NDQ37" s="111"/>
      <c r="NDR37" s="109"/>
      <c r="NDS37" s="110"/>
      <c r="NDT37" s="111"/>
      <c r="NDU37" s="109"/>
      <c r="NDV37" s="110"/>
      <c r="NDW37" s="111"/>
      <c r="NDX37" s="109"/>
      <c r="NDY37" s="110"/>
      <c r="NDZ37" s="111"/>
      <c r="NEA37" s="109"/>
      <c r="NEB37" s="110"/>
      <c r="NEC37" s="111"/>
      <c r="NED37" s="109"/>
      <c r="NEE37" s="110"/>
      <c r="NEF37" s="111"/>
      <c r="NEG37" s="109"/>
      <c r="NEH37" s="110"/>
      <c r="NEI37" s="111"/>
      <c r="NEJ37" s="109"/>
      <c r="NEK37" s="110"/>
      <c r="NEL37" s="111"/>
      <c r="NEM37" s="109"/>
      <c r="NEN37" s="110"/>
      <c r="NEO37" s="111"/>
      <c r="NEP37" s="109"/>
      <c r="NEQ37" s="110"/>
      <c r="NER37" s="111"/>
      <c r="NES37" s="109"/>
      <c r="NET37" s="110"/>
      <c r="NEU37" s="111"/>
      <c r="NEV37" s="109"/>
      <c r="NEW37" s="110"/>
      <c r="NEX37" s="111"/>
      <c r="NEY37" s="109"/>
      <c r="NEZ37" s="110"/>
      <c r="NFA37" s="111"/>
      <c r="NFB37" s="109"/>
      <c r="NFC37" s="110"/>
      <c r="NFD37" s="111"/>
      <c r="NFE37" s="109"/>
      <c r="NFF37" s="110"/>
      <c r="NFG37" s="111"/>
      <c r="NFH37" s="109"/>
      <c r="NFI37" s="110"/>
      <c r="NFJ37" s="111"/>
      <c r="NFK37" s="109"/>
      <c r="NFL37" s="110"/>
      <c r="NFM37" s="111"/>
      <c r="NFN37" s="109"/>
      <c r="NFO37" s="110"/>
      <c r="NFP37" s="111"/>
      <c r="NFQ37" s="109"/>
      <c r="NFR37" s="110"/>
      <c r="NFS37" s="111"/>
      <c r="NFT37" s="109"/>
      <c r="NFU37" s="110"/>
      <c r="NFV37" s="111"/>
      <c r="NFW37" s="109"/>
      <c r="NFX37" s="110"/>
      <c r="NFY37" s="111"/>
      <c r="NFZ37" s="109"/>
      <c r="NGA37" s="110"/>
      <c r="NGB37" s="111"/>
      <c r="NGC37" s="109"/>
      <c r="NGD37" s="110"/>
      <c r="NGE37" s="111"/>
      <c r="NGF37" s="109"/>
      <c r="NGG37" s="110"/>
      <c r="NGH37" s="111"/>
      <c r="NGI37" s="109"/>
      <c r="NGJ37" s="110"/>
      <c r="NGK37" s="111"/>
      <c r="NGL37" s="109"/>
      <c r="NGM37" s="110"/>
      <c r="NGN37" s="111"/>
      <c r="NGO37" s="109"/>
      <c r="NGP37" s="110"/>
      <c r="NGQ37" s="111"/>
      <c r="NGR37" s="109"/>
      <c r="NGS37" s="110"/>
      <c r="NGT37" s="111"/>
      <c r="NGU37" s="109"/>
      <c r="NGV37" s="110"/>
      <c r="NGW37" s="111"/>
      <c r="NGX37" s="109"/>
      <c r="NGY37" s="110"/>
      <c r="NGZ37" s="111"/>
      <c r="NHA37" s="109"/>
      <c r="NHB37" s="110"/>
      <c r="NHC37" s="111"/>
      <c r="NHD37" s="109"/>
      <c r="NHE37" s="110"/>
      <c r="NHF37" s="111"/>
      <c r="NHG37" s="109"/>
      <c r="NHH37" s="110"/>
      <c r="NHI37" s="111"/>
      <c r="NHJ37" s="109"/>
      <c r="NHK37" s="110"/>
      <c r="NHL37" s="111"/>
      <c r="NHM37" s="109"/>
      <c r="NHN37" s="110"/>
      <c r="NHO37" s="111"/>
      <c r="NHP37" s="109"/>
      <c r="NHQ37" s="110"/>
      <c r="NHR37" s="111"/>
      <c r="NHS37" s="109"/>
      <c r="NHT37" s="110"/>
      <c r="NHU37" s="111"/>
      <c r="NHV37" s="109"/>
      <c r="NHW37" s="110"/>
      <c r="NHX37" s="111"/>
      <c r="NHY37" s="109"/>
      <c r="NHZ37" s="110"/>
      <c r="NIA37" s="111"/>
      <c r="NIB37" s="109"/>
      <c r="NIC37" s="110"/>
      <c r="NID37" s="111"/>
      <c r="NIE37" s="109"/>
      <c r="NIF37" s="110"/>
      <c r="NIG37" s="111"/>
      <c r="NIH37" s="109"/>
      <c r="NII37" s="110"/>
      <c r="NIJ37" s="111"/>
      <c r="NIK37" s="109"/>
      <c r="NIL37" s="110"/>
      <c r="NIM37" s="111"/>
      <c r="NIN37" s="109"/>
      <c r="NIO37" s="110"/>
      <c r="NIP37" s="111"/>
      <c r="NIQ37" s="109"/>
      <c r="NIR37" s="110"/>
      <c r="NIS37" s="111"/>
      <c r="NIT37" s="109"/>
      <c r="NIU37" s="110"/>
      <c r="NIV37" s="111"/>
      <c r="NIW37" s="109"/>
      <c r="NIX37" s="110"/>
      <c r="NIY37" s="111"/>
      <c r="NIZ37" s="109"/>
      <c r="NJA37" s="110"/>
      <c r="NJB37" s="111"/>
      <c r="NJC37" s="109"/>
      <c r="NJD37" s="110"/>
      <c r="NJE37" s="111"/>
      <c r="NJF37" s="109"/>
      <c r="NJG37" s="110"/>
      <c r="NJH37" s="111"/>
      <c r="NJI37" s="109"/>
      <c r="NJJ37" s="110"/>
      <c r="NJK37" s="111"/>
      <c r="NJL37" s="109"/>
      <c r="NJM37" s="110"/>
      <c r="NJN37" s="111"/>
      <c r="NJO37" s="109"/>
      <c r="NJP37" s="110"/>
      <c r="NJQ37" s="111"/>
      <c r="NJR37" s="109"/>
      <c r="NJS37" s="110"/>
      <c r="NJT37" s="111"/>
      <c r="NJU37" s="109"/>
      <c r="NJV37" s="110"/>
      <c r="NJW37" s="111"/>
      <c r="NJX37" s="109"/>
      <c r="NJY37" s="110"/>
      <c r="NJZ37" s="111"/>
      <c r="NKA37" s="109"/>
      <c r="NKB37" s="110"/>
      <c r="NKC37" s="111"/>
      <c r="NKD37" s="109"/>
      <c r="NKE37" s="110"/>
      <c r="NKF37" s="111"/>
      <c r="NKG37" s="109"/>
      <c r="NKH37" s="110"/>
      <c r="NKI37" s="111"/>
      <c r="NKJ37" s="109"/>
      <c r="NKK37" s="110"/>
      <c r="NKL37" s="111"/>
      <c r="NKM37" s="109"/>
      <c r="NKN37" s="110"/>
      <c r="NKO37" s="111"/>
      <c r="NKP37" s="109"/>
      <c r="NKQ37" s="110"/>
      <c r="NKR37" s="111"/>
      <c r="NKS37" s="109"/>
      <c r="NKT37" s="110"/>
      <c r="NKU37" s="111"/>
      <c r="NKV37" s="109"/>
      <c r="NKW37" s="110"/>
      <c r="NKX37" s="111"/>
      <c r="NKY37" s="109"/>
      <c r="NKZ37" s="110"/>
      <c r="NLA37" s="111"/>
      <c r="NLB37" s="109"/>
      <c r="NLC37" s="110"/>
      <c r="NLD37" s="111"/>
      <c r="NLE37" s="109"/>
      <c r="NLF37" s="110"/>
      <c r="NLG37" s="111"/>
      <c r="NLH37" s="109"/>
      <c r="NLI37" s="110"/>
      <c r="NLJ37" s="111"/>
      <c r="NLK37" s="109"/>
      <c r="NLL37" s="110"/>
      <c r="NLM37" s="111"/>
      <c r="NLN37" s="109"/>
      <c r="NLO37" s="110"/>
      <c r="NLP37" s="111"/>
      <c r="NLQ37" s="109"/>
      <c r="NLR37" s="110"/>
      <c r="NLS37" s="111"/>
      <c r="NLT37" s="109"/>
      <c r="NLU37" s="110"/>
      <c r="NLV37" s="111"/>
      <c r="NLW37" s="109"/>
      <c r="NLX37" s="110"/>
      <c r="NLY37" s="111"/>
      <c r="NLZ37" s="109"/>
      <c r="NMA37" s="110"/>
      <c r="NMB37" s="111"/>
      <c r="NMC37" s="109"/>
      <c r="NMD37" s="110"/>
      <c r="NME37" s="111"/>
      <c r="NMF37" s="109"/>
      <c r="NMG37" s="110"/>
      <c r="NMH37" s="111"/>
      <c r="NMI37" s="109"/>
      <c r="NMJ37" s="110"/>
      <c r="NMK37" s="111"/>
      <c r="NML37" s="109"/>
      <c r="NMM37" s="110"/>
      <c r="NMN37" s="111"/>
      <c r="NMO37" s="109"/>
      <c r="NMP37" s="110"/>
      <c r="NMQ37" s="111"/>
      <c r="NMR37" s="109"/>
      <c r="NMS37" s="110"/>
      <c r="NMT37" s="111"/>
      <c r="NMU37" s="109"/>
      <c r="NMV37" s="110"/>
      <c r="NMW37" s="111"/>
      <c r="NMX37" s="109"/>
      <c r="NMY37" s="110"/>
      <c r="NMZ37" s="111"/>
      <c r="NNA37" s="109"/>
      <c r="NNB37" s="110"/>
      <c r="NNC37" s="111"/>
      <c r="NND37" s="109"/>
      <c r="NNE37" s="110"/>
      <c r="NNF37" s="111"/>
      <c r="NNG37" s="109"/>
      <c r="NNH37" s="110"/>
      <c r="NNI37" s="111"/>
      <c r="NNJ37" s="109"/>
      <c r="NNK37" s="110"/>
      <c r="NNL37" s="111"/>
      <c r="NNM37" s="109"/>
      <c r="NNN37" s="110"/>
      <c r="NNO37" s="111"/>
      <c r="NNP37" s="109"/>
      <c r="NNQ37" s="110"/>
      <c r="NNR37" s="111"/>
      <c r="NNS37" s="109"/>
      <c r="NNT37" s="110"/>
      <c r="NNU37" s="111"/>
      <c r="NNV37" s="109"/>
      <c r="NNW37" s="110"/>
      <c r="NNX37" s="111"/>
      <c r="NNY37" s="109"/>
      <c r="NNZ37" s="110"/>
      <c r="NOA37" s="111"/>
      <c r="NOB37" s="109"/>
      <c r="NOC37" s="110"/>
      <c r="NOD37" s="111"/>
      <c r="NOE37" s="109"/>
      <c r="NOF37" s="110"/>
      <c r="NOG37" s="111"/>
      <c r="NOH37" s="109"/>
      <c r="NOI37" s="110"/>
      <c r="NOJ37" s="111"/>
      <c r="NOK37" s="109"/>
      <c r="NOL37" s="110"/>
      <c r="NOM37" s="111"/>
      <c r="NON37" s="109"/>
      <c r="NOO37" s="110"/>
      <c r="NOP37" s="111"/>
      <c r="NOQ37" s="109"/>
      <c r="NOR37" s="110"/>
      <c r="NOS37" s="111"/>
      <c r="NOT37" s="109"/>
      <c r="NOU37" s="110"/>
      <c r="NOV37" s="111"/>
      <c r="NOW37" s="109"/>
      <c r="NOX37" s="110"/>
      <c r="NOY37" s="111"/>
      <c r="NOZ37" s="109"/>
      <c r="NPA37" s="110"/>
      <c r="NPB37" s="111"/>
      <c r="NPC37" s="109"/>
      <c r="NPD37" s="110"/>
      <c r="NPE37" s="111"/>
      <c r="NPF37" s="109"/>
      <c r="NPG37" s="110"/>
      <c r="NPH37" s="111"/>
      <c r="NPI37" s="109"/>
      <c r="NPJ37" s="110"/>
      <c r="NPK37" s="111"/>
      <c r="NPL37" s="109"/>
      <c r="NPM37" s="110"/>
      <c r="NPN37" s="111"/>
      <c r="NPO37" s="109"/>
      <c r="NPP37" s="110"/>
      <c r="NPQ37" s="111"/>
      <c r="NPR37" s="109"/>
      <c r="NPS37" s="110"/>
      <c r="NPT37" s="111"/>
      <c r="NPU37" s="109"/>
      <c r="NPV37" s="110"/>
      <c r="NPW37" s="111"/>
      <c r="NPX37" s="109"/>
      <c r="NPY37" s="110"/>
      <c r="NPZ37" s="111"/>
      <c r="NQA37" s="109"/>
      <c r="NQB37" s="110"/>
      <c r="NQC37" s="111"/>
      <c r="NQD37" s="109"/>
      <c r="NQE37" s="110"/>
      <c r="NQF37" s="111"/>
      <c r="NQG37" s="109"/>
      <c r="NQH37" s="110"/>
      <c r="NQI37" s="111"/>
      <c r="NQJ37" s="109"/>
      <c r="NQK37" s="110"/>
      <c r="NQL37" s="111"/>
      <c r="NQM37" s="109"/>
      <c r="NQN37" s="110"/>
      <c r="NQO37" s="111"/>
      <c r="NQP37" s="109"/>
      <c r="NQQ37" s="110"/>
      <c r="NQR37" s="111"/>
      <c r="NQS37" s="109"/>
      <c r="NQT37" s="110"/>
      <c r="NQU37" s="111"/>
      <c r="NQV37" s="109"/>
      <c r="NQW37" s="110"/>
      <c r="NQX37" s="111"/>
      <c r="NQY37" s="109"/>
      <c r="NQZ37" s="110"/>
      <c r="NRA37" s="111"/>
      <c r="NRB37" s="109"/>
      <c r="NRC37" s="110"/>
      <c r="NRD37" s="111"/>
      <c r="NRE37" s="109"/>
      <c r="NRF37" s="110"/>
      <c r="NRG37" s="111"/>
      <c r="NRH37" s="109"/>
      <c r="NRI37" s="110"/>
      <c r="NRJ37" s="111"/>
      <c r="NRK37" s="109"/>
      <c r="NRL37" s="110"/>
      <c r="NRM37" s="111"/>
      <c r="NRN37" s="109"/>
      <c r="NRO37" s="110"/>
      <c r="NRP37" s="111"/>
      <c r="NRQ37" s="109"/>
      <c r="NRR37" s="110"/>
      <c r="NRS37" s="111"/>
      <c r="NRT37" s="109"/>
      <c r="NRU37" s="110"/>
      <c r="NRV37" s="111"/>
      <c r="NRW37" s="109"/>
      <c r="NRX37" s="110"/>
      <c r="NRY37" s="111"/>
      <c r="NRZ37" s="109"/>
      <c r="NSA37" s="110"/>
      <c r="NSB37" s="111"/>
      <c r="NSC37" s="109"/>
      <c r="NSD37" s="110"/>
      <c r="NSE37" s="111"/>
      <c r="NSF37" s="109"/>
      <c r="NSG37" s="110"/>
      <c r="NSH37" s="111"/>
      <c r="NSI37" s="109"/>
      <c r="NSJ37" s="110"/>
      <c r="NSK37" s="111"/>
      <c r="NSL37" s="109"/>
      <c r="NSM37" s="110"/>
      <c r="NSN37" s="111"/>
      <c r="NSO37" s="109"/>
      <c r="NSP37" s="110"/>
      <c r="NSQ37" s="111"/>
      <c r="NSR37" s="109"/>
      <c r="NSS37" s="110"/>
      <c r="NST37" s="111"/>
      <c r="NSU37" s="109"/>
      <c r="NSV37" s="110"/>
      <c r="NSW37" s="111"/>
      <c r="NSX37" s="109"/>
      <c r="NSY37" s="110"/>
      <c r="NSZ37" s="111"/>
      <c r="NTA37" s="109"/>
      <c r="NTB37" s="110"/>
      <c r="NTC37" s="111"/>
      <c r="NTD37" s="109"/>
      <c r="NTE37" s="110"/>
      <c r="NTF37" s="111"/>
      <c r="NTG37" s="109"/>
      <c r="NTH37" s="110"/>
      <c r="NTI37" s="111"/>
      <c r="NTJ37" s="109"/>
      <c r="NTK37" s="110"/>
      <c r="NTL37" s="111"/>
      <c r="NTM37" s="109"/>
      <c r="NTN37" s="110"/>
      <c r="NTO37" s="111"/>
      <c r="NTP37" s="109"/>
      <c r="NTQ37" s="110"/>
      <c r="NTR37" s="111"/>
      <c r="NTS37" s="109"/>
      <c r="NTT37" s="110"/>
      <c r="NTU37" s="111"/>
      <c r="NTV37" s="109"/>
      <c r="NTW37" s="110"/>
      <c r="NTX37" s="111"/>
      <c r="NTY37" s="109"/>
      <c r="NTZ37" s="110"/>
      <c r="NUA37" s="111"/>
      <c r="NUB37" s="109"/>
      <c r="NUC37" s="110"/>
      <c r="NUD37" s="111"/>
      <c r="NUE37" s="109"/>
      <c r="NUF37" s="110"/>
      <c r="NUG37" s="111"/>
      <c r="NUH37" s="109"/>
      <c r="NUI37" s="110"/>
      <c r="NUJ37" s="111"/>
      <c r="NUK37" s="109"/>
      <c r="NUL37" s="110"/>
      <c r="NUM37" s="111"/>
      <c r="NUN37" s="109"/>
      <c r="NUO37" s="110"/>
      <c r="NUP37" s="111"/>
      <c r="NUQ37" s="109"/>
      <c r="NUR37" s="110"/>
      <c r="NUS37" s="111"/>
      <c r="NUT37" s="109"/>
      <c r="NUU37" s="110"/>
      <c r="NUV37" s="111"/>
      <c r="NUW37" s="109"/>
      <c r="NUX37" s="110"/>
      <c r="NUY37" s="111"/>
      <c r="NUZ37" s="109"/>
      <c r="NVA37" s="110"/>
      <c r="NVB37" s="111"/>
      <c r="NVC37" s="109"/>
      <c r="NVD37" s="110"/>
      <c r="NVE37" s="111"/>
      <c r="NVF37" s="109"/>
      <c r="NVG37" s="110"/>
      <c r="NVH37" s="111"/>
      <c r="NVI37" s="109"/>
      <c r="NVJ37" s="110"/>
      <c r="NVK37" s="111"/>
      <c r="NVL37" s="109"/>
      <c r="NVM37" s="110"/>
      <c r="NVN37" s="111"/>
      <c r="NVO37" s="109"/>
      <c r="NVP37" s="110"/>
      <c r="NVQ37" s="111"/>
      <c r="NVR37" s="109"/>
      <c r="NVS37" s="110"/>
      <c r="NVT37" s="111"/>
      <c r="NVU37" s="109"/>
      <c r="NVV37" s="110"/>
      <c r="NVW37" s="111"/>
      <c r="NVX37" s="109"/>
      <c r="NVY37" s="110"/>
      <c r="NVZ37" s="111"/>
      <c r="NWA37" s="109"/>
      <c r="NWB37" s="110"/>
      <c r="NWC37" s="111"/>
      <c r="NWD37" s="109"/>
      <c r="NWE37" s="110"/>
      <c r="NWF37" s="111"/>
      <c r="NWG37" s="109"/>
      <c r="NWH37" s="110"/>
      <c r="NWI37" s="111"/>
      <c r="NWJ37" s="109"/>
      <c r="NWK37" s="110"/>
      <c r="NWL37" s="111"/>
      <c r="NWM37" s="109"/>
      <c r="NWN37" s="110"/>
      <c r="NWO37" s="111"/>
      <c r="NWP37" s="109"/>
      <c r="NWQ37" s="110"/>
      <c r="NWR37" s="111"/>
      <c r="NWS37" s="109"/>
      <c r="NWT37" s="110"/>
      <c r="NWU37" s="111"/>
      <c r="NWV37" s="109"/>
      <c r="NWW37" s="110"/>
      <c r="NWX37" s="111"/>
      <c r="NWY37" s="109"/>
      <c r="NWZ37" s="110"/>
      <c r="NXA37" s="111"/>
      <c r="NXB37" s="109"/>
      <c r="NXC37" s="110"/>
      <c r="NXD37" s="111"/>
      <c r="NXE37" s="109"/>
      <c r="NXF37" s="110"/>
      <c r="NXG37" s="111"/>
      <c r="NXH37" s="109"/>
      <c r="NXI37" s="110"/>
      <c r="NXJ37" s="111"/>
      <c r="NXK37" s="109"/>
      <c r="NXL37" s="110"/>
      <c r="NXM37" s="111"/>
      <c r="NXN37" s="109"/>
      <c r="NXO37" s="110"/>
      <c r="NXP37" s="111"/>
      <c r="NXQ37" s="109"/>
      <c r="NXR37" s="110"/>
      <c r="NXS37" s="111"/>
      <c r="NXT37" s="109"/>
      <c r="NXU37" s="110"/>
      <c r="NXV37" s="111"/>
      <c r="NXW37" s="109"/>
      <c r="NXX37" s="110"/>
      <c r="NXY37" s="111"/>
      <c r="NXZ37" s="109"/>
      <c r="NYA37" s="110"/>
      <c r="NYB37" s="111"/>
      <c r="NYC37" s="109"/>
      <c r="NYD37" s="110"/>
      <c r="NYE37" s="111"/>
      <c r="NYF37" s="109"/>
      <c r="NYG37" s="110"/>
      <c r="NYH37" s="111"/>
      <c r="NYI37" s="109"/>
      <c r="NYJ37" s="110"/>
      <c r="NYK37" s="111"/>
      <c r="NYL37" s="109"/>
      <c r="NYM37" s="110"/>
      <c r="NYN37" s="111"/>
      <c r="NYO37" s="109"/>
      <c r="NYP37" s="110"/>
      <c r="NYQ37" s="111"/>
      <c r="NYR37" s="109"/>
      <c r="NYS37" s="110"/>
      <c r="NYT37" s="111"/>
      <c r="NYU37" s="109"/>
      <c r="NYV37" s="110"/>
      <c r="NYW37" s="111"/>
      <c r="NYX37" s="109"/>
      <c r="NYY37" s="110"/>
      <c r="NYZ37" s="111"/>
      <c r="NZA37" s="109"/>
      <c r="NZB37" s="110"/>
      <c r="NZC37" s="111"/>
      <c r="NZD37" s="109"/>
      <c r="NZE37" s="110"/>
      <c r="NZF37" s="111"/>
      <c r="NZG37" s="109"/>
      <c r="NZH37" s="110"/>
      <c r="NZI37" s="111"/>
      <c r="NZJ37" s="109"/>
      <c r="NZK37" s="110"/>
      <c r="NZL37" s="111"/>
      <c r="NZM37" s="109"/>
      <c r="NZN37" s="110"/>
      <c r="NZO37" s="111"/>
      <c r="NZP37" s="109"/>
      <c r="NZQ37" s="110"/>
      <c r="NZR37" s="111"/>
      <c r="NZS37" s="109"/>
      <c r="NZT37" s="110"/>
      <c r="NZU37" s="111"/>
      <c r="NZV37" s="109"/>
      <c r="NZW37" s="110"/>
      <c r="NZX37" s="111"/>
      <c r="NZY37" s="109"/>
      <c r="NZZ37" s="110"/>
      <c r="OAA37" s="111"/>
      <c r="OAB37" s="109"/>
      <c r="OAC37" s="110"/>
      <c r="OAD37" s="111"/>
      <c r="OAE37" s="109"/>
      <c r="OAF37" s="110"/>
      <c r="OAG37" s="111"/>
      <c r="OAH37" s="109"/>
      <c r="OAI37" s="110"/>
      <c r="OAJ37" s="111"/>
      <c r="OAK37" s="109"/>
      <c r="OAL37" s="110"/>
      <c r="OAM37" s="111"/>
      <c r="OAN37" s="109"/>
      <c r="OAO37" s="110"/>
      <c r="OAP37" s="111"/>
      <c r="OAQ37" s="109"/>
      <c r="OAR37" s="110"/>
      <c r="OAS37" s="111"/>
      <c r="OAT37" s="109"/>
      <c r="OAU37" s="110"/>
      <c r="OAV37" s="111"/>
      <c r="OAW37" s="109"/>
      <c r="OAX37" s="110"/>
      <c r="OAY37" s="111"/>
      <c r="OAZ37" s="109"/>
      <c r="OBA37" s="110"/>
      <c r="OBB37" s="111"/>
      <c r="OBC37" s="109"/>
      <c r="OBD37" s="110"/>
      <c r="OBE37" s="111"/>
      <c r="OBF37" s="109"/>
      <c r="OBG37" s="110"/>
      <c r="OBH37" s="111"/>
      <c r="OBI37" s="109"/>
      <c r="OBJ37" s="110"/>
      <c r="OBK37" s="111"/>
      <c r="OBL37" s="109"/>
      <c r="OBM37" s="110"/>
      <c r="OBN37" s="111"/>
      <c r="OBO37" s="109"/>
      <c r="OBP37" s="110"/>
      <c r="OBQ37" s="111"/>
      <c r="OBR37" s="109"/>
      <c r="OBS37" s="110"/>
      <c r="OBT37" s="111"/>
      <c r="OBU37" s="109"/>
      <c r="OBV37" s="110"/>
      <c r="OBW37" s="111"/>
      <c r="OBX37" s="109"/>
      <c r="OBY37" s="110"/>
      <c r="OBZ37" s="111"/>
      <c r="OCA37" s="109"/>
      <c r="OCB37" s="110"/>
      <c r="OCC37" s="111"/>
      <c r="OCD37" s="109"/>
      <c r="OCE37" s="110"/>
      <c r="OCF37" s="111"/>
      <c r="OCG37" s="109"/>
      <c r="OCH37" s="110"/>
      <c r="OCI37" s="111"/>
      <c r="OCJ37" s="109"/>
      <c r="OCK37" s="110"/>
      <c r="OCL37" s="111"/>
      <c r="OCM37" s="109"/>
      <c r="OCN37" s="110"/>
      <c r="OCO37" s="111"/>
      <c r="OCP37" s="109"/>
      <c r="OCQ37" s="110"/>
      <c r="OCR37" s="111"/>
      <c r="OCS37" s="109"/>
      <c r="OCT37" s="110"/>
      <c r="OCU37" s="111"/>
      <c r="OCV37" s="109"/>
      <c r="OCW37" s="110"/>
      <c r="OCX37" s="111"/>
      <c r="OCY37" s="109"/>
      <c r="OCZ37" s="110"/>
      <c r="ODA37" s="111"/>
      <c r="ODB37" s="109"/>
      <c r="ODC37" s="110"/>
      <c r="ODD37" s="111"/>
      <c r="ODE37" s="109"/>
      <c r="ODF37" s="110"/>
      <c r="ODG37" s="111"/>
      <c r="ODH37" s="109"/>
      <c r="ODI37" s="110"/>
      <c r="ODJ37" s="111"/>
      <c r="ODK37" s="109"/>
      <c r="ODL37" s="110"/>
      <c r="ODM37" s="111"/>
      <c r="ODN37" s="109"/>
      <c r="ODO37" s="110"/>
      <c r="ODP37" s="111"/>
      <c r="ODQ37" s="109"/>
      <c r="ODR37" s="110"/>
      <c r="ODS37" s="111"/>
      <c r="ODT37" s="109"/>
      <c r="ODU37" s="110"/>
      <c r="ODV37" s="111"/>
      <c r="ODW37" s="109"/>
      <c r="ODX37" s="110"/>
      <c r="ODY37" s="111"/>
      <c r="ODZ37" s="109"/>
      <c r="OEA37" s="110"/>
      <c r="OEB37" s="111"/>
      <c r="OEC37" s="109"/>
      <c r="OED37" s="110"/>
      <c r="OEE37" s="111"/>
      <c r="OEF37" s="109"/>
      <c r="OEG37" s="110"/>
      <c r="OEH37" s="111"/>
      <c r="OEI37" s="109"/>
      <c r="OEJ37" s="110"/>
      <c r="OEK37" s="111"/>
      <c r="OEL37" s="109"/>
      <c r="OEM37" s="110"/>
      <c r="OEN37" s="111"/>
      <c r="OEO37" s="109"/>
      <c r="OEP37" s="110"/>
      <c r="OEQ37" s="111"/>
      <c r="OER37" s="109"/>
      <c r="OES37" s="110"/>
      <c r="OET37" s="111"/>
      <c r="OEU37" s="109"/>
      <c r="OEV37" s="110"/>
      <c r="OEW37" s="111"/>
      <c r="OEX37" s="109"/>
      <c r="OEY37" s="110"/>
      <c r="OEZ37" s="111"/>
      <c r="OFA37" s="109"/>
      <c r="OFB37" s="110"/>
      <c r="OFC37" s="111"/>
      <c r="OFD37" s="109"/>
      <c r="OFE37" s="110"/>
      <c r="OFF37" s="111"/>
      <c r="OFG37" s="109"/>
      <c r="OFH37" s="110"/>
      <c r="OFI37" s="111"/>
      <c r="OFJ37" s="109"/>
      <c r="OFK37" s="110"/>
      <c r="OFL37" s="111"/>
      <c r="OFM37" s="109"/>
      <c r="OFN37" s="110"/>
      <c r="OFO37" s="111"/>
      <c r="OFP37" s="109"/>
      <c r="OFQ37" s="110"/>
      <c r="OFR37" s="111"/>
      <c r="OFS37" s="109"/>
      <c r="OFT37" s="110"/>
      <c r="OFU37" s="111"/>
      <c r="OFV37" s="109"/>
      <c r="OFW37" s="110"/>
      <c r="OFX37" s="111"/>
      <c r="OFY37" s="109"/>
      <c r="OFZ37" s="110"/>
      <c r="OGA37" s="111"/>
      <c r="OGB37" s="109"/>
      <c r="OGC37" s="110"/>
      <c r="OGD37" s="111"/>
      <c r="OGE37" s="109"/>
      <c r="OGF37" s="110"/>
      <c r="OGG37" s="111"/>
      <c r="OGH37" s="109"/>
      <c r="OGI37" s="110"/>
      <c r="OGJ37" s="111"/>
      <c r="OGK37" s="109"/>
      <c r="OGL37" s="110"/>
      <c r="OGM37" s="111"/>
      <c r="OGN37" s="109"/>
      <c r="OGO37" s="110"/>
      <c r="OGP37" s="111"/>
      <c r="OGQ37" s="109"/>
      <c r="OGR37" s="110"/>
      <c r="OGS37" s="111"/>
      <c r="OGT37" s="109"/>
      <c r="OGU37" s="110"/>
      <c r="OGV37" s="111"/>
      <c r="OGW37" s="109"/>
      <c r="OGX37" s="110"/>
      <c r="OGY37" s="111"/>
      <c r="OGZ37" s="109"/>
      <c r="OHA37" s="110"/>
      <c r="OHB37" s="111"/>
      <c r="OHC37" s="109"/>
      <c r="OHD37" s="110"/>
      <c r="OHE37" s="111"/>
      <c r="OHF37" s="109"/>
      <c r="OHG37" s="110"/>
      <c r="OHH37" s="111"/>
      <c r="OHI37" s="109"/>
      <c r="OHJ37" s="110"/>
      <c r="OHK37" s="111"/>
      <c r="OHL37" s="109"/>
      <c r="OHM37" s="110"/>
      <c r="OHN37" s="111"/>
      <c r="OHO37" s="109"/>
      <c r="OHP37" s="110"/>
      <c r="OHQ37" s="111"/>
      <c r="OHR37" s="109"/>
      <c r="OHS37" s="110"/>
      <c r="OHT37" s="111"/>
      <c r="OHU37" s="109"/>
      <c r="OHV37" s="110"/>
      <c r="OHW37" s="111"/>
      <c r="OHX37" s="109"/>
      <c r="OHY37" s="110"/>
      <c r="OHZ37" s="111"/>
      <c r="OIA37" s="109"/>
      <c r="OIB37" s="110"/>
      <c r="OIC37" s="111"/>
      <c r="OID37" s="109"/>
      <c r="OIE37" s="110"/>
      <c r="OIF37" s="111"/>
      <c r="OIG37" s="109"/>
      <c r="OIH37" s="110"/>
      <c r="OII37" s="111"/>
      <c r="OIJ37" s="109"/>
      <c r="OIK37" s="110"/>
      <c r="OIL37" s="111"/>
      <c r="OIM37" s="109"/>
      <c r="OIN37" s="110"/>
      <c r="OIO37" s="111"/>
      <c r="OIP37" s="109"/>
      <c r="OIQ37" s="110"/>
      <c r="OIR37" s="111"/>
      <c r="OIS37" s="109"/>
      <c r="OIT37" s="110"/>
      <c r="OIU37" s="111"/>
      <c r="OIV37" s="109"/>
      <c r="OIW37" s="110"/>
      <c r="OIX37" s="111"/>
      <c r="OIY37" s="109"/>
      <c r="OIZ37" s="110"/>
      <c r="OJA37" s="111"/>
      <c r="OJB37" s="109"/>
      <c r="OJC37" s="110"/>
      <c r="OJD37" s="111"/>
      <c r="OJE37" s="109"/>
      <c r="OJF37" s="110"/>
      <c r="OJG37" s="111"/>
      <c r="OJH37" s="109"/>
      <c r="OJI37" s="110"/>
      <c r="OJJ37" s="111"/>
      <c r="OJK37" s="109"/>
      <c r="OJL37" s="110"/>
      <c r="OJM37" s="111"/>
      <c r="OJN37" s="109"/>
      <c r="OJO37" s="110"/>
      <c r="OJP37" s="111"/>
      <c r="OJQ37" s="109"/>
      <c r="OJR37" s="110"/>
      <c r="OJS37" s="111"/>
      <c r="OJT37" s="109"/>
      <c r="OJU37" s="110"/>
      <c r="OJV37" s="111"/>
      <c r="OJW37" s="109"/>
      <c r="OJX37" s="110"/>
      <c r="OJY37" s="111"/>
      <c r="OJZ37" s="109"/>
      <c r="OKA37" s="110"/>
      <c r="OKB37" s="111"/>
      <c r="OKC37" s="109"/>
      <c r="OKD37" s="110"/>
      <c r="OKE37" s="111"/>
      <c r="OKF37" s="109"/>
      <c r="OKG37" s="110"/>
      <c r="OKH37" s="111"/>
      <c r="OKI37" s="109"/>
      <c r="OKJ37" s="110"/>
      <c r="OKK37" s="111"/>
      <c r="OKL37" s="109"/>
      <c r="OKM37" s="110"/>
      <c r="OKN37" s="111"/>
      <c r="OKO37" s="109"/>
      <c r="OKP37" s="110"/>
      <c r="OKQ37" s="111"/>
      <c r="OKR37" s="109"/>
      <c r="OKS37" s="110"/>
      <c r="OKT37" s="111"/>
      <c r="OKU37" s="109"/>
      <c r="OKV37" s="110"/>
      <c r="OKW37" s="111"/>
      <c r="OKX37" s="109"/>
      <c r="OKY37" s="110"/>
      <c r="OKZ37" s="111"/>
      <c r="OLA37" s="109"/>
      <c r="OLB37" s="110"/>
      <c r="OLC37" s="111"/>
      <c r="OLD37" s="109"/>
      <c r="OLE37" s="110"/>
      <c r="OLF37" s="111"/>
      <c r="OLG37" s="109"/>
      <c r="OLH37" s="110"/>
      <c r="OLI37" s="111"/>
      <c r="OLJ37" s="109"/>
      <c r="OLK37" s="110"/>
      <c r="OLL37" s="111"/>
      <c r="OLM37" s="109"/>
      <c r="OLN37" s="110"/>
      <c r="OLO37" s="111"/>
      <c r="OLP37" s="109"/>
      <c r="OLQ37" s="110"/>
      <c r="OLR37" s="111"/>
      <c r="OLS37" s="109"/>
      <c r="OLT37" s="110"/>
      <c r="OLU37" s="111"/>
      <c r="OLV37" s="109"/>
      <c r="OLW37" s="110"/>
      <c r="OLX37" s="111"/>
      <c r="OLY37" s="109"/>
      <c r="OLZ37" s="110"/>
      <c r="OMA37" s="111"/>
      <c r="OMB37" s="109"/>
      <c r="OMC37" s="110"/>
      <c r="OMD37" s="111"/>
      <c r="OME37" s="109"/>
      <c r="OMF37" s="110"/>
      <c r="OMG37" s="111"/>
      <c r="OMH37" s="109"/>
      <c r="OMI37" s="110"/>
      <c r="OMJ37" s="111"/>
      <c r="OMK37" s="109"/>
      <c r="OML37" s="110"/>
      <c r="OMM37" s="111"/>
      <c r="OMN37" s="109"/>
      <c r="OMO37" s="110"/>
      <c r="OMP37" s="111"/>
      <c r="OMQ37" s="109"/>
      <c r="OMR37" s="110"/>
      <c r="OMS37" s="111"/>
      <c r="OMT37" s="109"/>
      <c r="OMU37" s="110"/>
      <c r="OMV37" s="111"/>
      <c r="OMW37" s="109"/>
      <c r="OMX37" s="110"/>
      <c r="OMY37" s="111"/>
      <c r="OMZ37" s="109"/>
      <c r="ONA37" s="110"/>
      <c r="ONB37" s="111"/>
      <c r="ONC37" s="109"/>
      <c r="OND37" s="110"/>
      <c r="ONE37" s="111"/>
      <c r="ONF37" s="109"/>
      <c r="ONG37" s="110"/>
      <c r="ONH37" s="111"/>
      <c r="ONI37" s="109"/>
      <c r="ONJ37" s="110"/>
      <c r="ONK37" s="111"/>
      <c r="ONL37" s="109"/>
      <c r="ONM37" s="110"/>
      <c r="ONN37" s="111"/>
      <c r="ONO37" s="109"/>
      <c r="ONP37" s="110"/>
      <c r="ONQ37" s="111"/>
      <c r="ONR37" s="109"/>
      <c r="ONS37" s="110"/>
      <c r="ONT37" s="111"/>
      <c r="ONU37" s="109"/>
      <c r="ONV37" s="110"/>
      <c r="ONW37" s="111"/>
      <c r="ONX37" s="109"/>
      <c r="ONY37" s="110"/>
      <c r="ONZ37" s="111"/>
      <c r="OOA37" s="109"/>
      <c r="OOB37" s="110"/>
      <c r="OOC37" s="111"/>
      <c r="OOD37" s="109"/>
      <c r="OOE37" s="110"/>
      <c r="OOF37" s="111"/>
      <c r="OOG37" s="109"/>
      <c r="OOH37" s="110"/>
      <c r="OOI37" s="111"/>
      <c r="OOJ37" s="109"/>
      <c r="OOK37" s="110"/>
      <c r="OOL37" s="111"/>
      <c r="OOM37" s="109"/>
      <c r="OON37" s="110"/>
      <c r="OOO37" s="111"/>
      <c r="OOP37" s="109"/>
      <c r="OOQ37" s="110"/>
      <c r="OOR37" s="111"/>
      <c r="OOS37" s="109"/>
      <c r="OOT37" s="110"/>
      <c r="OOU37" s="111"/>
      <c r="OOV37" s="109"/>
      <c r="OOW37" s="110"/>
      <c r="OOX37" s="111"/>
      <c r="OOY37" s="109"/>
      <c r="OOZ37" s="110"/>
      <c r="OPA37" s="111"/>
      <c r="OPB37" s="109"/>
      <c r="OPC37" s="110"/>
      <c r="OPD37" s="111"/>
      <c r="OPE37" s="109"/>
      <c r="OPF37" s="110"/>
      <c r="OPG37" s="111"/>
      <c r="OPH37" s="109"/>
      <c r="OPI37" s="110"/>
      <c r="OPJ37" s="111"/>
      <c r="OPK37" s="109"/>
      <c r="OPL37" s="110"/>
      <c r="OPM37" s="111"/>
      <c r="OPN37" s="109"/>
      <c r="OPO37" s="110"/>
      <c r="OPP37" s="111"/>
      <c r="OPQ37" s="109"/>
      <c r="OPR37" s="110"/>
      <c r="OPS37" s="111"/>
      <c r="OPT37" s="109"/>
      <c r="OPU37" s="110"/>
      <c r="OPV37" s="111"/>
      <c r="OPW37" s="109"/>
      <c r="OPX37" s="110"/>
      <c r="OPY37" s="111"/>
      <c r="OPZ37" s="109"/>
      <c r="OQA37" s="110"/>
      <c r="OQB37" s="111"/>
      <c r="OQC37" s="109"/>
      <c r="OQD37" s="110"/>
      <c r="OQE37" s="111"/>
      <c r="OQF37" s="109"/>
      <c r="OQG37" s="110"/>
      <c r="OQH37" s="111"/>
      <c r="OQI37" s="109"/>
      <c r="OQJ37" s="110"/>
      <c r="OQK37" s="111"/>
      <c r="OQL37" s="109"/>
      <c r="OQM37" s="110"/>
      <c r="OQN37" s="111"/>
      <c r="OQO37" s="109"/>
      <c r="OQP37" s="110"/>
      <c r="OQQ37" s="111"/>
      <c r="OQR37" s="109"/>
      <c r="OQS37" s="110"/>
      <c r="OQT37" s="111"/>
      <c r="OQU37" s="109"/>
      <c r="OQV37" s="110"/>
      <c r="OQW37" s="111"/>
      <c r="OQX37" s="109"/>
      <c r="OQY37" s="110"/>
      <c r="OQZ37" s="111"/>
      <c r="ORA37" s="109"/>
      <c r="ORB37" s="110"/>
      <c r="ORC37" s="111"/>
      <c r="ORD37" s="109"/>
      <c r="ORE37" s="110"/>
      <c r="ORF37" s="111"/>
      <c r="ORG37" s="109"/>
      <c r="ORH37" s="110"/>
      <c r="ORI37" s="111"/>
      <c r="ORJ37" s="109"/>
      <c r="ORK37" s="110"/>
      <c r="ORL37" s="111"/>
      <c r="ORM37" s="109"/>
      <c r="ORN37" s="110"/>
      <c r="ORO37" s="111"/>
      <c r="ORP37" s="109"/>
      <c r="ORQ37" s="110"/>
      <c r="ORR37" s="111"/>
      <c r="ORS37" s="109"/>
      <c r="ORT37" s="110"/>
      <c r="ORU37" s="111"/>
      <c r="ORV37" s="109"/>
      <c r="ORW37" s="110"/>
      <c r="ORX37" s="111"/>
      <c r="ORY37" s="109"/>
      <c r="ORZ37" s="110"/>
      <c r="OSA37" s="111"/>
      <c r="OSB37" s="109"/>
      <c r="OSC37" s="110"/>
      <c r="OSD37" s="111"/>
      <c r="OSE37" s="109"/>
      <c r="OSF37" s="110"/>
      <c r="OSG37" s="111"/>
      <c r="OSH37" s="109"/>
      <c r="OSI37" s="110"/>
      <c r="OSJ37" s="111"/>
      <c r="OSK37" s="109"/>
      <c r="OSL37" s="110"/>
      <c r="OSM37" s="111"/>
      <c r="OSN37" s="109"/>
      <c r="OSO37" s="110"/>
      <c r="OSP37" s="111"/>
      <c r="OSQ37" s="109"/>
      <c r="OSR37" s="110"/>
      <c r="OSS37" s="111"/>
      <c r="OST37" s="109"/>
      <c r="OSU37" s="110"/>
      <c r="OSV37" s="111"/>
      <c r="OSW37" s="109"/>
      <c r="OSX37" s="110"/>
      <c r="OSY37" s="111"/>
      <c r="OSZ37" s="109"/>
      <c r="OTA37" s="110"/>
      <c r="OTB37" s="111"/>
      <c r="OTC37" s="109"/>
      <c r="OTD37" s="110"/>
      <c r="OTE37" s="111"/>
      <c r="OTF37" s="109"/>
      <c r="OTG37" s="110"/>
      <c r="OTH37" s="111"/>
      <c r="OTI37" s="109"/>
      <c r="OTJ37" s="110"/>
      <c r="OTK37" s="111"/>
      <c r="OTL37" s="109"/>
      <c r="OTM37" s="110"/>
      <c r="OTN37" s="111"/>
      <c r="OTO37" s="109"/>
      <c r="OTP37" s="110"/>
      <c r="OTQ37" s="111"/>
      <c r="OTR37" s="109"/>
      <c r="OTS37" s="110"/>
      <c r="OTT37" s="111"/>
      <c r="OTU37" s="109"/>
      <c r="OTV37" s="110"/>
      <c r="OTW37" s="111"/>
      <c r="OTX37" s="109"/>
      <c r="OTY37" s="110"/>
      <c r="OTZ37" s="111"/>
      <c r="OUA37" s="109"/>
      <c r="OUB37" s="110"/>
      <c r="OUC37" s="111"/>
      <c r="OUD37" s="109"/>
      <c r="OUE37" s="110"/>
      <c r="OUF37" s="111"/>
      <c r="OUG37" s="109"/>
      <c r="OUH37" s="110"/>
      <c r="OUI37" s="111"/>
      <c r="OUJ37" s="109"/>
      <c r="OUK37" s="110"/>
      <c r="OUL37" s="111"/>
      <c r="OUM37" s="109"/>
      <c r="OUN37" s="110"/>
      <c r="OUO37" s="111"/>
      <c r="OUP37" s="109"/>
      <c r="OUQ37" s="110"/>
      <c r="OUR37" s="111"/>
      <c r="OUS37" s="109"/>
      <c r="OUT37" s="110"/>
      <c r="OUU37" s="111"/>
      <c r="OUV37" s="109"/>
      <c r="OUW37" s="110"/>
      <c r="OUX37" s="111"/>
      <c r="OUY37" s="109"/>
      <c r="OUZ37" s="110"/>
      <c r="OVA37" s="111"/>
      <c r="OVB37" s="109"/>
      <c r="OVC37" s="110"/>
      <c r="OVD37" s="111"/>
      <c r="OVE37" s="109"/>
      <c r="OVF37" s="110"/>
      <c r="OVG37" s="111"/>
      <c r="OVH37" s="109"/>
      <c r="OVI37" s="110"/>
      <c r="OVJ37" s="111"/>
      <c r="OVK37" s="109"/>
      <c r="OVL37" s="110"/>
      <c r="OVM37" s="111"/>
      <c r="OVN37" s="109"/>
      <c r="OVO37" s="110"/>
      <c r="OVP37" s="111"/>
      <c r="OVQ37" s="109"/>
      <c r="OVR37" s="110"/>
      <c r="OVS37" s="111"/>
      <c r="OVT37" s="109"/>
      <c r="OVU37" s="110"/>
      <c r="OVV37" s="111"/>
      <c r="OVW37" s="109"/>
      <c r="OVX37" s="110"/>
      <c r="OVY37" s="111"/>
      <c r="OVZ37" s="109"/>
      <c r="OWA37" s="110"/>
      <c r="OWB37" s="111"/>
      <c r="OWC37" s="109"/>
      <c r="OWD37" s="110"/>
      <c r="OWE37" s="111"/>
      <c r="OWF37" s="109"/>
      <c r="OWG37" s="110"/>
      <c r="OWH37" s="111"/>
      <c r="OWI37" s="109"/>
      <c r="OWJ37" s="110"/>
      <c r="OWK37" s="111"/>
      <c r="OWL37" s="109"/>
      <c r="OWM37" s="110"/>
      <c r="OWN37" s="111"/>
      <c r="OWO37" s="109"/>
      <c r="OWP37" s="110"/>
      <c r="OWQ37" s="111"/>
      <c r="OWR37" s="109"/>
      <c r="OWS37" s="110"/>
      <c r="OWT37" s="111"/>
      <c r="OWU37" s="109"/>
      <c r="OWV37" s="110"/>
      <c r="OWW37" s="111"/>
      <c r="OWX37" s="109"/>
      <c r="OWY37" s="110"/>
      <c r="OWZ37" s="111"/>
      <c r="OXA37" s="109"/>
      <c r="OXB37" s="110"/>
      <c r="OXC37" s="111"/>
      <c r="OXD37" s="109"/>
      <c r="OXE37" s="110"/>
      <c r="OXF37" s="111"/>
      <c r="OXG37" s="109"/>
      <c r="OXH37" s="110"/>
      <c r="OXI37" s="111"/>
      <c r="OXJ37" s="109"/>
      <c r="OXK37" s="110"/>
      <c r="OXL37" s="111"/>
      <c r="OXM37" s="109"/>
      <c r="OXN37" s="110"/>
      <c r="OXO37" s="111"/>
      <c r="OXP37" s="109"/>
      <c r="OXQ37" s="110"/>
      <c r="OXR37" s="111"/>
      <c r="OXS37" s="109"/>
      <c r="OXT37" s="110"/>
      <c r="OXU37" s="111"/>
      <c r="OXV37" s="109"/>
      <c r="OXW37" s="110"/>
      <c r="OXX37" s="111"/>
      <c r="OXY37" s="109"/>
      <c r="OXZ37" s="110"/>
      <c r="OYA37" s="111"/>
      <c r="OYB37" s="109"/>
      <c r="OYC37" s="110"/>
      <c r="OYD37" s="111"/>
      <c r="OYE37" s="109"/>
      <c r="OYF37" s="110"/>
      <c r="OYG37" s="111"/>
      <c r="OYH37" s="109"/>
      <c r="OYI37" s="110"/>
      <c r="OYJ37" s="111"/>
      <c r="OYK37" s="109"/>
      <c r="OYL37" s="110"/>
      <c r="OYM37" s="111"/>
      <c r="OYN37" s="109"/>
      <c r="OYO37" s="110"/>
      <c r="OYP37" s="111"/>
      <c r="OYQ37" s="109"/>
      <c r="OYR37" s="110"/>
      <c r="OYS37" s="111"/>
      <c r="OYT37" s="109"/>
      <c r="OYU37" s="110"/>
      <c r="OYV37" s="111"/>
      <c r="OYW37" s="109"/>
      <c r="OYX37" s="110"/>
      <c r="OYY37" s="111"/>
      <c r="OYZ37" s="109"/>
      <c r="OZA37" s="110"/>
      <c r="OZB37" s="111"/>
      <c r="OZC37" s="109"/>
      <c r="OZD37" s="110"/>
      <c r="OZE37" s="111"/>
      <c r="OZF37" s="109"/>
      <c r="OZG37" s="110"/>
      <c r="OZH37" s="111"/>
      <c r="OZI37" s="109"/>
      <c r="OZJ37" s="110"/>
      <c r="OZK37" s="111"/>
      <c r="OZL37" s="109"/>
      <c r="OZM37" s="110"/>
      <c r="OZN37" s="111"/>
      <c r="OZO37" s="109"/>
      <c r="OZP37" s="110"/>
      <c r="OZQ37" s="111"/>
      <c r="OZR37" s="109"/>
      <c r="OZS37" s="110"/>
      <c r="OZT37" s="111"/>
      <c r="OZU37" s="109"/>
      <c r="OZV37" s="110"/>
      <c r="OZW37" s="111"/>
      <c r="OZX37" s="109"/>
      <c r="OZY37" s="110"/>
      <c r="OZZ37" s="111"/>
      <c r="PAA37" s="109"/>
      <c r="PAB37" s="110"/>
      <c r="PAC37" s="111"/>
      <c r="PAD37" s="109"/>
      <c r="PAE37" s="110"/>
      <c r="PAF37" s="111"/>
      <c r="PAG37" s="109"/>
      <c r="PAH37" s="110"/>
      <c r="PAI37" s="111"/>
      <c r="PAJ37" s="109"/>
      <c r="PAK37" s="110"/>
      <c r="PAL37" s="111"/>
      <c r="PAM37" s="109"/>
      <c r="PAN37" s="110"/>
      <c r="PAO37" s="111"/>
      <c r="PAP37" s="109"/>
      <c r="PAQ37" s="110"/>
      <c r="PAR37" s="111"/>
      <c r="PAS37" s="109"/>
      <c r="PAT37" s="110"/>
      <c r="PAU37" s="111"/>
      <c r="PAV37" s="109"/>
      <c r="PAW37" s="110"/>
      <c r="PAX37" s="111"/>
      <c r="PAY37" s="109"/>
      <c r="PAZ37" s="110"/>
      <c r="PBA37" s="111"/>
      <c r="PBB37" s="109"/>
      <c r="PBC37" s="110"/>
      <c r="PBD37" s="111"/>
      <c r="PBE37" s="109"/>
      <c r="PBF37" s="110"/>
      <c r="PBG37" s="111"/>
      <c r="PBH37" s="109"/>
      <c r="PBI37" s="110"/>
      <c r="PBJ37" s="111"/>
      <c r="PBK37" s="109"/>
      <c r="PBL37" s="110"/>
      <c r="PBM37" s="111"/>
      <c r="PBN37" s="109"/>
      <c r="PBO37" s="110"/>
      <c r="PBP37" s="111"/>
      <c r="PBQ37" s="109"/>
      <c r="PBR37" s="110"/>
      <c r="PBS37" s="111"/>
      <c r="PBT37" s="109"/>
      <c r="PBU37" s="110"/>
      <c r="PBV37" s="111"/>
      <c r="PBW37" s="109"/>
      <c r="PBX37" s="110"/>
      <c r="PBY37" s="111"/>
      <c r="PBZ37" s="109"/>
      <c r="PCA37" s="110"/>
      <c r="PCB37" s="111"/>
      <c r="PCC37" s="109"/>
      <c r="PCD37" s="110"/>
      <c r="PCE37" s="111"/>
      <c r="PCF37" s="109"/>
      <c r="PCG37" s="110"/>
      <c r="PCH37" s="111"/>
      <c r="PCI37" s="109"/>
      <c r="PCJ37" s="110"/>
      <c r="PCK37" s="111"/>
      <c r="PCL37" s="109"/>
      <c r="PCM37" s="110"/>
      <c r="PCN37" s="111"/>
      <c r="PCO37" s="109"/>
      <c r="PCP37" s="110"/>
      <c r="PCQ37" s="111"/>
      <c r="PCR37" s="109"/>
      <c r="PCS37" s="110"/>
      <c r="PCT37" s="111"/>
      <c r="PCU37" s="109"/>
      <c r="PCV37" s="110"/>
      <c r="PCW37" s="111"/>
      <c r="PCX37" s="109"/>
      <c r="PCY37" s="110"/>
      <c r="PCZ37" s="111"/>
      <c r="PDA37" s="109"/>
      <c r="PDB37" s="110"/>
      <c r="PDC37" s="111"/>
      <c r="PDD37" s="109"/>
      <c r="PDE37" s="110"/>
      <c r="PDF37" s="111"/>
      <c r="PDG37" s="109"/>
      <c r="PDH37" s="110"/>
      <c r="PDI37" s="111"/>
      <c r="PDJ37" s="109"/>
      <c r="PDK37" s="110"/>
      <c r="PDL37" s="111"/>
      <c r="PDM37" s="109"/>
      <c r="PDN37" s="110"/>
      <c r="PDO37" s="111"/>
      <c r="PDP37" s="109"/>
      <c r="PDQ37" s="110"/>
      <c r="PDR37" s="111"/>
      <c r="PDS37" s="109"/>
      <c r="PDT37" s="110"/>
      <c r="PDU37" s="111"/>
      <c r="PDV37" s="109"/>
      <c r="PDW37" s="110"/>
      <c r="PDX37" s="111"/>
      <c r="PDY37" s="109"/>
      <c r="PDZ37" s="110"/>
      <c r="PEA37" s="111"/>
      <c r="PEB37" s="109"/>
      <c r="PEC37" s="110"/>
      <c r="PED37" s="111"/>
      <c r="PEE37" s="109"/>
      <c r="PEF37" s="110"/>
      <c r="PEG37" s="111"/>
      <c r="PEH37" s="109"/>
      <c r="PEI37" s="110"/>
      <c r="PEJ37" s="111"/>
      <c r="PEK37" s="109"/>
      <c r="PEL37" s="110"/>
      <c r="PEM37" s="111"/>
      <c r="PEN37" s="109"/>
      <c r="PEO37" s="110"/>
      <c r="PEP37" s="111"/>
      <c r="PEQ37" s="109"/>
      <c r="PER37" s="110"/>
      <c r="PES37" s="111"/>
      <c r="PET37" s="109"/>
      <c r="PEU37" s="110"/>
      <c r="PEV37" s="111"/>
      <c r="PEW37" s="109"/>
      <c r="PEX37" s="110"/>
      <c r="PEY37" s="111"/>
      <c r="PEZ37" s="109"/>
      <c r="PFA37" s="110"/>
      <c r="PFB37" s="111"/>
      <c r="PFC37" s="109"/>
      <c r="PFD37" s="110"/>
      <c r="PFE37" s="111"/>
      <c r="PFF37" s="109"/>
      <c r="PFG37" s="110"/>
      <c r="PFH37" s="111"/>
      <c r="PFI37" s="109"/>
      <c r="PFJ37" s="110"/>
      <c r="PFK37" s="111"/>
      <c r="PFL37" s="109"/>
      <c r="PFM37" s="110"/>
      <c r="PFN37" s="111"/>
      <c r="PFO37" s="109"/>
      <c r="PFP37" s="110"/>
      <c r="PFQ37" s="111"/>
      <c r="PFR37" s="109"/>
      <c r="PFS37" s="110"/>
      <c r="PFT37" s="111"/>
      <c r="PFU37" s="109"/>
      <c r="PFV37" s="110"/>
      <c r="PFW37" s="111"/>
      <c r="PFX37" s="109"/>
      <c r="PFY37" s="110"/>
      <c r="PFZ37" s="111"/>
      <c r="PGA37" s="109"/>
      <c r="PGB37" s="110"/>
      <c r="PGC37" s="111"/>
      <c r="PGD37" s="109"/>
      <c r="PGE37" s="110"/>
      <c r="PGF37" s="111"/>
      <c r="PGG37" s="109"/>
      <c r="PGH37" s="110"/>
      <c r="PGI37" s="111"/>
      <c r="PGJ37" s="109"/>
      <c r="PGK37" s="110"/>
      <c r="PGL37" s="111"/>
      <c r="PGM37" s="109"/>
      <c r="PGN37" s="110"/>
      <c r="PGO37" s="111"/>
      <c r="PGP37" s="109"/>
      <c r="PGQ37" s="110"/>
      <c r="PGR37" s="111"/>
      <c r="PGS37" s="109"/>
      <c r="PGT37" s="110"/>
      <c r="PGU37" s="111"/>
      <c r="PGV37" s="109"/>
      <c r="PGW37" s="110"/>
      <c r="PGX37" s="111"/>
      <c r="PGY37" s="109"/>
      <c r="PGZ37" s="110"/>
      <c r="PHA37" s="111"/>
      <c r="PHB37" s="109"/>
      <c r="PHC37" s="110"/>
      <c r="PHD37" s="111"/>
      <c r="PHE37" s="109"/>
      <c r="PHF37" s="110"/>
      <c r="PHG37" s="111"/>
      <c r="PHH37" s="109"/>
      <c r="PHI37" s="110"/>
      <c r="PHJ37" s="111"/>
      <c r="PHK37" s="109"/>
      <c r="PHL37" s="110"/>
      <c r="PHM37" s="111"/>
      <c r="PHN37" s="109"/>
      <c r="PHO37" s="110"/>
      <c r="PHP37" s="111"/>
      <c r="PHQ37" s="109"/>
      <c r="PHR37" s="110"/>
      <c r="PHS37" s="111"/>
      <c r="PHT37" s="109"/>
      <c r="PHU37" s="110"/>
      <c r="PHV37" s="111"/>
      <c r="PHW37" s="109"/>
      <c r="PHX37" s="110"/>
      <c r="PHY37" s="111"/>
      <c r="PHZ37" s="109"/>
      <c r="PIA37" s="110"/>
      <c r="PIB37" s="111"/>
      <c r="PIC37" s="109"/>
      <c r="PID37" s="110"/>
      <c r="PIE37" s="111"/>
      <c r="PIF37" s="109"/>
      <c r="PIG37" s="110"/>
      <c r="PIH37" s="111"/>
      <c r="PII37" s="109"/>
      <c r="PIJ37" s="110"/>
      <c r="PIK37" s="111"/>
      <c r="PIL37" s="109"/>
      <c r="PIM37" s="110"/>
      <c r="PIN37" s="111"/>
      <c r="PIO37" s="109"/>
      <c r="PIP37" s="110"/>
      <c r="PIQ37" s="111"/>
      <c r="PIR37" s="109"/>
      <c r="PIS37" s="110"/>
      <c r="PIT37" s="111"/>
      <c r="PIU37" s="109"/>
      <c r="PIV37" s="110"/>
      <c r="PIW37" s="111"/>
      <c r="PIX37" s="109"/>
      <c r="PIY37" s="110"/>
      <c r="PIZ37" s="111"/>
      <c r="PJA37" s="109"/>
      <c r="PJB37" s="110"/>
      <c r="PJC37" s="111"/>
      <c r="PJD37" s="109"/>
      <c r="PJE37" s="110"/>
      <c r="PJF37" s="111"/>
      <c r="PJG37" s="109"/>
      <c r="PJH37" s="110"/>
      <c r="PJI37" s="111"/>
      <c r="PJJ37" s="109"/>
      <c r="PJK37" s="110"/>
      <c r="PJL37" s="111"/>
      <c r="PJM37" s="109"/>
      <c r="PJN37" s="110"/>
      <c r="PJO37" s="111"/>
      <c r="PJP37" s="109"/>
      <c r="PJQ37" s="110"/>
      <c r="PJR37" s="111"/>
      <c r="PJS37" s="109"/>
      <c r="PJT37" s="110"/>
      <c r="PJU37" s="111"/>
      <c r="PJV37" s="109"/>
      <c r="PJW37" s="110"/>
      <c r="PJX37" s="111"/>
      <c r="PJY37" s="109"/>
      <c r="PJZ37" s="110"/>
      <c r="PKA37" s="111"/>
      <c r="PKB37" s="109"/>
      <c r="PKC37" s="110"/>
      <c r="PKD37" s="111"/>
      <c r="PKE37" s="109"/>
      <c r="PKF37" s="110"/>
      <c r="PKG37" s="111"/>
      <c r="PKH37" s="109"/>
      <c r="PKI37" s="110"/>
      <c r="PKJ37" s="111"/>
      <c r="PKK37" s="109"/>
      <c r="PKL37" s="110"/>
      <c r="PKM37" s="111"/>
      <c r="PKN37" s="109"/>
      <c r="PKO37" s="110"/>
      <c r="PKP37" s="111"/>
      <c r="PKQ37" s="109"/>
      <c r="PKR37" s="110"/>
      <c r="PKS37" s="111"/>
      <c r="PKT37" s="109"/>
      <c r="PKU37" s="110"/>
      <c r="PKV37" s="111"/>
      <c r="PKW37" s="109"/>
      <c r="PKX37" s="110"/>
      <c r="PKY37" s="111"/>
      <c r="PKZ37" s="109"/>
      <c r="PLA37" s="110"/>
      <c r="PLB37" s="111"/>
      <c r="PLC37" s="109"/>
      <c r="PLD37" s="110"/>
      <c r="PLE37" s="111"/>
      <c r="PLF37" s="109"/>
      <c r="PLG37" s="110"/>
      <c r="PLH37" s="111"/>
      <c r="PLI37" s="109"/>
      <c r="PLJ37" s="110"/>
      <c r="PLK37" s="111"/>
      <c r="PLL37" s="109"/>
      <c r="PLM37" s="110"/>
      <c r="PLN37" s="111"/>
      <c r="PLO37" s="109"/>
      <c r="PLP37" s="110"/>
      <c r="PLQ37" s="111"/>
      <c r="PLR37" s="109"/>
      <c r="PLS37" s="110"/>
      <c r="PLT37" s="111"/>
      <c r="PLU37" s="109"/>
      <c r="PLV37" s="110"/>
      <c r="PLW37" s="111"/>
      <c r="PLX37" s="109"/>
      <c r="PLY37" s="110"/>
      <c r="PLZ37" s="111"/>
      <c r="PMA37" s="109"/>
      <c r="PMB37" s="110"/>
      <c r="PMC37" s="111"/>
      <c r="PMD37" s="109"/>
      <c r="PME37" s="110"/>
      <c r="PMF37" s="111"/>
      <c r="PMG37" s="109"/>
      <c r="PMH37" s="110"/>
      <c r="PMI37" s="111"/>
      <c r="PMJ37" s="109"/>
      <c r="PMK37" s="110"/>
      <c r="PML37" s="111"/>
      <c r="PMM37" s="109"/>
      <c r="PMN37" s="110"/>
      <c r="PMO37" s="111"/>
      <c r="PMP37" s="109"/>
      <c r="PMQ37" s="110"/>
      <c r="PMR37" s="111"/>
      <c r="PMS37" s="109"/>
      <c r="PMT37" s="110"/>
      <c r="PMU37" s="111"/>
      <c r="PMV37" s="109"/>
      <c r="PMW37" s="110"/>
      <c r="PMX37" s="111"/>
      <c r="PMY37" s="109"/>
      <c r="PMZ37" s="110"/>
      <c r="PNA37" s="111"/>
      <c r="PNB37" s="109"/>
      <c r="PNC37" s="110"/>
      <c r="PND37" s="111"/>
      <c r="PNE37" s="109"/>
      <c r="PNF37" s="110"/>
      <c r="PNG37" s="111"/>
      <c r="PNH37" s="109"/>
      <c r="PNI37" s="110"/>
      <c r="PNJ37" s="111"/>
      <c r="PNK37" s="109"/>
      <c r="PNL37" s="110"/>
      <c r="PNM37" s="111"/>
      <c r="PNN37" s="109"/>
      <c r="PNO37" s="110"/>
      <c r="PNP37" s="111"/>
      <c r="PNQ37" s="109"/>
      <c r="PNR37" s="110"/>
      <c r="PNS37" s="111"/>
      <c r="PNT37" s="109"/>
      <c r="PNU37" s="110"/>
      <c r="PNV37" s="111"/>
      <c r="PNW37" s="109"/>
      <c r="PNX37" s="110"/>
      <c r="PNY37" s="111"/>
      <c r="PNZ37" s="109"/>
      <c r="POA37" s="110"/>
      <c r="POB37" s="111"/>
      <c r="POC37" s="109"/>
      <c r="POD37" s="110"/>
      <c r="POE37" s="111"/>
      <c r="POF37" s="109"/>
      <c r="POG37" s="110"/>
      <c r="POH37" s="111"/>
      <c r="POI37" s="109"/>
      <c r="POJ37" s="110"/>
      <c r="POK37" s="111"/>
      <c r="POL37" s="109"/>
      <c r="POM37" s="110"/>
      <c r="PON37" s="111"/>
      <c r="POO37" s="109"/>
      <c r="POP37" s="110"/>
      <c r="POQ37" s="111"/>
      <c r="POR37" s="109"/>
      <c r="POS37" s="110"/>
      <c r="POT37" s="111"/>
      <c r="POU37" s="109"/>
      <c r="POV37" s="110"/>
      <c r="POW37" s="111"/>
      <c r="POX37" s="109"/>
      <c r="POY37" s="110"/>
      <c r="POZ37" s="111"/>
      <c r="PPA37" s="109"/>
      <c r="PPB37" s="110"/>
      <c r="PPC37" s="111"/>
      <c r="PPD37" s="109"/>
      <c r="PPE37" s="110"/>
      <c r="PPF37" s="111"/>
      <c r="PPG37" s="109"/>
      <c r="PPH37" s="110"/>
      <c r="PPI37" s="111"/>
      <c r="PPJ37" s="109"/>
      <c r="PPK37" s="110"/>
      <c r="PPL37" s="111"/>
      <c r="PPM37" s="109"/>
      <c r="PPN37" s="110"/>
      <c r="PPO37" s="111"/>
      <c r="PPP37" s="109"/>
      <c r="PPQ37" s="110"/>
      <c r="PPR37" s="111"/>
      <c r="PPS37" s="109"/>
      <c r="PPT37" s="110"/>
      <c r="PPU37" s="111"/>
      <c r="PPV37" s="109"/>
      <c r="PPW37" s="110"/>
      <c r="PPX37" s="111"/>
      <c r="PPY37" s="109"/>
      <c r="PPZ37" s="110"/>
      <c r="PQA37" s="111"/>
      <c r="PQB37" s="109"/>
      <c r="PQC37" s="110"/>
      <c r="PQD37" s="111"/>
      <c r="PQE37" s="109"/>
      <c r="PQF37" s="110"/>
      <c r="PQG37" s="111"/>
      <c r="PQH37" s="109"/>
      <c r="PQI37" s="110"/>
      <c r="PQJ37" s="111"/>
      <c r="PQK37" s="109"/>
      <c r="PQL37" s="110"/>
      <c r="PQM37" s="111"/>
      <c r="PQN37" s="109"/>
      <c r="PQO37" s="110"/>
      <c r="PQP37" s="111"/>
      <c r="PQQ37" s="109"/>
      <c r="PQR37" s="110"/>
      <c r="PQS37" s="111"/>
      <c r="PQT37" s="109"/>
      <c r="PQU37" s="110"/>
      <c r="PQV37" s="111"/>
      <c r="PQW37" s="109"/>
      <c r="PQX37" s="110"/>
      <c r="PQY37" s="111"/>
      <c r="PQZ37" s="109"/>
      <c r="PRA37" s="110"/>
      <c r="PRB37" s="111"/>
      <c r="PRC37" s="109"/>
      <c r="PRD37" s="110"/>
      <c r="PRE37" s="111"/>
      <c r="PRF37" s="109"/>
      <c r="PRG37" s="110"/>
      <c r="PRH37" s="111"/>
      <c r="PRI37" s="109"/>
      <c r="PRJ37" s="110"/>
      <c r="PRK37" s="111"/>
      <c r="PRL37" s="109"/>
      <c r="PRM37" s="110"/>
      <c r="PRN37" s="111"/>
      <c r="PRO37" s="109"/>
      <c r="PRP37" s="110"/>
      <c r="PRQ37" s="111"/>
      <c r="PRR37" s="109"/>
      <c r="PRS37" s="110"/>
      <c r="PRT37" s="111"/>
      <c r="PRU37" s="109"/>
      <c r="PRV37" s="110"/>
      <c r="PRW37" s="111"/>
      <c r="PRX37" s="109"/>
      <c r="PRY37" s="110"/>
      <c r="PRZ37" s="111"/>
      <c r="PSA37" s="109"/>
      <c r="PSB37" s="110"/>
      <c r="PSC37" s="111"/>
      <c r="PSD37" s="109"/>
      <c r="PSE37" s="110"/>
      <c r="PSF37" s="111"/>
      <c r="PSG37" s="109"/>
      <c r="PSH37" s="110"/>
      <c r="PSI37" s="111"/>
      <c r="PSJ37" s="109"/>
      <c r="PSK37" s="110"/>
      <c r="PSL37" s="111"/>
      <c r="PSM37" s="109"/>
      <c r="PSN37" s="110"/>
      <c r="PSO37" s="111"/>
      <c r="PSP37" s="109"/>
      <c r="PSQ37" s="110"/>
      <c r="PSR37" s="111"/>
      <c r="PSS37" s="109"/>
      <c r="PST37" s="110"/>
      <c r="PSU37" s="111"/>
      <c r="PSV37" s="109"/>
      <c r="PSW37" s="110"/>
      <c r="PSX37" s="111"/>
      <c r="PSY37" s="109"/>
      <c r="PSZ37" s="110"/>
      <c r="PTA37" s="111"/>
      <c r="PTB37" s="109"/>
      <c r="PTC37" s="110"/>
      <c r="PTD37" s="111"/>
      <c r="PTE37" s="109"/>
      <c r="PTF37" s="110"/>
      <c r="PTG37" s="111"/>
      <c r="PTH37" s="109"/>
      <c r="PTI37" s="110"/>
      <c r="PTJ37" s="111"/>
      <c r="PTK37" s="109"/>
      <c r="PTL37" s="110"/>
      <c r="PTM37" s="111"/>
      <c r="PTN37" s="109"/>
      <c r="PTO37" s="110"/>
      <c r="PTP37" s="111"/>
      <c r="PTQ37" s="109"/>
      <c r="PTR37" s="110"/>
      <c r="PTS37" s="111"/>
      <c r="PTT37" s="109"/>
      <c r="PTU37" s="110"/>
      <c r="PTV37" s="111"/>
      <c r="PTW37" s="109"/>
      <c r="PTX37" s="110"/>
      <c r="PTY37" s="111"/>
      <c r="PTZ37" s="109"/>
      <c r="PUA37" s="110"/>
      <c r="PUB37" s="111"/>
      <c r="PUC37" s="109"/>
      <c r="PUD37" s="110"/>
      <c r="PUE37" s="111"/>
      <c r="PUF37" s="109"/>
      <c r="PUG37" s="110"/>
      <c r="PUH37" s="111"/>
      <c r="PUI37" s="109"/>
      <c r="PUJ37" s="110"/>
      <c r="PUK37" s="111"/>
      <c r="PUL37" s="109"/>
      <c r="PUM37" s="110"/>
      <c r="PUN37" s="111"/>
      <c r="PUO37" s="109"/>
      <c r="PUP37" s="110"/>
      <c r="PUQ37" s="111"/>
      <c r="PUR37" s="109"/>
      <c r="PUS37" s="110"/>
      <c r="PUT37" s="111"/>
      <c r="PUU37" s="109"/>
      <c r="PUV37" s="110"/>
      <c r="PUW37" s="111"/>
      <c r="PUX37" s="109"/>
      <c r="PUY37" s="110"/>
      <c r="PUZ37" s="111"/>
      <c r="PVA37" s="109"/>
      <c r="PVB37" s="110"/>
      <c r="PVC37" s="111"/>
      <c r="PVD37" s="109"/>
      <c r="PVE37" s="110"/>
      <c r="PVF37" s="111"/>
      <c r="PVG37" s="109"/>
      <c r="PVH37" s="110"/>
      <c r="PVI37" s="111"/>
      <c r="PVJ37" s="109"/>
      <c r="PVK37" s="110"/>
      <c r="PVL37" s="111"/>
      <c r="PVM37" s="109"/>
      <c r="PVN37" s="110"/>
      <c r="PVO37" s="111"/>
      <c r="PVP37" s="109"/>
      <c r="PVQ37" s="110"/>
      <c r="PVR37" s="111"/>
      <c r="PVS37" s="109"/>
      <c r="PVT37" s="110"/>
      <c r="PVU37" s="111"/>
      <c r="PVV37" s="109"/>
      <c r="PVW37" s="110"/>
      <c r="PVX37" s="111"/>
      <c r="PVY37" s="109"/>
      <c r="PVZ37" s="110"/>
      <c r="PWA37" s="111"/>
      <c r="PWB37" s="109"/>
      <c r="PWC37" s="110"/>
      <c r="PWD37" s="111"/>
      <c r="PWE37" s="109"/>
      <c r="PWF37" s="110"/>
      <c r="PWG37" s="111"/>
      <c r="PWH37" s="109"/>
      <c r="PWI37" s="110"/>
      <c r="PWJ37" s="111"/>
      <c r="PWK37" s="109"/>
      <c r="PWL37" s="110"/>
      <c r="PWM37" s="111"/>
      <c r="PWN37" s="109"/>
      <c r="PWO37" s="110"/>
      <c r="PWP37" s="111"/>
      <c r="PWQ37" s="109"/>
      <c r="PWR37" s="110"/>
      <c r="PWS37" s="111"/>
      <c r="PWT37" s="109"/>
      <c r="PWU37" s="110"/>
      <c r="PWV37" s="111"/>
      <c r="PWW37" s="109"/>
      <c r="PWX37" s="110"/>
      <c r="PWY37" s="111"/>
      <c r="PWZ37" s="109"/>
      <c r="PXA37" s="110"/>
      <c r="PXB37" s="111"/>
      <c r="PXC37" s="109"/>
      <c r="PXD37" s="110"/>
      <c r="PXE37" s="111"/>
      <c r="PXF37" s="109"/>
      <c r="PXG37" s="110"/>
      <c r="PXH37" s="111"/>
      <c r="PXI37" s="109"/>
      <c r="PXJ37" s="110"/>
      <c r="PXK37" s="111"/>
      <c r="PXL37" s="109"/>
      <c r="PXM37" s="110"/>
      <c r="PXN37" s="111"/>
      <c r="PXO37" s="109"/>
      <c r="PXP37" s="110"/>
      <c r="PXQ37" s="111"/>
      <c r="PXR37" s="109"/>
      <c r="PXS37" s="110"/>
      <c r="PXT37" s="111"/>
      <c r="PXU37" s="109"/>
      <c r="PXV37" s="110"/>
      <c r="PXW37" s="111"/>
      <c r="PXX37" s="109"/>
      <c r="PXY37" s="110"/>
      <c r="PXZ37" s="111"/>
      <c r="PYA37" s="109"/>
      <c r="PYB37" s="110"/>
      <c r="PYC37" s="111"/>
      <c r="PYD37" s="109"/>
      <c r="PYE37" s="110"/>
      <c r="PYF37" s="111"/>
      <c r="PYG37" s="109"/>
      <c r="PYH37" s="110"/>
      <c r="PYI37" s="111"/>
      <c r="PYJ37" s="109"/>
      <c r="PYK37" s="110"/>
      <c r="PYL37" s="111"/>
      <c r="PYM37" s="109"/>
      <c r="PYN37" s="110"/>
      <c r="PYO37" s="111"/>
      <c r="PYP37" s="109"/>
      <c r="PYQ37" s="110"/>
      <c r="PYR37" s="111"/>
      <c r="PYS37" s="109"/>
      <c r="PYT37" s="110"/>
      <c r="PYU37" s="111"/>
      <c r="PYV37" s="109"/>
      <c r="PYW37" s="110"/>
      <c r="PYX37" s="111"/>
      <c r="PYY37" s="109"/>
      <c r="PYZ37" s="110"/>
      <c r="PZA37" s="111"/>
      <c r="PZB37" s="109"/>
      <c r="PZC37" s="110"/>
      <c r="PZD37" s="111"/>
      <c r="PZE37" s="109"/>
      <c r="PZF37" s="110"/>
      <c r="PZG37" s="111"/>
      <c r="PZH37" s="109"/>
      <c r="PZI37" s="110"/>
      <c r="PZJ37" s="111"/>
      <c r="PZK37" s="109"/>
      <c r="PZL37" s="110"/>
      <c r="PZM37" s="111"/>
      <c r="PZN37" s="109"/>
      <c r="PZO37" s="110"/>
      <c r="PZP37" s="111"/>
      <c r="PZQ37" s="109"/>
      <c r="PZR37" s="110"/>
      <c r="PZS37" s="111"/>
      <c r="PZT37" s="109"/>
      <c r="PZU37" s="110"/>
      <c r="PZV37" s="111"/>
      <c r="PZW37" s="109"/>
      <c r="PZX37" s="110"/>
      <c r="PZY37" s="111"/>
      <c r="PZZ37" s="109"/>
      <c r="QAA37" s="110"/>
      <c r="QAB37" s="111"/>
      <c r="QAC37" s="109"/>
      <c r="QAD37" s="110"/>
      <c r="QAE37" s="111"/>
      <c r="QAF37" s="109"/>
      <c r="QAG37" s="110"/>
      <c r="QAH37" s="111"/>
      <c r="QAI37" s="109"/>
      <c r="QAJ37" s="110"/>
      <c r="QAK37" s="111"/>
      <c r="QAL37" s="109"/>
      <c r="QAM37" s="110"/>
      <c r="QAN37" s="111"/>
      <c r="QAO37" s="109"/>
      <c r="QAP37" s="110"/>
      <c r="QAQ37" s="111"/>
      <c r="QAR37" s="109"/>
      <c r="QAS37" s="110"/>
      <c r="QAT37" s="111"/>
      <c r="QAU37" s="109"/>
      <c r="QAV37" s="110"/>
      <c r="QAW37" s="111"/>
      <c r="QAX37" s="109"/>
      <c r="QAY37" s="110"/>
      <c r="QAZ37" s="111"/>
      <c r="QBA37" s="109"/>
      <c r="QBB37" s="110"/>
      <c r="QBC37" s="111"/>
      <c r="QBD37" s="109"/>
      <c r="QBE37" s="110"/>
      <c r="QBF37" s="111"/>
      <c r="QBG37" s="109"/>
      <c r="QBH37" s="110"/>
      <c r="QBI37" s="111"/>
      <c r="QBJ37" s="109"/>
      <c r="QBK37" s="110"/>
      <c r="QBL37" s="111"/>
      <c r="QBM37" s="109"/>
      <c r="QBN37" s="110"/>
      <c r="QBO37" s="111"/>
      <c r="QBP37" s="109"/>
      <c r="QBQ37" s="110"/>
      <c r="QBR37" s="111"/>
      <c r="QBS37" s="109"/>
      <c r="QBT37" s="110"/>
      <c r="QBU37" s="111"/>
      <c r="QBV37" s="109"/>
      <c r="QBW37" s="110"/>
      <c r="QBX37" s="111"/>
      <c r="QBY37" s="109"/>
      <c r="QBZ37" s="110"/>
      <c r="QCA37" s="111"/>
      <c r="QCB37" s="109"/>
      <c r="QCC37" s="110"/>
      <c r="QCD37" s="111"/>
      <c r="QCE37" s="109"/>
      <c r="QCF37" s="110"/>
      <c r="QCG37" s="111"/>
      <c r="QCH37" s="109"/>
      <c r="QCI37" s="110"/>
      <c r="QCJ37" s="111"/>
      <c r="QCK37" s="109"/>
      <c r="QCL37" s="110"/>
      <c r="QCM37" s="111"/>
      <c r="QCN37" s="109"/>
      <c r="QCO37" s="110"/>
      <c r="QCP37" s="111"/>
      <c r="QCQ37" s="109"/>
      <c r="QCR37" s="110"/>
      <c r="QCS37" s="111"/>
      <c r="QCT37" s="109"/>
      <c r="QCU37" s="110"/>
      <c r="QCV37" s="111"/>
      <c r="QCW37" s="109"/>
      <c r="QCX37" s="110"/>
      <c r="QCY37" s="111"/>
      <c r="QCZ37" s="109"/>
      <c r="QDA37" s="110"/>
      <c r="QDB37" s="111"/>
      <c r="QDC37" s="109"/>
      <c r="QDD37" s="110"/>
      <c r="QDE37" s="111"/>
      <c r="QDF37" s="109"/>
      <c r="QDG37" s="110"/>
      <c r="QDH37" s="111"/>
      <c r="QDI37" s="109"/>
      <c r="QDJ37" s="110"/>
      <c r="QDK37" s="111"/>
      <c r="QDL37" s="109"/>
      <c r="QDM37" s="110"/>
      <c r="QDN37" s="111"/>
      <c r="QDO37" s="109"/>
      <c r="QDP37" s="110"/>
      <c r="QDQ37" s="111"/>
      <c r="QDR37" s="109"/>
      <c r="QDS37" s="110"/>
      <c r="QDT37" s="111"/>
      <c r="QDU37" s="109"/>
      <c r="QDV37" s="110"/>
      <c r="QDW37" s="111"/>
      <c r="QDX37" s="109"/>
      <c r="QDY37" s="110"/>
      <c r="QDZ37" s="111"/>
      <c r="QEA37" s="109"/>
      <c r="QEB37" s="110"/>
      <c r="QEC37" s="111"/>
      <c r="QED37" s="109"/>
      <c r="QEE37" s="110"/>
      <c r="QEF37" s="111"/>
      <c r="QEG37" s="109"/>
      <c r="QEH37" s="110"/>
      <c r="QEI37" s="111"/>
      <c r="QEJ37" s="109"/>
      <c r="QEK37" s="110"/>
      <c r="QEL37" s="111"/>
      <c r="QEM37" s="109"/>
      <c r="QEN37" s="110"/>
      <c r="QEO37" s="111"/>
      <c r="QEP37" s="109"/>
      <c r="QEQ37" s="110"/>
      <c r="QER37" s="111"/>
      <c r="QES37" s="109"/>
      <c r="QET37" s="110"/>
      <c r="QEU37" s="111"/>
      <c r="QEV37" s="109"/>
      <c r="QEW37" s="110"/>
      <c r="QEX37" s="111"/>
      <c r="QEY37" s="109"/>
      <c r="QEZ37" s="110"/>
      <c r="QFA37" s="111"/>
      <c r="QFB37" s="109"/>
      <c r="QFC37" s="110"/>
      <c r="QFD37" s="111"/>
      <c r="QFE37" s="109"/>
      <c r="QFF37" s="110"/>
      <c r="QFG37" s="111"/>
      <c r="QFH37" s="109"/>
      <c r="QFI37" s="110"/>
      <c r="QFJ37" s="111"/>
      <c r="QFK37" s="109"/>
      <c r="QFL37" s="110"/>
      <c r="QFM37" s="111"/>
      <c r="QFN37" s="109"/>
      <c r="QFO37" s="110"/>
      <c r="QFP37" s="111"/>
      <c r="QFQ37" s="109"/>
      <c r="QFR37" s="110"/>
      <c r="QFS37" s="111"/>
      <c r="QFT37" s="109"/>
      <c r="QFU37" s="110"/>
      <c r="QFV37" s="111"/>
      <c r="QFW37" s="109"/>
      <c r="QFX37" s="110"/>
      <c r="QFY37" s="111"/>
      <c r="QFZ37" s="109"/>
      <c r="QGA37" s="110"/>
      <c r="QGB37" s="111"/>
      <c r="QGC37" s="109"/>
      <c r="QGD37" s="110"/>
      <c r="QGE37" s="111"/>
      <c r="QGF37" s="109"/>
      <c r="QGG37" s="110"/>
      <c r="QGH37" s="111"/>
      <c r="QGI37" s="109"/>
      <c r="QGJ37" s="110"/>
      <c r="QGK37" s="111"/>
      <c r="QGL37" s="109"/>
      <c r="QGM37" s="110"/>
      <c r="QGN37" s="111"/>
      <c r="QGO37" s="109"/>
      <c r="QGP37" s="110"/>
      <c r="QGQ37" s="111"/>
      <c r="QGR37" s="109"/>
      <c r="QGS37" s="110"/>
      <c r="QGT37" s="111"/>
      <c r="QGU37" s="109"/>
      <c r="QGV37" s="110"/>
      <c r="QGW37" s="111"/>
      <c r="QGX37" s="109"/>
      <c r="QGY37" s="110"/>
      <c r="QGZ37" s="111"/>
      <c r="QHA37" s="109"/>
      <c r="QHB37" s="110"/>
      <c r="QHC37" s="111"/>
      <c r="QHD37" s="109"/>
      <c r="QHE37" s="110"/>
      <c r="QHF37" s="111"/>
      <c r="QHG37" s="109"/>
      <c r="QHH37" s="110"/>
      <c r="QHI37" s="111"/>
      <c r="QHJ37" s="109"/>
      <c r="QHK37" s="110"/>
      <c r="QHL37" s="111"/>
      <c r="QHM37" s="109"/>
      <c r="QHN37" s="110"/>
      <c r="QHO37" s="111"/>
      <c r="QHP37" s="109"/>
      <c r="QHQ37" s="110"/>
      <c r="QHR37" s="111"/>
      <c r="QHS37" s="109"/>
      <c r="QHT37" s="110"/>
      <c r="QHU37" s="111"/>
      <c r="QHV37" s="109"/>
      <c r="QHW37" s="110"/>
      <c r="QHX37" s="111"/>
      <c r="QHY37" s="109"/>
      <c r="QHZ37" s="110"/>
      <c r="QIA37" s="111"/>
      <c r="QIB37" s="109"/>
      <c r="QIC37" s="110"/>
      <c r="QID37" s="111"/>
      <c r="QIE37" s="109"/>
      <c r="QIF37" s="110"/>
      <c r="QIG37" s="111"/>
      <c r="QIH37" s="109"/>
      <c r="QII37" s="110"/>
      <c r="QIJ37" s="111"/>
      <c r="QIK37" s="109"/>
      <c r="QIL37" s="110"/>
      <c r="QIM37" s="111"/>
      <c r="QIN37" s="109"/>
      <c r="QIO37" s="110"/>
      <c r="QIP37" s="111"/>
      <c r="QIQ37" s="109"/>
      <c r="QIR37" s="110"/>
      <c r="QIS37" s="111"/>
      <c r="QIT37" s="109"/>
      <c r="QIU37" s="110"/>
      <c r="QIV37" s="111"/>
      <c r="QIW37" s="109"/>
      <c r="QIX37" s="110"/>
      <c r="QIY37" s="111"/>
      <c r="QIZ37" s="109"/>
      <c r="QJA37" s="110"/>
      <c r="QJB37" s="111"/>
      <c r="QJC37" s="109"/>
      <c r="QJD37" s="110"/>
      <c r="QJE37" s="111"/>
      <c r="QJF37" s="109"/>
      <c r="QJG37" s="110"/>
      <c r="QJH37" s="111"/>
      <c r="QJI37" s="109"/>
      <c r="QJJ37" s="110"/>
      <c r="QJK37" s="111"/>
      <c r="QJL37" s="109"/>
      <c r="QJM37" s="110"/>
      <c r="QJN37" s="111"/>
      <c r="QJO37" s="109"/>
      <c r="QJP37" s="110"/>
      <c r="QJQ37" s="111"/>
      <c r="QJR37" s="109"/>
      <c r="QJS37" s="110"/>
      <c r="QJT37" s="111"/>
      <c r="QJU37" s="109"/>
      <c r="QJV37" s="110"/>
      <c r="QJW37" s="111"/>
      <c r="QJX37" s="109"/>
      <c r="QJY37" s="110"/>
      <c r="QJZ37" s="111"/>
      <c r="QKA37" s="109"/>
      <c r="QKB37" s="110"/>
      <c r="QKC37" s="111"/>
      <c r="QKD37" s="109"/>
      <c r="QKE37" s="110"/>
      <c r="QKF37" s="111"/>
      <c r="QKG37" s="109"/>
      <c r="QKH37" s="110"/>
      <c r="QKI37" s="111"/>
      <c r="QKJ37" s="109"/>
      <c r="QKK37" s="110"/>
      <c r="QKL37" s="111"/>
      <c r="QKM37" s="109"/>
      <c r="QKN37" s="110"/>
      <c r="QKO37" s="111"/>
      <c r="QKP37" s="109"/>
      <c r="QKQ37" s="110"/>
      <c r="QKR37" s="111"/>
      <c r="QKS37" s="109"/>
      <c r="QKT37" s="110"/>
      <c r="QKU37" s="111"/>
      <c r="QKV37" s="109"/>
      <c r="QKW37" s="110"/>
      <c r="QKX37" s="111"/>
      <c r="QKY37" s="109"/>
      <c r="QKZ37" s="110"/>
      <c r="QLA37" s="111"/>
      <c r="QLB37" s="109"/>
      <c r="QLC37" s="110"/>
      <c r="QLD37" s="111"/>
      <c r="QLE37" s="109"/>
      <c r="QLF37" s="110"/>
      <c r="QLG37" s="111"/>
      <c r="QLH37" s="109"/>
      <c r="QLI37" s="110"/>
      <c r="QLJ37" s="111"/>
      <c r="QLK37" s="109"/>
      <c r="QLL37" s="110"/>
      <c r="QLM37" s="111"/>
      <c r="QLN37" s="109"/>
      <c r="QLO37" s="110"/>
      <c r="QLP37" s="111"/>
      <c r="QLQ37" s="109"/>
      <c r="QLR37" s="110"/>
      <c r="QLS37" s="111"/>
      <c r="QLT37" s="109"/>
      <c r="QLU37" s="110"/>
      <c r="QLV37" s="111"/>
      <c r="QLW37" s="109"/>
      <c r="QLX37" s="110"/>
      <c r="QLY37" s="111"/>
      <c r="QLZ37" s="109"/>
      <c r="QMA37" s="110"/>
      <c r="QMB37" s="111"/>
      <c r="QMC37" s="109"/>
      <c r="QMD37" s="110"/>
      <c r="QME37" s="111"/>
      <c r="QMF37" s="109"/>
      <c r="QMG37" s="110"/>
      <c r="QMH37" s="111"/>
      <c r="QMI37" s="109"/>
      <c r="QMJ37" s="110"/>
      <c r="QMK37" s="111"/>
      <c r="QML37" s="109"/>
      <c r="QMM37" s="110"/>
      <c r="QMN37" s="111"/>
      <c r="QMO37" s="109"/>
      <c r="QMP37" s="110"/>
      <c r="QMQ37" s="111"/>
      <c r="QMR37" s="109"/>
      <c r="QMS37" s="110"/>
      <c r="QMT37" s="111"/>
      <c r="QMU37" s="109"/>
      <c r="QMV37" s="110"/>
      <c r="QMW37" s="111"/>
      <c r="QMX37" s="109"/>
      <c r="QMY37" s="110"/>
      <c r="QMZ37" s="111"/>
      <c r="QNA37" s="109"/>
      <c r="QNB37" s="110"/>
      <c r="QNC37" s="111"/>
      <c r="QND37" s="109"/>
      <c r="QNE37" s="110"/>
      <c r="QNF37" s="111"/>
      <c r="QNG37" s="109"/>
      <c r="QNH37" s="110"/>
      <c r="QNI37" s="111"/>
      <c r="QNJ37" s="109"/>
      <c r="QNK37" s="110"/>
      <c r="QNL37" s="111"/>
      <c r="QNM37" s="109"/>
      <c r="QNN37" s="110"/>
      <c r="QNO37" s="111"/>
      <c r="QNP37" s="109"/>
      <c r="QNQ37" s="110"/>
      <c r="QNR37" s="111"/>
      <c r="QNS37" s="109"/>
      <c r="QNT37" s="110"/>
      <c r="QNU37" s="111"/>
      <c r="QNV37" s="109"/>
      <c r="QNW37" s="110"/>
      <c r="QNX37" s="111"/>
      <c r="QNY37" s="109"/>
      <c r="QNZ37" s="110"/>
      <c r="QOA37" s="111"/>
      <c r="QOB37" s="109"/>
      <c r="QOC37" s="110"/>
      <c r="QOD37" s="111"/>
      <c r="QOE37" s="109"/>
      <c r="QOF37" s="110"/>
      <c r="QOG37" s="111"/>
      <c r="QOH37" s="109"/>
      <c r="QOI37" s="110"/>
      <c r="QOJ37" s="111"/>
      <c r="QOK37" s="109"/>
      <c r="QOL37" s="110"/>
      <c r="QOM37" s="111"/>
      <c r="QON37" s="109"/>
      <c r="QOO37" s="110"/>
      <c r="QOP37" s="111"/>
      <c r="QOQ37" s="109"/>
      <c r="QOR37" s="110"/>
      <c r="QOS37" s="111"/>
      <c r="QOT37" s="109"/>
      <c r="QOU37" s="110"/>
      <c r="QOV37" s="111"/>
      <c r="QOW37" s="109"/>
      <c r="QOX37" s="110"/>
      <c r="QOY37" s="111"/>
      <c r="QOZ37" s="109"/>
      <c r="QPA37" s="110"/>
      <c r="QPB37" s="111"/>
      <c r="QPC37" s="109"/>
      <c r="QPD37" s="110"/>
      <c r="QPE37" s="111"/>
      <c r="QPF37" s="109"/>
      <c r="QPG37" s="110"/>
      <c r="QPH37" s="111"/>
      <c r="QPI37" s="109"/>
      <c r="QPJ37" s="110"/>
      <c r="QPK37" s="111"/>
      <c r="QPL37" s="109"/>
      <c r="QPM37" s="110"/>
      <c r="QPN37" s="111"/>
      <c r="QPO37" s="109"/>
      <c r="QPP37" s="110"/>
      <c r="QPQ37" s="111"/>
      <c r="QPR37" s="109"/>
      <c r="QPS37" s="110"/>
      <c r="QPT37" s="111"/>
      <c r="QPU37" s="109"/>
      <c r="QPV37" s="110"/>
      <c r="QPW37" s="111"/>
      <c r="QPX37" s="109"/>
      <c r="QPY37" s="110"/>
      <c r="QPZ37" s="111"/>
      <c r="QQA37" s="109"/>
      <c r="QQB37" s="110"/>
      <c r="QQC37" s="111"/>
      <c r="QQD37" s="109"/>
      <c r="QQE37" s="110"/>
      <c r="QQF37" s="111"/>
      <c r="QQG37" s="109"/>
      <c r="QQH37" s="110"/>
      <c r="QQI37" s="111"/>
      <c r="QQJ37" s="109"/>
      <c r="QQK37" s="110"/>
      <c r="QQL37" s="111"/>
      <c r="QQM37" s="109"/>
      <c r="QQN37" s="110"/>
      <c r="QQO37" s="111"/>
      <c r="QQP37" s="109"/>
      <c r="QQQ37" s="110"/>
      <c r="QQR37" s="111"/>
      <c r="QQS37" s="109"/>
      <c r="QQT37" s="110"/>
      <c r="QQU37" s="111"/>
      <c r="QQV37" s="109"/>
      <c r="QQW37" s="110"/>
      <c r="QQX37" s="111"/>
      <c r="QQY37" s="109"/>
      <c r="QQZ37" s="110"/>
      <c r="QRA37" s="111"/>
      <c r="QRB37" s="109"/>
      <c r="QRC37" s="110"/>
      <c r="QRD37" s="111"/>
      <c r="QRE37" s="109"/>
      <c r="QRF37" s="110"/>
      <c r="QRG37" s="111"/>
      <c r="QRH37" s="109"/>
      <c r="QRI37" s="110"/>
      <c r="QRJ37" s="111"/>
      <c r="QRK37" s="109"/>
      <c r="QRL37" s="110"/>
      <c r="QRM37" s="111"/>
      <c r="QRN37" s="109"/>
      <c r="QRO37" s="110"/>
      <c r="QRP37" s="111"/>
      <c r="QRQ37" s="109"/>
      <c r="QRR37" s="110"/>
      <c r="QRS37" s="111"/>
      <c r="QRT37" s="109"/>
      <c r="QRU37" s="110"/>
      <c r="QRV37" s="111"/>
      <c r="QRW37" s="109"/>
      <c r="QRX37" s="110"/>
      <c r="QRY37" s="111"/>
      <c r="QRZ37" s="109"/>
      <c r="QSA37" s="110"/>
      <c r="QSB37" s="111"/>
      <c r="QSC37" s="109"/>
      <c r="QSD37" s="110"/>
      <c r="QSE37" s="111"/>
      <c r="QSF37" s="109"/>
      <c r="QSG37" s="110"/>
      <c r="QSH37" s="111"/>
      <c r="QSI37" s="109"/>
      <c r="QSJ37" s="110"/>
      <c r="QSK37" s="111"/>
      <c r="QSL37" s="109"/>
      <c r="QSM37" s="110"/>
      <c r="QSN37" s="111"/>
      <c r="QSO37" s="109"/>
      <c r="QSP37" s="110"/>
      <c r="QSQ37" s="111"/>
      <c r="QSR37" s="109"/>
      <c r="QSS37" s="110"/>
      <c r="QST37" s="111"/>
      <c r="QSU37" s="109"/>
      <c r="QSV37" s="110"/>
      <c r="QSW37" s="111"/>
      <c r="QSX37" s="109"/>
      <c r="QSY37" s="110"/>
      <c r="QSZ37" s="111"/>
      <c r="QTA37" s="109"/>
      <c r="QTB37" s="110"/>
      <c r="QTC37" s="111"/>
      <c r="QTD37" s="109"/>
      <c r="QTE37" s="110"/>
      <c r="QTF37" s="111"/>
      <c r="QTG37" s="109"/>
      <c r="QTH37" s="110"/>
      <c r="QTI37" s="111"/>
      <c r="QTJ37" s="109"/>
      <c r="QTK37" s="110"/>
      <c r="QTL37" s="111"/>
      <c r="QTM37" s="109"/>
      <c r="QTN37" s="110"/>
      <c r="QTO37" s="111"/>
      <c r="QTP37" s="109"/>
      <c r="QTQ37" s="110"/>
      <c r="QTR37" s="111"/>
      <c r="QTS37" s="109"/>
      <c r="QTT37" s="110"/>
      <c r="QTU37" s="111"/>
      <c r="QTV37" s="109"/>
      <c r="QTW37" s="110"/>
      <c r="QTX37" s="111"/>
      <c r="QTY37" s="109"/>
      <c r="QTZ37" s="110"/>
      <c r="QUA37" s="111"/>
      <c r="QUB37" s="109"/>
      <c r="QUC37" s="110"/>
      <c r="QUD37" s="111"/>
      <c r="QUE37" s="109"/>
      <c r="QUF37" s="110"/>
      <c r="QUG37" s="111"/>
      <c r="QUH37" s="109"/>
      <c r="QUI37" s="110"/>
      <c r="QUJ37" s="111"/>
      <c r="QUK37" s="109"/>
      <c r="QUL37" s="110"/>
      <c r="QUM37" s="111"/>
      <c r="QUN37" s="109"/>
      <c r="QUO37" s="110"/>
      <c r="QUP37" s="111"/>
      <c r="QUQ37" s="109"/>
      <c r="QUR37" s="110"/>
      <c r="QUS37" s="111"/>
      <c r="QUT37" s="109"/>
      <c r="QUU37" s="110"/>
      <c r="QUV37" s="111"/>
      <c r="QUW37" s="109"/>
      <c r="QUX37" s="110"/>
      <c r="QUY37" s="111"/>
      <c r="QUZ37" s="109"/>
      <c r="QVA37" s="110"/>
      <c r="QVB37" s="111"/>
      <c r="QVC37" s="109"/>
      <c r="QVD37" s="110"/>
      <c r="QVE37" s="111"/>
      <c r="QVF37" s="109"/>
      <c r="QVG37" s="110"/>
      <c r="QVH37" s="111"/>
      <c r="QVI37" s="109"/>
      <c r="QVJ37" s="110"/>
      <c r="QVK37" s="111"/>
      <c r="QVL37" s="109"/>
      <c r="QVM37" s="110"/>
      <c r="QVN37" s="111"/>
      <c r="QVO37" s="109"/>
      <c r="QVP37" s="110"/>
      <c r="QVQ37" s="111"/>
      <c r="QVR37" s="109"/>
      <c r="QVS37" s="110"/>
      <c r="QVT37" s="111"/>
      <c r="QVU37" s="109"/>
      <c r="QVV37" s="110"/>
      <c r="QVW37" s="111"/>
      <c r="QVX37" s="109"/>
      <c r="QVY37" s="110"/>
      <c r="QVZ37" s="111"/>
      <c r="QWA37" s="109"/>
      <c r="QWB37" s="110"/>
      <c r="QWC37" s="111"/>
      <c r="QWD37" s="109"/>
      <c r="QWE37" s="110"/>
      <c r="QWF37" s="111"/>
      <c r="QWG37" s="109"/>
      <c r="QWH37" s="110"/>
      <c r="QWI37" s="111"/>
      <c r="QWJ37" s="109"/>
      <c r="QWK37" s="110"/>
      <c r="QWL37" s="111"/>
      <c r="QWM37" s="109"/>
      <c r="QWN37" s="110"/>
      <c r="QWO37" s="111"/>
      <c r="QWP37" s="109"/>
      <c r="QWQ37" s="110"/>
      <c r="QWR37" s="111"/>
      <c r="QWS37" s="109"/>
      <c r="QWT37" s="110"/>
      <c r="QWU37" s="111"/>
      <c r="QWV37" s="109"/>
      <c r="QWW37" s="110"/>
      <c r="QWX37" s="111"/>
      <c r="QWY37" s="109"/>
      <c r="QWZ37" s="110"/>
      <c r="QXA37" s="111"/>
      <c r="QXB37" s="109"/>
      <c r="QXC37" s="110"/>
      <c r="QXD37" s="111"/>
      <c r="QXE37" s="109"/>
      <c r="QXF37" s="110"/>
      <c r="QXG37" s="111"/>
      <c r="QXH37" s="109"/>
      <c r="QXI37" s="110"/>
      <c r="QXJ37" s="111"/>
      <c r="QXK37" s="109"/>
      <c r="QXL37" s="110"/>
      <c r="QXM37" s="111"/>
      <c r="QXN37" s="109"/>
      <c r="QXO37" s="110"/>
      <c r="QXP37" s="111"/>
      <c r="QXQ37" s="109"/>
      <c r="QXR37" s="110"/>
      <c r="QXS37" s="111"/>
      <c r="QXT37" s="109"/>
      <c r="QXU37" s="110"/>
      <c r="QXV37" s="111"/>
      <c r="QXW37" s="109"/>
      <c r="QXX37" s="110"/>
      <c r="QXY37" s="111"/>
      <c r="QXZ37" s="109"/>
      <c r="QYA37" s="110"/>
      <c r="QYB37" s="111"/>
      <c r="QYC37" s="109"/>
      <c r="QYD37" s="110"/>
      <c r="QYE37" s="111"/>
      <c r="QYF37" s="109"/>
      <c r="QYG37" s="110"/>
      <c r="QYH37" s="111"/>
      <c r="QYI37" s="109"/>
      <c r="QYJ37" s="110"/>
      <c r="QYK37" s="111"/>
      <c r="QYL37" s="109"/>
      <c r="QYM37" s="110"/>
      <c r="QYN37" s="111"/>
      <c r="QYO37" s="109"/>
      <c r="QYP37" s="110"/>
      <c r="QYQ37" s="111"/>
      <c r="QYR37" s="109"/>
      <c r="QYS37" s="110"/>
      <c r="QYT37" s="111"/>
      <c r="QYU37" s="109"/>
      <c r="QYV37" s="110"/>
      <c r="QYW37" s="111"/>
      <c r="QYX37" s="109"/>
      <c r="QYY37" s="110"/>
      <c r="QYZ37" s="111"/>
      <c r="QZA37" s="109"/>
      <c r="QZB37" s="110"/>
      <c r="QZC37" s="111"/>
      <c r="QZD37" s="109"/>
      <c r="QZE37" s="110"/>
      <c r="QZF37" s="111"/>
      <c r="QZG37" s="109"/>
      <c r="QZH37" s="110"/>
      <c r="QZI37" s="111"/>
      <c r="QZJ37" s="109"/>
      <c r="QZK37" s="110"/>
      <c r="QZL37" s="111"/>
      <c r="QZM37" s="109"/>
      <c r="QZN37" s="110"/>
      <c r="QZO37" s="111"/>
      <c r="QZP37" s="109"/>
      <c r="QZQ37" s="110"/>
      <c r="QZR37" s="111"/>
      <c r="QZS37" s="109"/>
      <c r="QZT37" s="110"/>
      <c r="QZU37" s="111"/>
      <c r="QZV37" s="109"/>
      <c r="QZW37" s="110"/>
      <c r="QZX37" s="111"/>
      <c r="QZY37" s="109"/>
      <c r="QZZ37" s="110"/>
      <c r="RAA37" s="111"/>
      <c r="RAB37" s="109"/>
      <c r="RAC37" s="110"/>
      <c r="RAD37" s="111"/>
      <c r="RAE37" s="109"/>
      <c r="RAF37" s="110"/>
      <c r="RAG37" s="111"/>
      <c r="RAH37" s="109"/>
      <c r="RAI37" s="110"/>
      <c r="RAJ37" s="111"/>
      <c r="RAK37" s="109"/>
      <c r="RAL37" s="110"/>
      <c r="RAM37" s="111"/>
      <c r="RAN37" s="109"/>
      <c r="RAO37" s="110"/>
      <c r="RAP37" s="111"/>
      <c r="RAQ37" s="109"/>
      <c r="RAR37" s="110"/>
      <c r="RAS37" s="111"/>
      <c r="RAT37" s="109"/>
      <c r="RAU37" s="110"/>
      <c r="RAV37" s="111"/>
      <c r="RAW37" s="109"/>
      <c r="RAX37" s="110"/>
      <c r="RAY37" s="111"/>
      <c r="RAZ37" s="109"/>
      <c r="RBA37" s="110"/>
      <c r="RBB37" s="111"/>
      <c r="RBC37" s="109"/>
      <c r="RBD37" s="110"/>
      <c r="RBE37" s="111"/>
      <c r="RBF37" s="109"/>
      <c r="RBG37" s="110"/>
      <c r="RBH37" s="111"/>
      <c r="RBI37" s="109"/>
      <c r="RBJ37" s="110"/>
      <c r="RBK37" s="111"/>
      <c r="RBL37" s="109"/>
      <c r="RBM37" s="110"/>
      <c r="RBN37" s="111"/>
      <c r="RBO37" s="109"/>
      <c r="RBP37" s="110"/>
      <c r="RBQ37" s="111"/>
      <c r="RBR37" s="109"/>
      <c r="RBS37" s="110"/>
      <c r="RBT37" s="111"/>
      <c r="RBU37" s="109"/>
      <c r="RBV37" s="110"/>
      <c r="RBW37" s="111"/>
      <c r="RBX37" s="109"/>
      <c r="RBY37" s="110"/>
      <c r="RBZ37" s="111"/>
      <c r="RCA37" s="109"/>
      <c r="RCB37" s="110"/>
      <c r="RCC37" s="111"/>
      <c r="RCD37" s="109"/>
      <c r="RCE37" s="110"/>
      <c r="RCF37" s="111"/>
      <c r="RCG37" s="109"/>
      <c r="RCH37" s="110"/>
      <c r="RCI37" s="111"/>
      <c r="RCJ37" s="109"/>
      <c r="RCK37" s="110"/>
      <c r="RCL37" s="111"/>
      <c r="RCM37" s="109"/>
      <c r="RCN37" s="110"/>
      <c r="RCO37" s="111"/>
      <c r="RCP37" s="109"/>
      <c r="RCQ37" s="110"/>
      <c r="RCR37" s="111"/>
      <c r="RCS37" s="109"/>
      <c r="RCT37" s="110"/>
      <c r="RCU37" s="111"/>
      <c r="RCV37" s="109"/>
      <c r="RCW37" s="110"/>
      <c r="RCX37" s="111"/>
      <c r="RCY37" s="109"/>
      <c r="RCZ37" s="110"/>
      <c r="RDA37" s="111"/>
      <c r="RDB37" s="109"/>
      <c r="RDC37" s="110"/>
      <c r="RDD37" s="111"/>
      <c r="RDE37" s="109"/>
      <c r="RDF37" s="110"/>
      <c r="RDG37" s="111"/>
      <c r="RDH37" s="109"/>
      <c r="RDI37" s="110"/>
      <c r="RDJ37" s="111"/>
      <c r="RDK37" s="109"/>
      <c r="RDL37" s="110"/>
      <c r="RDM37" s="111"/>
      <c r="RDN37" s="109"/>
      <c r="RDO37" s="110"/>
      <c r="RDP37" s="111"/>
      <c r="RDQ37" s="109"/>
      <c r="RDR37" s="110"/>
      <c r="RDS37" s="111"/>
      <c r="RDT37" s="109"/>
      <c r="RDU37" s="110"/>
      <c r="RDV37" s="111"/>
      <c r="RDW37" s="109"/>
      <c r="RDX37" s="110"/>
      <c r="RDY37" s="111"/>
      <c r="RDZ37" s="109"/>
      <c r="REA37" s="110"/>
      <c r="REB37" s="111"/>
      <c r="REC37" s="109"/>
      <c r="RED37" s="110"/>
      <c r="REE37" s="111"/>
      <c r="REF37" s="109"/>
      <c r="REG37" s="110"/>
      <c r="REH37" s="111"/>
      <c r="REI37" s="109"/>
      <c r="REJ37" s="110"/>
      <c r="REK37" s="111"/>
      <c r="REL37" s="109"/>
      <c r="REM37" s="110"/>
      <c r="REN37" s="111"/>
      <c r="REO37" s="109"/>
      <c r="REP37" s="110"/>
      <c r="REQ37" s="111"/>
      <c r="RER37" s="109"/>
      <c r="RES37" s="110"/>
      <c r="RET37" s="111"/>
      <c r="REU37" s="109"/>
      <c r="REV37" s="110"/>
      <c r="REW37" s="111"/>
      <c r="REX37" s="109"/>
      <c r="REY37" s="110"/>
      <c r="REZ37" s="111"/>
      <c r="RFA37" s="109"/>
      <c r="RFB37" s="110"/>
      <c r="RFC37" s="111"/>
      <c r="RFD37" s="109"/>
      <c r="RFE37" s="110"/>
      <c r="RFF37" s="111"/>
      <c r="RFG37" s="109"/>
      <c r="RFH37" s="110"/>
      <c r="RFI37" s="111"/>
      <c r="RFJ37" s="109"/>
      <c r="RFK37" s="110"/>
      <c r="RFL37" s="111"/>
      <c r="RFM37" s="109"/>
      <c r="RFN37" s="110"/>
      <c r="RFO37" s="111"/>
      <c r="RFP37" s="109"/>
      <c r="RFQ37" s="110"/>
      <c r="RFR37" s="111"/>
      <c r="RFS37" s="109"/>
      <c r="RFT37" s="110"/>
      <c r="RFU37" s="111"/>
      <c r="RFV37" s="109"/>
      <c r="RFW37" s="110"/>
      <c r="RFX37" s="111"/>
      <c r="RFY37" s="109"/>
      <c r="RFZ37" s="110"/>
      <c r="RGA37" s="111"/>
      <c r="RGB37" s="109"/>
      <c r="RGC37" s="110"/>
      <c r="RGD37" s="111"/>
      <c r="RGE37" s="109"/>
      <c r="RGF37" s="110"/>
      <c r="RGG37" s="111"/>
      <c r="RGH37" s="109"/>
      <c r="RGI37" s="110"/>
      <c r="RGJ37" s="111"/>
      <c r="RGK37" s="109"/>
      <c r="RGL37" s="110"/>
      <c r="RGM37" s="111"/>
      <c r="RGN37" s="109"/>
      <c r="RGO37" s="110"/>
      <c r="RGP37" s="111"/>
      <c r="RGQ37" s="109"/>
      <c r="RGR37" s="110"/>
      <c r="RGS37" s="111"/>
      <c r="RGT37" s="109"/>
      <c r="RGU37" s="110"/>
      <c r="RGV37" s="111"/>
      <c r="RGW37" s="109"/>
      <c r="RGX37" s="110"/>
      <c r="RGY37" s="111"/>
      <c r="RGZ37" s="109"/>
      <c r="RHA37" s="110"/>
      <c r="RHB37" s="111"/>
      <c r="RHC37" s="109"/>
      <c r="RHD37" s="110"/>
      <c r="RHE37" s="111"/>
      <c r="RHF37" s="109"/>
      <c r="RHG37" s="110"/>
      <c r="RHH37" s="111"/>
      <c r="RHI37" s="109"/>
      <c r="RHJ37" s="110"/>
      <c r="RHK37" s="111"/>
      <c r="RHL37" s="109"/>
      <c r="RHM37" s="110"/>
      <c r="RHN37" s="111"/>
      <c r="RHO37" s="109"/>
      <c r="RHP37" s="110"/>
      <c r="RHQ37" s="111"/>
      <c r="RHR37" s="109"/>
      <c r="RHS37" s="110"/>
      <c r="RHT37" s="111"/>
      <c r="RHU37" s="109"/>
      <c r="RHV37" s="110"/>
      <c r="RHW37" s="111"/>
      <c r="RHX37" s="109"/>
      <c r="RHY37" s="110"/>
      <c r="RHZ37" s="111"/>
      <c r="RIA37" s="109"/>
      <c r="RIB37" s="110"/>
      <c r="RIC37" s="111"/>
      <c r="RID37" s="109"/>
      <c r="RIE37" s="110"/>
      <c r="RIF37" s="111"/>
      <c r="RIG37" s="109"/>
      <c r="RIH37" s="110"/>
      <c r="RII37" s="111"/>
      <c r="RIJ37" s="109"/>
      <c r="RIK37" s="110"/>
      <c r="RIL37" s="111"/>
      <c r="RIM37" s="109"/>
      <c r="RIN37" s="110"/>
      <c r="RIO37" s="111"/>
      <c r="RIP37" s="109"/>
      <c r="RIQ37" s="110"/>
      <c r="RIR37" s="111"/>
      <c r="RIS37" s="109"/>
      <c r="RIT37" s="110"/>
      <c r="RIU37" s="111"/>
      <c r="RIV37" s="109"/>
      <c r="RIW37" s="110"/>
      <c r="RIX37" s="111"/>
      <c r="RIY37" s="109"/>
      <c r="RIZ37" s="110"/>
      <c r="RJA37" s="111"/>
      <c r="RJB37" s="109"/>
      <c r="RJC37" s="110"/>
      <c r="RJD37" s="111"/>
      <c r="RJE37" s="109"/>
      <c r="RJF37" s="110"/>
      <c r="RJG37" s="111"/>
      <c r="RJH37" s="109"/>
      <c r="RJI37" s="110"/>
      <c r="RJJ37" s="111"/>
      <c r="RJK37" s="109"/>
      <c r="RJL37" s="110"/>
      <c r="RJM37" s="111"/>
      <c r="RJN37" s="109"/>
      <c r="RJO37" s="110"/>
      <c r="RJP37" s="111"/>
      <c r="RJQ37" s="109"/>
      <c r="RJR37" s="110"/>
      <c r="RJS37" s="111"/>
      <c r="RJT37" s="109"/>
      <c r="RJU37" s="110"/>
      <c r="RJV37" s="111"/>
      <c r="RJW37" s="109"/>
      <c r="RJX37" s="110"/>
      <c r="RJY37" s="111"/>
      <c r="RJZ37" s="109"/>
      <c r="RKA37" s="110"/>
      <c r="RKB37" s="111"/>
      <c r="RKC37" s="109"/>
      <c r="RKD37" s="110"/>
      <c r="RKE37" s="111"/>
      <c r="RKF37" s="109"/>
      <c r="RKG37" s="110"/>
      <c r="RKH37" s="111"/>
      <c r="RKI37" s="109"/>
      <c r="RKJ37" s="110"/>
      <c r="RKK37" s="111"/>
      <c r="RKL37" s="109"/>
      <c r="RKM37" s="110"/>
      <c r="RKN37" s="111"/>
      <c r="RKO37" s="109"/>
      <c r="RKP37" s="110"/>
      <c r="RKQ37" s="111"/>
      <c r="RKR37" s="109"/>
      <c r="RKS37" s="110"/>
      <c r="RKT37" s="111"/>
      <c r="RKU37" s="109"/>
      <c r="RKV37" s="110"/>
      <c r="RKW37" s="111"/>
      <c r="RKX37" s="109"/>
      <c r="RKY37" s="110"/>
      <c r="RKZ37" s="111"/>
      <c r="RLA37" s="109"/>
      <c r="RLB37" s="110"/>
      <c r="RLC37" s="111"/>
      <c r="RLD37" s="109"/>
      <c r="RLE37" s="110"/>
      <c r="RLF37" s="111"/>
      <c r="RLG37" s="109"/>
      <c r="RLH37" s="110"/>
      <c r="RLI37" s="111"/>
      <c r="RLJ37" s="109"/>
      <c r="RLK37" s="110"/>
      <c r="RLL37" s="111"/>
      <c r="RLM37" s="109"/>
      <c r="RLN37" s="110"/>
      <c r="RLO37" s="111"/>
      <c r="RLP37" s="109"/>
      <c r="RLQ37" s="110"/>
      <c r="RLR37" s="111"/>
      <c r="RLS37" s="109"/>
      <c r="RLT37" s="110"/>
      <c r="RLU37" s="111"/>
      <c r="RLV37" s="109"/>
      <c r="RLW37" s="110"/>
      <c r="RLX37" s="111"/>
      <c r="RLY37" s="109"/>
      <c r="RLZ37" s="110"/>
      <c r="RMA37" s="111"/>
      <c r="RMB37" s="109"/>
      <c r="RMC37" s="110"/>
      <c r="RMD37" s="111"/>
      <c r="RME37" s="109"/>
      <c r="RMF37" s="110"/>
      <c r="RMG37" s="111"/>
      <c r="RMH37" s="109"/>
      <c r="RMI37" s="110"/>
      <c r="RMJ37" s="111"/>
      <c r="RMK37" s="109"/>
      <c r="RML37" s="110"/>
      <c r="RMM37" s="111"/>
      <c r="RMN37" s="109"/>
      <c r="RMO37" s="110"/>
      <c r="RMP37" s="111"/>
      <c r="RMQ37" s="109"/>
      <c r="RMR37" s="110"/>
      <c r="RMS37" s="111"/>
      <c r="RMT37" s="109"/>
      <c r="RMU37" s="110"/>
      <c r="RMV37" s="111"/>
      <c r="RMW37" s="109"/>
      <c r="RMX37" s="110"/>
      <c r="RMY37" s="111"/>
      <c r="RMZ37" s="109"/>
      <c r="RNA37" s="110"/>
      <c r="RNB37" s="111"/>
      <c r="RNC37" s="109"/>
      <c r="RND37" s="110"/>
      <c r="RNE37" s="111"/>
      <c r="RNF37" s="109"/>
      <c r="RNG37" s="110"/>
      <c r="RNH37" s="111"/>
      <c r="RNI37" s="109"/>
      <c r="RNJ37" s="110"/>
      <c r="RNK37" s="111"/>
      <c r="RNL37" s="109"/>
      <c r="RNM37" s="110"/>
      <c r="RNN37" s="111"/>
      <c r="RNO37" s="109"/>
      <c r="RNP37" s="110"/>
      <c r="RNQ37" s="111"/>
      <c r="RNR37" s="109"/>
      <c r="RNS37" s="110"/>
      <c r="RNT37" s="111"/>
      <c r="RNU37" s="109"/>
      <c r="RNV37" s="110"/>
      <c r="RNW37" s="111"/>
      <c r="RNX37" s="109"/>
      <c r="RNY37" s="110"/>
      <c r="RNZ37" s="111"/>
      <c r="ROA37" s="109"/>
      <c r="ROB37" s="110"/>
      <c r="ROC37" s="111"/>
      <c r="ROD37" s="109"/>
      <c r="ROE37" s="110"/>
      <c r="ROF37" s="111"/>
      <c r="ROG37" s="109"/>
      <c r="ROH37" s="110"/>
      <c r="ROI37" s="111"/>
      <c r="ROJ37" s="109"/>
      <c r="ROK37" s="110"/>
      <c r="ROL37" s="111"/>
      <c r="ROM37" s="109"/>
      <c r="RON37" s="110"/>
      <c r="ROO37" s="111"/>
      <c r="ROP37" s="109"/>
      <c r="ROQ37" s="110"/>
      <c r="ROR37" s="111"/>
      <c r="ROS37" s="109"/>
      <c r="ROT37" s="110"/>
      <c r="ROU37" s="111"/>
      <c r="ROV37" s="109"/>
      <c r="ROW37" s="110"/>
      <c r="ROX37" s="111"/>
      <c r="ROY37" s="109"/>
      <c r="ROZ37" s="110"/>
      <c r="RPA37" s="111"/>
      <c r="RPB37" s="109"/>
      <c r="RPC37" s="110"/>
      <c r="RPD37" s="111"/>
      <c r="RPE37" s="109"/>
      <c r="RPF37" s="110"/>
      <c r="RPG37" s="111"/>
      <c r="RPH37" s="109"/>
      <c r="RPI37" s="110"/>
      <c r="RPJ37" s="111"/>
      <c r="RPK37" s="109"/>
      <c r="RPL37" s="110"/>
      <c r="RPM37" s="111"/>
      <c r="RPN37" s="109"/>
      <c r="RPO37" s="110"/>
      <c r="RPP37" s="111"/>
      <c r="RPQ37" s="109"/>
      <c r="RPR37" s="110"/>
      <c r="RPS37" s="111"/>
      <c r="RPT37" s="109"/>
      <c r="RPU37" s="110"/>
      <c r="RPV37" s="111"/>
      <c r="RPW37" s="109"/>
      <c r="RPX37" s="110"/>
      <c r="RPY37" s="111"/>
      <c r="RPZ37" s="109"/>
      <c r="RQA37" s="110"/>
      <c r="RQB37" s="111"/>
      <c r="RQC37" s="109"/>
      <c r="RQD37" s="110"/>
      <c r="RQE37" s="111"/>
      <c r="RQF37" s="109"/>
      <c r="RQG37" s="110"/>
      <c r="RQH37" s="111"/>
      <c r="RQI37" s="109"/>
      <c r="RQJ37" s="110"/>
      <c r="RQK37" s="111"/>
      <c r="RQL37" s="109"/>
      <c r="RQM37" s="110"/>
      <c r="RQN37" s="111"/>
      <c r="RQO37" s="109"/>
      <c r="RQP37" s="110"/>
      <c r="RQQ37" s="111"/>
      <c r="RQR37" s="109"/>
      <c r="RQS37" s="110"/>
      <c r="RQT37" s="111"/>
      <c r="RQU37" s="109"/>
      <c r="RQV37" s="110"/>
      <c r="RQW37" s="111"/>
      <c r="RQX37" s="109"/>
      <c r="RQY37" s="110"/>
      <c r="RQZ37" s="111"/>
      <c r="RRA37" s="109"/>
      <c r="RRB37" s="110"/>
      <c r="RRC37" s="111"/>
      <c r="RRD37" s="109"/>
      <c r="RRE37" s="110"/>
      <c r="RRF37" s="111"/>
      <c r="RRG37" s="109"/>
      <c r="RRH37" s="110"/>
      <c r="RRI37" s="111"/>
      <c r="RRJ37" s="109"/>
      <c r="RRK37" s="110"/>
      <c r="RRL37" s="111"/>
      <c r="RRM37" s="109"/>
      <c r="RRN37" s="110"/>
      <c r="RRO37" s="111"/>
      <c r="RRP37" s="109"/>
      <c r="RRQ37" s="110"/>
      <c r="RRR37" s="111"/>
      <c r="RRS37" s="109"/>
      <c r="RRT37" s="110"/>
      <c r="RRU37" s="111"/>
      <c r="RRV37" s="109"/>
      <c r="RRW37" s="110"/>
      <c r="RRX37" s="111"/>
      <c r="RRY37" s="109"/>
      <c r="RRZ37" s="110"/>
      <c r="RSA37" s="111"/>
      <c r="RSB37" s="109"/>
      <c r="RSC37" s="110"/>
      <c r="RSD37" s="111"/>
      <c r="RSE37" s="109"/>
      <c r="RSF37" s="110"/>
      <c r="RSG37" s="111"/>
      <c r="RSH37" s="109"/>
      <c r="RSI37" s="110"/>
      <c r="RSJ37" s="111"/>
      <c r="RSK37" s="109"/>
      <c r="RSL37" s="110"/>
      <c r="RSM37" s="111"/>
      <c r="RSN37" s="109"/>
      <c r="RSO37" s="110"/>
      <c r="RSP37" s="111"/>
      <c r="RSQ37" s="109"/>
      <c r="RSR37" s="110"/>
      <c r="RSS37" s="111"/>
      <c r="RST37" s="109"/>
      <c r="RSU37" s="110"/>
      <c r="RSV37" s="111"/>
      <c r="RSW37" s="109"/>
      <c r="RSX37" s="110"/>
      <c r="RSY37" s="111"/>
      <c r="RSZ37" s="109"/>
      <c r="RTA37" s="110"/>
      <c r="RTB37" s="111"/>
      <c r="RTC37" s="109"/>
      <c r="RTD37" s="110"/>
      <c r="RTE37" s="111"/>
      <c r="RTF37" s="109"/>
      <c r="RTG37" s="110"/>
      <c r="RTH37" s="111"/>
      <c r="RTI37" s="109"/>
      <c r="RTJ37" s="110"/>
      <c r="RTK37" s="111"/>
      <c r="RTL37" s="109"/>
      <c r="RTM37" s="110"/>
      <c r="RTN37" s="111"/>
      <c r="RTO37" s="109"/>
      <c r="RTP37" s="110"/>
      <c r="RTQ37" s="111"/>
      <c r="RTR37" s="109"/>
      <c r="RTS37" s="110"/>
      <c r="RTT37" s="111"/>
      <c r="RTU37" s="109"/>
      <c r="RTV37" s="110"/>
      <c r="RTW37" s="111"/>
      <c r="RTX37" s="109"/>
      <c r="RTY37" s="110"/>
      <c r="RTZ37" s="111"/>
      <c r="RUA37" s="109"/>
      <c r="RUB37" s="110"/>
      <c r="RUC37" s="111"/>
      <c r="RUD37" s="109"/>
      <c r="RUE37" s="110"/>
      <c r="RUF37" s="111"/>
      <c r="RUG37" s="109"/>
      <c r="RUH37" s="110"/>
      <c r="RUI37" s="111"/>
      <c r="RUJ37" s="109"/>
      <c r="RUK37" s="110"/>
      <c r="RUL37" s="111"/>
      <c r="RUM37" s="109"/>
      <c r="RUN37" s="110"/>
      <c r="RUO37" s="111"/>
      <c r="RUP37" s="109"/>
      <c r="RUQ37" s="110"/>
      <c r="RUR37" s="111"/>
      <c r="RUS37" s="109"/>
      <c r="RUT37" s="110"/>
      <c r="RUU37" s="111"/>
      <c r="RUV37" s="109"/>
      <c r="RUW37" s="110"/>
      <c r="RUX37" s="111"/>
      <c r="RUY37" s="109"/>
      <c r="RUZ37" s="110"/>
      <c r="RVA37" s="111"/>
      <c r="RVB37" s="109"/>
      <c r="RVC37" s="110"/>
      <c r="RVD37" s="111"/>
      <c r="RVE37" s="109"/>
      <c r="RVF37" s="110"/>
      <c r="RVG37" s="111"/>
      <c r="RVH37" s="109"/>
      <c r="RVI37" s="110"/>
      <c r="RVJ37" s="111"/>
      <c r="RVK37" s="109"/>
      <c r="RVL37" s="110"/>
      <c r="RVM37" s="111"/>
      <c r="RVN37" s="109"/>
      <c r="RVO37" s="110"/>
      <c r="RVP37" s="111"/>
      <c r="RVQ37" s="109"/>
      <c r="RVR37" s="110"/>
      <c r="RVS37" s="111"/>
      <c r="RVT37" s="109"/>
      <c r="RVU37" s="110"/>
      <c r="RVV37" s="111"/>
      <c r="RVW37" s="109"/>
      <c r="RVX37" s="110"/>
      <c r="RVY37" s="111"/>
      <c r="RVZ37" s="109"/>
      <c r="RWA37" s="110"/>
      <c r="RWB37" s="111"/>
      <c r="RWC37" s="109"/>
      <c r="RWD37" s="110"/>
      <c r="RWE37" s="111"/>
      <c r="RWF37" s="109"/>
      <c r="RWG37" s="110"/>
      <c r="RWH37" s="111"/>
      <c r="RWI37" s="109"/>
      <c r="RWJ37" s="110"/>
      <c r="RWK37" s="111"/>
      <c r="RWL37" s="109"/>
      <c r="RWM37" s="110"/>
      <c r="RWN37" s="111"/>
      <c r="RWO37" s="109"/>
      <c r="RWP37" s="110"/>
      <c r="RWQ37" s="111"/>
      <c r="RWR37" s="109"/>
      <c r="RWS37" s="110"/>
      <c r="RWT37" s="111"/>
      <c r="RWU37" s="109"/>
      <c r="RWV37" s="110"/>
      <c r="RWW37" s="111"/>
      <c r="RWX37" s="109"/>
      <c r="RWY37" s="110"/>
      <c r="RWZ37" s="111"/>
      <c r="RXA37" s="109"/>
      <c r="RXB37" s="110"/>
      <c r="RXC37" s="111"/>
      <c r="RXD37" s="109"/>
      <c r="RXE37" s="110"/>
      <c r="RXF37" s="111"/>
      <c r="RXG37" s="109"/>
      <c r="RXH37" s="110"/>
      <c r="RXI37" s="111"/>
      <c r="RXJ37" s="109"/>
      <c r="RXK37" s="110"/>
      <c r="RXL37" s="111"/>
      <c r="RXM37" s="109"/>
      <c r="RXN37" s="110"/>
      <c r="RXO37" s="111"/>
      <c r="RXP37" s="109"/>
      <c r="RXQ37" s="110"/>
      <c r="RXR37" s="111"/>
      <c r="RXS37" s="109"/>
      <c r="RXT37" s="110"/>
      <c r="RXU37" s="111"/>
      <c r="RXV37" s="109"/>
      <c r="RXW37" s="110"/>
      <c r="RXX37" s="111"/>
      <c r="RXY37" s="109"/>
      <c r="RXZ37" s="110"/>
      <c r="RYA37" s="111"/>
      <c r="RYB37" s="109"/>
      <c r="RYC37" s="110"/>
      <c r="RYD37" s="111"/>
      <c r="RYE37" s="109"/>
      <c r="RYF37" s="110"/>
      <c r="RYG37" s="111"/>
      <c r="RYH37" s="109"/>
      <c r="RYI37" s="110"/>
      <c r="RYJ37" s="111"/>
      <c r="RYK37" s="109"/>
      <c r="RYL37" s="110"/>
      <c r="RYM37" s="111"/>
      <c r="RYN37" s="109"/>
      <c r="RYO37" s="110"/>
      <c r="RYP37" s="111"/>
      <c r="RYQ37" s="109"/>
      <c r="RYR37" s="110"/>
      <c r="RYS37" s="111"/>
      <c r="RYT37" s="109"/>
      <c r="RYU37" s="110"/>
      <c r="RYV37" s="111"/>
      <c r="RYW37" s="109"/>
      <c r="RYX37" s="110"/>
      <c r="RYY37" s="111"/>
      <c r="RYZ37" s="109"/>
      <c r="RZA37" s="110"/>
      <c r="RZB37" s="111"/>
      <c r="RZC37" s="109"/>
      <c r="RZD37" s="110"/>
      <c r="RZE37" s="111"/>
      <c r="RZF37" s="109"/>
      <c r="RZG37" s="110"/>
      <c r="RZH37" s="111"/>
      <c r="RZI37" s="109"/>
      <c r="RZJ37" s="110"/>
      <c r="RZK37" s="111"/>
      <c r="RZL37" s="109"/>
      <c r="RZM37" s="110"/>
      <c r="RZN37" s="111"/>
      <c r="RZO37" s="109"/>
      <c r="RZP37" s="110"/>
      <c r="RZQ37" s="111"/>
      <c r="RZR37" s="109"/>
      <c r="RZS37" s="110"/>
      <c r="RZT37" s="111"/>
      <c r="RZU37" s="109"/>
      <c r="RZV37" s="110"/>
      <c r="RZW37" s="111"/>
      <c r="RZX37" s="109"/>
      <c r="RZY37" s="110"/>
      <c r="RZZ37" s="111"/>
      <c r="SAA37" s="109"/>
      <c r="SAB37" s="110"/>
      <c r="SAC37" s="111"/>
      <c r="SAD37" s="109"/>
      <c r="SAE37" s="110"/>
      <c r="SAF37" s="111"/>
      <c r="SAG37" s="109"/>
      <c r="SAH37" s="110"/>
      <c r="SAI37" s="111"/>
      <c r="SAJ37" s="109"/>
      <c r="SAK37" s="110"/>
      <c r="SAL37" s="111"/>
      <c r="SAM37" s="109"/>
      <c r="SAN37" s="110"/>
      <c r="SAO37" s="111"/>
      <c r="SAP37" s="109"/>
      <c r="SAQ37" s="110"/>
      <c r="SAR37" s="111"/>
      <c r="SAS37" s="109"/>
      <c r="SAT37" s="110"/>
      <c r="SAU37" s="111"/>
      <c r="SAV37" s="109"/>
      <c r="SAW37" s="110"/>
      <c r="SAX37" s="111"/>
      <c r="SAY37" s="109"/>
      <c r="SAZ37" s="110"/>
      <c r="SBA37" s="111"/>
      <c r="SBB37" s="109"/>
      <c r="SBC37" s="110"/>
      <c r="SBD37" s="111"/>
      <c r="SBE37" s="109"/>
      <c r="SBF37" s="110"/>
      <c r="SBG37" s="111"/>
      <c r="SBH37" s="109"/>
      <c r="SBI37" s="110"/>
      <c r="SBJ37" s="111"/>
      <c r="SBK37" s="109"/>
      <c r="SBL37" s="110"/>
      <c r="SBM37" s="111"/>
      <c r="SBN37" s="109"/>
      <c r="SBO37" s="110"/>
      <c r="SBP37" s="111"/>
      <c r="SBQ37" s="109"/>
      <c r="SBR37" s="110"/>
      <c r="SBS37" s="111"/>
      <c r="SBT37" s="109"/>
      <c r="SBU37" s="110"/>
      <c r="SBV37" s="111"/>
      <c r="SBW37" s="109"/>
      <c r="SBX37" s="110"/>
      <c r="SBY37" s="111"/>
      <c r="SBZ37" s="109"/>
      <c r="SCA37" s="110"/>
      <c r="SCB37" s="111"/>
      <c r="SCC37" s="109"/>
      <c r="SCD37" s="110"/>
      <c r="SCE37" s="111"/>
      <c r="SCF37" s="109"/>
      <c r="SCG37" s="110"/>
      <c r="SCH37" s="111"/>
      <c r="SCI37" s="109"/>
      <c r="SCJ37" s="110"/>
      <c r="SCK37" s="111"/>
      <c r="SCL37" s="109"/>
      <c r="SCM37" s="110"/>
      <c r="SCN37" s="111"/>
      <c r="SCO37" s="109"/>
      <c r="SCP37" s="110"/>
      <c r="SCQ37" s="111"/>
      <c r="SCR37" s="109"/>
      <c r="SCS37" s="110"/>
      <c r="SCT37" s="111"/>
      <c r="SCU37" s="109"/>
      <c r="SCV37" s="110"/>
      <c r="SCW37" s="111"/>
      <c r="SCX37" s="109"/>
      <c r="SCY37" s="110"/>
      <c r="SCZ37" s="111"/>
      <c r="SDA37" s="109"/>
      <c r="SDB37" s="110"/>
      <c r="SDC37" s="111"/>
      <c r="SDD37" s="109"/>
      <c r="SDE37" s="110"/>
      <c r="SDF37" s="111"/>
      <c r="SDG37" s="109"/>
      <c r="SDH37" s="110"/>
      <c r="SDI37" s="111"/>
      <c r="SDJ37" s="109"/>
      <c r="SDK37" s="110"/>
      <c r="SDL37" s="111"/>
      <c r="SDM37" s="109"/>
      <c r="SDN37" s="110"/>
      <c r="SDO37" s="111"/>
      <c r="SDP37" s="109"/>
      <c r="SDQ37" s="110"/>
      <c r="SDR37" s="111"/>
      <c r="SDS37" s="109"/>
      <c r="SDT37" s="110"/>
      <c r="SDU37" s="111"/>
      <c r="SDV37" s="109"/>
      <c r="SDW37" s="110"/>
      <c r="SDX37" s="111"/>
      <c r="SDY37" s="109"/>
      <c r="SDZ37" s="110"/>
      <c r="SEA37" s="111"/>
      <c r="SEB37" s="109"/>
      <c r="SEC37" s="110"/>
      <c r="SED37" s="111"/>
      <c r="SEE37" s="109"/>
      <c r="SEF37" s="110"/>
      <c r="SEG37" s="111"/>
      <c r="SEH37" s="109"/>
      <c r="SEI37" s="110"/>
      <c r="SEJ37" s="111"/>
      <c r="SEK37" s="109"/>
      <c r="SEL37" s="110"/>
      <c r="SEM37" s="111"/>
      <c r="SEN37" s="109"/>
      <c r="SEO37" s="110"/>
      <c r="SEP37" s="111"/>
      <c r="SEQ37" s="109"/>
      <c r="SER37" s="110"/>
      <c r="SES37" s="111"/>
      <c r="SET37" s="109"/>
      <c r="SEU37" s="110"/>
      <c r="SEV37" s="111"/>
      <c r="SEW37" s="109"/>
      <c r="SEX37" s="110"/>
      <c r="SEY37" s="111"/>
      <c r="SEZ37" s="109"/>
      <c r="SFA37" s="110"/>
      <c r="SFB37" s="111"/>
      <c r="SFC37" s="109"/>
      <c r="SFD37" s="110"/>
      <c r="SFE37" s="111"/>
      <c r="SFF37" s="109"/>
      <c r="SFG37" s="110"/>
      <c r="SFH37" s="111"/>
      <c r="SFI37" s="109"/>
      <c r="SFJ37" s="110"/>
      <c r="SFK37" s="111"/>
      <c r="SFL37" s="109"/>
      <c r="SFM37" s="110"/>
      <c r="SFN37" s="111"/>
      <c r="SFO37" s="109"/>
      <c r="SFP37" s="110"/>
      <c r="SFQ37" s="111"/>
      <c r="SFR37" s="109"/>
      <c r="SFS37" s="110"/>
      <c r="SFT37" s="111"/>
      <c r="SFU37" s="109"/>
      <c r="SFV37" s="110"/>
      <c r="SFW37" s="111"/>
      <c r="SFX37" s="109"/>
      <c r="SFY37" s="110"/>
      <c r="SFZ37" s="111"/>
      <c r="SGA37" s="109"/>
      <c r="SGB37" s="110"/>
      <c r="SGC37" s="111"/>
      <c r="SGD37" s="109"/>
      <c r="SGE37" s="110"/>
      <c r="SGF37" s="111"/>
      <c r="SGG37" s="109"/>
      <c r="SGH37" s="110"/>
      <c r="SGI37" s="111"/>
      <c r="SGJ37" s="109"/>
      <c r="SGK37" s="110"/>
      <c r="SGL37" s="111"/>
      <c r="SGM37" s="109"/>
      <c r="SGN37" s="110"/>
      <c r="SGO37" s="111"/>
      <c r="SGP37" s="109"/>
      <c r="SGQ37" s="110"/>
      <c r="SGR37" s="111"/>
      <c r="SGS37" s="109"/>
      <c r="SGT37" s="110"/>
      <c r="SGU37" s="111"/>
      <c r="SGV37" s="109"/>
      <c r="SGW37" s="110"/>
      <c r="SGX37" s="111"/>
      <c r="SGY37" s="109"/>
      <c r="SGZ37" s="110"/>
      <c r="SHA37" s="111"/>
      <c r="SHB37" s="109"/>
      <c r="SHC37" s="110"/>
      <c r="SHD37" s="111"/>
      <c r="SHE37" s="109"/>
      <c r="SHF37" s="110"/>
      <c r="SHG37" s="111"/>
      <c r="SHH37" s="109"/>
      <c r="SHI37" s="110"/>
      <c r="SHJ37" s="111"/>
      <c r="SHK37" s="109"/>
      <c r="SHL37" s="110"/>
      <c r="SHM37" s="111"/>
      <c r="SHN37" s="109"/>
      <c r="SHO37" s="110"/>
      <c r="SHP37" s="111"/>
      <c r="SHQ37" s="109"/>
      <c r="SHR37" s="110"/>
      <c r="SHS37" s="111"/>
      <c r="SHT37" s="109"/>
      <c r="SHU37" s="110"/>
      <c r="SHV37" s="111"/>
      <c r="SHW37" s="109"/>
      <c r="SHX37" s="110"/>
      <c r="SHY37" s="111"/>
      <c r="SHZ37" s="109"/>
      <c r="SIA37" s="110"/>
      <c r="SIB37" s="111"/>
      <c r="SIC37" s="109"/>
      <c r="SID37" s="110"/>
      <c r="SIE37" s="111"/>
      <c r="SIF37" s="109"/>
      <c r="SIG37" s="110"/>
      <c r="SIH37" s="111"/>
      <c r="SII37" s="109"/>
      <c r="SIJ37" s="110"/>
      <c r="SIK37" s="111"/>
      <c r="SIL37" s="109"/>
      <c r="SIM37" s="110"/>
      <c r="SIN37" s="111"/>
      <c r="SIO37" s="109"/>
      <c r="SIP37" s="110"/>
      <c r="SIQ37" s="111"/>
      <c r="SIR37" s="109"/>
      <c r="SIS37" s="110"/>
      <c r="SIT37" s="111"/>
      <c r="SIU37" s="109"/>
      <c r="SIV37" s="110"/>
      <c r="SIW37" s="111"/>
      <c r="SIX37" s="109"/>
      <c r="SIY37" s="110"/>
      <c r="SIZ37" s="111"/>
      <c r="SJA37" s="109"/>
      <c r="SJB37" s="110"/>
      <c r="SJC37" s="111"/>
      <c r="SJD37" s="109"/>
      <c r="SJE37" s="110"/>
      <c r="SJF37" s="111"/>
      <c r="SJG37" s="109"/>
      <c r="SJH37" s="110"/>
      <c r="SJI37" s="111"/>
      <c r="SJJ37" s="109"/>
      <c r="SJK37" s="110"/>
      <c r="SJL37" s="111"/>
      <c r="SJM37" s="109"/>
      <c r="SJN37" s="110"/>
      <c r="SJO37" s="111"/>
      <c r="SJP37" s="109"/>
      <c r="SJQ37" s="110"/>
      <c r="SJR37" s="111"/>
      <c r="SJS37" s="109"/>
      <c r="SJT37" s="110"/>
      <c r="SJU37" s="111"/>
      <c r="SJV37" s="109"/>
      <c r="SJW37" s="110"/>
      <c r="SJX37" s="111"/>
      <c r="SJY37" s="109"/>
      <c r="SJZ37" s="110"/>
      <c r="SKA37" s="111"/>
      <c r="SKB37" s="109"/>
      <c r="SKC37" s="110"/>
      <c r="SKD37" s="111"/>
      <c r="SKE37" s="109"/>
      <c r="SKF37" s="110"/>
      <c r="SKG37" s="111"/>
      <c r="SKH37" s="109"/>
      <c r="SKI37" s="110"/>
      <c r="SKJ37" s="111"/>
      <c r="SKK37" s="109"/>
      <c r="SKL37" s="110"/>
      <c r="SKM37" s="111"/>
      <c r="SKN37" s="109"/>
      <c r="SKO37" s="110"/>
      <c r="SKP37" s="111"/>
      <c r="SKQ37" s="109"/>
      <c r="SKR37" s="110"/>
      <c r="SKS37" s="111"/>
      <c r="SKT37" s="109"/>
      <c r="SKU37" s="110"/>
      <c r="SKV37" s="111"/>
      <c r="SKW37" s="109"/>
      <c r="SKX37" s="110"/>
      <c r="SKY37" s="111"/>
      <c r="SKZ37" s="109"/>
      <c r="SLA37" s="110"/>
      <c r="SLB37" s="111"/>
      <c r="SLC37" s="109"/>
      <c r="SLD37" s="110"/>
      <c r="SLE37" s="111"/>
      <c r="SLF37" s="109"/>
      <c r="SLG37" s="110"/>
      <c r="SLH37" s="111"/>
      <c r="SLI37" s="109"/>
      <c r="SLJ37" s="110"/>
      <c r="SLK37" s="111"/>
      <c r="SLL37" s="109"/>
      <c r="SLM37" s="110"/>
      <c r="SLN37" s="111"/>
      <c r="SLO37" s="109"/>
      <c r="SLP37" s="110"/>
      <c r="SLQ37" s="111"/>
      <c r="SLR37" s="109"/>
      <c r="SLS37" s="110"/>
      <c r="SLT37" s="111"/>
      <c r="SLU37" s="109"/>
      <c r="SLV37" s="110"/>
      <c r="SLW37" s="111"/>
      <c r="SLX37" s="109"/>
      <c r="SLY37" s="110"/>
      <c r="SLZ37" s="111"/>
      <c r="SMA37" s="109"/>
      <c r="SMB37" s="110"/>
      <c r="SMC37" s="111"/>
      <c r="SMD37" s="109"/>
      <c r="SME37" s="110"/>
      <c r="SMF37" s="111"/>
      <c r="SMG37" s="109"/>
      <c r="SMH37" s="110"/>
      <c r="SMI37" s="111"/>
      <c r="SMJ37" s="109"/>
      <c r="SMK37" s="110"/>
      <c r="SML37" s="111"/>
      <c r="SMM37" s="109"/>
      <c r="SMN37" s="110"/>
      <c r="SMO37" s="111"/>
      <c r="SMP37" s="109"/>
      <c r="SMQ37" s="110"/>
      <c r="SMR37" s="111"/>
      <c r="SMS37" s="109"/>
      <c r="SMT37" s="110"/>
      <c r="SMU37" s="111"/>
      <c r="SMV37" s="109"/>
      <c r="SMW37" s="110"/>
      <c r="SMX37" s="111"/>
      <c r="SMY37" s="109"/>
      <c r="SMZ37" s="110"/>
      <c r="SNA37" s="111"/>
      <c r="SNB37" s="109"/>
      <c r="SNC37" s="110"/>
      <c r="SND37" s="111"/>
      <c r="SNE37" s="109"/>
      <c r="SNF37" s="110"/>
      <c r="SNG37" s="111"/>
      <c r="SNH37" s="109"/>
      <c r="SNI37" s="110"/>
      <c r="SNJ37" s="111"/>
      <c r="SNK37" s="109"/>
      <c r="SNL37" s="110"/>
      <c r="SNM37" s="111"/>
      <c r="SNN37" s="109"/>
      <c r="SNO37" s="110"/>
      <c r="SNP37" s="111"/>
      <c r="SNQ37" s="109"/>
      <c r="SNR37" s="110"/>
      <c r="SNS37" s="111"/>
      <c r="SNT37" s="109"/>
      <c r="SNU37" s="110"/>
      <c r="SNV37" s="111"/>
      <c r="SNW37" s="109"/>
      <c r="SNX37" s="110"/>
      <c r="SNY37" s="111"/>
      <c r="SNZ37" s="109"/>
      <c r="SOA37" s="110"/>
      <c r="SOB37" s="111"/>
      <c r="SOC37" s="109"/>
      <c r="SOD37" s="110"/>
      <c r="SOE37" s="111"/>
      <c r="SOF37" s="109"/>
      <c r="SOG37" s="110"/>
      <c r="SOH37" s="111"/>
      <c r="SOI37" s="109"/>
      <c r="SOJ37" s="110"/>
      <c r="SOK37" s="111"/>
      <c r="SOL37" s="109"/>
      <c r="SOM37" s="110"/>
      <c r="SON37" s="111"/>
      <c r="SOO37" s="109"/>
      <c r="SOP37" s="110"/>
      <c r="SOQ37" s="111"/>
      <c r="SOR37" s="109"/>
      <c r="SOS37" s="110"/>
      <c r="SOT37" s="111"/>
      <c r="SOU37" s="109"/>
      <c r="SOV37" s="110"/>
      <c r="SOW37" s="111"/>
      <c r="SOX37" s="109"/>
      <c r="SOY37" s="110"/>
      <c r="SOZ37" s="111"/>
      <c r="SPA37" s="109"/>
      <c r="SPB37" s="110"/>
      <c r="SPC37" s="111"/>
      <c r="SPD37" s="109"/>
      <c r="SPE37" s="110"/>
      <c r="SPF37" s="111"/>
      <c r="SPG37" s="109"/>
      <c r="SPH37" s="110"/>
      <c r="SPI37" s="111"/>
      <c r="SPJ37" s="109"/>
      <c r="SPK37" s="110"/>
      <c r="SPL37" s="111"/>
      <c r="SPM37" s="109"/>
      <c r="SPN37" s="110"/>
      <c r="SPO37" s="111"/>
      <c r="SPP37" s="109"/>
      <c r="SPQ37" s="110"/>
      <c r="SPR37" s="111"/>
      <c r="SPS37" s="109"/>
      <c r="SPT37" s="110"/>
      <c r="SPU37" s="111"/>
      <c r="SPV37" s="109"/>
      <c r="SPW37" s="110"/>
      <c r="SPX37" s="111"/>
      <c r="SPY37" s="109"/>
      <c r="SPZ37" s="110"/>
      <c r="SQA37" s="111"/>
      <c r="SQB37" s="109"/>
      <c r="SQC37" s="110"/>
      <c r="SQD37" s="111"/>
      <c r="SQE37" s="109"/>
      <c r="SQF37" s="110"/>
      <c r="SQG37" s="111"/>
      <c r="SQH37" s="109"/>
      <c r="SQI37" s="110"/>
      <c r="SQJ37" s="111"/>
      <c r="SQK37" s="109"/>
      <c r="SQL37" s="110"/>
      <c r="SQM37" s="111"/>
      <c r="SQN37" s="109"/>
      <c r="SQO37" s="110"/>
      <c r="SQP37" s="111"/>
      <c r="SQQ37" s="109"/>
      <c r="SQR37" s="110"/>
      <c r="SQS37" s="111"/>
      <c r="SQT37" s="109"/>
      <c r="SQU37" s="110"/>
      <c r="SQV37" s="111"/>
      <c r="SQW37" s="109"/>
      <c r="SQX37" s="110"/>
      <c r="SQY37" s="111"/>
      <c r="SQZ37" s="109"/>
      <c r="SRA37" s="110"/>
      <c r="SRB37" s="111"/>
      <c r="SRC37" s="109"/>
      <c r="SRD37" s="110"/>
      <c r="SRE37" s="111"/>
      <c r="SRF37" s="109"/>
      <c r="SRG37" s="110"/>
      <c r="SRH37" s="111"/>
      <c r="SRI37" s="109"/>
      <c r="SRJ37" s="110"/>
      <c r="SRK37" s="111"/>
      <c r="SRL37" s="109"/>
      <c r="SRM37" s="110"/>
      <c r="SRN37" s="111"/>
      <c r="SRO37" s="109"/>
      <c r="SRP37" s="110"/>
      <c r="SRQ37" s="111"/>
      <c r="SRR37" s="109"/>
      <c r="SRS37" s="110"/>
      <c r="SRT37" s="111"/>
      <c r="SRU37" s="109"/>
      <c r="SRV37" s="110"/>
      <c r="SRW37" s="111"/>
      <c r="SRX37" s="109"/>
      <c r="SRY37" s="110"/>
      <c r="SRZ37" s="111"/>
      <c r="SSA37" s="109"/>
      <c r="SSB37" s="110"/>
      <c r="SSC37" s="111"/>
      <c r="SSD37" s="109"/>
      <c r="SSE37" s="110"/>
      <c r="SSF37" s="111"/>
      <c r="SSG37" s="109"/>
      <c r="SSH37" s="110"/>
      <c r="SSI37" s="111"/>
      <c r="SSJ37" s="109"/>
      <c r="SSK37" s="110"/>
      <c r="SSL37" s="111"/>
      <c r="SSM37" s="109"/>
      <c r="SSN37" s="110"/>
      <c r="SSO37" s="111"/>
      <c r="SSP37" s="109"/>
      <c r="SSQ37" s="110"/>
      <c r="SSR37" s="111"/>
      <c r="SSS37" s="109"/>
      <c r="SST37" s="110"/>
      <c r="SSU37" s="111"/>
      <c r="SSV37" s="109"/>
      <c r="SSW37" s="110"/>
      <c r="SSX37" s="111"/>
      <c r="SSY37" s="109"/>
      <c r="SSZ37" s="110"/>
      <c r="STA37" s="111"/>
      <c r="STB37" s="109"/>
      <c r="STC37" s="110"/>
      <c r="STD37" s="111"/>
      <c r="STE37" s="109"/>
      <c r="STF37" s="110"/>
      <c r="STG37" s="111"/>
      <c r="STH37" s="109"/>
      <c r="STI37" s="110"/>
      <c r="STJ37" s="111"/>
      <c r="STK37" s="109"/>
      <c r="STL37" s="110"/>
      <c r="STM37" s="111"/>
      <c r="STN37" s="109"/>
      <c r="STO37" s="110"/>
      <c r="STP37" s="111"/>
      <c r="STQ37" s="109"/>
      <c r="STR37" s="110"/>
      <c r="STS37" s="111"/>
      <c r="STT37" s="109"/>
      <c r="STU37" s="110"/>
      <c r="STV37" s="111"/>
      <c r="STW37" s="109"/>
      <c r="STX37" s="110"/>
      <c r="STY37" s="111"/>
      <c r="STZ37" s="109"/>
      <c r="SUA37" s="110"/>
      <c r="SUB37" s="111"/>
      <c r="SUC37" s="109"/>
      <c r="SUD37" s="110"/>
      <c r="SUE37" s="111"/>
      <c r="SUF37" s="109"/>
      <c r="SUG37" s="110"/>
      <c r="SUH37" s="111"/>
      <c r="SUI37" s="109"/>
      <c r="SUJ37" s="110"/>
      <c r="SUK37" s="111"/>
      <c r="SUL37" s="109"/>
      <c r="SUM37" s="110"/>
      <c r="SUN37" s="111"/>
      <c r="SUO37" s="109"/>
      <c r="SUP37" s="110"/>
      <c r="SUQ37" s="111"/>
      <c r="SUR37" s="109"/>
      <c r="SUS37" s="110"/>
      <c r="SUT37" s="111"/>
      <c r="SUU37" s="109"/>
      <c r="SUV37" s="110"/>
      <c r="SUW37" s="111"/>
      <c r="SUX37" s="109"/>
      <c r="SUY37" s="110"/>
      <c r="SUZ37" s="111"/>
      <c r="SVA37" s="109"/>
      <c r="SVB37" s="110"/>
      <c r="SVC37" s="111"/>
      <c r="SVD37" s="109"/>
      <c r="SVE37" s="110"/>
      <c r="SVF37" s="111"/>
      <c r="SVG37" s="109"/>
      <c r="SVH37" s="110"/>
      <c r="SVI37" s="111"/>
      <c r="SVJ37" s="109"/>
      <c r="SVK37" s="110"/>
      <c r="SVL37" s="111"/>
      <c r="SVM37" s="109"/>
      <c r="SVN37" s="110"/>
      <c r="SVO37" s="111"/>
      <c r="SVP37" s="109"/>
      <c r="SVQ37" s="110"/>
      <c r="SVR37" s="111"/>
      <c r="SVS37" s="109"/>
      <c r="SVT37" s="110"/>
      <c r="SVU37" s="111"/>
      <c r="SVV37" s="109"/>
      <c r="SVW37" s="110"/>
      <c r="SVX37" s="111"/>
      <c r="SVY37" s="109"/>
      <c r="SVZ37" s="110"/>
      <c r="SWA37" s="111"/>
      <c r="SWB37" s="109"/>
      <c r="SWC37" s="110"/>
      <c r="SWD37" s="111"/>
      <c r="SWE37" s="109"/>
      <c r="SWF37" s="110"/>
      <c r="SWG37" s="111"/>
      <c r="SWH37" s="109"/>
      <c r="SWI37" s="110"/>
      <c r="SWJ37" s="111"/>
      <c r="SWK37" s="109"/>
      <c r="SWL37" s="110"/>
      <c r="SWM37" s="111"/>
      <c r="SWN37" s="109"/>
      <c r="SWO37" s="110"/>
      <c r="SWP37" s="111"/>
      <c r="SWQ37" s="109"/>
      <c r="SWR37" s="110"/>
      <c r="SWS37" s="111"/>
      <c r="SWT37" s="109"/>
      <c r="SWU37" s="110"/>
      <c r="SWV37" s="111"/>
      <c r="SWW37" s="109"/>
      <c r="SWX37" s="110"/>
      <c r="SWY37" s="111"/>
      <c r="SWZ37" s="109"/>
      <c r="SXA37" s="110"/>
      <c r="SXB37" s="111"/>
      <c r="SXC37" s="109"/>
      <c r="SXD37" s="110"/>
      <c r="SXE37" s="111"/>
      <c r="SXF37" s="109"/>
      <c r="SXG37" s="110"/>
      <c r="SXH37" s="111"/>
      <c r="SXI37" s="109"/>
      <c r="SXJ37" s="110"/>
      <c r="SXK37" s="111"/>
      <c r="SXL37" s="109"/>
      <c r="SXM37" s="110"/>
      <c r="SXN37" s="111"/>
      <c r="SXO37" s="109"/>
      <c r="SXP37" s="110"/>
      <c r="SXQ37" s="111"/>
      <c r="SXR37" s="109"/>
      <c r="SXS37" s="110"/>
      <c r="SXT37" s="111"/>
      <c r="SXU37" s="109"/>
      <c r="SXV37" s="110"/>
      <c r="SXW37" s="111"/>
      <c r="SXX37" s="109"/>
      <c r="SXY37" s="110"/>
      <c r="SXZ37" s="111"/>
      <c r="SYA37" s="109"/>
      <c r="SYB37" s="110"/>
      <c r="SYC37" s="111"/>
      <c r="SYD37" s="109"/>
      <c r="SYE37" s="110"/>
      <c r="SYF37" s="111"/>
      <c r="SYG37" s="109"/>
      <c r="SYH37" s="110"/>
      <c r="SYI37" s="111"/>
      <c r="SYJ37" s="109"/>
      <c r="SYK37" s="110"/>
      <c r="SYL37" s="111"/>
      <c r="SYM37" s="109"/>
      <c r="SYN37" s="110"/>
      <c r="SYO37" s="111"/>
      <c r="SYP37" s="109"/>
      <c r="SYQ37" s="110"/>
      <c r="SYR37" s="111"/>
      <c r="SYS37" s="109"/>
      <c r="SYT37" s="110"/>
      <c r="SYU37" s="111"/>
      <c r="SYV37" s="109"/>
      <c r="SYW37" s="110"/>
      <c r="SYX37" s="111"/>
      <c r="SYY37" s="109"/>
      <c r="SYZ37" s="110"/>
      <c r="SZA37" s="111"/>
      <c r="SZB37" s="109"/>
      <c r="SZC37" s="110"/>
      <c r="SZD37" s="111"/>
      <c r="SZE37" s="109"/>
      <c r="SZF37" s="110"/>
      <c r="SZG37" s="111"/>
      <c r="SZH37" s="109"/>
      <c r="SZI37" s="110"/>
      <c r="SZJ37" s="111"/>
      <c r="SZK37" s="109"/>
      <c r="SZL37" s="110"/>
      <c r="SZM37" s="111"/>
      <c r="SZN37" s="109"/>
      <c r="SZO37" s="110"/>
      <c r="SZP37" s="111"/>
      <c r="SZQ37" s="109"/>
      <c r="SZR37" s="110"/>
      <c r="SZS37" s="111"/>
      <c r="SZT37" s="109"/>
      <c r="SZU37" s="110"/>
      <c r="SZV37" s="111"/>
      <c r="SZW37" s="109"/>
      <c r="SZX37" s="110"/>
      <c r="SZY37" s="111"/>
      <c r="SZZ37" s="109"/>
      <c r="TAA37" s="110"/>
      <c r="TAB37" s="111"/>
      <c r="TAC37" s="109"/>
      <c r="TAD37" s="110"/>
      <c r="TAE37" s="111"/>
      <c r="TAF37" s="109"/>
      <c r="TAG37" s="110"/>
      <c r="TAH37" s="111"/>
      <c r="TAI37" s="109"/>
      <c r="TAJ37" s="110"/>
      <c r="TAK37" s="111"/>
      <c r="TAL37" s="109"/>
      <c r="TAM37" s="110"/>
      <c r="TAN37" s="111"/>
      <c r="TAO37" s="109"/>
      <c r="TAP37" s="110"/>
      <c r="TAQ37" s="111"/>
      <c r="TAR37" s="109"/>
      <c r="TAS37" s="110"/>
      <c r="TAT37" s="111"/>
      <c r="TAU37" s="109"/>
      <c r="TAV37" s="110"/>
      <c r="TAW37" s="111"/>
      <c r="TAX37" s="109"/>
      <c r="TAY37" s="110"/>
      <c r="TAZ37" s="111"/>
      <c r="TBA37" s="109"/>
      <c r="TBB37" s="110"/>
      <c r="TBC37" s="111"/>
      <c r="TBD37" s="109"/>
      <c r="TBE37" s="110"/>
      <c r="TBF37" s="111"/>
      <c r="TBG37" s="109"/>
      <c r="TBH37" s="110"/>
      <c r="TBI37" s="111"/>
      <c r="TBJ37" s="109"/>
      <c r="TBK37" s="110"/>
      <c r="TBL37" s="111"/>
      <c r="TBM37" s="109"/>
      <c r="TBN37" s="110"/>
      <c r="TBO37" s="111"/>
      <c r="TBP37" s="109"/>
      <c r="TBQ37" s="110"/>
      <c r="TBR37" s="111"/>
      <c r="TBS37" s="109"/>
      <c r="TBT37" s="110"/>
      <c r="TBU37" s="111"/>
      <c r="TBV37" s="109"/>
      <c r="TBW37" s="110"/>
      <c r="TBX37" s="111"/>
      <c r="TBY37" s="109"/>
      <c r="TBZ37" s="110"/>
      <c r="TCA37" s="111"/>
      <c r="TCB37" s="109"/>
      <c r="TCC37" s="110"/>
      <c r="TCD37" s="111"/>
      <c r="TCE37" s="109"/>
      <c r="TCF37" s="110"/>
      <c r="TCG37" s="111"/>
      <c r="TCH37" s="109"/>
      <c r="TCI37" s="110"/>
      <c r="TCJ37" s="111"/>
      <c r="TCK37" s="109"/>
      <c r="TCL37" s="110"/>
      <c r="TCM37" s="111"/>
      <c r="TCN37" s="109"/>
      <c r="TCO37" s="110"/>
      <c r="TCP37" s="111"/>
      <c r="TCQ37" s="109"/>
      <c r="TCR37" s="110"/>
      <c r="TCS37" s="111"/>
      <c r="TCT37" s="109"/>
      <c r="TCU37" s="110"/>
      <c r="TCV37" s="111"/>
      <c r="TCW37" s="109"/>
      <c r="TCX37" s="110"/>
      <c r="TCY37" s="111"/>
      <c r="TCZ37" s="109"/>
      <c r="TDA37" s="110"/>
      <c r="TDB37" s="111"/>
      <c r="TDC37" s="109"/>
      <c r="TDD37" s="110"/>
      <c r="TDE37" s="111"/>
      <c r="TDF37" s="109"/>
      <c r="TDG37" s="110"/>
      <c r="TDH37" s="111"/>
      <c r="TDI37" s="109"/>
      <c r="TDJ37" s="110"/>
      <c r="TDK37" s="111"/>
      <c r="TDL37" s="109"/>
      <c r="TDM37" s="110"/>
      <c r="TDN37" s="111"/>
      <c r="TDO37" s="109"/>
      <c r="TDP37" s="110"/>
      <c r="TDQ37" s="111"/>
      <c r="TDR37" s="109"/>
      <c r="TDS37" s="110"/>
      <c r="TDT37" s="111"/>
      <c r="TDU37" s="109"/>
      <c r="TDV37" s="110"/>
      <c r="TDW37" s="111"/>
      <c r="TDX37" s="109"/>
      <c r="TDY37" s="110"/>
      <c r="TDZ37" s="111"/>
      <c r="TEA37" s="109"/>
      <c r="TEB37" s="110"/>
      <c r="TEC37" s="111"/>
      <c r="TED37" s="109"/>
      <c r="TEE37" s="110"/>
      <c r="TEF37" s="111"/>
      <c r="TEG37" s="109"/>
      <c r="TEH37" s="110"/>
      <c r="TEI37" s="111"/>
      <c r="TEJ37" s="109"/>
      <c r="TEK37" s="110"/>
      <c r="TEL37" s="111"/>
      <c r="TEM37" s="109"/>
      <c r="TEN37" s="110"/>
      <c r="TEO37" s="111"/>
      <c r="TEP37" s="109"/>
      <c r="TEQ37" s="110"/>
      <c r="TER37" s="111"/>
      <c r="TES37" s="109"/>
      <c r="TET37" s="110"/>
      <c r="TEU37" s="111"/>
      <c r="TEV37" s="109"/>
      <c r="TEW37" s="110"/>
      <c r="TEX37" s="111"/>
      <c r="TEY37" s="109"/>
      <c r="TEZ37" s="110"/>
      <c r="TFA37" s="111"/>
      <c r="TFB37" s="109"/>
      <c r="TFC37" s="110"/>
      <c r="TFD37" s="111"/>
      <c r="TFE37" s="109"/>
      <c r="TFF37" s="110"/>
      <c r="TFG37" s="111"/>
      <c r="TFH37" s="109"/>
      <c r="TFI37" s="110"/>
      <c r="TFJ37" s="111"/>
      <c r="TFK37" s="109"/>
      <c r="TFL37" s="110"/>
      <c r="TFM37" s="111"/>
      <c r="TFN37" s="109"/>
      <c r="TFO37" s="110"/>
      <c r="TFP37" s="111"/>
      <c r="TFQ37" s="109"/>
      <c r="TFR37" s="110"/>
      <c r="TFS37" s="111"/>
      <c r="TFT37" s="109"/>
      <c r="TFU37" s="110"/>
      <c r="TFV37" s="111"/>
      <c r="TFW37" s="109"/>
      <c r="TFX37" s="110"/>
      <c r="TFY37" s="111"/>
      <c r="TFZ37" s="109"/>
      <c r="TGA37" s="110"/>
      <c r="TGB37" s="111"/>
      <c r="TGC37" s="109"/>
      <c r="TGD37" s="110"/>
      <c r="TGE37" s="111"/>
      <c r="TGF37" s="109"/>
      <c r="TGG37" s="110"/>
      <c r="TGH37" s="111"/>
      <c r="TGI37" s="109"/>
      <c r="TGJ37" s="110"/>
      <c r="TGK37" s="111"/>
      <c r="TGL37" s="109"/>
      <c r="TGM37" s="110"/>
      <c r="TGN37" s="111"/>
      <c r="TGO37" s="109"/>
      <c r="TGP37" s="110"/>
      <c r="TGQ37" s="111"/>
      <c r="TGR37" s="109"/>
      <c r="TGS37" s="110"/>
      <c r="TGT37" s="111"/>
      <c r="TGU37" s="109"/>
      <c r="TGV37" s="110"/>
      <c r="TGW37" s="111"/>
      <c r="TGX37" s="109"/>
      <c r="TGY37" s="110"/>
      <c r="TGZ37" s="111"/>
      <c r="THA37" s="109"/>
      <c r="THB37" s="110"/>
      <c r="THC37" s="111"/>
      <c r="THD37" s="109"/>
      <c r="THE37" s="110"/>
      <c r="THF37" s="111"/>
      <c r="THG37" s="109"/>
      <c r="THH37" s="110"/>
      <c r="THI37" s="111"/>
      <c r="THJ37" s="109"/>
      <c r="THK37" s="110"/>
      <c r="THL37" s="111"/>
      <c r="THM37" s="109"/>
      <c r="THN37" s="110"/>
      <c r="THO37" s="111"/>
      <c r="THP37" s="109"/>
      <c r="THQ37" s="110"/>
      <c r="THR37" s="111"/>
      <c r="THS37" s="109"/>
      <c r="THT37" s="110"/>
      <c r="THU37" s="111"/>
      <c r="THV37" s="109"/>
      <c r="THW37" s="110"/>
      <c r="THX37" s="111"/>
      <c r="THY37" s="109"/>
      <c r="THZ37" s="110"/>
      <c r="TIA37" s="111"/>
      <c r="TIB37" s="109"/>
      <c r="TIC37" s="110"/>
      <c r="TID37" s="111"/>
      <c r="TIE37" s="109"/>
      <c r="TIF37" s="110"/>
      <c r="TIG37" s="111"/>
      <c r="TIH37" s="109"/>
      <c r="TII37" s="110"/>
      <c r="TIJ37" s="111"/>
      <c r="TIK37" s="109"/>
      <c r="TIL37" s="110"/>
      <c r="TIM37" s="111"/>
      <c r="TIN37" s="109"/>
      <c r="TIO37" s="110"/>
      <c r="TIP37" s="111"/>
      <c r="TIQ37" s="109"/>
      <c r="TIR37" s="110"/>
      <c r="TIS37" s="111"/>
      <c r="TIT37" s="109"/>
      <c r="TIU37" s="110"/>
      <c r="TIV37" s="111"/>
      <c r="TIW37" s="109"/>
      <c r="TIX37" s="110"/>
      <c r="TIY37" s="111"/>
      <c r="TIZ37" s="109"/>
      <c r="TJA37" s="110"/>
      <c r="TJB37" s="111"/>
      <c r="TJC37" s="109"/>
      <c r="TJD37" s="110"/>
      <c r="TJE37" s="111"/>
      <c r="TJF37" s="109"/>
      <c r="TJG37" s="110"/>
      <c r="TJH37" s="111"/>
      <c r="TJI37" s="109"/>
      <c r="TJJ37" s="110"/>
      <c r="TJK37" s="111"/>
      <c r="TJL37" s="109"/>
      <c r="TJM37" s="110"/>
      <c r="TJN37" s="111"/>
      <c r="TJO37" s="109"/>
      <c r="TJP37" s="110"/>
      <c r="TJQ37" s="111"/>
      <c r="TJR37" s="109"/>
      <c r="TJS37" s="110"/>
      <c r="TJT37" s="111"/>
      <c r="TJU37" s="109"/>
      <c r="TJV37" s="110"/>
      <c r="TJW37" s="111"/>
      <c r="TJX37" s="109"/>
      <c r="TJY37" s="110"/>
      <c r="TJZ37" s="111"/>
      <c r="TKA37" s="109"/>
      <c r="TKB37" s="110"/>
      <c r="TKC37" s="111"/>
      <c r="TKD37" s="109"/>
      <c r="TKE37" s="110"/>
      <c r="TKF37" s="111"/>
      <c r="TKG37" s="109"/>
      <c r="TKH37" s="110"/>
      <c r="TKI37" s="111"/>
      <c r="TKJ37" s="109"/>
      <c r="TKK37" s="110"/>
      <c r="TKL37" s="111"/>
      <c r="TKM37" s="109"/>
      <c r="TKN37" s="110"/>
      <c r="TKO37" s="111"/>
      <c r="TKP37" s="109"/>
      <c r="TKQ37" s="110"/>
      <c r="TKR37" s="111"/>
      <c r="TKS37" s="109"/>
      <c r="TKT37" s="110"/>
      <c r="TKU37" s="111"/>
      <c r="TKV37" s="109"/>
      <c r="TKW37" s="110"/>
      <c r="TKX37" s="111"/>
      <c r="TKY37" s="109"/>
      <c r="TKZ37" s="110"/>
      <c r="TLA37" s="111"/>
      <c r="TLB37" s="109"/>
      <c r="TLC37" s="110"/>
      <c r="TLD37" s="111"/>
      <c r="TLE37" s="109"/>
      <c r="TLF37" s="110"/>
      <c r="TLG37" s="111"/>
      <c r="TLH37" s="109"/>
      <c r="TLI37" s="110"/>
      <c r="TLJ37" s="111"/>
      <c r="TLK37" s="109"/>
      <c r="TLL37" s="110"/>
      <c r="TLM37" s="111"/>
      <c r="TLN37" s="109"/>
      <c r="TLO37" s="110"/>
      <c r="TLP37" s="111"/>
      <c r="TLQ37" s="109"/>
      <c r="TLR37" s="110"/>
      <c r="TLS37" s="111"/>
      <c r="TLT37" s="109"/>
      <c r="TLU37" s="110"/>
      <c r="TLV37" s="111"/>
      <c r="TLW37" s="109"/>
      <c r="TLX37" s="110"/>
      <c r="TLY37" s="111"/>
      <c r="TLZ37" s="109"/>
      <c r="TMA37" s="110"/>
      <c r="TMB37" s="111"/>
      <c r="TMC37" s="109"/>
      <c r="TMD37" s="110"/>
      <c r="TME37" s="111"/>
      <c r="TMF37" s="109"/>
      <c r="TMG37" s="110"/>
      <c r="TMH37" s="111"/>
      <c r="TMI37" s="109"/>
      <c r="TMJ37" s="110"/>
      <c r="TMK37" s="111"/>
      <c r="TML37" s="109"/>
      <c r="TMM37" s="110"/>
      <c r="TMN37" s="111"/>
      <c r="TMO37" s="109"/>
      <c r="TMP37" s="110"/>
      <c r="TMQ37" s="111"/>
      <c r="TMR37" s="109"/>
      <c r="TMS37" s="110"/>
      <c r="TMT37" s="111"/>
      <c r="TMU37" s="109"/>
      <c r="TMV37" s="110"/>
      <c r="TMW37" s="111"/>
      <c r="TMX37" s="109"/>
      <c r="TMY37" s="110"/>
      <c r="TMZ37" s="111"/>
      <c r="TNA37" s="109"/>
      <c r="TNB37" s="110"/>
      <c r="TNC37" s="111"/>
      <c r="TND37" s="109"/>
      <c r="TNE37" s="110"/>
      <c r="TNF37" s="111"/>
      <c r="TNG37" s="109"/>
      <c r="TNH37" s="110"/>
      <c r="TNI37" s="111"/>
      <c r="TNJ37" s="109"/>
      <c r="TNK37" s="110"/>
      <c r="TNL37" s="111"/>
      <c r="TNM37" s="109"/>
      <c r="TNN37" s="110"/>
      <c r="TNO37" s="111"/>
      <c r="TNP37" s="109"/>
      <c r="TNQ37" s="110"/>
      <c r="TNR37" s="111"/>
      <c r="TNS37" s="109"/>
      <c r="TNT37" s="110"/>
      <c r="TNU37" s="111"/>
      <c r="TNV37" s="109"/>
      <c r="TNW37" s="110"/>
      <c r="TNX37" s="111"/>
      <c r="TNY37" s="109"/>
      <c r="TNZ37" s="110"/>
      <c r="TOA37" s="111"/>
      <c r="TOB37" s="109"/>
      <c r="TOC37" s="110"/>
      <c r="TOD37" s="111"/>
      <c r="TOE37" s="109"/>
      <c r="TOF37" s="110"/>
      <c r="TOG37" s="111"/>
      <c r="TOH37" s="109"/>
      <c r="TOI37" s="110"/>
      <c r="TOJ37" s="111"/>
      <c r="TOK37" s="109"/>
      <c r="TOL37" s="110"/>
      <c r="TOM37" s="111"/>
      <c r="TON37" s="109"/>
      <c r="TOO37" s="110"/>
      <c r="TOP37" s="111"/>
      <c r="TOQ37" s="109"/>
      <c r="TOR37" s="110"/>
      <c r="TOS37" s="111"/>
      <c r="TOT37" s="109"/>
      <c r="TOU37" s="110"/>
      <c r="TOV37" s="111"/>
      <c r="TOW37" s="109"/>
      <c r="TOX37" s="110"/>
      <c r="TOY37" s="111"/>
      <c r="TOZ37" s="109"/>
      <c r="TPA37" s="110"/>
      <c r="TPB37" s="111"/>
      <c r="TPC37" s="109"/>
      <c r="TPD37" s="110"/>
      <c r="TPE37" s="111"/>
      <c r="TPF37" s="109"/>
      <c r="TPG37" s="110"/>
      <c r="TPH37" s="111"/>
      <c r="TPI37" s="109"/>
      <c r="TPJ37" s="110"/>
      <c r="TPK37" s="111"/>
      <c r="TPL37" s="109"/>
      <c r="TPM37" s="110"/>
      <c r="TPN37" s="111"/>
      <c r="TPO37" s="109"/>
      <c r="TPP37" s="110"/>
      <c r="TPQ37" s="111"/>
      <c r="TPR37" s="109"/>
      <c r="TPS37" s="110"/>
      <c r="TPT37" s="111"/>
      <c r="TPU37" s="109"/>
      <c r="TPV37" s="110"/>
      <c r="TPW37" s="111"/>
      <c r="TPX37" s="109"/>
      <c r="TPY37" s="110"/>
      <c r="TPZ37" s="111"/>
      <c r="TQA37" s="109"/>
      <c r="TQB37" s="110"/>
      <c r="TQC37" s="111"/>
      <c r="TQD37" s="109"/>
      <c r="TQE37" s="110"/>
      <c r="TQF37" s="111"/>
      <c r="TQG37" s="109"/>
      <c r="TQH37" s="110"/>
      <c r="TQI37" s="111"/>
      <c r="TQJ37" s="109"/>
      <c r="TQK37" s="110"/>
      <c r="TQL37" s="111"/>
      <c r="TQM37" s="109"/>
      <c r="TQN37" s="110"/>
      <c r="TQO37" s="111"/>
      <c r="TQP37" s="109"/>
      <c r="TQQ37" s="110"/>
      <c r="TQR37" s="111"/>
      <c r="TQS37" s="109"/>
      <c r="TQT37" s="110"/>
      <c r="TQU37" s="111"/>
      <c r="TQV37" s="109"/>
      <c r="TQW37" s="110"/>
      <c r="TQX37" s="111"/>
      <c r="TQY37" s="109"/>
      <c r="TQZ37" s="110"/>
      <c r="TRA37" s="111"/>
      <c r="TRB37" s="109"/>
      <c r="TRC37" s="110"/>
      <c r="TRD37" s="111"/>
      <c r="TRE37" s="109"/>
      <c r="TRF37" s="110"/>
      <c r="TRG37" s="111"/>
      <c r="TRH37" s="109"/>
      <c r="TRI37" s="110"/>
      <c r="TRJ37" s="111"/>
      <c r="TRK37" s="109"/>
      <c r="TRL37" s="110"/>
      <c r="TRM37" s="111"/>
      <c r="TRN37" s="109"/>
      <c r="TRO37" s="110"/>
      <c r="TRP37" s="111"/>
      <c r="TRQ37" s="109"/>
      <c r="TRR37" s="110"/>
      <c r="TRS37" s="111"/>
      <c r="TRT37" s="109"/>
      <c r="TRU37" s="110"/>
      <c r="TRV37" s="111"/>
      <c r="TRW37" s="109"/>
      <c r="TRX37" s="110"/>
      <c r="TRY37" s="111"/>
      <c r="TRZ37" s="109"/>
      <c r="TSA37" s="110"/>
      <c r="TSB37" s="111"/>
      <c r="TSC37" s="109"/>
      <c r="TSD37" s="110"/>
      <c r="TSE37" s="111"/>
      <c r="TSF37" s="109"/>
      <c r="TSG37" s="110"/>
      <c r="TSH37" s="111"/>
      <c r="TSI37" s="109"/>
      <c r="TSJ37" s="110"/>
      <c r="TSK37" s="111"/>
      <c r="TSL37" s="109"/>
      <c r="TSM37" s="110"/>
      <c r="TSN37" s="111"/>
      <c r="TSO37" s="109"/>
      <c r="TSP37" s="110"/>
      <c r="TSQ37" s="111"/>
      <c r="TSR37" s="109"/>
      <c r="TSS37" s="110"/>
      <c r="TST37" s="111"/>
      <c r="TSU37" s="109"/>
      <c r="TSV37" s="110"/>
      <c r="TSW37" s="111"/>
      <c r="TSX37" s="109"/>
      <c r="TSY37" s="110"/>
      <c r="TSZ37" s="111"/>
      <c r="TTA37" s="109"/>
      <c r="TTB37" s="110"/>
      <c r="TTC37" s="111"/>
      <c r="TTD37" s="109"/>
      <c r="TTE37" s="110"/>
      <c r="TTF37" s="111"/>
      <c r="TTG37" s="109"/>
      <c r="TTH37" s="110"/>
      <c r="TTI37" s="111"/>
      <c r="TTJ37" s="109"/>
      <c r="TTK37" s="110"/>
      <c r="TTL37" s="111"/>
      <c r="TTM37" s="109"/>
      <c r="TTN37" s="110"/>
      <c r="TTO37" s="111"/>
      <c r="TTP37" s="109"/>
      <c r="TTQ37" s="110"/>
      <c r="TTR37" s="111"/>
      <c r="TTS37" s="109"/>
      <c r="TTT37" s="110"/>
      <c r="TTU37" s="111"/>
      <c r="TTV37" s="109"/>
      <c r="TTW37" s="110"/>
      <c r="TTX37" s="111"/>
      <c r="TTY37" s="109"/>
      <c r="TTZ37" s="110"/>
      <c r="TUA37" s="111"/>
      <c r="TUB37" s="109"/>
      <c r="TUC37" s="110"/>
      <c r="TUD37" s="111"/>
      <c r="TUE37" s="109"/>
      <c r="TUF37" s="110"/>
      <c r="TUG37" s="111"/>
      <c r="TUH37" s="109"/>
      <c r="TUI37" s="110"/>
      <c r="TUJ37" s="111"/>
      <c r="TUK37" s="109"/>
      <c r="TUL37" s="110"/>
      <c r="TUM37" s="111"/>
      <c r="TUN37" s="109"/>
      <c r="TUO37" s="110"/>
      <c r="TUP37" s="111"/>
      <c r="TUQ37" s="109"/>
      <c r="TUR37" s="110"/>
      <c r="TUS37" s="111"/>
      <c r="TUT37" s="109"/>
      <c r="TUU37" s="110"/>
      <c r="TUV37" s="111"/>
      <c r="TUW37" s="109"/>
      <c r="TUX37" s="110"/>
      <c r="TUY37" s="111"/>
      <c r="TUZ37" s="109"/>
      <c r="TVA37" s="110"/>
      <c r="TVB37" s="111"/>
      <c r="TVC37" s="109"/>
      <c r="TVD37" s="110"/>
      <c r="TVE37" s="111"/>
      <c r="TVF37" s="109"/>
      <c r="TVG37" s="110"/>
      <c r="TVH37" s="111"/>
      <c r="TVI37" s="109"/>
      <c r="TVJ37" s="110"/>
      <c r="TVK37" s="111"/>
      <c r="TVL37" s="109"/>
      <c r="TVM37" s="110"/>
      <c r="TVN37" s="111"/>
      <c r="TVO37" s="109"/>
      <c r="TVP37" s="110"/>
      <c r="TVQ37" s="111"/>
      <c r="TVR37" s="109"/>
      <c r="TVS37" s="110"/>
      <c r="TVT37" s="111"/>
      <c r="TVU37" s="109"/>
      <c r="TVV37" s="110"/>
      <c r="TVW37" s="111"/>
      <c r="TVX37" s="109"/>
      <c r="TVY37" s="110"/>
      <c r="TVZ37" s="111"/>
      <c r="TWA37" s="109"/>
      <c r="TWB37" s="110"/>
      <c r="TWC37" s="111"/>
      <c r="TWD37" s="109"/>
      <c r="TWE37" s="110"/>
      <c r="TWF37" s="111"/>
      <c r="TWG37" s="109"/>
      <c r="TWH37" s="110"/>
      <c r="TWI37" s="111"/>
      <c r="TWJ37" s="109"/>
      <c r="TWK37" s="110"/>
      <c r="TWL37" s="111"/>
      <c r="TWM37" s="109"/>
      <c r="TWN37" s="110"/>
      <c r="TWO37" s="111"/>
      <c r="TWP37" s="109"/>
      <c r="TWQ37" s="110"/>
      <c r="TWR37" s="111"/>
      <c r="TWS37" s="109"/>
      <c r="TWT37" s="110"/>
      <c r="TWU37" s="111"/>
      <c r="TWV37" s="109"/>
      <c r="TWW37" s="110"/>
      <c r="TWX37" s="111"/>
      <c r="TWY37" s="109"/>
      <c r="TWZ37" s="110"/>
      <c r="TXA37" s="111"/>
      <c r="TXB37" s="109"/>
      <c r="TXC37" s="110"/>
      <c r="TXD37" s="111"/>
      <c r="TXE37" s="109"/>
      <c r="TXF37" s="110"/>
      <c r="TXG37" s="111"/>
      <c r="TXH37" s="109"/>
      <c r="TXI37" s="110"/>
      <c r="TXJ37" s="111"/>
      <c r="TXK37" s="109"/>
      <c r="TXL37" s="110"/>
      <c r="TXM37" s="111"/>
      <c r="TXN37" s="109"/>
      <c r="TXO37" s="110"/>
      <c r="TXP37" s="111"/>
      <c r="TXQ37" s="109"/>
      <c r="TXR37" s="110"/>
      <c r="TXS37" s="111"/>
      <c r="TXT37" s="109"/>
      <c r="TXU37" s="110"/>
      <c r="TXV37" s="111"/>
      <c r="TXW37" s="109"/>
      <c r="TXX37" s="110"/>
      <c r="TXY37" s="111"/>
      <c r="TXZ37" s="109"/>
      <c r="TYA37" s="110"/>
      <c r="TYB37" s="111"/>
      <c r="TYC37" s="109"/>
      <c r="TYD37" s="110"/>
      <c r="TYE37" s="111"/>
      <c r="TYF37" s="109"/>
      <c r="TYG37" s="110"/>
      <c r="TYH37" s="111"/>
      <c r="TYI37" s="109"/>
      <c r="TYJ37" s="110"/>
      <c r="TYK37" s="111"/>
      <c r="TYL37" s="109"/>
      <c r="TYM37" s="110"/>
      <c r="TYN37" s="111"/>
      <c r="TYO37" s="109"/>
      <c r="TYP37" s="110"/>
      <c r="TYQ37" s="111"/>
      <c r="TYR37" s="109"/>
      <c r="TYS37" s="110"/>
      <c r="TYT37" s="111"/>
      <c r="TYU37" s="109"/>
      <c r="TYV37" s="110"/>
      <c r="TYW37" s="111"/>
      <c r="TYX37" s="109"/>
      <c r="TYY37" s="110"/>
      <c r="TYZ37" s="111"/>
      <c r="TZA37" s="109"/>
      <c r="TZB37" s="110"/>
      <c r="TZC37" s="111"/>
      <c r="TZD37" s="109"/>
      <c r="TZE37" s="110"/>
      <c r="TZF37" s="111"/>
      <c r="TZG37" s="109"/>
      <c r="TZH37" s="110"/>
      <c r="TZI37" s="111"/>
      <c r="TZJ37" s="109"/>
      <c r="TZK37" s="110"/>
      <c r="TZL37" s="111"/>
      <c r="TZM37" s="109"/>
      <c r="TZN37" s="110"/>
      <c r="TZO37" s="111"/>
      <c r="TZP37" s="109"/>
      <c r="TZQ37" s="110"/>
      <c r="TZR37" s="111"/>
      <c r="TZS37" s="109"/>
      <c r="TZT37" s="110"/>
      <c r="TZU37" s="111"/>
      <c r="TZV37" s="109"/>
      <c r="TZW37" s="110"/>
      <c r="TZX37" s="111"/>
      <c r="TZY37" s="109"/>
      <c r="TZZ37" s="110"/>
      <c r="UAA37" s="111"/>
      <c r="UAB37" s="109"/>
      <c r="UAC37" s="110"/>
      <c r="UAD37" s="111"/>
      <c r="UAE37" s="109"/>
      <c r="UAF37" s="110"/>
      <c r="UAG37" s="111"/>
      <c r="UAH37" s="109"/>
      <c r="UAI37" s="110"/>
      <c r="UAJ37" s="111"/>
      <c r="UAK37" s="109"/>
      <c r="UAL37" s="110"/>
      <c r="UAM37" s="111"/>
      <c r="UAN37" s="109"/>
      <c r="UAO37" s="110"/>
      <c r="UAP37" s="111"/>
      <c r="UAQ37" s="109"/>
      <c r="UAR37" s="110"/>
      <c r="UAS37" s="111"/>
      <c r="UAT37" s="109"/>
      <c r="UAU37" s="110"/>
      <c r="UAV37" s="111"/>
      <c r="UAW37" s="109"/>
      <c r="UAX37" s="110"/>
      <c r="UAY37" s="111"/>
      <c r="UAZ37" s="109"/>
      <c r="UBA37" s="110"/>
      <c r="UBB37" s="111"/>
      <c r="UBC37" s="109"/>
      <c r="UBD37" s="110"/>
      <c r="UBE37" s="111"/>
      <c r="UBF37" s="109"/>
      <c r="UBG37" s="110"/>
      <c r="UBH37" s="111"/>
      <c r="UBI37" s="109"/>
      <c r="UBJ37" s="110"/>
      <c r="UBK37" s="111"/>
      <c r="UBL37" s="109"/>
      <c r="UBM37" s="110"/>
      <c r="UBN37" s="111"/>
      <c r="UBO37" s="109"/>
      <c r="UBP37" s="110"/>
      <c r="UBQ37" s="111"/>
      <c r="UBR37" s="109"/>
      <c r="UBS37" s="110"/>
      <c r="UBT37" s="111"/>
      <c r="UBU37" s="109"/>
      <c r="UBV37" s="110"/>
      <c r="UBW37" s="111"/>
      <c r="UBX37" s="109"/>
      <c r="UBY37" s="110"/>
      <c r="UBZ37" s="111"/>
      <c r="UCA37" s="109"/>
      <c r="UCB37" s="110"/>
      <c r="UCC37" s="111"/>
      <c r="UCD37" s="109"/>
      <c r="UCE37" s="110"/>
      <c r="UCF37" s="111"/>
      <c r="UCG37" s="109"/>
      <c r="UCH37" s="110"/>
      <c r="UCI37" s="111"/>
      <c r="UCJ37" s="109"/>
      <c r="UCK37" s="110"/>
      <c r="UCL37" s="111"/>
      <c r="UCM37" s="109"/>
      <c r="UCN37" s="110"/>
      <c r="UCO37" s="111"/>
      <c r="UCP37" s="109"/>
      <c r="UCQ37" s="110"/>
      <c r="UCR37" s="111"/>
      <c r="UCS37" s="109"/>
      <c r="UCT37" s="110"/>
      <c r="UCU37" s="111"/>
      <c r="UCV37" s="109"/>
      <c r="UCW37" s="110"/>
      <c r="UCX37" s="111"/>
      <c r="UCY37" s="109"/>
      <c r="UCZ37" s="110"/>
      <c r="UDA37" s="111"/>
      <c r="UDB37" s="109"/>
      <c r="UDC37" s="110"/>
      <c r="UDD37" s="111"/>
      <c r="UDE37" s="109"/>
      <c r="UDF37" s="110"/>
      <c r="UDG37" s="111"/>
      <c r="UDH37" s="109"/>
      <c r="UDI37" s="110"/>
      <c r="UDJ37" s="111"/>
      <c r="UDK37" s="109"/>
      <c r="UDL37" s="110"/>
      <c r="UDM37" s="111"/>
      <c r="UDN37" s="109"/>
      <c r="UDO37" s="110"/>
      <c r="UDP37" s="111"/>
      <c r="UDQ37" s="109"/>
      <c r="UDR37" s="110"/>
      <c r="UDS37" s="111"/>
      <c r="UDT37" s="109"/>
      <c r="UDU37" s="110"/>
      <c r="UDV37" s="111"/>
      <c r="UDW37" s="109"/>
      <c r="UDX37" s="110"/>
      <c r="UDY37" s="111"/>
      <c r="UDZ37" s="109"/>
      <c r="UEA37" s="110"/>
      <c r="UEB37" s="111"/>
      <c r="UEC37" s="109"/>
      <c r="UED37" s="110"/>
      <c r="UEE37" s="111"/>
      <c r="UEF37" s="109"/>
      <c r="UEG37" s="110"/>
      <c r="UEH37" s="111"/>
      <c r="UEI37" s="109"/>
      <c r="UEJ37" s="110"/>
      <c r="UEK37" s="111"/>
      <c r="UEL37" s="109"/>
      <c r="UEM37" s="110"/>
      <c r="UEN37" s="111"/>
      <c r="UEO37" s="109"/>
      <c r="UEP37" s="110"/>
      <c r="UEQ37" s="111"/>
      <c r="UER37" s="109"/>
      <c r="UES37" s="110"/>
      <c r="UET37" s="111"/>
      <c r="UEU37" s="109"/>
      <c r="UEV37" s="110"/>
      <c r="UEW37" s="111"/>
      <c r="UEX37" s="109"/>
      <c r="UEY37" s="110"/>
      <c r="UEZ37" s="111"/>
      <c r="UFA37" s="109"/>
      <c r="UFB37" s="110"/>
      <c r="UFC37" s="111"/>
      <c r="UFD37" s="109"/>
      <c r="UFE37" s="110"/>
      <c r="UFF37" s="111"/>
      <c r="UFG37" s="109"/>
      <c r="UFH37" s="110"/>
      <c r="UFI37" s="111"/>
      <c r="UFJ37" s="109"/>
      <c r="UFK37" s="110"/>
      <c r="UFL37" s="111"/>
      <c r="UFM37" s="109"/>
      <c r="UFN37" s="110"/>
      <c r="UFO37" s="111"/>
      <c r="UFP37" s="109"/>
      <c r="UFQ37" s="110"/>
      <c r="UFR37" s="111"/>
      <c r="UFS37" s="109"/>
      <c r="UFT37" s="110"/>
      <c r="UFU37" s="111"/>
      <c r="UFV37" s="109"/>
      <c r="UFW37" s="110"/>
      <c r="UFX37" s="111"/>
      <c r="UFY37" s="109"/>
      <c r="UFZ37" s="110"/>
      <c r="UGA37" s="111"/>
      <c r="UGB37" s="109"/>
      <c r="UGC37" s="110"/>
      <c r="UGD37" s="111"/>
      <c r="UGE37" s="109"/>
      <c r="UGF37" s="110"/>
      <c r="UGG37" s="111"/>
      <c r="UGH37" s="109"/>
      <c r="UGI37" s="110"/>
      <c r="UGJ37" s="111"/>
      <c r="UGK37" s="109"/>
      <c r="UGL37" s="110"/>
      <c r="UGM37" s="111"/>
      <c r="UGN37" s="109"/>
      <c r="UGO37" s="110"/>
      <c r="UGP37" s="111"/>
      <c r="UGQ37" s="109"/>
      <c r="UGR37" s="110"/>
      <c r="UGS37" s="111"/>
      <c r="UGT37" s="109"/>
      <c r="UGU37" s="110"/>
      <c r="UGV37" s="111"/>
      <c r="UGW37" s="109"/>
      <c r="UGX37" s="110"/>
      <c r="UGY37" s="111"/>
      <c r="UGZ37" s="109"/>
      <c r="UHA37" s="110"/>
      <c r="UHB37" s="111"/>
      <c r="UHC37" s="109"/>
      <c r="UHD37" s="110"/>
      <c r="UHE37" s="111"/>
      <c r="UHF37" s="109"/>
      <c r="UHG37" s="110"/>
      <c r="UHH37" s="111"/>
      <c r="UHI37" s="109"/>
      <c r="UHJ37" s="110"/>
      <c r="UHK37" s="111"/>
      <c r="UHL37" s="109"/>
      <c r="UHM37" s="110"/>
      <c r="UHN37" s="111"/>
      <c r="UHO37" s="109"/>
      <c r="UHP37" s="110"/>
      <c r="UHQ37" s="111"/>
      <c r="UHR37" s="109"/>
      <c r="UHS37" s="110"/>
      <c r="UHT37" s="111"/>
      <c r="UHU37" s="109"/>
      <c r="UHV37" s="110"/>
      <c r="UHW37" s="111"/>
      <c r="UHX37" s="109"/>
      <c r="UHY37" s="110"/>
      <c r="UHZ37" s="111"/>
      <c r="UIA37" s="109"/>
      <c r="UIB37" s="110"/>
      <c r="UIC37" s="111"/>
      <c r="UID37" s="109"/>
      <c r="UIE37" s="110"/>
      <c r="UIF37" s="111"/>
      <c r="UIG37" s="109"/>
      <c r="UIH37" s="110"/>
      <c r="UII37" s="111"/>
      <c r="UIJ37" s="109"/>
      <c r="UIK37" s="110"/>
      <c r="UIL37" s="111"/>
      <c r="UIM37" s="109"/>
      <c r="UIN37" s="110"/>
      <c r="UIO37" s="111"/>
      <c r="UIP37" s="109"/>
      <c r="UIQ37" s="110"/>
      <c r="UIR37" s="111"/>
      <c r="UIS37" s="109"/>
      <c r="UIT37" s="110"/>
      <c r="UIU37" s="111"/>
      <c r="UIV37" s="109"/>
      <c r="UIW37" s="110"/>
      <c r="UIX37" s="111"/>
      <c r="UIY37" s="109"/>
      <c r="UIZ37" s="110"/>
      <c r="UJA37" s="111"/>
      <c r="UJB37" s="109"/>
      <c r="UJC37" s="110"/>
      <c r="UJD37" s="111"/>
      <c r="UJE37" s="109"/>
      <c r="UJF37" s="110"/>
      <c r="UJG37" s="111"/>
      <c r="UJH37" s="109"/>
      <c r="UJI37" s="110"/>
      <c r="UJJ37" s="111"/>
      <c r="UJK37" s="109"/>
      <c r="UJL37" s="110"/>
      <c r="UJM37" s="111"/>
      <c r="UJN37" s="109"/>
      <c r="UJO37" s="110"/>
      <c r="UJP37" s="111"/>
      <c r="UJQ37" s="109"/>
      <c r="UJR37" s="110"/>
      <c r="UJS37" s="111"/>
      <c r="UJT37" s="109"/>
      <c r="UJU37" s="110"/>
      <c r="UJV37" s="111"/>
      <c r="UJW37" s="109"/>
      <c r="UJX37" s="110"/>
      <c r="UJY37" s="111"/>
      <c r="UJZ37" s="109"/>
      <c r="UKA37" s="110"/>
      <c r="UKB37" s="111"/>
      <c r="UKC37" s="109"/>
      <c r="UKD37" s="110"/>
      <c r="UKE37" s="111"/>
      <c r="UKF37" s="109"/>
      <c r="UKG37" s="110"/>
      <c r="UKH37" s="111"/>
      <c r="UKI37" s="109"/>
      <c r="UKJ37" s="110"/>
      <c r="UKK37" s="111"/>
      <c r="UKL37" s="109"/>
      <c r="UKM37" s="110"/>
      <c r="UKN37" s="111"/>
      <c r="UKO37" s="109"/>
      <c r="UKP37" s="110"/>
      <c r="UKQ37" s="111"/>
      <c r="UKR37" s="109"/>
      <c r="UKS37" s="110"/>
      <c r="UKT37" s="111"/>
      <c r="UKU37" s="109"/>
      <c r="UKV37" s="110"/>
      <c r="UKW37" s="111"/>
      <c r="UKX37" s="109"/>
      <c r="UKY37" s="110"/>
      <c r="UKZ37" s="111"/>
      <c r="ULA37" s="109"/>
      <c r="ULB37" s="110"/>
      <c r="ULC37" s="111"/>
      <c r="ULD37" s="109"/>
      <c r="ULE37" s="110"/>
      <c r="ULF37" s="111"/>
      <c r="ULG37" s="109"/>
      <c r="ULH37" s="110"/>
      <c r="ULI37" s="111"/>
      <c r="ULJ37" s="109"/>
      <c r="ULK37" s="110"/>
      <c r="ULL37" s="111"/>
      <c r="ULM37" s="109"/>
      <c r="ULN37" s="110"/>
      <c r="ULO37" s="111"/>
      <c r="ULP37" s="109"/>
      <c r="ULQ37" s="110"/>
      <c r="ULR37" s="111"/>
      <c r="ULS37" s="109"/>
      <c r="ULT37" s="110"/>
      <c r="ULU37" s="111"/>
      <c r="ULV37" s="109"/>
      <c r="ULW37" s="110"/>
      <c r="ULX37" s="111"/>
      <c r="ULY37" s="109"/>
      <c r="ULZ37" s="110"/>
      <c r="UMA37" s="111"/>
      <c r="UMB37" s="109"/>
      <c r="UMC37" s="110"/>
      <c r="UMD37" s="111"/>
      <c r="UME37" s="109"/>
      <c r="UMF37" s="110"/>
      <c r="UMG37" s="111"/>
      <c r="UMH37" s="109"/>
      <c r="UMI37" s="110"/>
      <c r="UMJ37" s="111"/>
      <c r="UMK37" s="109"/>
      <c r="UML37" s="110"/>
      <c r="UMM37" s="111"/>
      <c r="UMN37" s="109"/>
      <c r="UMO37" s="110"/>
      <c r="UMP37" s="111"/>
      <c r="UMQ37" s="109"/>
      <c r="UMR37" s="110"/>
      <c r="UMS37" s="111"/>
      <c r="UMT37" s="109"/>
      <c r="UMU37" s="110"/>
      <c r="UMV37" s="111"/>
      <c r="UMW37" s="109"/>
      <c r="UMX37" s="110"/>
      <c r="UMY37" s="111"/>
      <c r="UMZ37" s="109"/>
      <c r="UNA37" s="110"/>
      <c r="UNB37" s="111"/>
      <c r="UNC37" s="109"/>
      <c r="UND37" s="110"/>
      <c r="UNE37" s="111"/>
      <c r="UNF37" s="109"/>
      <c r="UNG37" s="110"/>
      <c r="UNH37" s="111"/>
      <c r="UNI37" s="109"/>
      <c r="UNJ37" s="110"/>
      <c r="UNK37" s="111"/>
      <c r="UNL37" s="109"/>
      <c r="UNM37" s="110"/>
      <c r="UNN37" s="111"/>
      <c r="UNO37" s="109"/>
      <c r="UNP37" s="110"/>
      <c r="UNQ37" s="111"/>
      <c r="UNR37" s="109"/>
      <c r="UNS37" s="110"/>
      <c r="UNT37" s="111"/>
      <c r="UNU37" s="109"/>
      <c r="UNV37" s="110"/>
      <c r="UNW37" s="111"/>
      <c r="UNX37" s="109"/>
      <c r="UNY37" s="110"/>
      <c r="UNZ37" s="111"/>
      <c r="UOA37" s="109"/>
      <c r="UOB37" s="110"/>
      <c r="UOC37" s="111"/>
      <c r="UOD37" s="109"/>
      <c r="UOE37" s="110"/>
      <c r="UOF37" s="111"/>
      <c r="UOG37" s="109"/>
      <c r="UOH37" s="110"/>
      <c r="UOI37" s="111"/>
      <c r="UOJ37" s="109"/>
      <c r="UOK37" s="110"/>
      <c r="UOL37" s="111"/>
      <c r="UOM37" s="109"/>
      <c r="UON37" s="110"/>
      <c r="UOO37" s="111"/>
      <c r="UOP37" s="109"/>
      <c r="UOQ37" s="110"/>
      <c r="UOR37" s="111"/>
      <c r="UOS37" s="109"/>
      <c r="UOT37" s="110"/>
      <c r="UOU37" s="111"/>
      <c r="UOV37" s="109"/>
      <c r="UOW37" s="110"/>
      <c r="UOX37" s="111"/>
      <c r="UOY37" s="109"/>
      <c r="UOZ37" s="110"/>
      <c r="UPA37" s="111"/>
      <c r="UPB37" s="109"/>
      <c r="UPC37" s="110"/>
      <c r="UPD37" s="111"/>
      <c r="UPE37" s="109"/>
      <c r="UPF37" s="110"/>
      <c r="UPG37" s="111"/>
      <c r="UPH37" s="109"/>
      <c r="UPI37" s="110"/>
      <c r="UPJ37" s="111"/>
      <c r="UPK37" s="109"/>
      <c r="UPL37" s="110"/>
      <c r="UPM37" s="111"/>
      <c r="UPN37" s="109"/>
      <c r="UPO37" s="110"/>
      <c r="UPP37" s="111"/>
      <c r="UPQ37" s="109"/>
      <c r="UPR37" s="110"/>
      <c r="UPS37" s="111"/>
      <c r="UPT37" s="109"/>
      <c r="UPU37" s="110"/>
      <c r="UPV37" s="111"/>
      <c r="UPW37" s="109"/>
      <c r="UPX37" s="110"/>
      <c r="UPY37" s="111"/>
      <c r="UPZ37" s="109"/>
      <c r="UQA37" s="110"/>
      <c r="UQB37" s="111"/>
      <c r="UQC37" s="109"/>
      <c r="UQD37" s="110"/>
      <c r="UQE37" s="111"/>
      <c r="UQF37" s="109"/>
      <c r="UQG37" s="110"/>
      <c r="UQH37" s="111"/>
      <c r="UQI37" s="109"/>
      <c r="UQJ37" s="110"/>
      <c r="UQK37" s="111"/>
      <c r="UQL37" s="109"/>
      <c r="UQM37" s="110"/>
      <c r="UQN37" s="111"/>
      <c r="UQO37" s="109"/>
      <c r="UQP37" s="110"/>
      <c r="UQQ37" s="111"/>
      <c r="UQR37" s="109"/>
      <c r="UQS37" s="110"/>
      <c r="UQT37" s="111"/>
      <c r="UQU37" s="109"/>
      <c r="UQV37" s="110"/>
      <c r="UQW37" s="111"/>
      <c r="UQX37" s="109"/>
      <c r="UQY37" s="110"/>
      <c r="UQZ37" s="111"/>
      <c r="URA37" s="109"/>
      <c r="URB37" s="110"/>
      <c r="URC37" s="111"/>
      <c r="URD37" s="109"/>
      <c r="URE37" s="110"/>
      <c r="URF37" s="111"/>
      <c r="URG37" s="109"/>
      <c r="URH37" s="110"/>
      <c r="URI37" s="111"/>
      <c r="URJ37" s="109"/>
      <c r="URK37" s="110"/>
      <c r="URL37" s="111"/>
      <c r="URM37" s="109"/>
      <c r="URN37" s="110"/>
      <c r="URO37" s="111"/>
      <c r="URP37" s="109"/>
      <c r="URQ37" s="110"/>
      <c r="URR37" s="111"/>
      <c r="URS37" s="109"/>
      <c r="URT37" s="110"/>
      <c r="URU37" s="111"/>
      <c r="URV37" s="109"/>
      <c r="URW37" s="110"/>
      <c r="URX37" s="111"/>
      <c r="URY37" s="109"/>
      <c r="URZ37" s="110"/>
      <c r="USA37" s="111"/>
      <c r="USB37" s="109"/>
      <c r="USC37" s="110"/>
      <c r="USD37" s="111"/>
      <c r="USE37" s="109"/>
      <c r="USF37" s="110"/>
      <c r="USG37" s="111"/>
      <c r="USH37" s="109"/>
      <c r="USI37" s="110"/>
      <c r="USJ37" s="111"/>
      <c r="USK37" s="109"/>
      <c r="USL37" s="110"/>
      <c r="USM37" s="111"/>
      <c r="USN37" s="109"/>
      <c r="USO37" s="110"/>
      <c r="USP37" s="111"/>
      <c r="USQ37" s="109"/>
      <c r="USR37" s="110"/>
      <c r="USS37" s="111"/>
      <c r="UST37" s="109"/>
      <c r="USU37" s="110"/>
      <c r="USV37" s="111"/>
      <c r="USW37" s="109"/>
      <c r="USX37" s="110"/>
      <c r="USY37" s="111"/>
      <c r="USZ37" s="109"/>
      <c r="UTA37" s="110"/>
      <c r="UTB37" s="111"/>
      <c r="UTC37" s="109"/>
      <c r="UTD37" s="110"/>
      <c r="UTE37" s="111"/>
      <c r="UTF37" s="109"/>
      <c r="UTG37" s="110"/>
      <c r="UTH37" s="111"/>
      <c r="UTI37" s="109"/>
      <c r="UTJ37" s="110"/>
      <c r="UTK37" s="111"/>
      <c r="UTL37" s="109"/>
      <c r="UTM37" s="110"/>
      <c r="UTN37" s="111"/>
      <c r="UTO37" s="109"/>
      <c r="UTP37" s="110"/>
      <c r="UTQ37" s="111"/>
      <c r="UTR37" s="109"/>
      <c r="UTS37" s="110"/>
      <c r="UTT37" s="111"/>
      <c r="UTU37" s="109"/>
      <c r="UTV37" s="110"/>
      <c r="UTW37" s="111"/>
      <c r="UTX37" s="109"/>
      <c r="UTY37" s="110"/>
      <c r="UTZ37" s="111"/>
      <c r="UUA37" s="109"/>
      <c r="UUB37" s="110"/>
      <c r="UUC37" s="111"/>
      <c r="UUD37" s="109"/>
      <c r="UUE37" s="110"/>
      <c r="UUF37" s="111"/>
      <c r="UUG37" s="109"/>
      <c r="UUH37" s="110"/>
      <c r="UUI37" s="111"/>
      <c r="UUJ37" s="109"/>
      <c r="UUK37" s="110"/>
      <c r="UUL37" s="111"/>
      <c r="UUM37" s="109"/>
      <c r="UUN37" s="110"/>
      <c r="UUO37" s="111"/>
      <c r="UUP37" s="109"/>
      <c r="UUQ37" s="110"/>
      <c r="UUR37" s="111"/>
      <c r="UUS37" s="109"/>
      <c r="UUT37" s="110"/>
      <c r="UUU37" s="111"/>
      <c r="UUV37" s="109"/>
      <c r="UUW37" s="110"/>
      <c r="UUX37" s="111"/>
      <c r="UUY37" s="109"/>
      <c r="UUZ37" s="110"/>
      <c r="UVA37" s="111"/>
      <c r="UVB37" s="109"/>
      <c r="UVC37" s="110"/>
      <c r="UVD37" s="111"/>
      <c r="UVE37" s="109"/>
      <c r="UVF37" s="110"/>
      <c r="UVG37" s="111"/>
      <c r="UVH37" s="109"/>
      <c r="UVI37" s="110"/>
      <c r="UVJ37" s="111"/>
      <c r="UVK37" s="109"/>
      <c r="UVL37" s="110"/>
      <c r="UVM37" s="111"/>
      <c r="UVN37" s="109"/>
      <c r="UVO37" s="110"/>
      <c r="UVP37" s="111"/>
      <c r="UVQ37" s="109"/>
      <c r="UVR37" s="110"/>
      <c r="UVS37" s="111"/>
      <c r="UVT37" s="109"/>
      <c r="UVU37" s="110"/>
      <c r="UVV37" s="111"/>
      <c r="UVW37" s="109"/>
      <c r="UVX37" s="110"/>
      <c r="UVY37" s="111"/>
      <c r="UVZ37" s="109"/>
      <c r="UWA37" s="110"/>
      <c r="UWB37" s="111"/>
      <c r="UWC37" s="109"/>
      <c r="UWD37" s="110"/>
      <c r="UWE37" s="111"/>
      <c r="UWF37" s="109"/>
      <c r="UWG37" s="110"/>
      <c r="UWH37" s="111"/>
      <c r="UWI37" s="109"/>
      <c r="UWJ37" s="110"/>
      <c r="UWK37" s="111"/>
      <c r="UWL37" s="109"/>
      <c r="UWM37" s="110"/>
      <c r="UWN37" s="111"/>
      <c r="UWO37" s="109"/>
      <c r="UWP37" s="110"/>
      <c r="UWQ37" s="111"/>
      <c r="UWR37" s="109"/>
      <c r="UWS37" s="110"/>
      <c r="UWT37" s="111"/>
      <c r="UWU37" s="109"/>
      <c r="UWV37" s="110"/>
      <c r="UWW37" s="111"/>
      <c r="UWX37" s="109"/>
      <c r="UWY37" s="110"/>
      <c r="UWZ37" s="111"/>
      <c r="UXA37" s="109"/>
      <c r="UXB37" s="110"/>
      <c r="UXC37" s="111"/>
      <c r="UXD37" s="109"/>
      <c r="UXE37" s="110"/>
      <c r="UXF37" s="111"/>
      <c r="UXG37" s="109"/>
      <c r="UXH37" s="110"/>
      <c r="UXI37" s="111"/>
      <c r="UXJ37" s="109"/>
      <c r="UXK37" s="110"/>
      <c r="UXL37" s="111"/>
      <c r="UXM37" s="109"/>
      <c r="UXN37" s="110"/>
      <c r="UXO37" s="111"/>
      <c r="UXP37" s="109"/>
      <c r="UXQ37" s="110"/>
      <c r="UXR37" s="111"/>
      <c r="UXS37" s="109"/>
      <c r="UXT37" s="110"/>
      <c r="UXU37" s="111"/>
      <c r="UXV37" s="109"/>
      <c r="UXW37" s="110"/>
      <c r="UXX37" s="111"/>
      <c r="UXY37" s="109"/>
      <c r="UXZ37" s="110"/>
      <c r="UYA37" s="111"/>
      <c r="UYB37" s="109"/>
      <c r="UYC37" s="110"/>
      <c r="UYD37" s="111"/>
      <c r="UYE37" s="109"/>
      <c r="UYF37" s="110"/>
      <c r="UYG37" s="111"/>
      <c r="UYH37" s="109"/>
      <c r="UYI37" s="110"/>
      <c r="UYJ37" s="111"/>
      <c r="UYK37" s="109"/>
      <c r="UYL37" s="110"/>
      <c r="UYM37" s="111"/>
      <c r="UYN37" s="109"/>
      <c r="UYO37" s="110"/>
      <c r="UYP37" s="111"/>
      <c r="UYQ37" s="109"/>
      <c r="UYR37" s="110"/>
      <c r="UYS37" s="111"/>
      <c r="UYT37" s="109"/>
      <c r="UYU37" s="110"/>
      <c r="UYV37" s="111"/>
      <c r="UYW37" s="109"/>
      <c r="UYX37" s="110"/>
      <c r="UYY37" s="111"/>
      <c r="UYZ37" s="109"/>
      <c r="UZA37" s="110"/>
      <c r="UZB37" s="111"/>
      <c r="UZC37" s="109"/>
      <c r="UZD37" s="110"/>
      <c r="UZE37" s="111"/>
      <c r="UZF37" s="109"/>
      <c r="UZG37" s="110"/>
      <c r="UZH37" s="111"/>
      <c r="UZI37" s="109"/>
      <c r="UZJ37" s="110"/>
      <c r="UZK37" s="111"/>
      <c r="UZL37" s="109"/>
      <c r="UZM37" s="110"/>
      <c r="UZN37" s="111"/>
      <c r="UZO37" s="109"/>
      <c r="UZP37" s="110"/>
      <c r="UZQ37" s="111"/>
      <c r="UZR37" s="109"/>
      <c r="UZS37" s="110"/>
      <c r="UZT37" s="111"/>
      <c r="UZU37" s="109"/>
      <c r="UZV37" s="110"/>
      <c r="UZW37" s="111"/>
      <c r="UZX37" s="109"/>
      <c r="UZY37" s="110"/>
      <c r="UZZ37" s="111"/>
      <c r="VAA37" s="109"/>
      <c r="VAB37" s="110"/>
      <c r="VAC37" s="111"/>
      <c r="VAD37" s="109"/>
      <c r="VAE37" s="110"/>
      <c r="VAF37" s="111"/>
      <c r="VAG37" s="109"/>
      <c r="VAH37" s="110"/>
      <c r="VAI37" s="111"/>
      <c r="VAJ37" s="109"/>
      <c r="VAK37" s="110"/>
      <c r="VAL37" s="111"/>
      <c r="VAM37" s="109"/>
      <c r="VAN37" s="110"/>
      <c r="VAO37" s="111"/>
      <c r="VAP37" s="109"/>
      <c r="VAQ37" s="110"/>
      <c r="VAR37" s="111"/>
      <c r="VAS37" s="109"/>
      <c r="VAT37" s="110"/>
      <c r="VAU37" s="111"/>
      <c r="VAV37" s="109"/>
      <c r="VAW37" s="110"/>
      <c r="VAX37" s="111"/>
      <c r="VAY37" s="109"/>
      <c r="VAZ37" s="110"/>
      <c r="VBA37" s="111"/>
      <c r="VBB37" s="109"/>
      <c r="VBC37" s="110"/>
      <c r="VBD37" s="111"/>
      <c r="VBE37" s="109"/>
      <c r="VBF37" s="110"/>
      <c r="VBG37" s="111"/>
      <c r="VBH37" s="109"/>
      <c r="VBI37" s="110"/>
      <c r="VBJ37" s="111"/>
      <c r="VBK37" s="109"/>
      <c r="VBL37" s="110"/>
      <c r="VBM37" s="111"/>
      <c r="VBN37" s="109"/>
      <c r="VBO37" s="110"/>
      <c r="VBP37" s="111"/>
      <c r="VBQ37" s="109"/>
      <c r="VBR37" s="110"/>
      <c r="VBS37" s="111"/>
      <c r="VBT37" s="109"/>
      <c r="VBU37" s="110"/>
      <c r="VBV37" s="111"/>
      <c r="VBW37" s="109"/>
      <c r="VBX37" s="110"/>
      <c r="VBY37" s="111"/>
      <c r="VBZ37" s="109"/>
      <c r="VCA37" s="110"/>
      <c r="VCB37" s="111"/>
      <c r="VCC37" s="109"/>
      <c r="VCD37" s="110"/>
      <c r="VCE37" s="111"/>
      <c r="VCF37" s="109"/>
      <c r="VCG37" s="110"/>
      <c r="VCH37" s="111"/>
      <c r="VCI37" s="109"/>
      <c r="VCJ37" s="110"/>
      <c r="VCK37" s="111"/>
      <c r="VCL37" s="109"/>
      <c r="VCM37" s="110"/>
      <c r="VCN37" s="111"/>
      <c r="VCO37" s="109"/>
      <c r="VCP37" s="110"/>
      <c r="VCQ37" s="111"/>
      <c r="VCR37" s="109"/>
      <c r="VCS37" s="110"/>
      <c r="VCT37" s="111"/>
      <c r="VCU37" s="109"/>
      <c r="VCV37" s="110"/>
      <c r="VCW37" s="111"/>
      <c r="VCX37" s="109"/>
      <c r="VCY37" s="110"/>
      <c r="VCZ37" s="111"/>
      <c r="VDA37" s="109"/>
      <c r="VDB37" s="110"/>
      <c r="VDC37" s="111"/>
      <c r="VDD37" s="109"/>
      <c r="VDE37" s="110"/>
      <c r="VDF37" s="111"/>
      <c r="VDG37" s="109"/>
      <c r="VDH37" s="110"/>
      <c r="VDI37" s="111"/>
      <c r="VDJ37" s="109"/>
      <c r="VDK37" s="110"/>
      <c r="VDL37" s="111"/>
      <c r="VDM37" s="109"/>
      <c r="VDN37" s="110"/>
      <c r="VDO37" s="111"/>
      <c r="VDP37" s="109"/>
      <c r="VDQ37" s="110"/>
      <c r="VDR37" s="111"/>
      <c r="VDS37" s="109"/>
      <c r="VDT37" s="110"/>
      <c r="VDU37" s="111"/>
      <c r="VDV37" s="109"/>
      <c r="VDW37" s="110"/>
      <c r="VDX37" s="111"/>
      <c r="VDY37" s="109"/>
      <c r="VDZ37" s="110"/>
      <c r="VEA37" s="111"/>
      <c r="VEB37" s="109"/>
      <c r="VEC37" s="110"/>
      <c r="VED37" s="111"/>
      <c r="VEE37" s="109"/>
      <c r="VEF37" s="110"/>
      <c r="VEG37" s="111"/>
      <c r="VEH37" s="109"/>
      <c r="VEI37" s="110"/>
      <c r="VEJ37" s="111"/>
      <c r="VEK37" s="109"/>
      <c r="VEL37" s="110"/>
      <c r="VEM37" s="111"/>
      <c r="VEN37" s="109"/>
      <c r="VEO37" s="110"/>
      <c r="VEP37" s="111"/>
      <c r="VEQ37" s="109"/>
      <c r="VER37" s="110"/>
      <c r="VES37" s="111"/>
      <c r="VET37" s="109"/>
      <c r="VEU37" s="110"/>
      <c r="VEV37" s="111"/>
      <c r="VEW37" s="109"/>
      <c r="VEX37" s="110"/>
      <c r="VEY37" s="111"/>
      <c r="VEZ37" s="109"/>
      <c r="VFA37" s="110"/>
      <c r="VFB37" s="111"/>
      <c r="VFC37" s="109"/>
      <c r="VFD37" s="110"/>
      <c r="VFE37" s="111"/>
      <c r="VFF37" s="109"/>
      <c r="VFG37" s="110"/>
      <c r="VFH37" s="111"/>
      <c r="VFI37" s="109"/>
      <c r="VFJ37" s="110"/>
      <c r="VFK37" s="111"/>
      <c r="VFL37" s="109"/>
      <c r="VFM37" s="110"/>
      <c r="VFN37" s="111"/>
      <c r="VFO37" s="109"/>
      <c r="VFP37" s="110"/>
      <c r="VFQ37" s="111"/>
      <c r="VFR37" s="109"/>
      <c r="VFS37" s="110"/>
      <c r="VFT37" s="111"/>
      <c r="VFU37" s="109"/>
      <c r="VFV37" s="110"/>
      <c r="VFW37" s="111"/>
      <c r="VFX37" s="109"/>
      <c r="VFY37" s="110"/>
      <c r="VFZ37" s="111"/>
      <c r="VGA37" s="109"/>
      <c r="VGB37" s="110"/>
      <c r="VGC37" s="111"/>
      <c r="VGD37" s="109"/>
      <c r="VGE37" s="110"/>
      <c r="VGF37" s="111"/>
      <c r="VGG37" s="109"/>
      <c r="VGH37" s="110"/>
      <c r="VGI37" s="111"/>
      <c r="VGJ37" s="109"/>
      <c r="VGK37" s="110"/>
      <c r="VGL37" s="111"/>
      <c r="VGM37" s="109"/>
      <c r="VGN37" s="110"/>
      <c r="VGO37" s="111"/>
      <c r="VGP37" s="109"/>
      <c r="VGQ37" s="110"/>
      <c r="VGR37" s="111"/>
      <c r="VGS37" s="109"/>
      <c r="VGT37" s="110"/>
      <c r="VGU37" s="111"/>
      <c r="VGV37" s="109"/>
      <c r="VGW37" s="110"/>
      <c r="VGX37" s="111"/>
      <c r="VGY37" s="109"/>
      <c r="VGZ37" s="110"/>
      <c r="VHA37" s="111"/>
      <c r="VHB37" s="109"/>
      <c r="VHC37" s="110"/>
      <c r="VHD37" s="111"/>
      <c r="VHE37" s="109"/>
      <c r="VHF37" s="110"/>
      <c r="VHG37" s="111"/>
      <c r="VHH37" s="109"/>
      <c r="VHI37" s="110"/>
      <c r="VHJ37" s="111"/>
      <c r="VHK37" s="109"/>
      <c r="VHL37" s="110"/>
      <c r="VHM37" s="111"/>
      <c r="VHN37" s="109"/>
      <c r="VHO37" s="110"/>
      <c r="VHP37" s="111"/>
      <c r="VHQ37" s="109"/>
      <c r="VHR37" s="110"/>
      <c r="VHS37" s="111"/>
      <c r="VHT37" s="109"/>
      <c r="VHU37" s="110"/>
      <c r="VHV37" s="111"/>
      <c r="VHW37" s="109"/>
      <c r="VHX37" s="110"/>
      <c r="VHY37" s="111"/>
      <c r="VHZ37" s="109"/>
      <c r="VIA37" s="110"/>
      <c r="VIB37" s="111"/>
      <c r="VIC37" s="109"/>
      <c r="VID37" s="110"/>
      <c r="VIE37" s="111"/>
      <c r="VIF37" s="109"/>
      <c r="VIG37" s="110"/>
      <c r="VIH37" s="111"/>
      <c r="VII37" s="109"/>
      <c r="VIJ37" s="110"/>
      <c r="VIK37" s="111"/>
      <c r="VIL37" s="109"/>
      <c r="VIM37" s="110"/>
      <c r="VIN37" s="111"/>
      <c r="VIO37" s="109"/>
      <c r="VIP37" s="110"/>
      <c r="VIQ37" s="111"/>
      <c r="VIR37" s="109"/>
      <c r="VIS37" s="110"/>
      <c r="VIT37" s="111"/>
      <c r="VIU37" s="109"/>
      <c r="VIV37" s="110"/>
      <c r="VIW37" s="111"/>
      <c r="VIX37" s="109"/>
      <c r="VIY37" s="110"/>
      <c r="VIZ37" s="111"/>
      <c r="VJA37" s="109"/>
      <c r="VJB37" s="110"/>
      <c r="VJC37" s="111"/>
      <c r="VJD37" s="109"/>
      <c r="VJE37" s="110"/>
      <c r="VJF37" s="111"/>
      <c r="VJG37" s="109"/>
      <c r="VJH37" s="110"/>
      <c r="VJI37" s="111"/>
      <c r="VJJ37" s="109"/>
      <c r="VJK37" s="110"/>
      <c r="VJL37" s="111"/>
      <c r="VJM37" s="109"/>
      <c r="VJN37" s="110"/>
      <c r="VJO37" s="111"/>
      <c r="VJP37" s="109"/>
      <c r="VJQ37" s="110"/>
      <c r="VJR37" s="111"/>
      <c r="VJS37" s="109"/>
      <c r="VJT37" s="110"/>
      <c r="VJU37" s="111"/>
      <c r="VJV37" s="109"/>
      <c r="VJW37" s="110"/>
      <c r="VJX37" s="111"/>
      <c r="VJY37" s="109"/>
      <c r="VJZ37" s="110"/>
      <c r="VKA37" s="111"/>
      <c r="VKB37" s="109"/>
      <c r="VKC37" s="110"/>
      <c r="VKD37" s="111"/>
      <c r="VKE37" s="109"/>
      <c r="VKF37" s="110"/>
      <c r="VKG37" s="111"/>
      <c r="VKH37" s="109"/>
      <c r="VKI37" s="110"/>
      <c r="VKJ37" s="111"/>
      <c r="VKK37" s="109"/>
      <c r="VKL37" s="110"/>
      <c r="VKM37" s="111"/>
      <c r="VKN37" s="109"/>
      <c r="VKO37" s="110"/>
      <c r="VKP37" s="111"/>
      <c r="VKQ37" s="109"/>
      <c r="VKR37" s="110"/>
      <c r="VKS37" s="111"/>
      <c r="VKT37" s="109"/>
      <c r="VKU37" s="110"/>
      <c r="VKV37" s="111"/>
      <c r="VKW37" s="109"/>
      <c r="VKX37" s="110"/>
      <c r="VKY37" s="111"/>
      <c r="VKZ37" s="109"/>
      <c r="VLA37" s="110"/>
      <c r="VLB37" s="111"/>
      <c r="VLC37" s="109"/>
      <c r="VLD37" s="110"/>
      <c r="VLE37" s="111"/>
      <c r="VLF37" s="109"/>
      <c r="VLG37" s="110"/>
      <c r="VLH37" s="111"/>
      <c r="VLI37" s="109"/>
      <c r="VLJ37" s="110"/>
      <c r="VLK37" s="111"/>
      <c r="VLL37" s="109"/>
      <c r="VLM37" s="110"/>
      <c r="VLN37" s="111"/>
      <c r="VLO37" s="109"/>
      <c r="VLP37" s="110"/>
      <c r="VLQ37" s="111"/>
      <c r="VLR37" s="109"/>
      <c r="VLS37" s="110"/>
      <c r="VLT37" s="111"/>
      <c r="VLU37" s="109"/>
      <c r="VLV37" s="110"/>
      <c r="VLW37" s="111"/>
      <c r="VLX37" s="109"/>
      <c r="VLY37" s="110"/>
      <c r="VLZ37" s="111"/>
      <c r="VMA37" s="109"/>
      <c r="VMB37" s="110"/>
      <c r="VMC37" s="111"/>
      <c r="VMD37" s="109"/>
      <c r="VME37" s="110"/>
      <c r="VMF37" s="111"/>
      <c r="VMG37" s="109"/>
      <c r="VMH37" s="110"/>
      <c r="VMI37" s="111"/>
      <c r="VMJ37" s="109"/>
      <c r="VMK37" s="110"/>
      <c r="VML37" s="111"/>
      <c r="VMM37" s="109"/>
      <c r="VMN37" s="110"/>
      <c r="VMO37" s="111"/>
      <c r="VMP37" s="109"/>
      <c r="VMQ37" s="110"/>
      <c r="VMR37" s="111"/>
      <c r="VMS37" s="109"/>
      <c r="VMT37" s="110"/>
      <c r="VMU37" s="111"/>
      <c r="VMV37" s="109"/>
      <c r="VMW37" s="110"/>
      <c r="VMX37" s="111"/>
      <c r="VMY37" s="109"/>
      <c r="VMZ37" s="110"/>
      <c r="VNA37" s="111"/>
      <c r="VNB37" s="109"/>
      <c r="VNC37" s="110"/>
      <c r="VND37" s="111"/>
      <c r="VNE37" s="109"/>
      <c r="VNF37" s="110"/>
      <c r="VNG37" s="111"/>
      <c r="VNH37" s="109"/>
      <c r="VNI37" s="110"/>
      <c r="VNJ37" s="111"/>
      <c r="VNK37" s="109"/>
      <c r="VNL37" s="110"/>
      <c r="VNM37" s="111"/>
      <c r="VNN37" s="109"/>
      <c r="VNO37" s="110"/>
      <c r="VNP37" s="111"/>
      <c r="VNQ37" s="109"/>
      <c r="VNR37" s="110"/>
      <c r="VNS37" s="111"/>
      <c r="VNT37" s="109"/>
      <c r="VNU37" s="110"/>
      <c r="VNV37" s="111"/>
      <c r="VNW37" s="109"/>
      <c r="VNX37" s="110"/>
      <c r="VNY37" s="111"/>
      <c r="VNZ37" s="109"/>
      <c r="VOA37" s="110"/>
      <c r="VOB37" s="111"/>
      <c r="VOC37" s="109"/>
      <c r="VOD37" s="110"/>
      <c r="VOE37" s="111"/>
      <c r="VOF37" s="109"/>
      <c r="VOG37" s="110"/>
      <c r="VOH37" s="111"/>
      <c r="VOI37" s="109"/>
      <c r="VOJ37" s="110"/>
      <c r="VOK37" s="111"/>
      <c r="VOL37" s="109"/>
      <c r="VOM37" s="110"/>
      <c r="VON37" s="111"/>
      <c r="VOO37" s="109"/>
      <c r="VOP37" s="110"/>
      <c r="VOQ37" s="111"/>
      <c r="VOR37" s="109"/>
      <c r="VOS37" s="110"/>
      <c r="VOT37" s="111"/>
      <c r="VOU37" s="109"/>
      <c r="VOV37" s="110"/>
      <c r="VOW37" s="111"/>
      <c r="VOX37" s="109"/>
      <c r="VOY37" s="110"/>
      <c r="VOZ37" s="111"/>
      <c r="VPA37" s="109"/>
      <c r="VPB37" s="110"/>
      <c r="VPC37" s="111"/>
      <c r="VPD37" s="109"/>
      <c r="VPE37" s="110"/>
      <c r="VPF37" s="111"/>
      <c r="VPG37" s="109"/>
      <c r="VPH37" s="110"/>
      <c r="VPI37" s="111"/>
      <c r="VPJ37" s="109"/>
      <c r="VPK37" s="110"/>
      <c r="VPL37" s="111"/>
      <c r="VPM37" s="109"/>
      <c r="VPN37" s="110"/>
      <c r="VPO37" s="111"/>
      <c r="VPP37" s="109"/>
      <c r="VPQ37" s="110"/>
      <c r="VPR37" s="111"/>
      <c r="VPS37" s="109"/>
      <c r="VPT37" s="110"/>
      <c r="VPU37" s="111"/>
      <c r="VPV37" s="109"/>
      <c r="VPW37" s="110"/>
      <c r="VPX37" s="111"/>
      <c r="VPY37" s="109"/>
      <c r="VPZ37" s="110"/>
      <c r="VQA37" s="111"/>
      <c r="VQB37" s="109"/>
      <c r="VQC37" s="110"/>
      <c r="VQD37" s="111"/>
      <c r="VQE37" s="109"/>
      <c r="VQF37" s="110"/>
      <c r="VQG37" s="111"/>
      <c r="VQH37" s="109"/>
      <c r="VQI37" s="110"/>
      <c r="VQJ37" s="111"/>
      <c r="VQK37" s="109"/>
      <c r="VQL37" s="110"/>
      <c r="VQM37" s="111"/>
      <c r="VQN37" s="109"/>
      <c r="VQO37" s="110"/>
      <c r="VQP37" s="111"/>
      <c r="VQQ37" s="109"/>
      <c r="VQR37" s="110"/>
      <c r="VQS37" s="111"/>
      <c r="VQT37" s="109"/>
      <c r="VQU37" s="110"/>
      <c r="VQV37" s="111"/>
      <c r="VQW37" s="109"/>
      <c r="VQX37" s="110"/>
      <c r="VQY37" s="111"/>
      <c r="VQZ37" s="109"/>
      <c r="VRA37" s="110"/>
      <c r="VRB37" s="111"/>
      <c r="VRC37" s="109"/>
      <c r="VRD37" s="110"/>
      <c r="VRE37" s="111"/>
      <c r="VRF37" s="109"/>
      <c r="VRG37" s="110"/>
      <c r="VRH37" s="111"/>
      <c r="VRI37" s="109"/>
      <c r="VRJ37" s="110"/>
      <c r="VRK37" s="111"/>
      <c r="VRL37" s="109"/>
      <c r="VRM37" s="110"/>
      <c r="VRN37" s="111"/>
      <c r="VRO37" s="109"/>
      <c r="VRP37" s="110"/>
      <c r="VRQ37" s="111"/>
      <c r="VRR37" s="109"/>
      <c r="VRS37" s="110"/>
      <c r="VRT37" s="111"/>
      <c r="VRU37" s="109"/>
      <c r="VRV37" s="110"/>
      <c r="VRW37" s="111"/>
      <c r="VRX37" s="109"/>
      <c r="VRY37" s="110"/>
      <c r="VRZ37" s="111"/>
      <c r="VSA37" s="109"/>
      <c r="VSB37" s="110"/>
      <c r="VSC37" s="111"/>
      <c r="VSD37" s="109"/>
      <c r="VSE37" s="110"/>
      <c r="VSF37" s="111"/>
      <c r="VSG37" s="109"/>
      <c r="VSH37" s="110"/>
      <c r="VSI37" s="111"/>
      <c r="VSJ37" s="109"/>
      <c r="VSK37" s="110"/>
      <c r="VSL37" s="111"/>
      <c r="VSM37" s="109"/>
      <c r="VSN37" s="110"/>
      <c r="VSO37" s="111"/>
      <c r="VSP37" s="109"/>
      <c r="VSQ37" s="110"/>
      <c r="VSR37" s="111"/>
      <c r="VSS37" s="109"/>
      <c r="VST37" s="110"/>
      <c r="VSU37" s="111"/>
      <c r="VSV37" s="109"/>
      <c r="VSW37" s="110"/>
      <c r="VSX37" s="111"/>
      <c r="VSY37" s="109"/>
      <c r="VSZ37" s="110"/>
      <c r="VTA37" s="111"/>
      <c r="VTB37" s="109"/>
      <c r="VTC37" s="110"/>
      <c r="VTD37" s="111"/>
      <c r="VTE37" s="109"/>
      <c r="VTF37" s="110"/>
      <c r="VTG37" s="111"/>
      <c r="VTH37" s="109"/>
      <c r="VTI37" s="110"/>
      <c r="VTJ37" s="111"/>
      <c r="VTK37" s="109"/>
      <c r="VTL37" s="110"/>
      <c r="VTM37" s="111"/>
      <c r="VTN37" s="109"/>
      <c r="VTO37" s="110"/>
      <c r="VTP37" s="111"/>
      <c r="VTQ37" s="109"/>
      <c r="VTR37" s="110"/>
      <c r="VTS37" s="111"/>
      <c r="VTT37" s="109"/>
      <c r="VTU37" s="110"/>
      <c r="VTV37" s="111"/>
      <c r="VTW37" s="109"/>
      <c r="VTX37" s="110"/>
      <c r="VTY37" s="111"/>
      <c r="VTZ37" s="109"/>
      <c r="VUA37" s="110"/>
      <c r="VUB37" s="111"/>
      <c r="VUC37" s="109"/>
      <c r="VUD37" s="110"/>
      <c r="VUE37" s="111"/>
      <c r="VUF37" s="109"/>
      <c r="VUG37" s="110"/>
      <c r="VUH37" s="111"/>
      <c r="VUI37" s="109"/>
      <c r="VUJ37" s="110"/>
      <c r="VUK37" s="111"/>
      <c r="VUL37" s="109"/>
      <c r="VUM37" s="110"/>
      <c r="VUN37" s="111"/>
      <c r="VUO37" s="109"/>
      <c r="VUP37" s="110"/>
      <c r="VUQ37" s="111"/>
      <c r="VUR37" s="109"/>
      <c r="VUS37" s="110"/>
      <c r="VUT37" s="111"/>
      <c r="VUU37" s="109"/>
      <c r="VUV37" s="110"/>
      <c r="VUW37" s="111"/>
      <c r="VUX37" s="109"/>
      <c r="VUY37" s="110"/>
      <c r="VUZ37" s="111"/>
      <c r="VVA37" s="109"/>
      <c r="VVB37" s="110"/>
      <c r="VVC37" s="111"/>
      <c r="VVD37" s="109"/>
      <c r="VVE37" s="110"/>
      <c r="VVF37" s="111"/>
      <c r="VVG37" s="109"/>
      <c r="VVH37" s="110"/>
      <c r="VVI37" s="111"/>
      <c r="VVJ37" s="109"/>
      <c r="VVK37" s="110"/>
      <c r="VVL37" s="111"/>
      <c r="VVM37" s="109"/>
      <c r="VVN37" s="110"/>
      <c r="VVO37" s="111"/>
      <c r="VVP37" s="109"/>
      <c r="VVQ37" s="110"/>
      <c r="VVR37" s="111"/>
      <c r="VVS37" s="109"/>
      <c r="VVT37" s="110"/>
      <c r="VVU37" s="111"/>
      <c r="VVV37" s="109"/>
      <c r="VVW37" s="110"/>
      <c r="VVX37" s="111"/>
      <c r="VVY37" s="109"/>
      <c r="VVZ37" s="110"/>
      <c r="VWA37" s="111"/>
      <c r="VWB37" s="109"/>
      <c r="VWC37" s="110"/>
      <c r="VWD37" s="111"/>
      <c r="VWE37" s="109"/>
      <c r="VWF37" s="110"/>
      <c r="VWG37" s="111"/>
      <c r="VWH37" s="109"/>
      <c r="VWI37" s="110"/>
      <c r="VWJ37" s="111"/>
      <c r="VWK37" s="109"/>
      <c r="VWL37" s="110"/>
      <c r="VWM37" s="111"/>
      <c r="VWN37" s="109"/>
      <c r="VWO37" s="110"/>
      <c r="VWP37" s="111"/>
      <c r="VWQ37" s="109"/>
      <c r="VWR37" s="110"/>
      <c r="VWS37" s="111"/>
      <c r="VWT37" s="109"/>
      <c r="VWU37" s="110"/>
      <c r="VWV37" s="111"/>
      <c r="VWW37" s="109"/>
      <c r="VWX37" s="110"/>
      <c r="VWY37" s="111"/>
      <c r="VWZ37" s="109"/>
      <c r="VXA37" s="110"/>
      <c r="VXB37" s="111"/>
      <c r="VXC37" s="109"/>
      <c r="VXD37" s="110"/>
      <c r="VXE37" s="111"/>
      <c r="VXF37" s="109"/>
      <c r="VXG37" s="110"/>
      <c r="VXH37" s="111"/>
      <c r="VXI37" s="109"/>
      <c r="VXJ37" s="110"/>
      <c r="VXK37" s="111"/>
      <c r="VXL37" s="109"/>
      <c r="VXM37" s="110"/>
      <c r="VXN37" s="111"/>
      <c r="VXO37" s="109"/>
      <c r="VXP37" s="110"/>
      <c r="VXQ37" s="111"/>
      <c r="VXR37" s="109"/>
      <c r="VXS37" s="110"/>
      <c r="VXT37" s="111"/>
      <c r="VXU37" s="109"/>
      <c r="VXV37" s="110"/>
      <c r="VXW37" s="111"/>
      <c r="VXX37" s="109"/>
      <c r="VXY37" s="110"/>
      <c r="VXZ37" s="111"/>
      <c r="VYA37" s="109"/>
      <c r="VYB37" s="110"/>
      <c r="VYC37" s="111"/>
      <c r="VYD37" s="109"/>
      <c r="VYE37" s="110"/>
      <c r="VYF37" s="111"/>
      <c r="VYG37" s="109"/>
      <c r="VYH37" s="110"/>
      <c r="VYI37" s="111"/>
      <c r="VYJ37" s="109"/>
      <c r="VYK37" s="110"/>
      <c r="VYL37" s="111"/>
      <c r="VYM37" s="109"/>
      <c r="VYN37" s="110"/>
      <c r="VYO37" s="111"/>
      <c r="VYP37" s="109"/>
      <c r="VYQ37" s="110"/>
      <c r="VYR37" s="111"/>
      <c r="VYS37" s="109"/>
      <c r="VYT37" s="110"/>
      <c r="VYU37" s="111"/>
      <c r="VYV37" s="109"/>
      <c r="VYW37" s="110"/>
      <c r="VYX37" s="111"/>
      <c r="VYY37" s="109"/>
      <c r="VYZ37" s="110"/>
      <c r="VZA37" s="111"/>
      <c r="VZB37" s="109"/>
      <c r="VZC37" s="110"/>
      <c r="VZD37" s="111"/>
      <c r="VZE37" s="109"/>
      <c r="VZF37" s="110"/>
      <c r="VZG37" s="111"/>
      <c r="VZH37" s="109"/>
      <c r="VZI37" s="110"/>
      <c r="VZJ37" s="111"/>
      <c r="VZK37" s="109"/>
      <c r="VZL37" s="110"/>
      <c r="VZM37" s="111"/>
      <c r="VZN37" s="109"/>
      <c r="VZO37" s="110"/>
      <c r="VZP37" s="111"/>
      <c r="VZQ37" s="109"/>
      <c r="VZR37" s="110"/>
      <c r="VZS37" s="111"/>
      <c r="VZT37" s="109"/>
      <c r="VZU37" s="110"/>
      <c r="VZV37" s="111"/>
      <c r="VZW37" s="109"/>
      <c r="VZX37" s="110"/>
      <c r="VZY37" s="111"/>
      <c r="VZZ37" s="109"/>
      <c r="WAA37" s="110"/>
      <c r="WAB37" s="111"/>
      <c r="WAC37" s="109"/>
      <c r="WAD37" s="110"/>
      <c r="WAE37" s="111"/>
      <c r="WAF37" s="109"/>
      <c r="WAG37" s="110"/>
      <c r="WAH37" s="111"/>
      <c r="WAI37" s="109"/>
      <c r="WAJ37" s="110"/>
      <c r="WAK37" s="111"/>
      <c r="WAL37" s="109"/>
      <c r="WAM37" s="110"/>
      <c r="WAN37" s="111"/>
      <c r="WAO37" s="109"/>
      <c r="WAP37" s="110"/>
      <c r="WAQ37" s="111"/>
      <c r="WAR37" s="109"/>
      <c r="WAS37" s="110"/>
      <c r="WAT37" s="111"/>
      <c r="WAU37" s="109"/>
      <c r="WAV37" s="110"/>
      <c r="WAW37" s="111"/>
      <c r="WAX37" s="109"/>
      <c r="WAY37" s="110"/>
      <c r="WAZ37" s="111"/>
      <c r="WBA37" s="109"/>
      <c r="WBB37" s="110"/>
      <c r="WBC37" s="111"/>
      <c r="WBD37" s="109"/>
      <c r="WBE37" s="110"/>
      <c r="WBF37" s="111"/>
      <c r="WBG37" s="109"/>
      <c r="WBH37" s="110"/>
      <c r="WBI37" s="111"/>
      <c r="WBJ37" s="109"/>
      <c r="WBK37" s="110"/>
      <c r="WBL37" s="111"/>
      <c r="WBM37" s="109"/>
      <c r="WBN37" s="110"/>
      <c r="WBO37" s="111"/>
      <c r="WBP37" s="109"/>
      <c r="WBQ37" s="110"/>
      <c r="WBR37" s="111"/>
      <c r="WBS37" s="109"/>
      <c r="WBT37" s="110"/>
      <c r="WBU37" s="111"/>
      <c r="WBV37" s="109"/>
      <c r="WBW37" s="110"/>
      <c r="WBX37" s="111"/>
      <c r="WBY37" s="109"/>
      <c r="WBZ37" s="110"/>
      <c r="WCA37" s="111"/>
      <c r="WCB37" s="109"/>
      <c r="WCC37" s="110"/>
      <c r="WCD37" s="111"/>
      <c r="WCE37" s="109"/>
      <c r="WCF37" s="110"/>
      <c r="WCG37" s="111"/>
      <c r="WCH37" s="109"/>
      <c r="WCI37" s="110"/>
      <c r="WCJ37" s="111"/>
      <c r="WCK37" s="109"/>
      <c r="WCL37" s="110"/>
      <c r="WCM37" s="111"/>
      <c r="WCN37" s="109"/>
      <c r="WCO37" s="110"/>
      <c r="WCP37" s="111"/>
      <c r="WCQ37" s="109"/>
      <c r="WCR37" s="110"/>
      <c r="WCS37" s="111"/>
      <c r="WCT37" s="109"/>
      <c r="WCU37" s="110"/>
      <c r="WCV37" s="111"/>
      <c r="WCW37" s="109"/>
      <c r="WCX37" s="110"/>
      <c r="WCY37" s="111"/>
      <c r="WCZ37" s="109"/>
      <c r="WDA37" s="110"/>
      <c r="WDB37" s="111"/>
      <c r="WDC37" s="109"/>
      <c r="WDD37" s="110"/>
      <c r="WDE37" s="111"/>
      <c r="WDF37" s="109"/>
      <c r="WDG37" s="110"/>
      <c r="WDH37" s="111"/>
      <c r="WDI37" s="109"/>
      <c r="WDJ37" s="110"/>
      <c r="WDK37" s="111"/>
      <c r="WDL37" s="109"/>
      <c r="WDM37" s="110"/>
      <c r="WDN37" s="111"/>
      <c r="WDO37" s="109"/>
      <c r="WDP37" s="110"/>
      <c r="WDQ37" s="111"/>
      <c r="WDR37" s="109"/>
      <c r="WDS37" s="110"/>
      <c r="WDT37" s="111"/>
      <c r="WDU37" s="109"/>
      <c r="WDV37" s="110"/>
      <c r="WDW37" s="111"/>
      <c r="WDX37" s="109"/>
      <c r="WDY37" s="110"/>
      <c r="WDZ37" s="111"/>
      <c r="WEA37" s="109"/>
      <c r="WEB37" s="110"/>
      <c r="WEC37" s="111"/>
      <c r="WED37" s="109"/>
      <c r="WEE37" s="110"/>
      <c r="WEF37" s="111"/>
      <c r="WEG37" s="109"/>
      <c r="WEH37" s="110"/>
      <c r="WEI37" s="111"/>
      <c r="WEJ37" s="109"/>
      <c r="WEK37" s="110"/>
      <c r="WEL37" s="111"/>
      <c r="WEM37" s="109"/>
      <c r="WEN37" s="110"/>
      <c r="WEO37" s="111"/>
      <c r="WEP37" s="109"/>
      <c r="WEQ37" s="110"/>
      <c r="WER37" s="111"/>
      <c r="WES37" s="109"/>
      <c r="WET37" s="110"/>
      <c r="WEU37" s="111"/>
      <c r="WEV37" s="109"/>
      <c r="WEW37" s="110"/>
      <c r="WEX37" s="111"/>
      <c r="WEY37" s="109"/>
      <c r="WEZ37" s="110"/>
      <c r="WFA37" s="111"/>
      <c r="WFB37" s="109"/>
      <c r="WFC37" s="110"/>
      <c r="WFD37" s="111"/>
      <c r="WFE37" s="109"/>
      <c r="WFF37" s="110"/>
      <c r="WFG37" s="111"/>
      <c r="WFH37" s="109"/>
      <c r="WFI37" s="110"/>
      <c r="WFJ37" s="111"/>
      <c r="WFK37" s="109"/>
      <c r="WFL37" s="110"/>
      <c r="WFM37" s="111"/>
      <c r="WFN37" s="109"/>
      <c r="WFO37" s="110"/>
      <c r="WFP37" s="111"/>
      <c r="WFQ37" s="109"/>
      <c r="WFR37" s="110"/>
      <c r="WFS37" s="111"/>
      <c r="WFT37" s="109"/>
      <c r="WFU37" s="110"/>
      <c r="WFV37" s="111"/>
      <c r="WFW37" s="109"/>
      <c r="WFX37" s="110"/>
      <c r="WFY37" s="111"/>
      <c r="WFZ37" s="109"/>
      <c r="WGA37" s="110"/>
      <c r="WGB37" s="111"/>
      <c r="WGC37" s="109"/>
      <c r="WGD37" s="110"/>
      <c r="WGE37" s="111"/>
      <c r="WGF37" s="109"/>
      <c r="WGG37" s="110"/>
      <c r="WGH37" s="111"/>
      <c r="WGI37" s="109"/>
      <c r="WGJ37" s="110"/>
      <c r="WGK37" s="111"/>
      <c r="WGL37" s="109"/>
      <c r="WGM37" s="110"/>
      <c r="WGN37" s="111"/>
      <c r="WGO37" s="109"/>
      <c r="WGP37" s="110"/>
      <c r="WGQ37" s="111"/>
      <c r="WGR37" s="109"/>
      <c r="WGS37" s="110"/>
      <c r="WGT37" s="111"/>
      <c r="WGU37" s="109"/>
      <c r="WGV37" s="110"/>
      <c r="WGW37" s="111"/>
      <c r="WGX37" s="109"/>
      <c r="WGY37" s="110"/>
      <c r="WGZ37" s="111"/>
      <c r="WHA37" s="109"/>
      <c r="WHB37" s="110"/>
      <c r="WHC37" s="111"/>
      <c r="WHD37" s="109"/>
      <c r="WHE37" s="110"/>
      <c r="WHF37" s="111"/>
      <c r="WHG37" s="109"/>
      <c r="WHH37" s="110"/>
      <c r="WHI37" s="111"/>
      <c r="WHJ37" s="109"/>
      <c r="WHK37" s="110"/>
      <c r="WHL37" s="111"/>
      <c r="WHM37" s="109"/>
      <c r="WHN37" s="110"/>
      <c r="WHO37" s="111"/>
      <c r="WHP37" s="109"/>
      <c r="WHQ37" s="110"/>
      <c r="WHR37" s="111"/>
      <c r="WHS37" s="109"/>
      <c r="WHT37" s="110"/>
      <c r="WHU37" s="111"/>
      <c r="WHV37" s="109"/>
      <c r="WHW37" s="110"/>
      <c r="WHX37" s="111"/>
      <c r="WHY37" s="109"/>
      <c r="WHZ37" s="110"/>
      <c r="WIA37" s="111"/>
      <c r="WIB37" s="109"/>
      <c r="WIC37" s="110"/>
      <c r="WID37" s="111"/>
      <c r="WIE37" s="109"/>
      <c r="WIF37" s="110"/>
      <c r="WIG37" s="111"/>
      <c r="WIH37" s="109"/>
      <c r="WII37" s="110"/>
      <c r="WIJ37" s="111"/>
      <c r="WIK37" s="109"/>
      <c r="WIL37" s="110"/>
      <c r="WIM37" s="111"/>
      <c r="WIN37" s="109"/>
      <c r="WIO37" s="110"/>
      <c r="WIP37" s="111"/>
      <c r="WIQ37" s="109"/>
      <c r="WIR37" s="110"/>
      <c r="WIS37" s="111"/>
      <c r="WIT37" s="109"/>
      <c r="WIU37" s="110"/>
      <c r="WIV37" s="111"/>
      <c r="WIW37" s="109"/>
      <c r="WIX37" s="110"/>
      <c r="WIY37" s="111"/>
      <c r="WIZ37" s="109"/>
      <c r="WJA37" s="110"/>
      <c r="WJB37" s="111"/>
      <c r="WJC37" s="109"/>
      <c r="WJD37" s="110"/>
      <c r="WJE37" s="111"/>
      <c r="WJF37" s="109"/>
      <c r="WJG37" s="110"/>
      <c r="WJH37" s="111"/>
      <c r="WJI37" s="109"/>
      <c r="WJJ37" s="110"/>
      <c r="WJK37" s="111"/>
      <c r="WJL37" s="109"/>
      <c r="WJM37" s="110"/>
      <c r="WJN37" s="111"/>
      <c r="WJO37" s="109"/>
      <c r="WJP37" s="110"/>
      <c r="WJQ37" s="111"/>
      <c r="WJR37" s="109"/>
      <c r="WJS37" s="110"/>
      <c r="WJT37" s="111"/>
      <c r="WJU37" s="109"/>
      <c r="WJV37" s="110"/>
      <c r="WJW37" s="111"/>
      <c r="WJX37" s="109"/>
      <c r="WJY37" s="110"/>
      <c r="WJZ37" s="111"/>
      <c r="WKA37" s="109"/>
      <c r="WKB37" s="110"/>
      <c r="WKC37" s="111"/>
      <c r="WKD37" s="109"/>
      <c r="WKE37" s="110"/>
      <c r="WKF37" s="111"/>
      <c r="WKG37" s="109"/>
      <c r="WKH37" s="110"/>
      <c r="WKI37" s="111"/>
      <c r="WKJ37" s="109"/>
      <c r="WKK37" s="110"/>
      <c r="WKL37" s="111"/>
      <c r="WKM37" s="109"/>
      <c r="WKN37" s="110"/>
      <c r="WKO37" s="111"/>
      <c r="WKP37" s="109"/>
      <c r="WKQ37" s="110"/>
      <c r="WKR37" s="111"/>
      <c r="WKS37" s="109"/>
      <c r="WKT37" s="110"/>
      <c r="WKU37" s="111"/>
      <c r="WKV37" s="109"/>
      <c r="WKW37" s="110"/>
      <c r="WKX37" s="111"/>
      <c r="WKY37" s="109"/>
      <c r="WKZ37" s="110"/>
      <c r="WLA37" s="111"/>
      <c r="WLB37" s="109"/>
      <c r="WLC37" s="110"/>
      <c r="WLD37" s="111"/>
      <c r="WLE37" s="109"/>
      <c r="WLF37" s="110"/>
      <c r="WLG37" s="111"/>
      <c r="WLH37" s="109"/>
      <c r="WLI37" s="110"/>
      <c r="WLJ37" s="111"/>
      <c r="WLK37" s="109"/>
      <c r="WLL37" s="110"/>
      <c r="WLM37" s="111"/>
      <c r="WLN37" s="109"/>
      <c r="WLO37" s="110"/>
      <c r="WLP37" s="111"/>
      <c r="WLQ37" s="109"/>
      <c r="WLR37" s="110"/>
      <c r="WLS37" s="111"/>
      <c r="WLT37" s="109"/>
      <c r="WLU37" s="110"/>
      <c r="WLV37" s="111"/>
      <c r="WLW37" s="109"/>
      <c r="WLX37" s="110"/>
      <c r="WLY37" s="111"/>
      <c r="WLZ37" s="109"/>
      <c r="WMA37" s="110"/>
      <c r="WMB37" s="111"/>
      <c r="WMC37" s="109"/>
      <c r="WMD37" s="110"/>
      <c r="WME37" s="111"/>
      <c r="WMF37" s="109"/>
      <c r="WMG37" s="110"/>
      <c r="WMH37" s="111"/>
      <c r="WMI37" s="109"/>
      <c r="WMJ37" s="110"/>
      <c r="WMK37" s="111"/>
      <c r="WML37" s="109"/>
      <c r="WMM37" s="110"/>
      <c r="WMN37" s="111"/>
      <c r="WMO37" s="109"/>
      <c r="WMP37" s="110"/>
      <c r="WMQ37" s="111"/>
      <c r="WMR37" s="109"/>
      <c r="WMS37" s="110"/>
      <c r="WMT37" s="111"/>
      <c r="WMU37" s="109"/>
      <c r="WMV37" s="110"/>
      <c r="WMW37" s="111"/>
      <c r="WMX37" s="109"/>
      <c r="WMY37" s="110"/>
      <c r="WMZ37" s="111"/>
      <c r="WNA37" s="109"/>
      <c r="WNB37" s="110"/>
      <c r="WNC37" s="111"/>
      <c r="WND37" s="109"/>
      <c r="WNE37" s="110"/>
      <c r="WNF37" s="111"/>
      <c r="WNG37" s="109"/>
      <c r="WNH37" s="110"/>
      <c r="WNI37" s="111"/>
      <c r="WNJ37" s="109"/>
      <c r="WNK37" s="110"/>
      <c r="WNL37" s="111"/>
      <c r="WNM37" s="109"/>
      <c r="WNN37" s="110"/>
      <c r="WNO37" s="111"/>
      <c r="WNP37" s="109"/>
      <c r="WNQ37" s="110"/>
      <c r="WNR37" s="111"/>
      <c r="WNS37" s="109"/>
      <c r="WNT37" s="110"/>
      <c r="WNU37" s="111"/>
      <c r="WNV37" s="109"/>
      <c r="WNW37" s="110"/>
      <c r="WNX37" s="111"/>
      <c r="WNY37" s="109"/>
      <c r="WNZ37" s="110"/>
      <c r="WOA37" s="111"/>
      <c r="WOB37" s="109"/>
      <c r="WOC37" s="110"/>
      <c r="WOD37" s="111"/>
      <c r="WOE37" s="109"/>
      <c r="WOF37" s="110"/>
      <c r="WOG37" s="111"/>
      <c r="WOH37" s="109"/>
      <c r="WOI37" s="110"/>
      <c r="WOJ37" s="111"/>
      <c r="WOK37" s="109"/>
      <c r="WOL37" s="110"/>
      <c r="WOM37" s="111"/>
      <c r="WON37" s="109"/>
      <c r="WOO37" s="110"/>
      <c r="WOP37" s="111"/>
      <c r="WOQ37" s="109"/>
      <c r="WOR37" s="110"/>
      <c r="WOS37" s="111"/>
      <c r="WOT37" s="109"/>
      <c r="WOU37" s="110"/>
      <c r="WOV37" s="111"/>
      <c r="WOW37" s="109"/>
      <c r="WOX37" s="110"/>
      <c r="WOY37" s="111"/>
      <c r="WOZ37" s="109"/>
      <c r="WPA37" s="110"/>
      <c r="WPB37" s="111"/>
      <c r="WPC37" s="109"/>
      <c r="WPD37" s="110"/>
      <c r="WPE37" s="111"/>
      <c r="WPF37" s="109"/>
      <c r="WPG37" s="110"/>
      <c r="WPH37" s="111"/>
      <c r="WPI37" s="109"/>
      <c r="WPJ37" s="110"/>
      <c r="WPK37" s="111"/>
      <c r="WPL37" s="109"/>
      <c r="WPM37" s="110"/>
      <c r="WPN37" s="111"/>
      <c r="WPO37" s="109"/>
      <c r="WPP37" s="110"/>
      <c r="WPQ37" s="111"/>
      <c r="WPR37" s="109"/>
      <c r="WPS37" s="110"/>
      <c r="WPT37" s="111"/>
      <c r="WPU37" s="109"/>
      <c r="WPV37" s="110"/>
      <c r="WPW37" s="111"/>
      <c r="WPX37" s="109"/>
      <c r="WPY37" s="110"/>
      <c r="WPZ37" s="111"/>
      <c r="WQA37" s="109"/>
      <c r="WQB37" s="110"/>
      <c r="WQC37" s="111"/>
      <c r="WQD37" s="109"/>
      <c r="WQE37" s="110"/>
      <c r="WQF37" s="111"/>
      <c r="WQG37" s="109"/>
      <c r="WQH37" s="110"/>
      <c r="WQI37" s="111"/>
      <c r="WQJ37" s="109"/>
      <c r="WQK37" s="110"/>
      <c r="WQL37" s="111"/>
      <c r="WQM37" s="109"/>
      <c r="WQN37" s="110"/>
      <c r="WQO37" s="111"/>
      <c r="WQP37" s="109"/>
      <c r="WQQ37" s="110"/>
      <c r="WQR37" s="111"/>
      <c r="WQS37" s="109"/>
      <c r="WQT37" s="110"/>
      <c r="WQU37" s="111"/>
      <c r="WQV37" s="109"/>
      <c r="WQW37" s="110"/>
      <c r="WQX37" s="111"/>
      <c r="WQY37" s="109"/>
      <c r="WQZ37" s="110"/>
      <c r="WRA37" s="111"/>
      <c r="WRB37" s="109"/>
      <c r="WRC37" s="110"/>
      <c r="WRD37" s="111"/>
      <c r="WRE37" s="109"/>
      <c r="WRF37" s="110"/>
      <c r="WRG37" s="111"/>
      <c r="WRH37" s="109"/>
      <c r="WRI37" s="110"/>
      <c r="WRJ37" s="111"/>
      <c r="WRK37" s="109"/>
      <c r="WRL37" s="110"/>
      <c r="WRM37" s="111"/>
      <c r="WRN37" s="109"/>
      <c r="WRO37" s="110"/>
      <c r="WRP37" s="111"/>
      <c r="WRQ37" s="109"/>
      <c r="WRR37" s="110"/>
      <c r="WRS37" s="111"/>
      <c r="WRT37" s="109"/>
      <c r="WRU37" s="110"/>
      <c r="WRV37" s="111"/>
      <c r="WRW37" s="109"/>
      <c r="WRX37" s="110"/>
      <c r="WRY37" s="111"/>
      <c r="WRZ37" s="109"/>
      <c r="WSA37" s="110"/>
      <c r="WSB37" s="111"/>
      <c r="WSC37" s="109"/>
      <c r="WSD37" s="110"/>
      <c r="WSE37" s="111"/>
      <c r="WSF37" s="109"/>
      <c r="WSG37" s="110"/>
      <c r="WSH37" s="111"/>
      <c r="WSI37" s="109"/>
      <c r="WSJ37" s="110"/>
      <c r="WSK37" s="111"/>
      <c r="WSL37" s="109"/>
      <c r="WSM37" s="110"/>
      <c r="WSN37" s="111"/>
      <c r="WSO37" s="109"/>
      <c r="WSP37" s="110"/>
      <c r="WSQ37" s="111"/>
      <c r="WSR37" s="109"/>
      <c r="WSS37" s="110"/>
      <c r="WST37" s="111"/>
      <c r="WSU37" s="109"/>
      <c r="WSV37" s="110"/>
      <c r="WSW37" s="111"/>
      <c r="WSX37" s="109"/>
      <c r="WSY37" s="110"/>
      <c r="WSZ37" s="111"/>
      <c r="WTA37" s="109"/>
      <c r="WTB37" s="110"/>
      <c r="WTC37" s="111"/>
      <c r="WTD37" s="109"/>
      <c r="WTE37" s="110"/>
      <c r="WTF37" s="111"/>
      <c r="WTG37" s="109"/>
      <c r="WTH37" s="110"/>
      <c r="WTI37" s="111"/>
      <c r="WTJ37" s="109"/>
      <c r="WTK37" s="110"/>
      <c r="WTL37" s="111"/>
      <c r="WTM37" s="109"/>
      <c r="WTN37" s="110"/>
      <c r="WTO37" s="111"/>
      <c r="WTP37" s="109"/>
      <c r="WTQ37" s="110"/>
      <c r="WTR37" s="111"/>
      <c r="WTS37" s="109"/>
      <c r="WTT37" s="110"/>
      <c r="WTU37" s="111"/>
      <c r="WTV37" s="109"/>
      <c r="WTW37" s="110"/>
      <c r="WTX37" s="111"/>
      <c r="WTY37" s="109"/>
      <c r="WTZ37" s="110"/>
      <c r="WUA37" s="111"/>
      <c r="WUB37" s="109"/>
      <c r="WUC37" s="110"/>
      <c r="WUD37" s="111"/>
      <c r="WUE37" s="109"/>
      <c r="WUF37" s="110"/>
      <c r="WUG37" s="111"/>
      <c r="WUH37" s="109"/>
      <c r="WUI37" s="110"/>
      <c r="WUJ37" s="111"/>
      <c r="WUK37" s="109"/>
      <c r="WUL37" s="110"/>
      <c r="WUM37" s="111"/>
      <c r="WUN37" s="109"/>
      <c r="WUO37" s="110"/>
      <c r="WUP37" s="111"/>
      <c r="WUQ37" s="109"/>
      <c r="WUR37" s="110"/>
      <c r="WUS37" s="111"/>
      <c r="WUT37" s="109"/>
      <c r="WUU37" s="110"/>
      <c r="WUV37" s="111"/>
      <c r="WUW37" s="109"/>
      <c r="WUX37" s="110"/>
      <c r="WUY37" s="111"/>
      <c r="WUZ37" s="109"/>
      <c r="WVA37" s="110"/>
      <c r="WVB37" s="111"/>
      <c r="WVC37" s="109"/>
      <c r="WVD37" s="110"/>
      <c r="WVE37" s="111"/>
      <c r="WVF37" s="109"/>
      <c r="WVG37" s="110"/>
      <c r="WVH37" s="111"/>
      <c r="WVI37" s="109"/>
      <c r="WVJ37" s="110"/>
      <c r="WVK37" s="111"/>
      <c r="WVL37" s="109"/>
      <c r="WVM37" s="110"/>
      <c r="WVN37" s="111"/>
      <c r="WVO37" s="109"/>
      <c r="WVP37" s="110"/>
      <c r="WVQ37" s="111"/>
      <c r="WVR37" s="109"/>
      <c r="WVS37" s="110"/>
      <c r="WVT37" s="111"/>
      <c r="WVU37" s="109"/>
      <c r="WVV37" s="110"/>
      <c r="WVW37" s="111"/>
      <c r="WVX37" s="109"/>
      <c r="WVY37" s="110"/>
      <c r="WVZ37" s="111"/>
      <c r="WWA37" s="109"/>
      <c r="WWB37" s="110"/>
      <c r="WWC37" s="111"/>
      <c r="WWD37" s="109"/>
      <c r="WWE37" s="110"/>
      <c r="WWF37" s="111"/>
      <c r="WWG37" s="109"/>
      <c r="WWH37" s="110"/>
      <c r="WWI37" s="111"/>
      <c r="WWJ37" s="109"/>
      <c r="WWK37" s="110"/>
      <c r="WWL37" s="111"/>
      <c r="WWM37" s="109"/>
      <c r="WWN37" s="110"/>
      <c r="WWO37" s="111"/>
      <c r="WWP37" s="109"/>
      <c r="WWQ37" s="110"/>
      <c r="WWR37" s="111"/>
      <c r="WWS37" s="109"/>
      <c r="WWT37" s="110"/>
      <c r="WWU37" s="111"/>
      <c r="WWV37" s="109"/>
      <c r="WWW37" s="110"/>
      <c r="WWX37" s="111"/>
      <c r="WWY37" s="109"/>
      <c r="WWZ37" s="110"/>
      <c r="WXA37" s="111"/>
      <c r="WXB37" s="109"/>
      <c r="WXC37" s="110"/>
      <c r="WXD37" s="111"/>
      <c r="WXE37" s="109"/>
      <c r="WXF37" s="110"/>
      <c r="WXG37" s="111"/>
      <c r="WXH37" s="109"/>
      <c r="WXI37" s="110"/>
      <c r="WXJ37" s="111"/>
      <c r="WXK37" s="109"/>
      <c r="WXL37" s="110"/>
      <c r="WXM37" s="111"/>
      <c r="WXN37" s="109"/>
      <c r="WXO37" s="110"/>
      <c r="WXP37" s="111"/>
      <c r="WXQ37" s="109"/>
      <c r="WXR37" s="110"/>
      <c r="WXS37" s="111"/>
      <c r="WXT37" s="109"/>
      <c r="WXU37" s="110"/>
      <c r="WXV37" s="111"/>
      <c r="WXW37" s="109"/>
      <c r="WXX37" s="110"/>
      <c r="WXY37" s="111"/>
      <c r="WXZ37" s="109"/>
      <c r="WYA37" s="110"/>
      <c r="WYB37" s="111"/>
      <c r="WYC37" s="109"/>
      <c r="WYD37" s="110"/>
      <c r="WYE37" s="111"/>
      <c r="WYF37" s="109"/>
      <c r="WYG37" s="110"/>
      <c r="WYH37" s="111"/>
      <c r="WYI37" s="109"/>
      <c r="WYJ37" s="110"/>
      <c r="WYK37" s="111"/>
      <c r="WYL37" s="109"/>
      <c r="WYM37" s="110"/>
      <c r="WYN37" s="111"/>
      <c r="WYO37" s="109"/>
      <c r="WYP37" s="110"/>
      <c r="WYQ37" s="111"/>
      <c r="WYR37" s="109"/>
      <c r="WYS37" s="110"/>
      <c r="WYT37" s="111"/>
      <c r="WYU37" s="109"/>
      <c r="WYV37" s="110"/>
      <c r="WYW37" s="111"/>
      <c r="WYX37" s="109"/>
      <c r="WYY37" s="110"/>
      <c r="WYZ37" s="111"/>
      <c r="WZA37" s="109"/>
      <c r="WZB37" s="110"/>
      <c r="WZC37" s="111"/>
      <c r="WZD37" s="109"/>
      <c r="WZE37" s="110"/>
      <c r="WZF37" s="111"/>
      <c r="WZG37" s="109"/>
      <c r="WZH37" s="110"/>
      <c r="WZI37" s="111"/>
      <c r="WZJ37" s="109"/>
      <c r="WZK37" s="110"/>
      <c r="WZL37" s="111"/>
      <c r="WZM37" s="109"/>
      <c r="WZN37" s="110"/>
      <c r="WZO37" s="111"/>
      <c r="WZP37" s="109"/>
      <c r="WZQ37" s="110"/>
      <c r="WZR37" s="111"/>
      <c r="WZS37" s="109"/>
      <c r="WZT37" s="110"/>
      <c r="WZU37" s="111"/>
      <c r="WZV37" s="109"/>
      <c r="WZW37" s="110"/>
      <c r="WZX37" s="111"/>
      <c r="WZY37" s="109"/>
      <c r="WZZ37" s="110"/>
      <c r="XAA37" s="111"/>
      <c r="XAB37" s="109"/>
      <c r="XAC37" s="110"/>
      <c r="XAD37" s="111"/>
      <c r="XAE37" s="109"/>
      <c r="XAF37" s="110"/>
      <c r="XAG37" s="111"/>
      <c r="XAH37" s="109"/>
      <c r="XAI37" s="110"/>
      <c r="XAJ37" s="111"/>
      <c r="XAK37" s="109"/>
      <c r="XAL37" s="110"/>
      <c r="XAM37" s="111"/>
      <c r="XAN37" s="109"/>
      <c r="XAO37" s="110"/>
      <c r="XAP37" s="111"/>
      <c r="XAQ37" s="109"/>
      <c r="XAR37" s="110"/>
      <c r="XAS37" s="111"/>
      <c r="XAT37" s="109"/>
      <c r="XAU37" s="110"/>
      <c r="XAV37" s="111"/>
      <c r="XAW37" s="109"/>
      <c r="XAX37" s="110"/>
      <c r="XAY37" s="111"/>
      <c r="XAZ37" s="109"/>
      <c r="XBA37" s="110"/>
      <c r="XBB37" s="111"/>
      <c r="XBC37" s="109"/>
      <c r="XBD37" s="110"/>
      <c r="XBE37" s="111"/>
      <c r="XBF37" s="109"/>
      <c r="XBG37" s="110"/>
      <c r="XBH37" s="111"/>
      <c r="XBI37" s="109"/>
      <c r="XBJ37" s="110"/>
      <c r="XBK37" s="111"/>
      <c r="XBL37" s="109"/>
      <c r="XBM37" s="110"/>
      <c r="XBN37" s="111"/>
      <c r="XBO37" s="109"/>
      <c r="XBP37" s="110"/>
      <c r="XBQ37" s="111"/>
      <c r="XBR37" s="109"/>
      <c r="XBS37" s="110"/>
      <c r="XBT37" s="111"/>
      <c r="XBU37" s="109"/>
      <c r="XBV37" s="110"/>
      <c r="XBW37" s="111"/>
      <c r="XBX37" s="109"/>
      <c r="XBY37" s="110"/>
      <c r="XBZ37" s="111"/>
      <c r="XCA37" s="109"/>
      <c r="XCB37" s="110"/>
      <c r="XCC37" s="111"/>
      <c r="XCD37" s="109"/>
      <c r="XCE37" s="110"/>
      <c r="XCF37" s="111"/>
      <c r="XCG37" s="109"/>
      <c r="XCH37" s="110"/>
      <c r="XCI37" s="111"/>
      <c r="XCJ37" s="109"/>
      <c r="XCK37" s="110"/>
      <c r="XCL37" s="111"/>
      <c r="XCM37" s="109"/>
      <c r="XCN37" s="110"/>
      <c r="XCO37" s="111"/>
      <c r="XCP37" s="109"/>
      <c r="XCQ37" s="110"/>
      <c r="XCR37" s="111"/>
      <c r="XCS37" s="109"/>
      <c r="XCT37" s="110"/>
      <c r="XCU37" s="111"/>
      <c r="XCV37" s="109"/>
      <c r="XCW37" s="110"/>
      <c r="XCX37" s="111"/>
      <c r="XCY37" s="109"/>
      <c r="XCZ37" s="110"/>
      <c r="XDA37" s="111"/>
      <c r="XDB37" s="109"/>
      <c r="XDC37" s="110"/>
      <c r="XDD37" s="111"/>
      <c r="XDE37" s="109"/>
      <c r="XDF37" s="110"/>
      <c r="XDG37" s="111"/>
      <c r="XDH37" s="109"/>
      <c r="XDI37" s="110"/>
      <c r="XDJ37" s="111"/>
      <c r="XDK37" s="109"/>
      <c r="XDL37" s="110"/>
      <c r="XDM37" s="111"/>
      <c r="XDN37" s="109"/>
      <c r="XDO37" s="110"/>
      <c r="XDP37" s="111"/>
      <c r="XDQ37" s="109"/>
      <c r="XDR37" s="110"/>
      <c r="XDS37" s="111"/>
      <c r="XDT37" s="109"/>
      <c r="XDU37" s="110"/>
      <c r="XDV37" s="111"/>
      <c r="XDW37" s="109"/>
      <c r="XDX37" s="110"/>
      <c r="XDY37" s="111"/>
      <c r="XDZ37" s="109"/>
      <c r="XEA37" s="110"/>
      <c r="XEB37" s="111"/>
      <c r="XEC37" s="109"/>
      <c r="XED37" s="110"/>
      <c r="XEE37" s="111"/>
      <c r="XEF37" s="109"/>
      <c r="XEG37" s="110"/>
      <c r="XEH37" s="111"/>
      <c r="XEI37" s="109"/>
      <c r="XEJ37" s="110"/>
      <c r="XEK37" s="111"/>
      <c r="XEL37" s="109"/>
      <c r="XEM37" s="110"/>
      <c r="XEN37" s="111"/>
      <c r="XEO37" s="109"/>
      <c r="XEP37" s="110"/>
      <c r="XEQ37" s="111"/>
      <c r="XER37" s="109"/>
      <c r="XES37" s="110"/>
      <c r="XET37" s="111"/>
      <c r="XEU37" s="109"/>
      <c r="XEV37" s="110"/>
      <c r="XEW37" s="111"/>
      <c r="XEX37" s="109"/>
      <c r="XEY37" s="110"/>
      <c r="XEZ37" s="111"/>
      <c r="XFA37" s="109"/>
      <c r="XFB37" s="110"/>
      <c r="XFC37" s="111"/>
      <c r="XFD37" s="109"/>
    </row>
    <row r="38" spans="1:16384" s="102" customFormat="1" ht="7.5" customHeight="1" thickBot="1" x14ac:dyDescent="0.25">
      <c r="A38" s="146"/>
      <c r="B38" s="147"/>
      <c r="C38" s="148"/>
    </row>
    <row r="39" spans="1:16384" s="95" customFormat="1" ht="15" customHeight="1" thickBot="1" x14ac:dyDescent="0.25">
      <c r="A39" s="149"/>
      <c r="B39" s="149"/>
      <c r="C39" s="149"/>
    </row>
    <row r="40" spans="1:16384" s="91" customFormat="1" ht="7.5" customHeight="1" x14ac:dyDescent="0.2">
      <c r="A40" s="98"/>
      <c r="B40" s="99"/>
      <c r="C40" s="103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  <c r="CS40" s="90"/>
      <c r="CT40" s="90"/>
      <c r="CU40" s="90"/>
      <c r="CV40" s="90"/>
      <c r="CW40" s="90"/>
      <c r="CX40" s="90"/>
      <c r="CY40" s="90"/>
      <c r="CZ40" s="90"/>
      <c r="DA40" s="90"/>
      <c r="DB40" s="90"/>
      <c r="DC40" s="90"/>
      <c r="DD40" s="90"/>
      <c r="DE40" s="90"/>
      <c r="DF40" s="90"/>
      <c r="DG40" s="90"/>
      <c r="DH40" s="90"/>
      <c r="DI40" s="90"/>
      <c r="DJ40" s="90"/>
      <c r="DK40" s="90"/>
      <c r="DL40" s="90"/>
      <c r="DM40" s="90"/>
      <c r="DN40" s="90"/>
      <c r="DO40" s="90"/>
      <c r="DP40" s="90"/>
      <c r="DQ40" s="90"/>
      <c r="DR40" s="90"/>
      <c r="DS40" s="90"/>
      <c r="DT40" s="90"/>
      <c r="DU40" s="90"/>
      <c r="DV40" s="90"/>
      <c r="DW40" s="90"/>
      <c r="DX40" s="90"/>
      <c r="DY40" s="90"/>
      <c r="DZ40" s="90"/>
      <c r="EA40" s="90"/>
      <c r="EB40" s="90"/>
      <c r="EC40" s="90"/>
      <c r="ED40" s="90"/>
      <c r="EE40" s="90"/>
      <c r="EF40" s="90"/>
      <c r="EG40" s="90"/>
      <c r="EH40" s="90"/>
      <c r="EI40" s="90"/>
      <c r="EJ40" s="90"/>
      <c r="EK40" s="90"/>
      <c r="EL40" s="90"/>
      <c r="EM40" s="90"/>
      <c r="EN40" s="90"/>
      <c r="EO40" s="90"/>
      <c r="EP40" s="90"/>
      <c r="EQ40" s="90"/>
      <c r="ER40" s="90"/>
      <c r="ES40" s="90"/>
      <c r="ET40" s="90"/>
      <c r="EU40" s="90"/>
      <c r="EV40" s="90"/>
      <c r="EW40" s="90"/>
      <c r="EX40" s="90"/>
      <c r="EY40" s="90"/>
      <c r="EZ40" s="90"/>
      <c r="FA40" s="90"/>
      <c r="FB40" s="90"/>
      <c r="FC40" s="90"/>
      <c r="FD40" s="90"/>
      <c r="FE40" s="90"/>
      <c r="FF40" s="90"/>
      <c r="FG40" s="90"/>
      <c r="FH40" s="90"/>
      <c r="FI40" s="90"/>
      <c r="FJ40" s="90"/>
      <c r="FK40" s="90"/>
      <c r="FL40" s="90"/>
      <c r="FM40" s="90"/>
      <c r="FN40" s="90"/>
      <c r="FO40" s="90"/>
      <c r="FP40" s="90"/>
      <c r="FQ40" s="90"/>
      <c r="FR40" s="90"/>
      <c r="FS40" s="90"/>
      <c r="FT40" s="90"/>
      <c r="FU40" s="90"/>
      <c r="FV40" s="90"/>
      <c r="FW40" s="90"/>
      <c r="FX40" s="90"/>
      <c r="FY40" s="90"/>
      <c r="FZ40" s="90"/>
      <c r="GA40" s="90"/>
      <c r="GB40" s="90"/>
      <c r="GC40" s="90"/>
      <c r="GD40" s="90"/>
      <c r="GE40" s="90"/>
      <c r="GF40" s="90"/>
      <c r="GG40" s="90"/>
      <c r="GH40" s="90"/>
      <c r="GI40" s="90"/>
      <c r="GJ40" s="90"/>
      <c r="GK40" s="90"/>
      <c r="GL40" s="90"/>
      <c r="GM40" s="90"/>
      <c r="GN40" s="90"/>
      <c r="GO40" s="90"/>
      <c r="GP40" s="90"/>
      <c r="GQ40" s="90"/>
      <c r="GR40" s="90"/>
      <c r="GS40" s="90"/>
      <c r="GT40" s="90"/>
      <c r="GU40" s="90"/>
      <c r="GV40" s="90"/>
      <c r="GW40" s="90"/>
      <c r="GX40" s="90"/>
      <c r="GY40" s="90"/>
      <c r="GZ40" s="90"/>
      <c r="HA40" s="90"/>
      <c r="HB40" s="90"/>
      <c r="HC40" s="90"/>
      <c r="HD40" s="90"/>
      <c r="HE40" s="90"/>
      <c r="HF40" s="90"/>
      <c r="HG40" s="90"/>
      <c r="HH40" s="90"/>
      <c r="HI40" s="90"/>
      <c r="HJ40" s="90"/>
      <c r="HK40" s="90"/>
      <c r="HL40" s="90"/>
      <c r="HM40" s="90"/>
      <c r="HN40" s="90"/>
      <c r="HO40" s="90"/>
      <c r="HP40" s="90"/>
      <c r="HQ40" s="90"/>
      <c r="HR40" s="90"/>
      <c r="HS40" s="90"/>
      <c r="HT40" s="90"/>
      <c r="HU40" s="90"/>
      <c r="HV40" s="90"/>
      <c r="HW40" s="90"/>
      <c r="HX40" s="90"/>
      <c r="HY40" s="90"/>
      <c r="HZ40" s="90"/>
      <c r="IA40" s="90"/>
      <c r="IB40" s="90"/>
      <c r="IC40" s="90"/>
      <c r="ID40" s="90"/>
      <c r="IE40" s="90"/>
      <c r="IF40" s="90"/>
      <c r="IG40" s="90"/>
      <c r="IH40" s="90"/>
      <c r="II40" s="90"/>
      <c r="IJ40" s="90"/>
      <c r="IK40" s="90"/>
      <c r="IL40" s="90"/>
      <c r="IM40" s="90"/>
      <c r="IN40" s="90"/>
      <c r="IO40" s="90"/>
      <c r="IP40" s="90"/>
      <c r="IQ40" s="90"/>
      <c r="IR40" s="90"/>
      <c r="IS40" s="90"/>
      <c r="IT40" s="90"/>
      <c r="IU40" s="90"/>
      <c r="IV40" s="90"/>
      <c r="IW40" s="90"/>
      <c r="IX40" s="90"/>
      <c r="IY40" s="90"/>
      <c r="IZ40" s="90"/>
      <c r="JA40" s="90"/>
      <c r="JB40" s="90"/>
      <c r="JC40" s="90"/>
      <c r="JD40" s="90"/>
      <c r="JE40" s="90"/>
      <c r="JF40" s="90"/>
      <c r="JG40" s="90"/>
      <c r="JH40" s="90"/>
      <c r="JI40" s="90"/>
      <c r="JJ40" s="90"/>
      <c r="JK40" s="90"/>
      <c r="JL40" s="90"/>
      <c r="JM40" s="90"/>
      <c r="JN40" s="90"/>
      <c r="JO40" s="90"/>
      <c r="JP40" s="90"/>
      <c r="JQ40" s="90"/>
      <c r="JR40" s="90"/>
      <c r="JS40" s="90"/>
      <c r="JT40" s="90"/>
      <c r="JU40" s="90"/>
      <c r="JV40" s="90"/>
      <c r="JW40" s="90"/>
      <c r="JX40" s="90"/>
      <c r="JY40" s="90"/>
      <c r="JZ40" s="90"/>
      <c r="KA40" s="90"/>
      <c r="KB40" s="90"/>
      <c r="KC40" s="90"/>
      <c r="KD40" s="90"/>
      <c r="KE40" s="90"/>
      <c r="KF40" s="90"/>
      <c r="KG40" s="90"/>
      <c r="KH40" s="90"/>
      <c r="KI40" s="90"/>
      <c r="KJ40" s="90"/>
      <c r="KK40" s="90"/>
      <c r="KL40" s="90"/>
      <c r="KM40" s="90"/>
      <c r="KN40" s="90"/>
      <c r="KO40" s="90"/>
      <c r="KP40" s="90"/>
      <c r="KQ40" s="90"/>
      <c r="KR40" s="90"/>
      <c r="KS40" s="90"/>
      <c r="KT40" s="90"/>
      <c r="KU40" s="90"/>
      <c r="KV40" s="90"/>
      <c r="KW40" s="90"/>
      <c r="KX40" s="90"/>
      <c r="KY40" s="90"/>
      <c r="KZ40" s="90"/>
      <c r="LA40" s="90"/>
      <c r="LB40" s="90"/>
      <c r="LC40" s="90"/>
      <c r="LD40" s="90"/>
      <c r="LE40" s="90"/>
      <c r="LF40" s="90"/>
      <c r="LG40" s="90"/>
      <c r="LH40" s="90"/>
      <c r="LI40" s="90"/>
      <c r="LJ40" s="90"/>
      <c r="LK40" s="90"/>
      <c r="LL40" s="90"/>
      <c r="LM40" s="90"/>
      <c r="LN40" s="90"/>
      <c r="LO40" s="90"/>
      <c r="LP40" s="90"/>
      <c r="LQ40" s="90"/>
      <c r="LR40" s="90"/>
      <c r="LS40" s="90"/>
      <c r="LT40" s="90"/>
      <c r="LU40" s="90"/>
      <c r="LV40" s="90"/>
      <c r="LW40" s="90"/>
      <c r="LX40" s="90"/>
      <c r="LY40" s="90"/>
      <c r="LZ40" s="90"/>
      <c r="MA40" s="90"/>
      <c r="MB40" s="90"/>
      <c r="MC40" s="90"/>
      <c r="MD40" s="90"/>
      <c r="ME40" s="90"/>
      <c r="MF40" s="90"/>
      <c r="MG40" s="90"/>
      <c r="MH40" s="90"/>
      <c r="MI40" s="90"/>
      <c r="MJ40" s="90"/>
      <c r="MK40" s="90"/>
      <c r="ML40" s="90"/>
      <c r="MM40" s="90"/>
      <c r="MN40" s="90"/>
      <c r="MO40" s="90"/>
      <c r="MP40" s="90"/>
      <c r="MQ40" s="90"/>
      <c r="MR40" s="90"/>
      <c r="MS40" s="90"/>
      <c r="MT40" s="90"/>
      <c r="MU40" s="90"/>
      <c r="MV40" s="90"/>
      <c r="MW40" s="90"/>
      <c r="MX40" s="90"/>
      <c r="MY40" s="90"/>
      <c r="MZ40" s="90"/>
      <c r="NA40" s="90"/>
      <c r="NB40" s="90"/>
      <c r="NC40" s="90"/>
      <c r="ND40" s="90"/>
      <c r="NE40" s="90"/>
      <c r="NF40" s="90"/>
      <c r="NG40" s="90"/>
      <c r="NH40" s="90"/>
      <c r="NI40" s="90"/>
      <c r="NJ40" s="90"/>
      <c r="NK40" s="90"/>
      <c r="NL40" s="90"/>
      <c r="NM40" s="90"/>
      <c r="NN40" s="90"/>
      <c r="NO40" s="90"/>
      <c r="NP40" s="90"/>
      <c r="NQ40" s="90"/>
      <c r="NR40" s="90"/>
      <c r="NS40" s="90"/>
      <c r="NT40" s="90"/>
      <c r="NU40" s="90"/>
      <c r="NV40" s="90"/>
      <c r="NW40" s="90"/>
      <c r="NX40" s="90"/>
      <c r="NY40" s="90"/>
      <c r="NZ40" s="90"/>
      <c r="OA40" s="90"/>
      <c r="OB40" s="90"/>
      <c r="OC40" s="90"/>
      <c r="OD40" s="90"/>
      <c r="OE40" s="90"/>
      <c r="OF40" s="90"/>
      <c r="OG40" s="90"/>
      <c r="OH40" s="90"/>
      <c r="OI40" s="90"/>
      <c r="OJ40" s="90"/>
      <c r="OK40" s="90"/>
      <c r="OL40" s="90"/>
      <c r="OM40" s="90"/>
      <c r="ON40" s="90"/>
      <c r="OO40" s="90"/>
      <c r="OP40" s="90"/>
      <c r="OQ40" s="90"/>
      <c r="OR40" s="90"/>
      <c r="OS40" s="90"/>
      <c r="OT40" s="90"/>
      <c r="OU40" s="90"/>
      <c r="OV40" s="90"/>
      <c r="OW40" s="90"/>
      <c r="OX40" s="90"/>
      <c r="OY40" s="90"/>
      <c r="OZ40" s="90"/>
      <c r="PA40" s="90"/>
      <c r="PB40" s="90"/>
      <c r="PC40" s="90"/>
      <c r="PD40" s="90"/>
      <c r="PE40" s="90"/>
      <c r="PF40" s="90"/>
      <c r="PG40" s="90"/>
      <c r="PH40" s="90"/>
      <c r="PI40" s="90"/>
      <c r="PJ40" s="90"/>
      <c r="PK40" s="90"/>
      <c r="PL40" s="90"/>
      <c r="PM40" s="90"/>
      <c r="PN40" s="90"/>
      <c r="PO40" s="90"/>
      <c r="PP40" s="90"/>
      <c r="PQ40" s="90"/>
      <c r="PR40" s="90"/>
      <c r="PS40" s="90"/>
      <c r="PT40" s="90"/>
      <c r="PU40" s="90"/>
      <c r="PV40" s="90"/>
      <c r="PW40" s="90"/>
      <c r="PX40" s="90"/>
      <c r="PY40" s="90"/>
      <c r="PZ40" s="90"/>
      <c r="QA40" s="90"/>
      <c r="QB40" s="90"/>
      <c r="QC40" s="90"/>
      <c r="QD40" s="90"/>
      <c r="QE40" s="90"/>
      <c r="QF40" s="90"/>
      <c r="QG40" s="90"/>
      <c r="QH40" s="90"/>
      <c r="QI40" s="90"/>
      <c r="QJ40" s="90"/>
      <c r="QK40" s="90"/>
      <c r="QL40" s="90"/>
      <c r="QM40" s="90"/>
      <c r="QN40" s="90"/>
      <c r="QO40" s="90"/>
      <c r="QP40" s="90"/>
      <c r="QQ40" s="90"/>
      <c r="QR40" s="90"/>
      <c r="QS40" s="90"/>
      <c r="QT40" s="90"/>
      <c r="QU40" s="90"/>
      <c r="QV40" s="90"/>
      <c r="QW40" s="90"/>
      <c r="QX40" s="90"/>
      <c r="QY40" s="90"/>
      <c r="QZ40" s="90"/>
      <c r="RA40" s="90"/>
      <c r="RB40" s="90"/>
      <c r="RC40" s="90"/>
      <c r="RD40" s="90"/>
      <c r="RE40" s="90"/>
      <c r="RF40" s="90"/>
      <c r="RG40" s="90"/>
      <c r="RH40" s="90"/>
      <c r="RI40" s="90"/>
      <c r="RJ40" s="90"/>
      <c r="RK40" s="90"/>
      <c r="RL40" s="90"/>
      <c r="RM40" s="90"/>
      <c r="RN40" s="90"/>
      <c r="RO40" s="90"/>
      <c r="RP40" s="90"/>
      <c r="RQ40" s="90"/>
      <c r="RR40" s="90"/>
      <c r="RS40" s="90"/>
      <c r="RT40" s="90"/>
      <c r="RU40" s="90"/>
      <c r="RV40" s="90"/>
      <c r="RW40" s="90"/>
      <c r="RX40" s="90"/>
      <c r="RY40" s="90"/>
      <c r="RZ40" s="90"/>
      <c r="SA40" s="90"/>
      <c r="SB40" s="90"/>
      <c r="SC40" s="90"/>
      <c r="SD40" s="90"/>
      <c r="SE40" s="90"/>
      <c r="SF40" s="90"/>
      <c r="SG40" s="90"/>
      <c r="SH40" s="90"/>
      <c r="SI40" s="90"/>
      <c r="SJ40" s="90"/>
      <c r="SK40" s="90"/>
      <c r="SL40" s="90"/>
      <c r="SM40" s="90"/>
      <c r="SN40" s="90"/>
      <c r="SO40" s="90"/>
      <c r="SP40" s="90"/>
      <c r="SQ40" s="90"/>
      <c r="SR40" s="90"/>
      <c r="SS40" s="90"/>
      <c r="ST40" s="90"/>
      <c r="SU40" s="90"/>
      <c r="SV40" s="90"/>
      <c r="SW40" s="90"/>
      <c r="SX40" s="90"/>
      <c r="SY40" s="90"/>
      <c r="SZ40" s="90"/>
      <c r="TA40" s="90"/>
      <c r="TB40" s="90"/>
      <c r="TC40" s="90"/>
      <c r="TD40" s="90"/>
      <c r="TE40" s="90"/>
      <c r="TF40" s="90"/>
      <c r="TG40" s="90"/>
      <c r="TH40" s="90"/>
      <c r="TI40" s="90"/>
      <c r="TJ40" s="90"/>
      <c r="TK40" s="90"/>
      <c r="TL40" s="90"/>
      <c r="TM40" s="90"/>
      <c r="TN40" s="90"/>
      <c r="TO40" s="90"/>
      <c r="TP40" s="90"/>
      <c r="TQ40" s="90"/>
      <c r="TR40" s="90"/>
      <c r="TS40" s="90"/>
      <c r="TT40" s="90"/>
      <c r="TU40" s="90"/>
      <c r="TV40" s="90"/>
      <c r="TW40" s="90"/>
      <c r="TX40" s="90"/>
      <c r="TY40" s="90"/>
      <c r="TZ40" s="90"/>
      <c r="UA40" s="90"/>
      <c r="UB40" s="90"/>
      <c r="UC40" s="90"/>
      <c r="UD40" s="90"/>
      <c r="UE40" s="90"/>
      <c r="UF40" s="90"/>
      <c r="UG40" s="90"/>
      <c r="UH40" s="90"/>
      <c r="UI40" s="90"/>
      <c r="UJ40" s="90"/>
      <c r="UK40" s="90"/>
      <c r="UL40" s="90"/>
      <c r="UM40" s="90"/>
      <c r="UN40" s="90"/>
      <c r="UO40" s="90"/>
      <c r="UP40" s="90"/>
      <c r="UQ40" s="90"/>
      <c r="UR40" s="90"/>
      <c r="US40" s="90"/>
      <c r="UT40" s="90"/>
      <c r="UU40" s="90"/>
      <c r="UV40" s="90"/>
      <c r="UW40" s="90"/>
      <c r="UX40" s="90"/>
      <c r="UY40" s="90"/>
      <c r="UZ40" s="90"/>
      <c r="VA40" s="90"/>
      <c r="VB40" s="90"/>
      <c r="VC40" s="90"/>
      <c r="VD40" s="90"/>
      <c r="VE40" s="90"/>
      <c r="VF40" s="90"/>
      <c r="VG40" s="90"/>
      <c r="VH40" s="90"/>
      <c r="VI40" s="90"/>
      <c r="VJ40" s="90"/>
      <c r="VK40" s="90"/>
      <c r="VL40" s="90"/>
      <c r="VM40" s="90"/>
      <c r="VN40" s="90"/>
      <c r="VO40" s="90"/>
      <c r="VP40" s="90"/>
      <c r="VQ40" s="90"/>
      <c r="VR40" s="90"/>
      <c r="VS40" s="90"/>
      <c r="VT40" s="90"/>
      <c r="VU40" s="90"/>
      <c r="VV40" s="90"/>
      <c r="VW40" s="90"/>
      <c r="VX40" s="90"/>
      <c r="VY40" s="90"/>
      <c r="VZ40" s="90"/>
      <c r="WA40" s="90"/>
      <c r="WB40" s="90"/>
      <c r="WC40" s="90"/>
      <c r="WD40" s="90"/>
      <c r="WE40" s="90"/>
      <c r="WF40" s="90"/>
      <c r="WG40" s="90"/>
      <c r="WH40" s="90"/>
      <c r="WI40" s="90"/>
      <c r="WJ40" s="90"/>
      <c r="WK40" s="90"/>
      <c r="WL40" s="90"/>
      <c r="WM40" s="90"/>
      <c r="WN40" s="90"/>
      <c r="WO40" s="90"/>
      <c r="WP40" s="90"/>
      <c r="WQ40" s="90"/>
      <c r="WR40" s="90"/>
      <c r="WS40" s="90"/>
      <c r="WT40" s="90"/>
      <c r="WU40" s="90"/>
      <c r="WV40" s="90"/>
      <c r="WW40" s="90"/>
      <c r="WX40" s="90"/>
      <c r="WY40" s="90"/>
      <c r="WZ40" s="90"/>
      <c r="XA40" s="90"/>
      <c r="XB40" s="90"/>
      <c r="XC40" s="90"/>
      <c r="XD40" s="90"/>
      <c r="XE40" s="90"/>
      <c r="XF40" s="90"/>
      <c r="XG40" s="90"/>
      <c r="XH40" s="90"/>
      <c r="XI40" s="90"/>
      <c r="XJ40" s="90"/>
      <c r="XK40" s="90"/>
      <c r="XL40" s="90"/>
      <c r="XM40" s="90"/>
      <c r="XN40" s="90"/>
      <c r="XO40" s="90"/>
      <c r="XP40" s="90"/>
      <c r="XQ40" s="90"/>
      <c r="XR40" s="90"/>
      <c r="XS40" s="90"/>
      <c r="XT40" s="90"/>
      <c r="XU40" s="90"/>
      <c r="XV40" s="90"/>
      <c r="XW40" s="90"/>
      <c r="XX40" s="90"/>
      <c r="XY40" s="90"/>
      <c r="XZ40" s="90"/>
      <c r="YA40" s="90"/>
      <c r="YB40" s="90"/>
      <c r="YC40" s="90"/>
      <c r="YD40" s="90"/>
      <c r="YE40" s="90"/>
      <c r="YF40" s="90"/>
      <c r="YG40" s="90"/>
      <c r="YH40" s="90"/>
      <c r="YI40" s="90"/>
      <c r="YJ40" s="90"/>
      <c r="YK40" s="90"/>
      <c r="YL40" s="90"/>
      <c r="YM40" s="90"/>
      <c r="YN40" s="90"/>
      <c r="YO40" s="90"/>
      <c r="YP40" s="90"/>
      <c r="YQ40" s="90"/>
      <c r="YR40" s="90"/>
      <c r="YS40" s="90"/>
      <c r="YT40" s="90"/>
      <c r="YU40" s="90"/>
      <c r="YV40" s="90"/>
      <c r="YW40" s="90"/>
      <c r="YX40" s="90"/>
      <c r="YY40" s="90"/>
      <c r="YZ40" s="90"/>
      <c r="ZA40" s="90"/>
      <c r="ZB40" s="90"/>
      <c r="ZC40" s="90"/>
      <c r="ZD40" s="90"/>
      <c r="ZE40" s="90"/>
      <c r="ZF40" s="90"/>
      <c r="ZG40" s="90"/>
      <c r="ZH40" s="90"/>
      <c r="ZI40" s="90"/>
      <c r="ZJ40" s="90"/>
      <c r="ZK40" s="90"/>
      <c r="ZL40" s="90"/>
      <c r="ZM40" s="90"/>
      <c r="ZN40" s="90"/>
      <c r="ZO40" s="90"/>
      <c r="ZP40" s="90"/>
      <c r="ZQ40" s="90"/>
      <c r="ZR40" s="90"/>
      <c r="ZS40" s="90"/>
      <c r="ZT40" s="90"/>
      <c r="ZU40" s="90"/>
      <c r="ZV40" s="90"/>
      <c r="ZW40" s="90"/>
      <c r="ZX40" s="90"/>
      <c r="ZY40" s="90"/>
      <c r="ZZ40" s="90"/>
      <c r="AAA40" s="90"/>
      <c r="AAB40" s="90"/>
      <c r="AAC40" s="90"/>
      <c r="AAD40" s="90"/>
      <c r="AAE40" s="90"/>
      <c r="AAF40" s="90"/>
      <c r="AAG40" s="90"/>
      <c r="AAH40" s="90"/>
      <c r="AAI40" s="90"/>
      <c r="AAJ40" s="90"/>
      <c r="AAK40" s="90"/>
      <c r="AAL40" s="90"/>
      <c r="AAM40" s="90"/>
      <c r="AAN40" s="90"/>
      <c r="AAO40" s="90"/>
      <c r="AAP40" s="90"/>
      <c r="AAQ40" s="90"/>
      <c r="AAR40" s="90"/>
      <c r="AAS40" s="90"/>
      <c r="AAT40" s="90"/>
      <c r="AAU40" s="90"/>
      <c r="AAV40" s="90"/>
      <c r="AAW40" s="90"/>
      <c r="AAX40" s="90"/>
      <c r="AAY40" s="90"/>
      <c r="AAZ40" s="90"/>
      <c r="ABA40" s="90"/>
      <c r="ABB40" s="90"/>
      <c r="ABC40" s="90"/>
      <c r="ABD40" s="90"/>
      <c r="ABE40" s="90"/>
      <c r="ABF40" s="90"/>
      <c r="ABG40" s="90"/>
      <c r="ABH40" s="90"/>
      <c r="ABI40" s="90"/>
      <c r="ABJ40" s="90"/>
      <c r="ABK40" s="90"/>
      <c r="ABL40" s="90"/>
      <c r="ABM40" s="90"/>
      <c r="ABN40" s="90"/>
      <c r="ABO40" s="90"/>
      <c r="ABP40" s="90"/>
      <c r="ABQ40" s="90"/>
      <c r="ABR40" s="90"/>
      <c r="ABS40" s="90"/>
      <c r="ABT40" s="90"/>
      <c r="ABU40" s="90"/>
      <c r="ABV40" s="90"/>
      <c r="ABW40" s="90"/>
      <c r="ABX40" s="90"/>
      <c r="ABY40" s="90"/>
      <c r="ABZ40" s="90"/>
      <c r="ACA40" s="90"/>
      <c r="ACB40" s="90"/>
      <c r="ACC40" s="90"/>
      <c r="ACD40" s="90"/>
      <c r="ACE40" s="90"/>
      <c r="ACF40" s="90"/>
      <c r="ACG40" s="90"/>
      <c r="ACH40" s="90"/>
      <c r="ACI40" s="90"/>
      <c r="ACJ40" s="90"/>
      <c r="ACK40" s="90"/>
      <c r="ACL40" s="90"/>
      <c r="ACM40" s="90"/>
      <c r="ACN40" s="90"/>
      <c r="ACO40" s="90"/>
      <c r="ACP40" s="90"/>
      <c r="ACQ40" s="90"/>
      <c r="ACR40" s="90"/>
      <c r="ACS40" s="90"/>
      <c r="ACT40" s="90"/>
      <c r="ACU40" s="90"/>
      <c r="ACV40" s="90"/>
      <c r="ACW40" s="90"/>
      <c r="ACX40" s="90"/>
      <c r="ACY40" s="90"/>
      <c r="ACZ40" s="90"/>
      <c r="ADA40" s="90"/>
      <c r="ADB40" s="90"/>
      <c r="ADC40" s="90"/>
      <c r="ADD40" s="90"/>
      <c r="ADE40" s="90"/>
      <c r="ADF40" s="90"/>
      <c r="ADG40" s="90"/>
      <c r="ADH40" s="90"/>
      <c r="ADI40" s="90"/>
      <c r="ADJ40" s="90"/>
      <c r="ADK40" s="90"/>
      <c r="ADL40" s="90"/>
      <c r="ADM40" s="90"/>
      <c r="ADN40" s="90"/>
      <c r="ADO40" s="90"/>
      <c r="ADP40" s="90"/>
      <c r="ADQ40" s="90"/>
      <c r="ADR40" s="90"/>
      <c r="ADS40" s="90"/>
      <c r="ADT40" s="90"/>
      <c r="ADU40" s="90"/>
      <c r="ADV40" s="90"/>
      <c r="ADW40" s="90"/>
      <c r="ADX40" s="90"/>
      <c r="ADY40" s="90"/>
      <c r="ADZ40" s="90"/>
      <c r="AEA40" s="90"/>
      <c r="AEB40" s="90"/>
      <c r="AEC40" s="90"/>
      <c r="AED40" s="90"/>
      <c r="AEE40" s="90"/>
      <c r="AEF40" s="90"/>
      <c r="AEG40" s="90"/>
      <c r="AEH40" s="90"/>
      <c r="AEI40" s="90"/>
      <c r="AEJ40" s="90"/>
      <c r="AEK40" s="90"/>
      <c r="AEL40" s="90"/>
      <c r="AEM40" s="90"/>
      <c r="AEN40" s="90"/>
      <c r="AEO40" s="90"/>
      <c r="AEP40" s="90"/>
      <c r="AEQ40" s="90"/>
      <c r="AER40" s="90"/>
      <c r="AES40" s="90"/>
      <c r="AET40" s="90"/>
      <c r="AEU40" s="90"/>
      <c r="AEV40" s="90"/>
      <c r="AEW40" s="90"/>
      <c r="AEX40" s="90"/>
      <c r="AEY40" s="90"/>
      <c r="AEZ40" s="90"/>
      <c r="AFA40" s="90"/>
      <c r="AFB40" s="90"/>
      <c r="AFC40" s="90"/>
      <c r="AFD40" s="90"/>
      <c r="AFE40" s="90"/>
      <c r="AFF40" s="90"/>
      <c r="AFG40" s="90"/>
      <c r="AFH40" s="90"/>
      <c r="AFI40" s="90"/>
      <c r="AFJ40" s="90"/>
      <c r="AFK40" s="90"/>
      <c r="AFL40" s="90"/>
      <c r="AFM40" s="90"/>
      <c r="AFN40" s="90"/>
      <c r="AFO40" s="90"/>
      <c r="AFP40" s="90"/>
      <c r="AFQ40" s="90"/>
      <c r="AFR40" s="90"/>
      <c r="AFS40" s="90"/>
      <c r="AFT40" s="90"/>
      <c r="AFU40" s="90"/>
      <c r="AFV40" s="90"/>
      <c r="AFW40" s="90"/>
      <c r="AFX40" s="90"/>
      <c r="AFY40" s="90"/>
      <c r="AFZ40" s="90"/>
      <c r="AGA40" s="90"/>
      <c r="AGB40" s="90"/>
      <c r="AGC40" s="90"/>
      <c r="AGD40" s="90"/>
      <c r="AGE40" s="90"/>
      <c r="AGF40" s="90"/>
      <c r="AGG40" s="90"/>
      <c r="AGH40" s="90"/>
      <c r="AGI40" s="90"/>
      <c r="AGJ40" s="90"/>
      <c r="AGK40" s="90"/>
      <c r="AGL40" s="90"/>
      <c r="AGM40" s="90"/>
      <c r="AGN40" s="90"/>
      <c r="AGO40" s="90"/>
      <c r="AGP40" s="90"/>
      <c r="AGQ40" s="90"/>
      <c r="AGR40" s="90"/>
      <c r="AGS40" s="90"/>
      <c r="AGT40" s="90"/>
      <c r="AGU40" s="90"/>
      <c r="AGV40" s="90"/>
      <c r="AGW40" s="90"/>
      <c r="AGX40" s="90"/>
      <c r="AGY40" s="90"/>
      <c r="AGZ40" s="90"/>
      <c r="AHA40" s="90"/>
      <c r="AHB40" s="90"/>
      <c r="AHC40" s="90"/>
      <c r="AHD40" s="90"/>
      <c r="AHE40" s="90"/>
      <c r="AHF40" s="90"/>
      <c r="AHG40" s="90"/>
      <c r="AHH40" s="90"/>
      <c r="AHI40" s="90"/>
      <c r="AHJ40" s="90"/>
      <c r="AHK40" s="90"/>
      <c r="AHL40" s="90"/>
      <c r="AHM40" s="90"/>
      <c r="AHN40" s="90"/>
      <c r="AHO40" s="90"/>
      <c r="AHP40" s="90"/>
      <c r="AHQ40" s="90"/>
      <c r="AHR40" s="90"/>
      <c r="AHS40" s="90"/>
      <c r="AHT40" s="90"/>
      <c r="AHU40" s="90"/>
      <c r="AHV40" s="90"/>
      <c r="AHW40" s="90"/>
      <c r="AHX40" s="90"/>
      <c r="AHY40" s="90"/>
      <c r="AHZ40" s="90"/>
      <c r="AIA40" s="90"/>
      <c r="AIB40" s="90"/>
      <c r="AIC40" s="90"/>
      <c r="AID40" s="90"/>
      <c r="AIE40" s="90"/>
      <c r="AIF40" s="90"/>
      <c r="AIG40" s="90"/>
      <c r="AIH40" s="90"/>
      <c r="AII40" s="90"/>
      <c r="AIJ40" s="90"/>
      <c r="AIK40" s="90"/>
      <c r="AIL40" s="90"/>
      <c r="AIM40" s="90"/>
      <c r="AIN40" s="90"/>
      <c r="AIO40" s="90"/>
      <c r="AIP40" s="90"/>
      <c r="AIQ40" s="90"/>
      <c r="AIR40" s="90"/>
      <c r="AIS40" s="90"/>
      <c r="AIT40" s="90"/>
      <c r="AIU40" s="90"/>
      <c r="AIV40" s="90"/>
      <c r="AIW40" s="90"/>
      <c r="AIX40" s="90"/>
      <c r="AIY40" s="90"/>
      <c r="AIZ40" s="90"/>
      <c r="AJA40" s="90"/>
      <c r="AJB40" s="90"/>
      <c r="AJC40" s="90"/>
      <c r="AJD40" s="90"/>
      <c r="AJE40" s="90"/>
      <c r="AJF40" s="90"/>
      <c r="AJG40" s="90"/>
      <c r="AJH40" s="90"/>
      <c r="AJI40" s="90"/>
      <c r="AJJ40" s="90"/>
      <c r="AJK40" s="90"/>
      <c r="AJL40" s="90"/>
      <c r="AJM40" s="90"/>
      <c r="AJN40" s="90"/>
      <c r="AJO40" s="90"/>
      <c r="AJP40" s="90"/>
      <c r="AJQ40" s="90"/>
      <c r="AJR40" s="90"/>
      <c r="AJS40" s="90"/>
      <c r="AJT40" s="90"/>
      <c r="AJU40" s="90"/>
      <c r="AJV40" s="90"/>
      <c r="AJW40" s="90"/>
      <c r="AJX40" s="90"/>
      <c r="AJY40" s="90"/>
      <c r="AJZ40" s="90"/>
      <c r="AKA40" s="90"/>
      <c r="AKB40" s="90"/>
      <c r="AKC40" s="90"/>
      <c r="AKD40" s="90"/>
      <c r="AKE40" s="90"/>
      <c r="AKF40" s="90"/>
      <c r="AKG40" s="90"/>
      <c r="AKH40" s="90"/>
      <c r="AKI40" s="90"/>
      <c r="AKJ40" s="90"/>
      <c r="AKK40" s="90"/>
      <c r="AKL40" s="90"/>
      <c r="AKM40" s="90"/>
      <c r="AKN40" s="90"/>
      <c r="AKO40" s="90"/>
      <c r="AKP40" s="90"/>
      <c r="AKQ40" s="90"/>
      <c r="AKR40" s="90"/>
      <c r="AKS40" s="90"/>
      <c r="AKT40" s="90"/>
      <c r="AKU40" s="90"/>
      <c r="AKV40" s="90"/>
      <c r="AKW40" s="90"/>
      <c r="AKX40" s="90"/>
      <c r="AKY40" s="90"/>
      <c r="AKZ40" s="90"/>
      <c r="ALA40" s="90"/>
      <c r="ALB40" s="90"/>
      <c r="ALC40" s="90"/>
      <c r="ALD40" s="90"/>
      <c r="ALE40" s="90"/>
      <c r="ALF40" s="90"/>
      <c r="ALG40" s="90"/>
      <c r="ALH40" s="90"/>
      <c r="ALI40" s="90"/>
      <c r="ALJ40" s="90"/>
      <c r="ALK40" s="90"/>
      <c r="ALL40" s="90"/>
      <c r="ALM40" s="90"/>
      <c r="ALN40" s="90"/>
      <c r="ALO40" s="90"/>
      <c r="ALP40" s="90"/>
      <c r="ALQ40" s="90"/>
      <c r="ALR40" s="90"/>
      <c r="ALS40" s="90"/>
      <c r="ALT40" s="90"/>
      <c r="ALU40" s="90"/>
      <c r="ALV40" s="90"/>
      <c r="ALW40" s="90"/>
      <c r="ALX40" s="90"/>
      <c r="ALY40" s="90"/>
      <c r="ALZ40" s="90"/>
      <c r="AMA40" s="90"/>
      <c r="AMB40" s="90"/>
      <c r="AMC40" s="90"/>
      <c r="AMD40" s="90"/>
      <c r="AME40" s="90"/>
      <c r="AMF40" s="90"/>
      <c r="AMG40" s="90"/>
      <c r="AMH40" s="90"/>
      <c r="AMI40" s="90"/>
      <c r="AMJ40" s="90"/>
      <c r="AMK40" s="90"/>
      <c r="AML40" s="90"/>
      <c r="AMM40" s="90"/>
      <c r="AMN40" s="90"/>
      <c r="AMO40" s="90"/>
      <c r="AMP40" s="90"/>
      <c r="AMQ40" s="90"/>
      <c r="AMR40" s="90"/>
      <c r="AMS40" s="90"/>
      <c r="AMT40" s="90"/>
      <c r="AMU40" s="90"/>
      <c r="AMV40" s="90"/>
      <c r="AMW40" s="90"/>
      <c r="AMX40" s="90"/>
      <c r="AMY40" s="90"/>
      <c r="AMZ40" s="90"/>
      <c r="ANA40" s="90"/>
      <c r="ANB40" s="90"/>
      <c r="ANC40" s="90"/>
      <c r="AND40" s="90"/>
      <c r="ANE40" s="90"/>
      <c r="ANF40" s="90"/>
      <c r="ANG40" s="90"/>
      <c r="ANH40" s="90"/>
      <c r="ANI40" s="90"/>
      <c r="ANJ40" s="90"/>
      <c r="ANK40" s="90"/>
      <c r="ANL40" s="90"/>
      <c r="ANM40" s="90"/>
      <c r="ANN40" s="90"/>
      <c r="ANO40" s="90"/>
      <c r="ANP40" s="90"/>
      <c r="ANQ40" s="90"/>
      <c r="ANR40" s="90"/>
      <c r="ANS40" s="90"/>
      <c r="ANT40" s="90"/>
      <c r="ANU40" s="90"/>
      <c r="ANV40" s="90"/>
      <c r="ANW40" s="90"/>
      <c r="ANX40" s="90"/>
      <c r="ANY40" s="90"/>
      <c r="ANZ40" s="90"/>
      <c r="AOA40" s="90"/>
      <c r="AOB40" s="90"/>
      <c r="AOC40" s="90"/>
      <c r="AOD40" s="90"/>
      <c r="AOE40" s="90"/>
      <c r="AOF40" s="90"/>
      <c r="AOG40" s="90"/>
      <c r="AOH40" s="90"/>
      <c r="AOI40" s="90"/>
      <c r="AOJ40" s="90"/>
      <c r="AOK40" s="90"/>
      <c r="AOL40" s="90"/>
      <c r="AOM40" s="90"/>
      <c r="AON40" s="90"/>
      <c r="AOO40" s="90"/>
      <c r="AOP40" s="90"/>
      <c r="AOQ40" s="90"/>
      <c r="AOR40" s="90"/>
      <c r="AOS40" s="90"/>
      <c r="AOT40" s="90"/>
      <c r="AOU40" s="90"/>
      <c r="AOV40" s="90"/>
      <c r="AOW40" s="90"/>
      <c r="AOX40" s="90"/>
      <c r="AOY40" s="90"/>
      <c r="AOZ40" s="90"/>
      <c r="APA40" s="90"/>
      <c r="APB40" s="90"/>
      <c r="APC40" s="90"/>
      <c r="APD40" s="90"/>
      <c r="APE40" s="90"/>
      <c r="APF40" s="90"/>
      <c r="APG40" s="90"/>
      <c r="APH40" s="90"/>
      <c r="API40" s="90"/>
      <c r="APJ40" s="90"/>
      <c r="APK40" s="90"/>
      <c r="APL40" s="90"/>
      <c r="APM40" s="90"/>
      <c r="APN40" s="90"/>
      <c r="APO40" s="90"/>
      <c r="APP40" s="90"/>
      <c r="APQ40" s="90"/>
      <c r="APR40" s="90"/>
      <c r="APS40" s="90"/>
      <c r="APT40" s="90"/>
      <c r="APU40" s="90"/>
      <c r="APV40" s="90"/>
      <c r="APW40" s="90"/>
      <c r="APX40" s="90"/>
      <c r="APY40" s="90"/>
      <c r="APZ40" s="90"/>
      <c r="AQA40" s="90"/>
      <c r="AQB40" s="90"/>
      <c r="AQC40" s="90"/>
      <c r="AQD40" s="90"/>
      <c r="AQE40" s="90"/>
      <c r="AQF40" s="90"/>
      <c r="AQG40" s="90"/>
      <c r="AQH40" s="90"/>
      <c r="AQI40" s="90"/>
      <c r="AQJ40" s="90"/>
      <c r="AQK40" s="90"/>
      <c r="AQL40" s="90"/>
      <c r="AQM40" s="90"/>
      <c r="AQN40" s="90"/>
      <c r="AQO40" s="90"/>
      <c r="AQP40" s="90"/>
      <c r="AQQ40" s="90"/>
      <c r="AQR40" s="90"/>
      <c r="AQS40" s="90"/>
      <c r="AQT40" s="90"/>
      <c r="AQU40" s="90"/>
      <c r="AQV40" s="90"/>
      <c r="AQW40" s="90"/>
      <c r="AQX40" s="90"/>
      <c r="AQY40" s="90"/>
      <c r="AQZ40" s="90"/>
      <c r="ARA40" s="90"/>
      <c r="ARB40" s="90"/>
      <c r="ARC40" s="90"/>
      <c r="ARD40" s="90"/>
      <c r="ARE40" s="90"/>
      <c r="ARF40" s="90"/>
      <c r="ARG40" s="90"/>
      <c r="ARH40" s="90"/>
      <c r="ARI40" s="90"/>
      <c r="ARJ40" s="90"/>
      <c r="ARK40" s="90"/>
      <c r="ARL40" s="90"/>
      <c r="ARM40" s="90"/>
      <c r="ARN40" s="90"/>
      <c r="ARO40" s="90"/>
      <c r="ARP40" s="90"/>
      <c r="ARQ40" s="90"/>
      <c r="ARR40" s="90"/>
      <c r="ARS40" s="90"/>
      <c r="ART40" s="90"/>
      <c r="ARU40" s="90"/>
      <c r="ARV40" s="90"/>
      <c r="ARW40" s="90"/>
      <c r="ARX40" s="90"/>
      <c r="ARY40" s="90"/>
      <c r="ARZ40" s="90"/>
      <c r="ASA40" s="90"/>
      <c r="ASB40" s="90"/>
      <c r="ASC40" s="90"/>
      <c r="ASD40" s="90"/>
      <c r="ASE40" s="90"/>
      <c r="ASF40" s="90"/>
      <c r="ASG40" s="90"/>
      <c r="ASH40" s="90"/>
      <c r="ASI40" s="90"/>
      <c r="ASJ40" s="90"/>
      <c r="ASK40" s="90"/>
      <c r="ASL40" s="90"/>
      <c r="ASM40" s="90"/>
      <c r="ASN40" s="90"/>
      <c r="ASO40" s="90"/>
      <c r="ASP40" s="90"/>
      <c r="ASQ40" s="90"/>
      <c r="ASR40" s="90"/>
      <c r="ASS40" s="90"/>
      <c r="AST40" s="90"/>
      <c r="ASU40" s="90"/>
      <c r="ASV40" s="90"/>
      <c r="ASW40" s="90"/>
      <c r="ASX40" s="90"/>
      <c r="ASY40" s="90"/>
      <c r="ASZ40" s="90"/>
      <c r="ATA40" s="90"/>
      <c r="ATB40" s="90"/>
      <c r="ATC40" s="90"/>
      <c r="ATD40" s="90"/>
      <c r="ATE40" s="90"/>
      <c r="ATF40" s="90"/>
      <c r="ATG40" s="90"/>
      <c r="ATH40" s="90"/>
      <c r="ATI40" s="90"/>
      <c r="ATJ40" s="90"/>
      <c r="ATK40" s="90"/>
      <c r="ATL40" s="90"/>
      <c r="ATM40" s="90"/>
      <c r="ATN40" s="90"/>
      <c r="ATO40" s="90"/>
      <c r="ATP40" s="90"/>
      <c r="ATQ40" s="90"/>
      <c r="ATR40" s="90"/>
      <c r="ATS40" s="90"/>
      <c r="ATT40" s="90"/>
      <c r="ATU40" s="90"/>
      <c r="ATV40" s="90"/>
      <c r="ATW40" s="90"/>
      <c r="ATX40" s="90"/>
      <c r="ATY40" s="90"/>
      <c r="ATZ40" s="90"/>
      <c r="AUA40" s="90"/>
      <c r="AUB40" s="90"/>
      <c r="AUC40" s="90"/>
      <c r="AUD40" s="90"/>
      <c r="AUE40" s="90"/>
      <c r="AUF40" s="90"/>
      <c r="AUG40" s="90"/>
      <c r="AUH40" s="90"/>
      <c r="AUI40" s="90"/>
      <c r="AUJ40" s="90"/>
      <c r="AUK40" s="90"/>
      <c r="AUL40" s="90"/>
      <c r="AUM40" s="90"/>
      <c r="AUN40" s="90"/>
      <c r="AUO40" s="90"/>
      <c r="AUP40" s="90"/>
      <c r="AUQ40" s="90"/>
      <c r="AUR40" s="90"/>
      <c r="AUS40" s="90"/>
      <c r="AUT40" s="90"/>
      <c r="AUU40" s="90"/>
      <c r="AUV40" s="90"/>
      <c r="AUW40" s="90"/>
      <c r="AUX40" s="90"/>
      <c r="AUY40" s="90"/>
      <c r="AUZ40" s="90"/>
      <c r="AVA40" s="90"/>
      <c r="AVB40" s="90"/>
      <c r="AVC40" s="90"/>
      <c r="AVD40" s="90"/>
      <c r="AVE40" s="90"/>
      <c r="AVF40" s="90"/>
      <c r="AVG40" s="90"/>
      <c r="AVH40" s="90"/>
      <c r="AVI40" s="90"/>
      <c r="AVJ40" s="90"/>
      <c r="AVK40" s="90"/>
      <c r="AVL40" s="90"/>
      <c r="AVM40" s="90"/>
      <c r="AVN40" s="90"/>
      <c r="AVO40" s="90"/>
      <c r="AVP40" s="90"/>
      <c r="AVQ40" s="90"/>
      <c r="AVR40" s="90"/>
      <c r="AVS40" s="90"/>
      <c r="AVT40" s="90"/>
      <c r="AVU40" s="90"/>
      <c r="AVV40" s="90"/>
      <c r="AVW40" s="90"/>
      <c r="AVX40" s="90"/>
      <c r="AVY40" s="90"/>
      <c r="AVZ40" s="90"/>
      <c r="AWA40" s="90"/>
      <c r="AWB40" s="90"/>
      <c r="AWC40" s="90"/>
      <c r="AWD40" s="90"/>
      <c r="AWE40" s="90"/>
      <c r="AWF40" s="90"/>
      <c r="AWG40" s="90"/>
      <c r="AWH40" s="90"/>
      <c r="AWI40" s="90"/>
      <c r="AWJ40" s="90"/>
      <c r="AWK40" s="90"/>
      <c r="AWL40" s="90"/>
      <c r="AWM40" s="90"/>
      <c r="AWN40" s="90"/>
      <c r="AWO40" s="90"/>
      <c r="AWP40" s="90"/>
      <c r="AWQ40" s="90"/>
      <c r="AWR40" s="90"/>
      <c r="AWS40" s="90"/>
      <c r="AWT40" s="90"/>
      <c r="AWU40" s="90"/>
      <c r="AWV40" s="90"/>
      <c r="AWW40" s="90"/>
      <c r="AWX40" s="90"/>
      <c r="AWY40" s="90"/>
      <c r="AWZ40" s="90"/>
      <c r="AXA40" s="90"/>
      <c r="AXB40" s="90"/>
      <c r="AXC40" s="90"/>
      <c r="AXD40" s="90"/>
      <c r="AXE40" s="90"/>
      <c r="AXF40" s="90"/>
      <c r="AXG40" s="90"/>
      <c r="AXH40" s="90"/>
      <c r="AXI40" s="90"/>
      <c r="AXJ40" s="90"/>
      <c r="AXK40" s="90"/>
      <c r="AXL40" s="90"/>
      <c r="AXM40" s="90"/>
      <c r="AXN40" s="90"/>
      <c r="AXO40" s="90"/>
      <c r="AXP40" s="90"/>
      <c r="AXQ40" s="90"/>
      <c r="AXR40" s="90"/>
      <c r="AXS40" s="90"/>
      <c r="AXT40" s="90"/>
      <c r="AXU40" s="90"/>
      <c r="AXV40" s="90"/>
      <c r="AXW40" s="90"/>
      <c r="AXX40" s="90"/>
      <c r="AXY40" s="90"/>
      <c r="AXZ40" s="90"/>
      <c r="AYA40" s="90"/>
      <c r="AYB40" s="90"/>
      <c r="AYC40" s="90"/>
      <c r="AYD40" s="90"/>
      <c r="AYE40" s="90"/>
      <c r="AYF40" s="90"/>
      <c r="AYG40" s="90"/>
      <c r="AYH40" s="90"/>
      <c r="AYI40" s="90"/>
      <c r="AYJ40" s="90"/>
      <c r="AYK40" s="90"/>
      <c r="AYL40" s="90"/>
      <c r="AYM40" s="90"/>
      <c r="AYN40" s="90"/>
      <c r="AYO40" s="90"/>
      <c r="AYP40" s="90"/>
      <c r="AYQ40" s="90"/>
      <c r="AYR40" s="90"/>
      <c r="AYS40" s="90"/>
      <c r="AYT40" s="90"/>
      <c r="AYU40" s="90"/>
      <c r="AYV40" s="90"/>
      <c r="AYW40" s="90"/>
      <c r="AYX40" s="90"/>
      <c r="AYY40" s="90"/>
      <c r="AYZ40" s="90"/>
      <c r="AZA40" s="90"/>
      <c r="AZB40" s="90"/>
      <c r="AZC40" s="90"/>
      <c r="AZD40" s="90"/>
      <c r="AZE40" s="90"/>
      <c r="AZF40" s="90"/>
      <c r="AZG40" s="90"/>
      <c r="AZH40" s="90"/>
      <c r="AZI40" s="90"/>
      <c r="AZJ40" s="90"/>
      <c r="AZK40" s="90"/>
      <c r="AZL40" s="90"/>
      <c r="AZM40" s="90"/>
      <c r="AZN40" s="90"/>
      <c r="AZO40" s="90"/>
      <c r="AZP40" s="90"/>
      <c r="AZQ40" s="90"/>
      <c r="AZR40" s="90"/>
      <c r="AZS40" s="90"/>
      <c r="AZT40" s="90"/>
      <c r="AZU40" s="90"/>
      <c r="AZV40" s="90"/>
      <c r="AZW40" s="90"/>
      <c r="AZX40" s="90"/>
      <c r="AZY40" s="90"/>
      <c r="AZZ40" s="90"/>
      <c r="BAA40" s="90"/>
      <c r="BAB40" s="90"/>
      <c r="BAC40" s="90"/>
      <c r="BAD40" s="90"/>
      <c r="BAE40" s="90"/>
      <c r="BAF40" s="90"/>
      <c r="BAG40" s="90"/>
      <c r="BAH40" s="90"/>
      <c r="BAI40" s="90"/>
      <c r="BAJ40" s="90"/>
      <c r="BAK40" s="90"/>
      <c r="BAL40" s="90"/>
      <c r="BAM40" s="90"/>
      <c r="BAN40" s="90"/>
      <c r="BAO40" s="90"/>
      <c r="BAP40" s="90"/>
      <c r="BAQ40" s="90"/>
      <c r="BAR40" s="90"/>
      <c r="BAS40" s="90"/>
      <c r="BAT40" s="90"/>
      <c r="BAU40" s="90"/>
      <c r="BAV40" s="90"/>
      <c r="BAW40" s="90"/>
      <c r="BAX40" s="90"/>
      <c r="BAY40" s="90"/>
      <c r="BAZ40" s="90"/>
      <c r="BBA40" s="90"/>
      <c r="BBB40" s="90"/>
      <c r="BBC40" s="90"/>
      <c r="BBD40" s="90"/>
      <c r="BBE40" s="90"/>
      <c r="BBF40" s="90"/>
      <c r="BBG40" s="90"/>
      <c r="BBH40" s="90"/>
      <c r="BBI40" s="90"/>
      <c r="BBJ40" s="90"/>
      <c r="BBK40" s="90"/>
      <c r="BBL40" s="90"/>
      <c r="BBM40" s="90"/>
      <c r="BBN40" s="90"/>
      <c r="BBO40" s="90"/>
      <c r="BBP40" s="90"/>
      <c r="BBQ40" s="90"/>
      <c r="BBR40" s="90"/>
      <c r="BBS40" s="90"/>
      <c r="BBT40" s="90"/>
      <c r="BBU40" s="90"/>
      <c r="BBV40" s="90"/>
      <c r="BBW40" s="90"/>
      <c r="BBX40" s="90"/>
      <c r="BBY40" s="90"/>
      <c r="BBZ40" s="90"/>
      <c r="BCA40" s="90"/>
      <c r="BCB40" s="90"/>
      <c r="BCC40" s="90"/>
      <c r="BCD40" s="90"/>
      <c r="BCE40" s="90"/>
      <c r="BCF40" s="90"/>
      <c r="BCG40" s="90"/>
      <c r="BCH40" s="90"/>
      <c r="BCI40" s="90"/>
      <c r="BCJ40" s="90"/>
      <c r="BCK40" s="90"/>
      <c r="BCL40" s="90"/>
      <c r="BCM40" s="90"/>
      <c r="BCN40" s="90"/>
      <c r="BCO40" s="90"/>
      <c r="BCP40" s="90"/>
      <c r="BCQ40" s="90"/>
      <c r="BCR40" s="90"/>
      <c r="BCS40" s="90"/>
      <c r="BCT40" s="90"/>
      <c r="BCU40" s="90"/>
      <c r="BCV40" s="90"/>
      <c r="BCW40" s="90"/>
      <c r="BCX40" s="90"/>
      <c r="BCY40" s="90"/>
      <c r="BCZ40" s="90"/>
      <c r="BDA40" s="90"/>
      <c r="BDB40" s="90"/>
      <c r="BDC40" s="90"/>
      <c r="BDD40" s="90"/>
      <c r="BDE40" s="90"/>
      <c r="BDF40" s="90"/>
      <c r="BDG40" s="90"/>
      <c r="BDH40" s="90"/>
      <c r="BDI40" s="90"/>
      <c r="BDJ40" s="90"/>
      <c r="BDK40" s="90"/>
      <c r="BDL40" s="90"/>
      <c r="BDM40" s="90"/>
      <c r="BDN40" s="90"/>
      <c r="BDO40" s="90"/>
      <c r="BDP40" s="90"/>
      <c r="BDQ40" s="90"/>
      <c r="BDR40" s="90"/>
      <c r="BDS40" s="90"/>
      <c r="BDT40" s="90"/>
      <c r="BDU40" s="90"/>
      <c r="BDV40" s="90"/>
      <c r="BDW40" s="90"/>
      <c r="BDX40" s="90"/>
      <c r="BDY40" s="90"/>
      <c r="BDZ40" s="90"/>
      <c r="BEA40" s="90"/>
      <c r="BEB40" s="90"/>
      <c r="BEC40" s="90"/>
      <c r="BED40" s="90"/>
      <c r="BEE40" s="90"/>
      <c r="BEF40" s="90"/>
      <c r="BEG40" s="90"/>
      <c r="BEH40" s="90"/>
      <c r="BEI40" s="90"/>
      <c r="BEJ40" s="90"/>
      <c r="BEK40" s="90"/>
      <c r="BEL40" s="90"/>
      <c r="BEM40" s="90"/>
      <c r="BEN40" s="90"/>
      <c r="BEO40" s="90"/>
      <c r="BEP40" s="90"/>
      <c r="BEQ40" s="90"/>
      <c r="BER40" s="90"/>
      <c r="BES40" s="90"/>
      <c r="BET40" s="90"/>
      <c r="BEU40" s="90"/>
      <c r="BEV40" s="90"/>
      <c r="BEW40" s="90"/>
      <c r="BEX40" s="90"/>
      <c r="BEY40" s="90"/>
      <c r="BEZ40" s="90"/>
      <c r="BFA40" s="90"/>
      <c r="BFB40" s="90"/>
      <c r="BFC40" s="90"/>
      <c r="BFD40" s="90"/>
      <c r="BFE40" s="90"/>
      <c r="BFF40" s="90"/>
      <c r="BFG40" s="90"/>
      <c r="BFH40" s="90"/>
      <c r="BFI40" s="90"/>
      <c r="BFJ40" s="90"/>
      <c r="BFK40" s="90"/>
      <c r="BFL40" s="90"/>
      <c r="BFM40" s="90"/>
      <c r="BFN40" s="90"/>
      <c r="BFO40" s="90"/>
      <c r="BFP40" s="90"/>
      <c r="BFQ40" s="90"/>
      <c r="BFR40" s="90"/>
      <c r="BFS40" s="90"/>
      <c r="BFT40" s="90"/>
      <c r="BFU40" s="90"/>
      <c r="BFV40" s="90"/>
      <c r="BFW40" s="90"/>
      <c r="BFX40" s="90"/>
      <c r="BFY40" s="90"/>
      <c r="BFZ40" s="90"/>
      <c r="BGA40" s="90"/>
      <c r="BGB40" s="90"/>
      <c r="BGC40" s="90"/>
      <c r="BGD40" s="90"/>
      <c r="BGE40" s="90"/>
      <c r="BGF40" s="90"/>
      <c r="BGG40" s="90"/>
      <c r="BGH40" s="90"/>
      <c r="BGI40" s="90"/>
      <c r="BGJ40" s="90"/>
      <c r="BGK40" s="90"/>
      <c r="BGL40" s="90"/>
      <c r="BGM40" s="90"/>
      <c r="BGN40" s="90"/>
      <c r="BGO40" s="90"/>
      <c r="BGP40" s="90"/>
      <c r="BGQ40" s="90"/>
      <c r="BGR40" s="90"/>
      <c r="BGS40" s="90"/>
      <c r="BGT40" s="90"/>
      <c r="BGU40" s="90"/>
      <c r="BGV40" s="90"/>
      <c r="BGW40" s="90"/>
      <c r="BGX40" s="90"/>
      <c r="BGY40" s="90"/>
      <c r="BGZ40" s="90"/>
      <c r="BHA40" s="90"/>
      <c r="BHB40" s="90"/>
      <c r="BHC40" s="90"/>
      <c r="BHD40" s="90"/>
      <c r="BHE40" s="90"/>
      <c r="BHF40" s="90"/>
      <c r="BHG40" s="90"/>
      <c r="BHH40" s="90"/>
      <c r="BHI40" s="90"/>
      <c r="BHJ40" s="90"/>
      <c r="BHK40" s="90"/>
      <c r="BHL40" s="90"/>
      <c r="BHM40" s="90"/>
      <c r="BHN40" s="90"/>
      <c r="BHO40" s="90"/>
      <c r="BHP40" s="90"/>
      <c r="BHQ40" s="90"/>
      <c r="BHR40" s="90"/>
      <c r="BHS40" s="90"/>
      <c r="BHT40" s="90"/>
      <c r="BHU40" s="90"/>
      <c r="BHV40" s="90"/>
      <c r="BHW40" s="90"/>
      <c r="BHX40" s="90"/>
      <c r="BHY40" s="90"/>
      <c r="BHZ40" s="90"/>
      <c r="BIA40" s="90"/>
      <c r="BIB40" s="90"/>
      <c r="BIC40" s="90"/>
      <c r="BID40" s="90"/>
      <c r="BIE40" s="90"/>
      <c r="BIF40" s="90"/>
      <c r="BIG40" s="90"/>
      <c r="BIH40" s="90"/>
      <c r="BII40" s="90"/>
      <c r="BIJ40" s="90"/>
      <c r="BIK40" s="90"/>
      <c r="BIL40" s="90"/>
      <c r="BIM40" s="90"/>
      <c r="BIN40" s="90"/>
      <c r="BIO40" s="90"/>
      <c r="BIP40" s="90"/>
      <c r="BIQ40" s="90"/>
      <c r="BIR40" s="90"/>
      <c r="BIS40" s="90"/>
      <c r="BIT40" s="90"/>
      <c r="BIU40" s="90"/>
      <c r="BIV40" s="90"/>
      <c r="BIW40" s="90"/>
      <c r="BIX40" s="90"/>
      <c r="BIY40" s="90"/>
      <c r="BIZ40" s="90"/>
      <c r="BJA40" s="90"/>
      <c r="BJB40" s="90"/>
      <c r="BJC40" s="90"/>
      <c r="BJD40" s="90"/>
      <c r="BJE40" s="90"/>
      <c r="BJF40" s="90"/>
      <c r="BJG40" s="90"/>
      <c r="BJH40" s="90"/>
      <c r="BJI40" s="90"/>
      <c r="BJJ40" s="90"/>
      <c r="BJK40" s="90"/>
      <c r="BJL40" s="90"/>
      <c r="BJM40" s="90"/>
      <c r="BJN40" s="90"/>
      <c r="BJO40" s="90"/>
      <c r="BJP40" s="90"/>
      <c r="BJQ40" s="90"/>
      <c r="BJR40" s="90"/>
      <c r="BJS40" s="90"/>
      <c r="BJT40" s="90"/>
      <c r="BJU40" s="90"/>
      <c r="BJV40" s="90"/>
      <c r="BJW40" s="90"/>
      <c r="BJX40" s="90"/>
      <c r="BJY40" s="90"/>
      <c r="BJZ40" s="90"/>
      <c r="BKA40" s="90"/>
      <c r="BKB40" s="90"/>
      <c r="BKC40" s="90"/>
      <c r="BKD40" s="90"/>
      <c r="BKE40" s="90"/>
      <c r="BKF40" s="90"/>
      <c r="BKG40" s="90"/>
      <c r="BKH40" s="90"/>
      <c r="BKI40" s="90"/>
      <c r="BKJ40" s="90"/>
      <c r="BKK40" s="90"/>
      <c r="BKL40" s="90"/>
      <c r="BKM40" s="90"/>
      <c r="BKN40" s="90"/>
      <c r="BKO40" s="90"/>
      <c r="BKP40" s="90"/>
      <c r="BKQ40" s="90"/>
      <c r="BKR40" s="90"/>
      <c r="BKS40" s="90"/>
      <c r="BKT40" s="90"/>
      <c r="BKU40" s="90"/>
      <c r="BKV40" s="90"/>
      <c r="BKW40" s="90"/>
      <c r="BKX40" s="90"/>
      <c r="BKY40" s="90"/>
      <c r="BKZ40" s="90"/>
      <c r="BLA40" s="90"/>
      <c r="BLB40" s="90"/>
      <c r="BLC40" s="90"/>
      <c r="BLD40" s="90"/>
      <c r="BLE40" s="90"/>
      <c r="BLF40" s="90"/>
      <c r="BLG40" s="90"/>
      <c r="BLH40" s="90"/>
      <c r="BLI40" s="90"/>
      <c r="BLJ40" s="90"/>
      <c r="BLK40" s="90"/>
      <c r="BLL40" s="90"/>
      <c r="BLM40" s="90"/>
      <c r="BLN40" s="90"/>
      <c r="BLO40" s="90"/>
      <c r="BLP40" s="90"/>
      <c r="BLQ40" s="90"/>
      <c r="BLR40" s="90"/>
      <c r="BLS40" s="90"/>
      <c r="BLT40" s="90"/>
      <c r="BLU40" s="90"/>
      <c r="BLV40" s="90"/>
      <c r="BLW40" s="90"/>
      <c r="BLX40" s="90"/>
      <c r="BLY40" s="90"/>
      <c r="BLZ40" s="90"/>
      <c r="BMA40" s="90"/>
      <c r="BMB40" s="90"/>
      <c r="BMC40" s="90"/>
      <c r="BMD40" s="90"/>
      <c r="BME40" s="90"/>
      <c r="BMF40" s="90"/>
      <c r="BMG40" s="90"/>
      <c r="BMH40" s="90"/>
      <c r="BMI40" s="90"/>
      <c r="BMJ40" s="90"/>
      <c r="BMK40" s="90"/>
      <c r="BML40" s="90"/>
      <c r="BMM40" s="90"/>
      <c r="BMN40" s="90"/>
      <c r="BMO40" s="90"/>
      <c r="BMP40" s="90"/>
      <c r="BMQ40" s="90"/>
      <c r="BMR40" s="90"/>
      <c r="BMS40" s="90"/>
      <c r="BMT40" s="90"/>
      <c r="BMU40" s="90"/>
      <c r="BMV40" s="90"/>
      <c r="BMW40" s="90"/>
      <c r="BMX40" s="90"/>
      <c r="BMY40" s="90"/>
      <c r="BMZ40" s="90"/>
      <c r="BNA40" s="90"/>
      <c r="BNB40" s="90"/>
      <c r="BNC40" s="90"/>
      <c r="BND40" s="90"/>
      <c r="BNE40" s="90"/>
      <c r="BNF40" s="90"/>
      <c r="BNG40" s="90"/>
      <c r="BNH40" s="90"/>
      <c r="BNI40" s="90"/>
      <c r="BNJ40" s="90"/>
      <c r="BNK40" s="90"/>
      <c r="BNL40" s="90"/>
      <c r="BNM40" s="90"/>
      <c r="BNN40" s="90"/>
      <c r="BNO40" s="90"/>
      <c r="BNP40" s="90"/>
      <c r="BNQ40" s="90"/>
      <c r="BNR40" s="90"/>
      <c r="BNS40" s="90"/>
      <c r="BNT40" s="90"/>
      <c r="BNU40" s="90"/>
      <c r="BNV40" s="90"/>
      <c r="BNW40" s="90"/>
      <c r="BNX40" s="90"/>
      <c r="BNY40" s="90"/>
      <c r="BNZ40" s="90"/>
      <c r="BOA40" s="90"/>
      <c r="BOB40" s="90"/>
      <c r="BOC40" s="90"/>
      <c r="BOD40" s="90"/>
      <c r="BOE40" s="90"/>
      <c r="BOF40" s="90"/>
      <c r="BOG40" s="90"/>
      <c r="BOH40" s="90"/>
      <c r="BOI40" s="90"/>
      <c r="BOJ40" s="90"/>
      <c r="BOK40" s="90"/>
      <c r="BOL40" s="90"/>
      <c r="BOM40" s="90"/>
      <c r="BON40" s="90"/>
      <c r="BOO40" s="90"/>
      <c r="BOP40" s="90"/>
      <c r="BOQ40" s="90"/>
      <c r="BOR40" s="90"/>
      <c r="BOS40" s="90"/>
      <c r="BOT40" s="90"/>
      <c r="BOU40" s="90"/>
      <c r="BOV40" s="90"/>
      <c r="BOW40" s="90"/>
      <c r="BOX40" s="90"/>
      <c r="BOY40" s="90"/>
      <c r="BOZ40" s="90"/>
      <c r="BPA40" s="90"/>
      <c r="BPB40" s="90"/>
      <c r="BPC40" s="90"/>
      <c r="BPD40" s="90"/>
      <c r="BPE40" s="90"/>
      <c r="BPF40" s="90"/>
      <c r="BPG40" s="90"/>
      <c r="BPH40" s="90"/>
      <c r="BPI40" s="90"/>
      <c r="BPJ40" s="90"/>
      <c r="BPK40" s="90"/>
      <c r="BPL40" s="90"/>
      <c r="BPM40" s="90"/>
      <c r="BPN40" s="90"/>
      <c r="BPO40" s="90"/>
      <c r="BPP40" s="90"/>
      <c r="BPQ40" s="90"/>
      <c r="BPR40" s="90"/>
      <c r="BPS40" s="90"/>
      <c r="BPT40" s="90"/>
      <c r="BPU40" s="90"/>
      <c r="BPV40" s="90"/>
      <c r="BPW40" s="90"/>
      <c r="BPX40" s="90"/>
      <c r="BPY40" s="90"/>
      <c r="BPZ40" s="90"/>
      <c r="BQA40" s="90"/>
      <c r="BQB40" s="90"/>
      <c r="BQC40" s="90"/>
      <c r="BQD40" s="90"/>
      <c r="BQE40" s="90"/>
      <c r="BQF40" s="90"/>
      <c r="BQG40" s="90"/>
      <c r="BQH40" s="90"/>
      <c r="BQI40" s="90"/>
      <c r="BQJ40" s="90"/>
      <c r="BQK40" s="90"/>
      <c r="BQL40" s="90"/>
      <c r="BQM40" s="90"/>
      <c r="BQN40" s="90"/>
      <c r="BQO40" s="90"/>
      <c r="BQP40" s="90"/>
      <c r="BQQ40" s="90"/>
      <c r="BQR40" s="90"/>
      <c r="BQS40" s="90"/>
      <c r="BQT40" s="90"/>
      <c r="BQU40" s="90"/>
      <c r="BQV40" s="90"/>
      <c r="BQW40" s="90"/>
      <c r="BQX40" s="90"/>
      <c r="BQY40" s="90"/>
      <c r="BQZ40" s="90"/>
      <c r="BRA40" s="90"/>
      <c r="BRB40" s="90"/>
      <c r="BRC40" s="90"/>
      <c r="BRD40" s="90"/>
      <c r="BRE40" s="90"/>
      <c r="BRF40" s="90"/>
      <c r="BRG40" s="90"/>
      <c r="BRH40" s="90"/>
      <c r="BRI40" s="90"/>
      <c r="BRJ40" s="90"/>
      <c r="BRK40" s="90"/>
      <c r="BRL40" s="90"/>
      <c r="BRM40" s="90"/>
      <c r="BRN40" s="90"/>
      <c r="BRO40" s="90"/>
      <c r="BRP40" s="90"/>
      <c r="BRQ40" s="90"/>
      <c r="BRR40" s="90"/>
      <c r="BRS40" s="90"/>
      <c r="BRT40" s="90"/>
      <c r="BRU40" s="90"/>
      <c r="BRV40" s="90"/>
      <c r="BRW40" s="90"/>
      <c r="BRX40" s="90"/>
      <c r="BRY40" s="90"/>
      <c r="BRZ40" s="90"/>
      <c r="BSA40" s="90"/>
      <c r="BSB40" s="90"/>
      <c r="BSC40" s="90"/>
      <c r="BSD40" s="90"/>
      <c r="BSE40" s="90"/>
      <c r="BSF40" s="90"/>
      <c r="BSG40" s="90"/>
      <c r="BSH40" s="90"/>
      <c r="BSI40" s="90"/>
      <c r="BSJ40" s="90"/>
      <c r="BSK40" s="90"/>
      <c r="BSL40" s="90"/>
      <c r="BSM40" s="90"/>
      <c r="BSN40" s="90"/>
      <c r="BSO40" s="90"/>
      <c r="BSP40" s="90"/>
      <c r="BSQ40" s="90"/>
      <c r="BSR40" s="90"/>
      <c r="BSS40" s="90"/>
      <c r="BST40" s="90"/>
      <c r="BSU40" s="90"/>
      <c r="BSV40" s="90"/>
      <c r="BSW40" s="90"/>
      <c r="BSX40" s="90"/>
      <c r="BSY40" s="90"/>
      <c r="BSZ40" s="90"/>
      <c r="BTA40" s="90"/>
      <c r="BTB40" s="90"/>
      <c r="BTC40" s="90"/>
      <c r="BTD40" s="90"/>
      <c r="BTE40" s="90"/>
      <c r="BTF40" s="90"/>
      <c r="BTG40" s="90"/>
      <c r="BTH40" s="90"/>
      <c r="BTI40" s="90"/>
      <c r="BTJ40" s="90"/>
      <c r="BTK40" s="90"/>
      <c r="BTL40" s="90"/>
      <c r="BTM40" s="90"/>
      <c r="BTN40" s="90"/>
      <c r="BTO40" s="90"/>
      <c r="BTP40" s="90"/>
      <c r="BTQ40" s="90"/>
      <c r="BTR40" s="90"/>
      <c r="BTS40" s="90"/>
      <c r="BTT40" s="90"/>
      <c r="BTU40" s="90"/>
      <c r="BTV40" s="90"/>
      <c r="BTW40" s="90"/>
      <c r="BTX40" s="90"/>
      <c r="BTY40" s="90"/>
      <c r="BTZ40" s="90"/>
      <c r="BUA40" s="90"/>
      <c r="BUB40" s="90"/>
      <c r="BUC40" s="90"/>
      <c r="BUD40" s="90"/>
      <c r="BUE40" s="90"/>
      <c r="BUF40" s="90"/>
      <c r="BUG40" s="90"/>
      <c r="BUH40" s="90"/>
      <c r="BUI40" s="90"/>
      <c r="BUJ40" s="90"/>
      <c r="BUK40" s="90"/>
      <c r="BUL40" s="90"/>
      <c r="BUM40" s="90"/>
      <c r="BUN40" s="90"/>
      <c r="BUO40" s="90"/>
      <c r="BUP40" s="90"/>
      <c r="BUQ40" s="90"/>
      <c r="BUR40" s="90"/>
      <c r="BUS40" s="90"/>
      <c r="BUT40" s="90"/>
      <c r="BUU40" s="90"/>
      <c r="BUV40" s="90"/>
      <c r="BUW40" s="90"/>
      <c r="BUX40" s="90"/>
      <c r="BUY40" s="90"/>
      <c r="BUZ40" s="90"/>
      <c r="BVA40" s="90"/>
      <c r="BVB40" s="90"/>
      <c r="BVC40" s="90"/>
      <c r="BVD40" s="90"/>
      <c r="BVE40" s="90"/>
      <c r="BVF40" s="90"/>
      <c r="BVG40" s="90"/>
      <c r="BVH40" s="90"/>
      <c r="BVI40" s="90"/>
      <c r="BVJ40" s="90"/>
      <c r="BVK40" s="90"/>
      <c r="BVL40" s="90"/>
      <c r="BVM40" s="90"/>
      <c r="BVN40" s="90"/>
      <c r="BVO40" s="90"/>
      <c r="BVP40" s="90"/>
      <c r="BVQ40" s="90"/>
      <c r="BVR40" s="90"/>
      <c r="BVS40" s="90"/>
      <c r="BVT40" s="90"/>
      <c r="BVU40" s="90"/>
      <c r="BVV40" s="90"/>
      <c r="BVW40" s="90"/>
      <c r="BVX40" s="90"/>
      <c r="BVY40" s="90"/>
      <c r="BVZ40" s="90"/>
      <c r="BWA40" s="90"/>
      <c r="BWB40" s="90"/>
      <c r="BWC40" s="90"/>
      <c r="BWD40" s="90"/>
      <c r="BWE40" s="90"/>
      <c r="BWF40" s="90"/>
      <c r="BWG40" s="90"/>
      <c r="BWH40" s="90"/>
      <c r="BWI40" s="90"/>
      <c r="BWJ40" s="90"/>
      <c r="BWK40" s="90"/>
      <c r="BWL40" s="90"/>
      <c r="BWM40" s="90"/>
      <c r="BWN40" s="90"/>
      <c r="BWO40" s="90"/>
      <c r="BWP40" s="90"/>
      <c r="BWQ40" s="90"/>
      <c r="BWR40" s="90"/>
      <c r="BWS40" s="90"/>
      <c r="BWT40" s="90"/>
      <c r="BWU40" s="90"/>
      <c r="BWV40" s="90"/>
      <c r="BWW40" s="90"/>
      <c r="BWX40" s="90"/>
      <c r="BWY40" s="90"/>
      <c r="BWZ40" s="90"/>
      <c r="BXA40" s="90"/>
      <c r="BXB40" s="90"/>
      <c r="BXC40" s="90"/>
      <c r="BXD40" s="90"/>
      <c r="BXE40" s="90"/>
      <c r="BXF40" s="90"/>
      <c r="BXG40" s="90"/>
      <c r="BXH40" s="90"/>
      <c r="BXI40" s="90"/>
      <c r="BXJ40" s="90"/>
      <c r="BXK40" s="90"/>
      <c r="BXL40" s="90"/>
      <c r="BXM40" s="90"/>
      <c r="BXN40" s="90"/>
      <c r="BXO40" s="90"/>
      <c r="BXP40" s="90"/>
      <c r="BXQ40" s="90"/>
      <c r="BXR40" s="90"/>
      <c r="BXS40" s="90"/>
      <c r="BXT40" s="90"/>
      <c r="BXU40" s="90"/>
      <c r="BXV40" s="90"/>
      <c r="BXW40" s="90"/>
      <c r="BXX40" s="90"/>
      <c r="BXY40" s="90"/>
      <c r="BXZ40" s="90"/>
      <c r="BYA40" s="90"/>
      <c r="BYB40" s="90"/>
      <c r="BYC40" s="90"/>
      <c r="BYD40" s="90"/>
      <c r="BYE40" s="90"/>
      <c r="BYF40" s="90"/>
      <c r="BYG40" s="90"/>
      <c r="BYH40" s="90"/>
      <c r="BYI40" s="90"/>
      <c r="BYJ40" s="90"/>
      <c r="BYK40" s="90"/>
      <c r="BYL40" s="90"/>
      <c r="BYM40" s="90"/>
      <c r="BYN40" s="90"/>
      <c r="BYO40" s="90"/>
      <c r="BYP40" s="90"/>
      <c r="BYQ40" s="90"/>
      <c r="BYR40" s="90"/>
      <c r="BYS40" s="90"/>
      <c r="BYT40" s="90"/>
      <c r="BYU40" s="90"/>
      <c r="BYV40" s="90"/>
      <c r="BYW40" s="90"/>
      <c r="BYX40" s="90"/>
      <c r="BYY40" s="90"/>
      <c r="BYZ40" s="90"/>
      <c r="BZA40" s="90"/>
      <c r="BZB40" s="90"/>
      <c r="BZC40" s="90"/>
      <c r="BZD40" s="90"/>
      <c r="BZE40" s="90"/>
      <c r="BZF40" s="90"/>
      <c r="BZG40" s="90"/>
      <c r="BZH40" s="90"/>
      <c r="BZI40" s="90"/>
      <c r="BZJ40" s="90"/>
      <c r="BZK40" s="90"/>
      <c r="BZL40" s="90"/>
      <c r="BZM40" s="90"/>
      <c r="BZN40" s="90"/>
      <c r="BZO40" s="90"/>
      <c r="BZP40" s="90"/>
      <c r="BZQ40" s="90"/>
      <c r="BZR40" s="90"/>
      <c r="BZS40" s="90"/>
      <c r="BZT40" s="90"/>
      <c r="BZU40" s="90"/>
      <c r="BZV40" s="90"/>
      <c r="BZW40" s="90"/>
      <c r="BZX40" s="90"/>
      <c r="BZY40" s="90"/>
      <c r="BZZ40" s="90"/>
      <c r="CAA40" s="90"/>
      <c r="CAB40" s="90"/>
      <c r="CAC40" s="90"/>
      <c r="CAD40" s="90"/>
      <c r="CAE40" s="90"/>
      <c r="CAF40" s="90"/>
      <c r="CAG40" s="90"/>
      <c r="CAH40" s="90"/>
      <c r="CAI40" s="90"/>
      <c r="CAJ40" s="90"/>
      <c r="CAK40" s="90"/>
      <c r="CAL40" s="90"/>
      <c r="CAM40" s="90"/>
      <c r="CAN40" s="90"/>
      <c r="CAO40" s="90"/>
      <c r="CAP40" s="90"/>
      <c r="CAQ40" s="90"/>
      <c r="CAR40" s="90"/>
      <c r="CAS40" s="90"/>
      <c r="CAT40" s="90"/>
      <c r="CAU40" s="90"/>
      <c r="CAV40" s="90"/>
      <c r="CAW40" s="90"/>
      <c r="CAX40" s="90"/>
      <c r="CAY40" s="90"/>
      <c r="CAZ40" s="90"/>
      <c r="CBA40" s="90"/>
      <c r="CBB40" s="90"/>
      <c r="CBC40" s="90"/>
      <c r="CBD40" s="90"/>
      <c r="CBE40" s="90"/>
      <c r="CBF40" s="90"/>
      <c r="CBG40" s="90"/>
      <c r="CBH40" s="90"/>
      <c r="CBI40" s="90"/>
      <c r="CBJ40" s="90"/>
      <c r="CBK40" s="90"/>
      <c r="CBL40" s="90"/>
      <c r="CBM40" s="90"/>
      <c r="CBN40" s="90"/>
      <c r="CBO40" s="90"/>
      <c r="CBP40" s="90"/>
      <c r="CBQ40" s="90"/>
      <c r="CBR40" s="90"/>
      <c r="CBS40" s="90"/>
      <c r="CBT40" s="90"/>
      <c r="CBU40" s="90"/>
      <c r="CBV40" s="90"/>
      <c r="CBW40" s="90"/>
      <c r="CBX40" s="90"/>
      <c r="CBY40" s="90"/>
      <c r="CBZ40" s="90"/>
      <c r="CCA40" s="90"/>
      <c r="CCB40" s="90"/>
      <c r="CCC40" s="90"/>
      <c r="CCD40" s="90"/>
      <c r="CCE40" s="90"/>
      <c r="CCF40" s="90"/>
      <c r="CCG40" s="90"/>
      <c r="CCH40" s="90"/>
      <c r="CCI40" s="90"/>
      <c r="CCJ40" s="90"/>
      <c r="CCK40" s="90"/>
      <c r="CCL40" s="90"/>
      <c r="CCM40" s="90"/>
      <c r="CCN40" s="90"/>
      <c r="CCO40" s="90"/>
      <c r="CCP40" s="90"/>
      <c r="CCQ40" s="90"/>
      <c r="CCR40" s="90"/>
      <c r="CCS40" s="90"/>
      <c r="CCT40" s="90"/>
      <c r="CCU40" s="90"/>
      <c r="CCV40" s="90"/>
      <c r="CCW40" s="90"/>
      <c r="CCX40" s="90"/>
      <c r="CCY40" s="90"/>
      <c r="CCZ40" s="90"/>
      <c r="CDA40" s="90"/>
      <c r="CDB40" s="90"/>
      <c r="CDC40" s="90"/>
      <c r="CDD40" s="90"/>
      <c r="CDE40" s="90"/>
      <c r="CDF40" s="90"/>
      <c r="CDG40" s="90"/>
      <c r="CDH40" s="90"/>
      <c r="CDI40" s="90"/>
      <c r="CDJ40" s="90"/>
      <c r="CDK40" s="90"/>
      <c r="CDL40" s="90"/>
      <c r="CDM40" s="90"/>
      <c r="CDN40" s="90"/>
      <c r="CDO40" s="90"/>
      <c r="CDP40" s="90"/>
      <c r="CDQ40" s="90"/>
      <c r="CDR40" s="90"/>
      <c r="CDS40" s="90"/>
      <c r="CDT40" s="90"/>
      <c r="CDU40" s="90"/>
      <c r="CDV40" s="90"/>
      <c r="CDW40" s="90"/>
      <c r="CDX40" s="90"/>
      <c r="CDY40" s="90"/>
      <c r="CDZ40" s="90"/>
      <c r="CEA40" s="90"/>
      <c r="CEB40" s="90"/>
      <c r="CEC40" s="90"/>
      <c r="CED40" s="90"/>
      <c r="CEE40" s="90"/>
      <c r="CEF40" s="90"/>
      <c r="CEG40" s="90"/>
      <c r="CEH40" s="90"/>
      <c r="CEI40" s="90"/>
      <c r="CEJ40" s="90"/>
      <c r="CEK40" s="90"/>
      <c r="CEL40" s="90"/>
      <c r="CEM40" s="90"/>
      <c r="CEN40" s="90"/>
      <c r="CEO40" s="90"/>
      <c r="CEP40" s="90"/>
      <c r="CEQ40" s="90"/>
      <c r="CER40" s="90"/>
      <c r="CES40" s="90"/>
      <c r="CET40" s="90"/>
      <c r="CEU40" s="90"/>
      <c r="CEV40" s="90"/>
      <c r="CEW40" s="90"/>
      <c r="CEX40" s="90"/>
      <c r="CEY40" s="90"/>
      <c r="CEZ40" s="90"/>
      <c r="CFA40" s="90"/>
      <c r="CFB40" s="90"/>
      <c r="CFC40" s="90"/>
      <c r="CFD40" s="90"/>
      <c r="CFE40" s="90"/>
      <c r="CFF40" s="90"/>
      <c r="CFG40" s="90"/>
      <c r="CFH40" s="90"/>
      <c r="CFI40" s="90"/>
      <c r="CFJ40" s="90"/>
      <c r="CFK40" s="90"/>
      <c r="CFL40" s="90"/>
      <c r="CFM40" s="90"/>
      <c r="CFN40" s="90"/>
      <c r="CFO40" s="90"/>
      <c r="CFP40" s="90"/>
      <c r="CFQ40" s="90"/>
      <c r="CFR40" s="90"/>
      <c r="CFS40" s="90"/>
      <c r="CFT40" s="90"/>
      <c r="CFU40" s="90"/>
      <c r="CFV40" s="90"/>
      <c r="CFW40" s="90"/>
      <c r="CFX40" s="90"/>
      <c r="CFY40" s="90"/>
      <c r="CFZ40" s="90"/>
      <c r="CGA40" s="90"/>
      <c r="CGB40" s="90"/>
      <c r="CGC40" s="90"/>
      <c r="CGD40" s="90"/>
      <c r="CGE40" s="90"/>
      <c r="CGF40" s="90"/>
      <c r="CGG40" s="90"/>
      <c r="CGH40" s="90"/>
      <c r="CGI40" s="90"/>
      <c r="CGJ40" s="90"/>
      <c r="CGK40" s="90"/>
      <c r="CGL40" s="90"/>
      <c r="CGM40" s="90"/>
      <c r="CGN40" s="90"/>
      <c r="CGO40" s="90"/>
      <c r="CGP40" s="90"/>
      <c r="CGQ40" s="90"/>
      <c r="CGR40" s="90"/>
      <c r="CGS40" s="90"/>
      <c r="CGT40" s="90"/>
      <c r="CGU40" s="90"/>
      <c r="CGV40" s="90"/>
      <c r="CGW40" s="90"/>
      <c r="CGX40" s="90"/>
      <c r="CGY40" s="90"/>
      <c r="CGZ40" s="90"/>
      <c r="CHA40" s="90"/>
      <c r="CHB40" s="90"/>
      <c r="CHC40" s="90"/>
      <c r="CHD40" s="90"/>
      <c r="CHE40" s="90"/>
      <c r="CHF40" s="90"/>
      <c r="CHG40" s="90"/>
      <c r="CHH40" s="90"/>
      <c r="CHI40" s="90"/>
      <c r="CHJ40" s="90"/>
      <c r="CHK40" s="90"/>
      <c r="CHL40" s="90"/>
      <c r="CHM40" s="90"/>
      <c r="CHN40" s="90"/>
      <c r="CHO40" s="90"/>
      <c r="CHP40" s="90"/>
      <c r="CHQ40" s="90"/>
      <c r="CHR40" s="90"/>
      <c r="CHS40" s="90"/>
      <c r="CHT40" s="90"/>
      <c r="CHU40" s="90"/>
      <c r="CHV40" s="90"/>
      <c r="CHW40" s="90"/>
      <c r="CHX40" s="90"/>
      <c r="CHY40" s="90"/>
      <c r="CHZ40" s="90"/>
      <c r="CIA40" s="90"/>
      <c r="CIB40" s="90"/>
      <c r="CIC40" s="90"/>
      <c r="CID40" s="90"/>
      <c r="CIE40" s="90"/>
      <c r="CIF40" s="90"/>
      <c r="CIG40" s="90"/>
      <c r="CIH40" s="90"/>
      <c r="CII40" s="90"/>
      <c r="CIJ40" s="90"/>
      <c r="CIK40" s="90"/>
      <c r="CIL40" s="90"/>
      <c r="CIM40" s="90"/>
      <c r="CIN40" s="90"/>
      <c r="CIO40" s="90"/>
      <c r="CIP40" s="90"/>
      <c r="CIQ40" s="90"/>
      <c r="CIR40" s="90"/>
      <c r="CIS40" s="90"/>
      <c r="CIT40" s="90"/>
      <c r="CIU40" s="90"/>
      <c r="CIV40" s="90"/>
      <c r="CIW40" s="90"/>
      <c r="CIX40" s="90"/>
      <c r="CIY40" s="90"/>
      <c r="CIZ40" s="90"/>
      <c r="CJA40" s="90"/>
      <c r="CJB40" s="90"/>
      <c r="CJC40" s="90"/>
      <c r="CJD40" s="90"/>
      <c r="CJE40" s="90"/>
      <c r="CJF40" s="90"/>
      <c r="CJG40" s="90"/>
      <c r="CJH40" s="90"/>
      <c r="CJI40" s="90"/>
      <c r="CJJ40" s="90"/>
      <c r="CJK40" s="90"/>
      <c r="CJL40" s="90"/>
      <c r="CJM40" s="90"/>
      <c r="CJN40" s="90"/>
      <c r="CJO40" s="90"/>
      <c r="CJP40" s="90"/>
      <c r="CJQ40" s="90"/>
      <c r="CJR40" s="90"/>
      <c r="CJS40" s="90"/>
      <c r="CJT40" s="90"/>
      <c r="CJU40" s="90"/>
      <c r="CJV40" s="90"/>
      <c r="CJW40" s="90"/>
      <c r="CJX40" s="90"/>
      <c r="CJY40" s="90"/>
      <c r="CJZ40" s="90"/>
      <c r="CKA40" s="90"/>
      <c r="CKB40" s="90"/>
      <c r="CKC40" s="90"/>
      <c r="CKD40" s="90"/>
      <c r="CKE40" s="90"/>
      <c r="CKF40" s="90"/>
      <c r="CKG40" s="90"/>
      <c r="CKH40" s="90"/>
      <c r="CKI40" s="90"/>
      <c r="CKJ40" s="90"/>
      <c r="CKK40" s="90"/>
      <c r="CKL40" s="90"/>
      <c r="CKM40" s="90"/>
      <c r="CKN40" s="90"/>
      <c r="CKO40" s="90"/>
      <c r="CKP40" s="90"/>
      <c r="CKQ40" s="90"/>
      <c r="CKR40" s="90"/>
      <c r="CKS40" s="90"/>
      <c r="CKT40" s="90"/>
      <c r="CKU40" s="90"/>
      <c r="CKV40" s="90"/>
      <c r="CKW40" s="90"/>
      <c r="CKX40" s="90"/>
      <c r="CKY40" s="90"/>
      <c r="CKZ40" s="90"/>
      <c r="CLA40" s="90"/>
      <c r="CLB40" s="90"/>
      <c r="CLC40" s="90"/>
      <c r="CLD40" s="90"/>
      <c r="CLE40" s="90"/>
      <c r="CLF40" s="90"/>
      <c r="CLG40" s="90"/>
      <c r="CLH40" s="90"/>
      <c r="CLI40" s="90"/>
      <c r="CLJ40" s="90"/>
      <c r="CLK40" s="90"/>
      <c r="CLL40" s="90"/>
      <c r="CLM40" s="90"/>
      <c r="CLN40" s="90"/>
      <c r="CLO40" s="90"/>
      <c r="CLP40" s="90"/>
      <c r="CLQ40" s="90"/>
      <c r="CLR40" s="90"/>
      <c r="CLS40" s="90"/>
      <c r="CLT40" s="90"/>
      <c r="CLU40" s="90"/>
      <c r="CLV40" s="90"/>
      <c r="CLW40" s="90"/>
      <c r="CLX40" s="90"/>
      <c r="CLY40" s="90"/>
      <c r="CLZ40" s="90"/>
      <c r="CMA40" s="90"/>
      <c r="CMB40" s="90"/>
      <c r="CMC40" s="90"/>
      <c r="CMD40" s="90"/>
      <c r="CME40" s="90"/>
      <c r="CMF40" s="90"/>
      <c r="CMG40" s="90"/>
      <c r="CMH40" s="90"/>
      <c r="CMI40" s="90"/>
      <c r="CMJ40" s="90"/>
      <c r="CMK40" s="90"/>
      <c r="CML40" s="90"/>
      <c r="CMM40" s="90"/>
      <c r="CMN40" s="90"/>
      <c r="CMO40" s="90"/>
      <c r="CMP40" s="90"/>
      <c r="CMQ40" s="90"/>
      <c r="CMR40" s="90"/>
      <c r="CMS40" s="90"/>
      <c r="CMT40" s="90"/>
      <c r="CMU40" s="90"/>
      <c r="CMV40" s="90"/>
      <c r="CMW40" s="90"/>
      <c r="CMX40" s="90"/>
      <c r="CMY40" s="90"/>
      <c r="CMZ40" s="90"/>
      <c r="CNA40" s="90"/>
      <c r="CNB40" s="90"/>
      <c r="CNC40" s="90"/>
      <c r="CND40" s="90"/>
      <c r="CNE40" s="90"/>
      <c r="CNF40" s="90"/>
      <c r="CNG40" s="90"/>
      <c r="CNH40" s="90"/>
      <c r="CNI40" s="90"/>
      <c r="CNJ40" s="90"/>
      <c r="CNK40" s="90"/>
      <c r="CNL40" s="90"/>
      <c r="CNM40" s="90"/>
      <c r="CNN40" s="90"/>
      <c r="CNO40" s="90"/>
      <c r="CNP40" s="90"/>
      <c r="CNQ40" s="90"/>
      <c r="CNR40" s="90"/>
      <c r="CNS40" s="90"/>
      <c r="CNT40" s="90"/>
      <c r="CNU40" s="90"/>
      <c r="CNV40" s="90"/>
      <c r="CNW40" s="90"/>
      <c r="CNX40" s="90"/>
      <c r="CNY40" s="90"/>
      <c r="CNZ40" s="90"/>
      <c r="COA40" s="90"/>
      <c r="COB40" s="90"/>
      <c r="COC40" s="90"/>
      <c r="COD40" s="90"/>
      <c r="COE40" s="90"/>
      <c r="COF40" s="90"/>
      <c r="COG40" s="90"/>
      <c r="COH40" s="90"/>
      <c r="COI40" s="90"/>
      <c r="COJ40" s="90"/>
      <c r="COK40" s="90"/>
      <c r="COL40" s="90"/>
      <c r="COM40" s="90"/>
      <c r="CON40" s="90"/>
      <c r="COO40" s="90"/>
      <c r="COP40" s="90"/>
      <c r="COQ40" s="90"/>
      <c r="COR40" s="90"/>
      <c r="COS40" s="90"/>
      <c r="COT40" s="90"/>
      <c r="COU40" s="90"/>
      <c r="COV40" s="90"/>
      <c r="COW40" s="90"/>
      <c r="COX40" s="90"/>
      <c r="COY40" s="90"/>
      <c r="COZ40" s="90"/>
      <c r="CPA40" s="90"/>
      <c r="CPB40" s="90"/>
      <c r="CPC40" s="90"/>
      <c r="CPD40" s="90"/>
      <c r="CPE40" s="90"/>
      <c r="CPF40" s="90"/>
      <c r="CPG40" s="90"/>
      <c r="CPH40" s="90"/>
      <c r="CPI40" s="90"/>
      <c r="CPJ40" s="90"/>
      <c r="CPK40" s="90"/>
      <c r="CPL40" s="90"/>
      <c r="CPM40" s="90"/>
      <c r="CPN40" s="90"/>
      <c r="CPO40" s="90"/>
      <c r="CPP40" s="90"/>
      <c r="CPQ40" s="90"/>
      <c r="CPR40" s="90"/>
      <c r="CPS40" s="90"/>
      <c r="CPT40" s="90"/>
      <c r="CPU40" s="90"/>
      <c r="CPV40" s="90"/>
      <c r="CPW40" s="90"/>
      <c r="CPX40" s="90"/>
      <c r="CPY40" s="90"/>
      <c r="CPZ40" s="90"/>
      <c r="CQA40" s="90"/>
      <c r="CQB40" s="90"/>
      <c r="CQC40" s="90"/>
      <c r="CQD40" s="90"/>
      <c r="CQE40" s="90"/>
      <c r="CQF40" s="90"/>
      <c r="CQG40" s="90"/>
      <c r="CQH40" s="90"/>
      <c r="CQI40" s="90"/>
      <c r="CQJ40" s="90"/>
      <c r="CQK40" s="90"/>
      <c r="CQL40" s="90"/>
      <c r="CQM40" s="90"/>
      <c r="CQN40" s="90"/>
      <c r="CQO40" s="90"/>
      <c r="CQP40" s="90"/>
      <c r="CQQ40" s="90"/>
      <c r="CQR40" s="90"/>
      <c r="CQS40" s="90"/>
      <c r="CQT40" s="90"/>
      <c r="CQU40" s="90"/>
      <c r="CQV40" s="90"/>
      <c r="CQW40" s="90"/>
      <c r="CQX40" s="90"/>
      <c r="CQY40" s="90"/>
      <c r="CQZ40" s="90"/>
      <c r="CRA40" s="90"/>
      <c r="CRB40" s="90"/>
      <c r="CRC40" s="90"/>
      <c r="CRD40" s="90"/>
      <c r="CRE40" s="90"/>
      <c r="CRF40" s="90"/>
      <c r="CRG40" s="90"/>
      <c r="CRH40" s="90"/>
      <c r="CRI40" s="90"/>
      <c r="CRJ40" s="90"/>
      <c r="CRK40" s="90"/>
      <c r="CRL40" s="90"/>
      <c r="CRM40" s="90"/>
      <c r="CRN40" s="90"/>
      <c r="CRO40" s="90"/>
      <c r="CRP40" s="90"/>
      <c r="CRQ40" s="90"/>
      <c r="CRR40" s="90"/>
      <c r="CRS40" s="90"/>
      <c r="CRT40" s="90"/>
      <c r="CRU40" s="90"/>
      <c r="CRV40" s="90"/>
      <c r="CRW40" s="90"/>
      <c r="CRX40" s="90"/>
      <c r="CRY40" s="90"/>
      <c r="CRZ40" s="90"/>
      <c r="CSA40" s="90"/>
      <c r="CSB40" s="90"/>
      <c r="CSC40" s="90"/>
      <c r="CSD40" s="90"/>
      <c r="CSE40" s="90"/>
      <c r="CSF40" s="90"/>
      <c r="CSG40" s="90"/>
      <c r="CSH40" s="90"/>
      <c r="CSI40" s="90"/>
      <c r="CSJ40" s="90"/>
      <c r="CSK40" s="90"/>
      <c r="CSL40" s="90"/>
      <c r="CSM40" s="90"/>
      <c r="CSN40" s="90"/>
      <c r="CSO40" s="90"/>
      <c r="CSP40" s="90"/>
      <c r="CSQ40" s="90"/>
      <c r="CSR40" s="90"/>
      <c r="CSS40" s="90"/>
      <c r="CST40" s="90"/>
      <c r="CSU40" s="90"/>
      <c r="CSV40" s="90"/>
      <c r="CSW40" s="90"/>
      <c r="CSX40" s="90"/>
      <c r="CSY40" s="90"/>
      <c r="CSZ40" s="90"/>
      <c r="CTA40" s="90"/>
      <c r="CTB40" s="90"/>
      <c r="CTC40" s="90"/>
      <c r="CTD40" s="90"/>
      <c r="CTE40" s="90"/>
      <c r="CTF40" s="90"/>
      <c r="CTG40" s="90"/>
      <c r="CTH40" s="90"/>
      <c r="CTI40" s="90"/>
      <c r="CTJ40" s="90"/>
      <c r="CTK40" s="90"/>
      <c r="CTL40" s="90"/>
      <c r="CTM40" s="90"/>
      <c r="CTN40" s="90"/>
      <c r="CTO40" s="90"/>
      <c r="CTP40" s="90"/>
      <c r="CTQ40" s="90"/>
      <c r="CTR40" s="90"/>
      <c r="CTS40" s="90"/>
      <c r="CTT40" s="90"/>
      <c r="CTU40" s="90"/>
      <c r="CTV40" s="90"/>
      <c r="CTW40" s="90"/>
      <c r="CTX40" s="90"/>
      <c r="CTY40" s="90"/>
      <c r="CTZ40" s="90"/>
      <c r="CUA40" s="90"/>
      <c r="CUB40" s="90"/>
      <c r="CUC40" s="90"/>
      <c r="CUD40" s="90"/>
      <c r="CUE40" s="90"/>
      <c r="CUF40" s="90"/>
      <c r="CUG40" s="90"/>
      <c r="CUH40" s="90"/>
      <c r="CUI40" s="90"/>
      <c r="CUJ40" s="90"/>
      <c r="CUK40" s="90"/>
      <c r="CUL40" s="90"/>
      <c r="CUM40" s="90"/>
      <c r="CUN40" s="90"/>
      <c r="CUO40" s="90"/>
      <c r="CUP40" s="90"/>
      <c r="CUQ40" s="90"/>
      <c r="CUR40" s="90"/>
      <c r="CUS40" s="90"/>
      <c r="CUT40" s="90"/>
      <c r="CUU40" s="90"/>
      <c r="CUV40" s="90"/>
      <c r="CUW40" s="90"/>
      <c r="CUX40" s="90"/>
      <c r="CUY40" s="90"/>
      <c r="CUZ40" s="90"/>
      <c r="CVA40" s="90"/>
      <c r="CVB40" s="90"/>
      <c r="CVC40" s="90"/>
      <c r="CVD40" s="90"/>
      <c r="CVE40" s="90"/>
      <c r="CVF40" s="90"/>
      <c r="CVG40" s="90"/>
      <c r="CVH40" s="90"/>
      <c r="CVI40" s="90"/>
      <c r="CVJ40" s="90"/>
      <c r="CVK40" s="90"/>
      <c r="CVL40" s="90"/>
      <c r="CVM40" s="90"/>
      <c r="CVN40" s="90"/>
      <c r="CVO40" s="90"/>
      <c r="CVP40" s="90"/>
      <c r="CVQ40" s="90"/>
      <c r="CVR40" s="90"/>
      <c r="CVS40" s="90"/>
      <c r="CVT40" s="90"/>
      <c r="CVU40" s="90"/>
      <c r="CVV40" s="90"/>
      <c r="CVW40" s="90"/>
      <c r="CVX40" s="90"/>
      <c r="CVY40" s="90"/>
      <c r="CVZ40" s="90"/>
      <c r="CWA40" s="90"/>
      <c r="CWB40" s="90"/>
      <c r="CWC40" s="90"/>
      <c r="CWD40" s="90"/>
      <c r="CWE40" s="90"/>
      <c r="CWF40" s="90"/>
      <c r="CWG40" s="90"/>
      <c r="CWH40" s="90"/>
      <c r="CWI40" s="90"/>
      <c r="CWJ40" s="90"/>
      <c r="CWK40" s="90"/>
      <c r="CWL40" s="90"/>
      <c r="CWM40" s="90"/>
      <c r="CWN40" s="90"/>
      <c r="CWO40" s="90"/>
      <c r="CWP40" s="90"/>
      <c r="CWQ40" s="90"/>
      <c r="CWR40" s="90"/>
      <c r="CWS40" s="90"/>
      <c r="CWT40" s="90"/>
      <c r="CWU40" s="90"/>
      <c r="CWV40" s="90"/>
      <c r="CWW40" s="90"/>
      <c r="CWX40" s="90"/>
      <c r="CWY40" s="90"/>
      <c r="CWZ40" s="90"/>
      <c r="CXA40" s="90"/>
      <c r="CXB40" s="90"/>
      <c r="CXC40" s="90"/>
      <c r="CXD40" s="90"/>
      <c r="CXE40" s="90"/>
      <c r="CXF40" s="90"/>
      <c r="CXG40" s="90"/>
      <c r="CXH40" s="90"/>
      <c r="CXI40" s="90"/>
      <c r="CXJ40" s="90"/>
      <c r="CXK40" s="90"/>
      <c r="CXL40" s="90"/>
      <c r="CXM40" s="90"/>
      <c r="CXN40" s="90"/>
      <c r="CXO40" s="90"/>
      <c r="CXP40" s="90"/>
      <c r="CXQ40" s="90"/>
      <c r="CXR40" s="90"/>
      <c r="CXS40" s="90"/>
      <c r="CXT40" s="90"/>
      <c r="CXU40" s="90"/>
      <c r="CXV40" s="90"/>
      <c r="CXW40" s="90"/>
      <c r="CXX40" s="90"/>
      <c r="CXY40" s="90"/>
      <c r="CXZ40" s="90"/>
      <c r="CYA40" s="90"/>
      <c r="CYB40" s="90"/>
      <c r="CYC40" s="90"/>
      <c r="CYD40" s="90"/>
      <c r="CYE40" s="90"/>
      <c r="CYF40" s="90"/>
      <c r="CYG40" s="90"/>
      <c r="CYH40" s="90"/>
      <c r="CYI40" s="90"/>
      <c r="CYJ40" s="90"/>
      <c r="CYK40" s="90"/>
      <c r="CYL40" s="90"/>
      <c r="CYM40" s="90"/>
      <c r="CYN40" s="90"/>
      <c r="CYO40" s="90"/>
      <c r="CYP40" s="90"/>
      <c r="CYQ40" s="90"/>
      <c r="CYR40" s="90"/>
      <c r="CYS40" s="90"/>
      <c r="CYT40" s="90"/>
      <c r="CYU40" s="90"/>
      <c r="CYV40" s="90"/>
      <c r="CYW40" s="90"/>
      <c r="CYX40" s="90"/>
      <c r="CYY40" s="90"/>
      <c r="CYZ40" s="90"/>
      <c r="CZA40" s="90"/>
      <c r="CZB40" s="90"/>
      <c r="CZC40" s="90"/>
      <c r="CZD40" s="90"/>
      <c r="CZE40" s="90"/>
      <c r="CZF40" s="90"/>
      <c r="CZG40" s="90"/>
      <c r="CZH40" s="90"/>
      <c r="CZI40" s="90"/>
      <c r="CZJ40" s="90"/>
      <c r="CZK40" s="90"/>
      <c r="CZL40" s="90"/>
      <c r="CZM40" s="90"/>
      <c r="CZN40" s="90"/>
      <c r="CZO40" s="90"/>
      <c r="CZP40" s="90"/>
      <c r="CZQ40" s="90"/>
      <c r="CZR40" s="90"/>
      <c r="CZS40" s="90"/>
      <c r="CZT40" s="90"/>
      <c r="CZU40" s="90"/>
      <c r="CZV40" s="90"/>
      <c r="CZW40" s="90"/>
      <c r="CZX40" s="90"/>
      <c r="CZY40" s="90"/>
      <c r="CZZ40" s="90"/>
      <c r="DAA40" s="90"/>
      <c r="DAB40" s="90"/>
      <c r="DAC40" s="90"/>
      <c r="DAD40" s="90"/>
      <c r="DAE40" s="90"/>
      <c r="DAF40" s="90"/>
      <c r="DAG40" s="90"/>
      <c r="DAH40" s="90"/>
      <c r="DAI40" s="90"/>
      <c r="DAJ40" s="90"/>
      <c r="DAK40" s="90"/>
      <c r="DAL40" s="90"/>
      <c r="DAM40" s="90"/>
      <c r="DAN40" s="90"/>
      <c r="DAO40" s="90"/>
      <c r="DAP40" s="90"/>
      <c r="DAQ40" s="90"/>
      <c r="DAR40" s="90"/>
      <c r="DAS40" s="90"/>
      <c r="DAT40" s="90"/>
      <c r="DAU40" s="90"/>
      <c r="DAV40" s="90"/>
      <c r="DAW40" s="90"/>
      <c r="DAX40" s="90"/>
      <c r="DAY40" s="90"/>
      <c r="DAZ40" s="90"/>
      <c r="DBA40" s="90"/>
      <c r="DBB40" s="90"/>
      <c r="DBC40" s="90"/>
      <c r="DBD40" s="90"/>
      <c r="DBE40" s="90"/>
      <c r="DBF40" s="90"/>
      <c r="DBG40" s="90"/>
      <c r="DBH40" s="90"/>
      <c r="DBI40" s="90"/>
      <c r="DBJ40" s="90"/>
      <c r="DBK40" s="90"/>
      <c r="DBL40" s="90"/>
      <c r="DBM40" s="90"/>
      <c r="DBN40" s="90"/>
      <c r="DBO40" s="90"/>
      <c r="DBP40" s="90"/>
      <c r="DBQ40" s="90"/>
      <c r="DBR40" s="90"/>
      <c r="DBS40" s="90"/>
      <c r="DBT40" s="90"/>
      <c r="DBU40" s="90"/>
      <c r="DBV40" s="90"/>
      <c r="DBW40" s="90"/>
      <c r="DBX40" s="90"/>
      <c r="DBY40" s="90"/>
      <c r="DBZ40" s="90"/>
      <c r="DCA40" s="90"/>
      <c r="DCB40" s="90"/>
      <c r="DCC40" s="90"/>
      <c r="DCD40" s="90"/>
      <c r="DCE40" s="90"/>
      <c r="DCF40" s="90"/>
      <c r="DCG40" s="90"/>
      <c r="DCH40" s="90"/>
      <c r="DCI40" s="90"/>
      <c r="DCJ40" s="90"/>
      <c r="DCK40" s="90"/>
      <c r="DCL40" s="90"/>
      <c r="DCM40" s="90"/>
      <c r="DCN40" s="90"/>
      <c r="DCO40" s="90"/>
      <c r="DCP40" s="90"/>
      <c r="DCQ40" s="90"/>
      <c r="DCR40" s="90"/>
      <c r="DCS40" s="90"/>
      <c r="DCT40" s="90"/>
      <c r="DCU40" s="90"/>
      <c r="DCV40" s="90"/>
      <c r="DCW40" s="90"/>
      <c r="DCX40" s="90"/>
      <c r="DCY40" s="90"/>
      <c r="DCZ40" s="90"/>
      <c r="DDA40" s="90"/>
      <c r="DDB40" s="90"/>
      <c r="DDC40" s="90"/>
      <c r="DDD40" s="90"/>
      <c r="DDE40" s="90"/>
      <c r="DDF40" s="90"/>
      <c r="DDG40" s="90"/>
      <c r="DDH40" s="90"/>
      <c r="DDI40" s="90"/>
      <c r="DDJ40" s="90"/>
      <c r="DDK40" s="90"/>
      <c r="DDL40" s="90"/>
      <c r="DDM40" s="90"/>
      <c r="DDN40" s="90"/>
      <c r="DDO40" s="90"/>
      <c r="DDP40" s="90"/>
      <c r="DDQ40" s="90"/>
      <c r="DDR40" s="90"/>
      <c r="DDS40" s="90"/>
      <c r="DDT40" s="90"/>
      <c r="DDU40" s="90"/>
      <c r="DDV40" s="90"/>
      <c r="DDW40" s="90"/>
      <c r="DDX40" s="90"/>
      <c r="DDY40" s="90"/>
      <c r="DDZ40" s="90"/>
      <c r="DEA40" s="90"/>
      <c r="DEB40" s="90"/>
      <c r="DEC40" s="90"/>
      <c r="DED40" s="90"/>
      <c r="DEE40" s="90"/>
      <c r="DEF40" s="90"/>
      <c r="DEG40" s="90"/>
      <c r="DEH40" s="90"/>
      <c r="DEI40" s="90"/>
      <c r="DEJ40" s="90"/>
      <c r="DEK40" s="90"/>
      <c r="DEL40" s="90"/>
      <c r="DEM40" s="90"/>
      <c r="DEN40" s="90"/>
      <c r="DEO40" s="90"/>
      <c r="DEP40" s="90"/>
      <c r="DEQ40" s="90"/>
      <c r="DER40" s="90"/>
      <c r="DES40" s="90"/>
      <c r="DET40" s="90"/>
      <c r="DEU40" s="90"/>
      <c r="DEV40" s="90"/>
      <c r="DEW40" s="90"/>
      <c r="DEX40" s="90"/>
      <c r="DEY40" s="90"/>
      <c r="DEZ40" s="90"/>
      <c r="DFA40" s="90"/>
      <c r="DFB40" s="90"/>
      <c r="DFC40" s="90"/>
      <c r="DFD40" s="90"/>
      <c r="DFE40" s="90"/>
      <c r="DFF40" s="90"/>
      <c r="DFG40" s="90"/>
      <c r="DFH40" s="90"/>
      <c r="DFI40" s="90"/>
      <c r="DFJ40" s="90"/>
      <c r="DFK40" s="90"/>
      <c r="DFL40" s="90"/>
      <c r="DFM40" s="90"/>
      <c r="DFN40" s="90"/>
      <c r="DFO40" s="90"/>
      <c r="DFP40" s="90"/>
      <c r="DFQ40" s="90"/>
      <c r="DFR40" s="90"/>
      <c r="DFS40" s="90"/>
      <c r="DFT40" s="90"/>
      <c r="DFU40" s="90"/>
      <c r="DFV40" s="90"/>
      <c r="DFW40" s="90"/>
      <c r="DFX40" s="90"/>
      <c r="DFY40" s="90"/>
      <c r="DFZ40" s="90"/>
      <c r="DGA40" s="90"/>
      <c r="DGB40" s="90"/>
      <c r="DGC40" s="90"/>
      <c r="DGD40" s="90"/>
      <c r="DGE40" s="90"/>
      <c r="DGF40" s="90"/>
      <c r="DGG40" s="90"/>
      <c r="DGH40" s="90"/>
      <c r="DGI40" s="90"/>
      <c r="DGJ40" s="90"/>
      <c r="DGK40" s="90"/>
      <c r="DGL40" s="90"/>
      <c r="DGM40" s="90"/>
      <c r="DGN40" s="90"/>
      <c r="DGO40" s="90"/>
      <c r="DGP40" s="90"/>
      <c r="DGQ40" s="90"/>
      <c r="DGR40" s="90"/>
      <c r="DGS40" s="90"/>
      <c r="DGT40" s="90"/>
      <c r="DGU40" s="90"/>
      <c r="DGV40" s="90"/>
      <c r="DGW40" s="90"/>
      <c r="DGX40" s="90"/>
      <c r="DGY40" s="90"/>
      <c r="DGZ40" s="90"/>
      <c r="DHA40" s="90"/>
      <c r="DHB40" s="90"/>
      <c r="DHC40" s="90"/>
      <c r="DHD40" s="90"/>
      <c r="DHE40" s="90"/>
      <c r="DHF40" s="90"/>
      <c r="DHG40" s="90"/>
      <c r="DHH40" s="90"/>
      <c r="DHI40" s="90"/>
      <c r="DHJ40" s="90"/>
      <c r="DHK40" s="90"/>
      <c r="DHL40" s="90"/>
      <c r="DHM40" s="90"/>
      <c r="DHN40" s="90"/>
      <c r="DHO40" s="90"/>
      <c r="DHP40" s="90"/>
      <c r="DHQ40" s="90"/>
      <c r="DHR40" s="90"/>
      <c r="DHS40" s="90"/>
      <c r="DHT40" s="90"/>
      <c r="DHU40" s="90"/>
      <c r="DHV40" s="90"/>
      <c r="DHW40" s="90"/>
      <c r="DHX40" s="90"/>
      <c r="DHY40" s="90"/>
      <c r="DHZ40" s="90"/>
      <c r="DIA40" s="90"/>
      <c r="DIB40" s="90"/>
      <c r="DIC40" s="90"/>
      <c r="DID40" s="90"/>
      <c r="DIE40" s="90"/>
      <c r="DIF40" s="90"/>
      <c r="DIG40" s="90"/>
      <c r="DIH40" s="90"/>
      <c r="DII40" s="90"/>
      <c r="DIJ40" s="90"/>
      <c r="DIK40" s="90"/>
      <c r="DIL40" s="90"/>
      <c r="DIM40" s="90"/>
      <c r="DIN40" s="90"/>
      <c r="DIO40" s="90"/>
      <c r="DIP40" s="90"/>
      <c r="DIQ40" s="90"/>
      <c r="DIR40" s="90"/>
      <c r="DIS40" s="90"/>
      <c r="DIT40" s="90"/>
      <c r="DIU40" s="90"/>
      <c r="DIV40" s="90"/>
      <c r="DIW40" s="90"/>
      <c r="DIX40" s="90"/>
      <c r="DIY40" s="90"/>
      <c r="DIZ40" s="90"/>
      <c r="DJA40" s="90"/>
      <c r="DJB40" s="90"/>
      <c r="DJC40" s="90"/>
      <c r="DJD40" s="90"/>
      <c r="DJE40" s="90"/>
      <c r="DJF40" s="90"/>
      <c r="DJG40" s="90"/>
      <c r="DJH40" s="90"/>
      <c r="DJI40" s="90"/>
      <c r="DJJ40" s="90"/>
      <c r="DJK40" s="90"/>
      <c r="DJL40" s="90"/>
      <c r="DJM40" s="90"/>
      <c r="DJN40" s="90"/>
      <c r="DJO40" s="90"/>
      <c r="DJP40" s="90"/>
      <c r="DJQ40" s="90"/>
      <c r="DJR40" s="90"/>
      <c r="DJS40" s="90"/>
      <c r="DJT40" s="90"/>
      <c r="DJU40" s="90"/>
      <c r="DJV40" s="90"/>
      <c r="DJW40" s="90"/>
      <c r="DJX40" s="90"/>
      <c r="DJY40" s="90"/>
      <c r="DJZ40" s="90"/>
      <c r="DKA40" s="90"/>
      <c r="DKB40" s="90"/>
      <c r="DKC40" s="90"/>
      <c r="DKD40" s="90"/>
      <c r="DKE40" s="90"/>
      <c r="DKF40" s="90"/>
      <c r="DKG40" s="90"/>
      <c r="DKH40" s="90"/>
      <c r="DKI40" s="90"/>
      <c r="DKJ40" s="90"/>
      <c r="DKK40" s="90"/>
      <c r="DKL40" s="90"/>
      <c r="DKM40" s="90"/>
      <c r="DKN40" s="90"/>
      <c r="DKO40" s="90"/>
      <c r="DKP40" s="90"/>
      <c r="DKQ40" s="90"/>
      <c r="DKR40" s="90"/>
      <c r="DKS40" s="90"/>
      <c r="DKT40" s="90"/>
      <c r="DKU40" s="90"/>
      <c r="DKV40" s="90"/>
      <c r="DKW40" s="90"/>
      <c r="DKX40" s="90"/>
      <c r="DKY40" s="90"/>
      <c r="DKZ40" s="90"/>
      <c r="DLA40" s="90"/>
      <c r="DLB40" s="90"/>
      <c r="DLC40" s="90"/>
      <c r="DLD40" s="90"/>
      <c r="DLE40" s="90"/>
      <c r="DLF40" s="90"/>
      <c r="DLG40" s="90"/>
      <c r="DLH40" s="90"/>
      <c r="DLI40" s="90"/>
      <c r="DLJ40" s="90"/>
      <c r="DLK40" s="90"/>
      <c r="DLL40" s="90"/>
      <c r="DLM40" s="90"/>
      <c r="DLN40" s="90"/>
      <c r="DLO40" s="90"/>
      <c r="DLP40" s="90"/>
      <c r="DLQ40" s="90"/>
      <c r="DLR40" s="90"/>
      <c r="DLS40" s="90"/>
      <c r="DLT40" s="90"/>
      <c r="DLU40" s="90"/>
      <c r="DLV40" s="90"/>
      <c r="DLW40" s="90"/>
      <c r="DLX40" s="90"/>
      <c r="DLY40" s="90"/>
      <c r="DLZ40" s="90"/>
      <c r="DMA40" s="90"/>
      <c r="DMB40" s="90"/>
      <c r="DMC40" s="90"/>
      <c r="DMD40" s="90"/>
      <c r="DME40" s="90"/>
      <c r="DMF40" s="90"/>
      <c r="DMG40" s="90"/>
      <c r="DMH40" s="90"/>
      <c r="DMI40" s="90"/>
      <c r="DMJ40" s="90"/>
      <c r="DMK40" s="90"/>
      <c r="DML40" s="90"/>
      <c r="DMM40" s="90"/>
      <c r="DMN40" s="90"/>
      <c r="DMO40" s="90"/>
      <c r="DMP40" s="90"/>
      <c r="DMQ40" s="90"/>
      <c r="DMR40" s="90"/>
      <c r="DMS40" s="90"/>
      <c r="DMT40" s="90"/>
      <c r="DMU40" s="90"/>
      <c r="DMV40" s="90"/>
      <c r="DMW40" s="90"/>
      <c r="DMX40" s="90"/>
      <c r="DMY40" s="90"/>
      <c r="DMZ40" s="90"/>
      <c r="DNA40" s="90"/>
      <c r="DNB40" s="90"/>
      <c r="DNC40" s="90"/>
      <c r="DND40" s="90"/>
      <c r="DNE40" s="90"/>
      <c r="DNF40" s="90"/>
      <c r="DNG40" s="90"/>
      <c r="DNH40" s="90"/>
      <c r="DNI40" s="90"/>
      <c r="DNJ40" s="90"/>
      <c r="DNK40" s="90"/>
      <c r="DNL40" s="90"/>
      <c r="DNM40" s="90"/>
      <c r="DNN40" s="90"/>
      <c r="DNO40" s="90"/>
      <c r="DNP40" s="90"/>
      <c r="DNQ40" s="90"/>
      <c r="DNR40" s="90"/>
      <c r="DNS40" s="90"/>
      <c r="DNT40" s="90"/>
      <c r="DNU40" s="90"/>
      <c r="DNV40" s="90"/>
      <c r="DNW40" s="90"/>
      <c r="DNX40" s="90"/>
      <c r="DNY40" s="90"/>
      <c r="DNZ40" s="90"/>
      <c r="DOA40" s="90"/>
      <c r="DOB40" s="90"/>
      <c r="DOC40" s="90"/>
      <c r="DOD40" s="90"/>
      <c r="DOE40" s="90"/>
      <c r="DOF40" s="90"/>
      <c r="DOG40" s="90"/>
      <c r="DOH40" s="90"/>
      <c r="DOI40" s="90"/>
      <c r="DOJ40" s="90"/>
      <c r="DOK40" s="90"/>
      <c r="DOL40" s="90"/>
      <c r="DOM40" s="90"/>
      <c r="DON40" s="90"/>
      <c r="DOO40" s="90"/>
      <c r="DOP40" s="90"/>
      <c r="DOQ40" s="90"/>
      <c r="DOR40" s="90"/>
      <c r="DOS40" s="90"/>
      <c r="DOT40" s="90"/>
      <c r="DOU40" s="90"/>
      <c r="DOV40" s="90"/>
      <c r="DOW40" s="90"/>
      <c r="DOX40" s="90"/>
      <c r="DOY40" s="90"/>
      <c r="DOZ40" s="90"/>
      <c r="DPA40" s="90"/>
      <c r="DPB40" s="90"/>
      <c r="DPC40" s="90"/>
      <c r="DPD40" s="90"/>
      <c r="DPE40" s="90"/>
      <c r="DPF40" s="90"/>
      <c r="DPG40" s="90"/>
      <c r="DPH40" s="90"/>
      <c r="DPI40" s="90"/>
      <c r="DPJ40" s="90"/>
      <c r="DPK40" s="90"/>
      <c r="DPL40" s="90"/>
      <c r="DPM40" s="90"/>
      <c r="DPN40" s="90"/>
      <c r="DPO40" s="90"/>
      <c r="DPP40" s="90"/>
      <c r="DPQ40" s="90"/>
      <c r="DPR40" s="90"/>
      <c r="DPS40" s="90"/>
      <c r="DPT40" s="90"/>
      <c r="DPU40" s="90"/>
      <c r="DPV40" s="90"/>
      <c r="DPW40" s="90"/>
      <c r="DPX40" s="90"/>
      <c r="DPY40" s="90"/>
      <c r="DPZ40" s="90"/>
      <c r="DQA40" s="90"/>
      <c r="DQB40" s="90"/>
      <c r="DQC40" s="90"/>
      <c r="DQD40" s="90"/>
      <c r="DQE40" s="90"/>
      <c r="DQF40" s="90"/>
      <c r="DQG40" s="90"/>
      <c r="DQH40" s="90"/>
      <c r="DQI40" s="90"/>
      <c r="DQJ40" s="90"/>
      <c r="DQK40" s="90"/>
      <c r="DQL40" s="90"/>
      <c r="DQM40" s="90"/>
      <c r="DQN40" s="90"/>
      <c r="DQO40" s="90"/>
      <c r="DQP40" s="90"/>
      <c r="DQQ40" s="90"/>
      <c r="DQR40" s="90"/>
      <c r="DQS40" s="90"/>
      <c r="DQT40" s="90"/>
      <c r="DQU40" s="90"/>
      <c r="DQV40" s="90"/>
      <c r="DQW40" s="90"/>
      <c r="DQX40" s="90"/>
      <c r="DQY40" s="90"/>
      <c r="DQZ40" s="90"/>
      <c r="DRA40" s="90"/>
      <c r="DRB40" s="90"/>
      <c r="DRC40" s="90"/>
      <c r="DRD40" s="90"/>
      <c r="DRE40" s="90"/>
      <c r="DRF40" s="90"/>
      <c r="DRG40" s="90"/>
      <c r="DRH40" s="90"/>
      <c r="DRI40" s="90"/>
      <c r="DRJ40" s="90"/>
      <c r="DRK40" s="90"/>
      <c r="DRL40" s="90"/>
      <c r="DRM40" s="90"/>
      <c r="DRN40" s="90"/>
      <c r="DRO40" s="90"/>
      <c r="DRP40" s="90"/>
      <c r="DRQ40" s="90"/>
      <c r="DRR40" s="90"/>
      <c r="DRS40" s="90"/>
      <c r="DRT40" s="90"/>
      <c r="DRU40" s="90"/>
      <c r="DRV40" s="90"/>
      <c r="DRW40" s="90"/>
      <c r="DRX40" s="90"/>
      <c r="DRY40" s="90"/>
      <c r="DRZ40" s="90"/>
      <c r="DSA40" s="90"/>
      <c r="DSB40" s="90"/>
      <c r="DSC40" s="90"/>
      <c r="DSD40" s="90"/>
      <c r="DSE40" s="90"/>
      <c r="DSF40" s="90"/>
      <c r="DSG40" s="90"/>
      <c r="DSH40" s="90"/>
      <c r="DSI40" s="90"/>
      <c r="DSJ40" s="90"/>
      <c r="DSK40" s="90"/>
      <c r="DSL40" s="90"/>
      <c r="DSM40" s="90"/>
      <c r="DSN40" s="90"/>
      <c r="DSO40" s="90"/>
      <c r="DSP40" s="90"/>
      <c r="DSQ40" s="90"/>
      <c r="DSR40" s="90"/>
      <c r="DSS40" s="90"/>
      <c r="DST40" s="90"/>
      <c r="DSU40" s="90"/>
      <c r="DSV40" s="90"/>
      <c r="DSW40" s="90"/>
      <c r="DSX40" s="90"/>
      <c r="DSY40" s="90"/>
      <c r="DSZ40" s="90"/>
      <c r="DTA40" s="90"/>
      <c r="DTB40" s="90"/>
      <c r="DTC40" s="90"/>
      <c r="DTD40" s="90"/>
      <c r="DTE40" s="90"/>
      <c r="DTF40" s="90"/>
      <c r="DTG40" s="90"/>
      <c r="DTH40" s="90"/>
      <c r="DTI40" s="90"/>
      <c r="DTJ40" s="90"/>
      <c r="DTK40" s="90"/>
      <c r="DTL40" s="90"/>
      <c r="DTM40" s="90"/>
      <c r="DTN40" s="90"/>
      <c r="DTO40" s="90"/>
      <c r="DTP40" s="90"/>
      <c r="DTQ40" s="90"/>
      <c r="DTR40" s="90"/>
      <c r="DTS40" s="90"/>
      <c r="DTT40" s="90"/>
      <c r="DTU40" s="90"/>
      <c r="DTV40" s="90"/>
      <c r="DTW40" s="90"/>
      <c r="DTX40" s="90"/>
      <c r="DTY40" s="90"/>
      <c r="DTZ40" s="90"/>
      <c r="DUA40" s="90"/>
      <c r="DUB40" s="90"/>
      <c r="DUC40" s="90"/>
      <c r="DUD40" s="90"/>
      <c r="DUE40" s="90"/>
      <c r="DUF40" s="90"/>
      <c r="DUG40" s="90"/>
      <c r="DUH40" s="90"/>
      <c r="DUI40" s="90"/>
      <c r="DUJ40" s="90"/>
      <c r="DUK40" s="90"/>
      <c r="DUL40" s="90"/>
      <c r="DUM40" s="90"/>
      <c r="DUN40" s="90"/>
      <c r="DUO40" s="90"/>
      <c r="DUP40" s="90"/>
      <c r="DUQ40" s="90"/>
      <c r="DUR40" s="90"/>
      <c r="DUS40" s="90"/>
      <c r="DUT40" s="90"/>
      <c r="DUU40" s="90"/>
      <c r="DUV40" s="90"/>
      <c r="DUW40" s="90"/>
      <c r="DUX40" s="90"/>
      <c r="DUY40" s="90"/>
      <c r="DUZ40" s="90"/>
      <c r="DVA40" s="90"/>
      <c r="DVB40" s="90"/>
      <c r="DVC40" s="90"/>
      <c r="DVD40" s="90"/>
      <c r="DVE40" s="90"/>
      <c r="DVF40" s="90"/>
      <c r="DVG40" s="90"/>
      <c r="DVH40" s="90"/>
      <c r="DVI40" s="90"/>
      <c r="DVJ40" s="90"/>
      <c r="DVK40" s="90"/>
      <c r="DVL40" s="90"/>
      <c r="DVM40" s="90"/>
      <c r="DVN40" s="90"/>
      <c r="DVO40" s="90"/>
      <c r="DVP40" s="90"/>
      <c r="DVQ40" s="90"/>
      <c r="DVR40" s="90"/>
      <c r="DVS40" s="90"/>
      <c r="DVT40" s="90"/>
      <c r="DVU40" s="90"/>
      <c r="DVV40" s="90"/>
      <c r="DVW40" s="90"/>
      <c r="DVX40" s="90"/>
      <c r="DVY40" s="90"/>
      <c r="DVZ40" s="90"/>
      <c r="DWA40" s="90"/>
      <c r="DWB40" s="90"/>
      <c r="DWC40" s="90"/>
      <c r="DWD40" s="90"/>
      <c r="DWE40" s="90"/>
      <c r="DWF40" s="90"/>
      <c r="DWG40" s="90"/>
      <c r="DWH40" s="90"/>
      <c r="DWI40" s="90"/>
      <c r="DWJ40" s="90"/>
      <c r="DWK40" s="90"/>
      <c r="DWL40" s="90"/>
      <c r="DWM40" s="90"/>
      <c r="DWN40" s="90"/>
      <c r="DWO40" s="90"/>
      <c r="DWP40" s="90"/>
      <c r="DWQ40" s="90"/>
      <c r="DWR40" s="90"/>
      <c r="DWS40" s="90"/>
      <c r="DWT40" s="90"/>
      <c r="DWU40" s="90"/>
      <c r="DWV40" s="90"/>
      <c r="DWW40" s="90"/>
      <c r="DWX40" s="90"/>
      <c r="DWY40" s="90"/>
      <c r="DWZ40" s="90"/>
      <c r="DXA40" s="90"/>
      <c r="DXB40" s="90"/>
      <c r="DXC40" s="90"/>
      <c r="DXD40" s="90"/>
      <c r="DXE40" s="90"/>
      <c r="DXF40" s="90"/>
      <c r="DXG40" s="90"/>
      <c r="DXH40" s="90"/>
      <c r="DXI40" s="90"/>
      <c r="DXJ40" s="90"/>
      <c r="DXK40" s="90"/>
      <c r="DXL40" s="90"/>
      <c r="DXM40" s="90"/>
      <c r="DXN40" s="90"/>
      <c r="DXO40" s="90"/>
      <c r="DXP40" s="90"/>
      <c r="DXQ40" s="90"/>
      <c r="DXR40" s="90"/>
      <c r="DXS40" s="90"/>
      <c r="DXT40" s="90"/>
      <c r="DXU40" s="90"/>
      <c r="DXV40" s="90"/>
      <c r="DXW40" s="90"/>
      <c r="DXX40" s="90"/>
      <c r="DXY40" s="90"/>
      <c r="DXZ40" s="90"/>
      <c r="DYA40" s="90"/>
      <c r="DYB40" s="90"/>
      <c r="DYC40" s="90"/>
      <c r="DYD40" s="90"/>
      <c r="DYE40" s="90"/>
      <c r="DYF40" s="90"/>
      <c r="DYG40" s="90"/>
      <c r="DYH40" s="90"/>
      <c r="DYI40" s="90"/>
      <c r="DYJ40" s="90"/>
      <c r="DYK40" s="90"/>
      <c r="DYL40" s="90"/>
      <c r="DYM40" s="90"/>
      <c r="DYN40" s="90"/>
      <c r="DYO40" s="90"/>
      <c r="DYP40" s="90"/>
      <c r="DYQ40" s="90"/>
      <c r="DYR40" s="90"/>
      <c r="DYS40" s="90"/>
      <c r="DYT40" s="90"/>
      <c r="DYU40" s="90"/>
      <c r="DYV40" s="90"/>
      <c r="DYW40" s="90"/>
      <c r="DYX40" s="90"/>
      <c r="DYY40" s="90"/>
      <c r="DYZ40" s="90"/>
      <c r="DZA40" s="90"/>
      <c r="DZB40" s="90"/>
      <c r="DZC40" s="90"/>
      <c r="DZD40" s="90"/>
      <c r="DZE40" s="90"/>
      <c r="DZF40" s="90"/>
      <c r="DZG40" s="90"/>
      <c r="DZH40" s="90"/>
      <c r="DZI40" s="90"/>
      <c r="DZJ40" s="90"/>
      <c r="DZK40" s="90"/>
      <c r="DZL40" s="90"/>
      <c r="DZM40" s="90"/>
      <c r="DZN40" s="90"/>
      <c r="DZO40" s="90"/>
      <c r="DZP40" s="90"/>
      <c r="DZQ40" s="90"/>
      <c r="DZR40" s="90"/>
      <c r="DZS40" s="90"/>
      <c r="DZT40" s="90"/>
      <c r="DZU40" s="90"/>
      <c r="DZV40" s="90"/>
      <c r="DZW40" s="90"/>
      <c r="DZX40" s="90"/>
      <c r="DZY40" s="90"/>
      <c r="DZZ40" s="90"/>
      <c r="EAA40" s="90"/>
      <c r="EAB40" s="90"/>
      <c r="EAC40" s="90"/>
      <c r="EAD40" s="90"/>
      <c r="EAE40" s="90"/>
      <c r="EAF40" s="90"/>
      <c r="EAG40" s="90"/>
      <c r="EAH40" s="90"/>
      <c r="EAI40" s="90"/>
      <c r="EAJ40" s="90"/>
      <c r="EAK40" s="90"/>
      <c r="EAL40" s="90"/>
      <c r="EAM40" s="90"/>
      <c r="EAN40" s="90"/>
      <c r="EAO40" s="90"/>
      <c r="EAP40" s="90"/>
      <c r="EAQ40" s="90"/>
      <c r="EAR40" s="90"/>
      <c r="EAS40" s="90"/>
      <c r="EAT40" s="90"/>
      <c r="EAU40" s="90"/>
      <c r="EAV40" s="90"/>
      <c r="EAW40" s="90"/>
      <c r="EAX40" s="90"/>
      <c r="EAY40" s="90"/>
      <c r="EAZ40" s="90"/>
      <c r="EBA40" s="90"/>
      <c r="EBB40" s="90"/>
      <c r="EBC40" s="90"/>
      <c r="EBD40" s="90"/>
      <c r="EBE40" s="90"/>
      <c r="EBF40" s="90"/>
      <c r="EBG40" s="90"/>
      <c r="EBH40" s="90"/>
      <c r="EBI40" s="90"/>
      <c r="EBJ40" s="90"/>
      <c r="EBK40" s="90"/>
      <c r="EBL40" s="90"/>
      <c r="EBM40" s="90"/>
      <c r="EBN40" s="90"/>
      <c r="EBO40" s="90"/>
      <c r="EBP40" s="90"/>
      <c r="EBQ40" s="90"/>
      <c r="EBR40" s="90"/>
      <c r="EBS40" s="90"/>
      <c r="EBT40" s="90"/>
      <c r="EBU40" s="90"/>
      <c r="EBV40" s="90"/>
      <c r="EBW40" s="90"/>
      <c r="EBX40" s="90"/>
      <c r="EBY40" s="90"/>
      <c r="EBZ40" s="90"/>
      <c r="ECA40" s="90"/>
      <c r="ECB40" s="90"/>
      <c r="ECC40" s="90"/>
      <c r="ECD40" s="90"/>
      <c r="ECE40" s="90"/>
      <c r="ECF40" s="90"/>
      <c r="ECG40" s="90"/>
      <c r="ECH40" s="90"/>
      <c r="ECI40" s="90"/>
      <c r="ECJ40" s="90"/>
      <c r="ECK40" s="90"/>
      <c r="ECL40" s="90"/>
      <c r="ECM40" s="90"/>
      <c r="ECN40" s="90"/>
      <c r="ECO40" s="90"/>
      <c r="ECP40" s="90"/>
      <c r="ECQ40" s="90"/>
      <c r="ECR40" s="90"/>
      <c r="ECS40" s="90"/>
      <c r="ECT40" s="90"/>
      <c r="ECU40" s="90"/>
      <c r="ECV40" s="90"/>
      <c r="ECW40" s="90"/>
      <c r="ECX40" s="90"/>
      <c r="ECY40" s="90"/>
      <c r="ECZ40" s="90"/>
      <c r="EDA40" s="90"/>
      <c r="EDB40" s="90"/>
      <c r="EDC40" s="90"/>
      <c r="EDD40" s="90"/>
      <c r="EDE40" s="90"/>
      <c r="EDF40" s="90"/>
      <c r="EDG40" s="90"/>
      <c r="EDH40" s="90"/>
      <c r="EDI40" s="90"/>
      <c r="EDJ40" s="90"/>
      <c r="EDK40" s="90"/>
      <c r="EDL40" s="90"/>
      <c r="EDM40" s="90"/>
      <c r="EDN40" s="90"/>
      <c r="EDO40" s="90"/>
      <c r="EDP40" s="90"/>
      <c r="EDQ40" s="90"/>
      <c r="EDR40" s="90"/>
      <c r="EDS40" s="90"/>
      <c r="EDT40" s="90"/>
      <c r="EDU40" s="90"/>
      <c r="EDV40" s="90"/>
      <c r="EDW40" s="90"/>
      <c r="EDX40" s="90"/>
      <c r="EDY40" s="90"/>
      <c r="EDZ40" s="90"/>
      <c r="EEA40" s="90"/>
      <c r="EEB40" s="90"/>
      <c r="EEC40" s="90"/>
      <c r="EED40" s="90"/>
      <c r="EEE40" s="90"/>
      <c r="EEF40" s="90"/>
      <c r="EEG40" s="90"/>
      <c r="EEH40" s="90"/>
      <c r="EEI40" s="90"/>
      <c r="EEJ40" s="90"/>
      <c r="EEK40" s="90"/>
      <c r="EEL40" s="90"/>
      <c r="EEM40" s="90"/>
      <c r="EEN40" s="90"/>
      <c r="EEO40" s="90"/>
      <c r="EEP40" s="90"/>
      <c r="EEQ40" s="90"/>
      <c r="EER40" s="90"/>
      <c r="EES40" s="90"/>
      <c r="EET40" s="90"/>
      <c r="EEU40" s="90"/>
      <c r="EEV40" s="90"/>
      <c r="EEW40" s="90"/>
      <c r="EEX40" s="90"/>
      <c r="EEY40" s="90"/>
      <c r="EEZ40" s="90"/>
      <c r="EFA40" s="90"/>
      <c r="EFB40" s="90"/>
      <c r="EFC40" s="90"/>
      <c r="EFD40" s="90"/>
      <c r="EFE40" s="90"/>
      <c r="EFF40" s="90"/>
      <c r="EFG40" s="90"/>
      <c r="EFH40" s="90"/>
      <c r="EFI40" s="90"/>
      <c r="EFJ40" s="90"/>
      <c r="EFK40" s="90"/>
      <c r="EFL40" s="90"/>
      <c r="EFM40" s="90"/>
      <c r="EFN40" s="90"/>
      <c r="EFO40" s="90"/>
      <c r="EFP40" s="90"/>
      <c r="EFQ40" s="90"/>
      <c r="EFR40" s="90"/>
      <c r="EFS40" s="90"/>
      <c r="EFT40" s="90"/>
      <c r="EFU40" s="90"/>
      <c r="EFV40" s="90"/>
      <c r="EFW40" s="90"/>
      <c r="EFX40" s="90"/>
      <c r="EFY40" s="90"/>
      <c r="EFZ40" s="90"/>
      <c r="EGA40" s="90"/>
      <c r="EGB40" s="90"/>
      <c r="EGC40" s="90"/>
      <c r="EGD40" s="90"/>
      <c r="EGE40" s="90"/>
      <c r="EGF40" s="90"/>
      <c r="EGG40" s="90"/>
      <c r="EGH40" s="90"/>
      <c r="EGI40" s="90"/>
      <c r="EGJ40" s="90"/>
      <c r="EGK40" s="90"/>
      <c r="EGL40" s="90"/>
      <c r="EGM40" s="90"/>
      <c r="EGN40" s="90"/>
      <c r="EGO40" s="90"/>
      <c r="EGP40" s="90"/>
      <c r="EGQ40" s="90"/>
      <c r="EGR40" s="90"/>
      <c r="EGS40" s="90"/>
      <c r="EGT40" s="90"/>
      <c r="EGU40" s="90"/>
      <c r="EGV40" s="90"/>
      <c r="EGW40" s="90"/>
      <c r="EGX40" s="90"/>
      <c r="EGY40" s="90"/>
      <c r="EGZ40" s="90"/>
      <c r="EHA40" s="90"/>
      <c r="EHB40" s="90"/>
      <c r="EHC40" s="90"/>
      <c r="EHD40" s="90"/>
      <c r="EHE40" s="90"/>
      <c r="EHF40" s="90"/>
      <c r="EHG40" s="90"/>
      <c r="EHH40" s="90"/>
      <c r="EHI40" s="90"/>
      <c r="EHJ40" s="90"/>
      <c r="EHK40" s="90"/>
      <c r="EHL40" s="90"/>
      <c r="EHM40" s="90"/>
      <c r="EHN40" s="90"/>
      <c r="EHO40" s="90"/>
      <c r="EHP40" s="90"/>
      <c r="EHQ40" s="90"/>
      <c r="EHR40" s="90"/>
      <c r="EHS40" s="90"/>
      <c r="EHT40" s="90"/>
      <c r="EHU40" s="90"/>
      <c r="EHV40" s="90"/>
      <c r="EHW40" s="90"/>
      <c r="EHX40" s="90"/>
      <c r="EHY40" s="90"/>
      <c r="EHZ40" s="90"/>
      <c r="EIA40" s="90"/>
      <c r="EIB40" s="90"/>
      <c r="EIC40" s="90"/>
      <c r="EID40" s="90"/>
      <c r="EIE40" s="90"/>
      <c r="EIF40" s="90"/>
      <c r="EIG40" s="90"/>
      <c r="EIH40" s="90"/>
      <c r="EII40" s="90"/>
      <c r="EIJ40" s="90"/>
      <c r="EIK40" s="90"/>
      <c r="EIL40" s="90"/>
      <c r="EIM40" s="90"/>
      <c r="EIN40" s="90"/>
      <c r="EIO40" s="90"/>
      <c r="EIP40" s="90"/>
      <c r="EIQ40" s="90"/>
      <c r="EIR40" s="90"/>
      <c r="EIS40" s="90"/>
      <c r="EIT40" s="90"/>
      <c r="EIU40" s="90"/>
      <c r="EIV40" s="90"/>
      <c r="EIW40" s="90"/>
      <c r="EIX40" s="90"/>
      <c r="EIY40" s="90"/>
      <c r="EIZ40" s="90"/>
      <c r="EJA40" s="90"/>
      <c r="EJB40" s="90"/>
      <c r="EJC40" s="90"/>
      <c r="EJD40" s="90"/>
      <c r="EJE40" s="90"/>
      <c r="EJF40" s="90"/>
      <c r="EJG40" s="90"/>
      <c r="EJH40" s="90"/>
      <c r="EJI40" s="90"/>
      <c r="EJJ40" s="90"/>
      <c r="EJK40" s="90"/>
      <c r="EJL40" s="90"/>
      <c r="EJM40" s="90"/>
      <c r="EJN40" s="90"/>
      <c r="EJO40" s="90"/>
      <c r="EJP40" s="90"/>
      <c r="EJQ40" s="90"/>
      <c r="EJR40" s="90"/>
      <c r="EJS40" s="90"/>
      <c r="EJT40" s="90"/>
      <c r="EJU40" s="90"/>
      <c r="EJV40" s="90"/>
      <c r="EJW40" s="90"/>
      <c r="EJX40" s="90"/>
      <c r="EJY40" s="90"/>
      <c r="EJZ40" s="90"/>
      <c r="EKA40" s="90"/>
      <c r="EKB40" s="90"/>
      <c r="EKC40" s="90"/>
      <c r="EKD40" s="90"/>
      <c r="EKE40" s="90"/>
      <c r="EKF40" s="90"/>
      <c r="EKG40" s="90"/>
      <c r="EKH40" s="90"/>
      <c r="EKI40" s="90"/>
      <c r="EKJ40" s="90"/>
      <c r="EKK40" s="90"/>
      <c r="EKL40" s="90"/>
      <c r="EKM40" s="90"/>
      <c r="EKN40" s="90"/>
      <c r="EKO40" s="90"/>
      <c r="EKP40" s="90"/>
      <c r="EKQ40" s="90"/>
      <c r="EKR40" s="90"/>
      <c r="EKS40" s="90"/>
      <c r="EKT40" s="90"/>
      <c r="EKU40" s="90"/>
      <c r="EKV40" s="90"/>
      <c r="EKW40" s="90"/>
      <c r="EKX40" s="90"/>
      <c r="EKY40" s="90"/>
      <c r="EKZ40" s="90"/>
      <c r="ELA40" s="90"/>
      <c r="ELB40" s="90"/>
      <c r="ELC40" s="90"/>
      <c r="ELD40" s="90"/>
      <c r="ELE40" s="90"/>
      <c r="ELF40" s="90"/>
      <c r="ELG40" s="90"/>
      <c r="ELH40" s="90"/>
      <c r="ELI40" s="90"/>
      <c r="ELJ40" s="90"/>
      <c r="ELK40" s="90"/>
      <c r="ELL40" s="90"/>
      <c r="ELM40" s="90"/>
      <c r="ELN40" s="90"/>
      <c r="ELO40" s="90"/>
      <c r="ELP40" s="90"/>
      <c r="ELQ40" s="90"/>
      <c r="ELR40" s="90"/>
      <c r="ELS40" s="90"/>
      <c r="ELT40" s="90"/>
      <c r="ELU40" s="90"/>
      <c r="ELV40" s="90"/>
      <c r="ELW40" s="90"/>
      <c r="ELX40" s="90"/>
      <c r="ELY40" s="90"/>
      <c r="ELZ40" s="90"/>
      <c r="EMA40" s="90"/>
      <c r="EMB40" s="90"/>
      <c r="EMC40" s="90"/>
      <c r="EMD40" s="90"/>
      <c r="EME40" s="90"/>
      <c r="EMF40" s="90"/>
      <c r="EMG40" s="90"/>
      <c r="EMH40" s="90"/>
      <c r="EMI40" s="90"/>
      <c r="EMJ40" s="90"/>
      <c r="EMK40" s="90"/>
      <c r="EML40" s="90"/>
      <c r="EMM40" s="90"/>
      <c r="EMN40" s="90"/>
      <c r="EMO40" s="90"/>
      <c r="EMP40" s="90"/>
      <c r="EMQ40" s="90"/>
      <c r="EMR40" s="90"/>
      <c r="EMS40" s="90"/>
      <c r="EMT40" s="90"/>
      <c r="EMU40" s="90"/>
      <c r="EMV40" s="90"/>
      <c r="EMW40" s="90"/>
      <c r="EMX40" s="90"/>
      <c r="EMY40" s="90"/>
      <c r="EMZ40" s="90"/>
      <c r="ENA40" s="90"/>
      <c r="ENB40" s="90"/>
      <c r="ENC40" s="90"/>
      <c r="END40" s="90"/>
      <c r="ENE40" s="90"/>
      <c r="ENF40" s="90"/>
      <c r="ENG40" s="90"/>
      <c r="ENH40" s="90"/>
      <c r="ENI40" s="90"/>
      <c r="ENJ40" s="90"/>
      <c r="ENK40" s="90"/>
      <c r="ENL40" s="90"/>
      <c r="ENM40" s="90"/>
      <c r="ENN40" s="90"/>
      <c r="ENO40" s="90"/>
      <c r="ENP40" s="90"/>
      <c r="ENQ40" s="90"/>
      <c r="ENR40" s="90"/>
      <c r="ENS40" s="90"/>
      <c r="ENT40" s="90"/>
      <c r="ENU40" s="90"/>
      <c r="ENV40" s="90"/>
      <c r="ENW40" s="90"/>
      <c r="ENX40" s="90"/>
      <c r="ENY40" s="90"/>
      <c r="ENZ40" s="90"/>
      <c r="EOA40" s="90"/>
      <c r="EOB40" s="90"/>
      <c r="EOC40" s="90"/>
      <c r="EOD40" s="90"/>
      <c r="EOE40" s="90"/>
      <c r="EOF40" s="90"/>
      <c r="EOG40" s="90"/>
      <c r="EOH40" s="90"/>
      <c r="EOI40" s="90"/>
      <c r="EOJ40" s="90"/>
      <c r="EOK40" s="90"/>
      <c r="EOL40" s="90"/>
      <c r="EOM40" s="90"/>
      <c r="EON40" s="90"/>
      <c r="EOO40" s="90"/>
      <c r="EOP40" s="90"/>
      <c r="EOQ40" s="90"/>
      <c r="EOR40" s="90"/>
      <c r="EOS40" s="90"/>
      <c r="EOT40" s="90"/>
      <c r="EOU40" s="90"/>
      <c r="EOV40" s="90"/>
      <c r="EOW40" s="90"/>
      <c r="EOX40" s="90"/>
      <c r="EOY40" s="90"/>
      <c r="EOZ40" s="90"/>
      <c r="EPA40" s="90"/>
      <c r="EPB40" s="90"/>
      <c r="EPC40" s="90"/>
      <c r="EPD40" s="90"/>
      <c r="EPE40" s="90"/>
      <c r="EPF40" s="90"/>
      <c r="EPG40" s="90"/>
      <c r="EPH40" s="90"/>
      <c r="EPI40" s="90"/>
      <c r="EPJ40" s="90"/>
      <c r="EPK40" s="90"/>
      <c r="EPL40" s="90"/>
      <c r="EPM40" s="90"/>
      <c r="EPN40" s="90"/>
      <c r="EPO40" s="90"/>
      <c r="EPP40" s="90"/>
      <c r="EPQ40" s="90"/>
      <c r="EPR40" s="90"/>
      <c r="EPS40" s="90"/>
      <c r="EPT40" s="90"/>
      <c r="EPU40" s="90"/>
      <c r="EPV40" s="90"/>
      <c r="EPW40" s="90"/>
      <c r="EPX40" s="90"/>
      <c r="EPY40" s="90"/>
      <c r="EPZ40" s="90"/>
      <c r="EQA40" s="90"/>
      <c r="EQB40" s="90"/>
      <c r="EQC40" s="90"/>
      <c r="EQD40" s="90"/>
      <c r="EQE40" s="90"/>
      <c r="EQF40" s="90"/>
      <c r="EQG40" s="90"/>
      <c r="EQH40" s="90"/>
      <c r="EQI40" s="90"/>
      <c r="EQJ40" s="90"/>
      <c r="EQK40" s="90"/>
      <c r="EQL40" s="90"/>
      <c r="EQM40" s="90"/>
      <c r="EQN40" s="90"/>
      <c r="EQO40" s="90"/>
      <c r="EQP40" s="90"/>
      <c r="EQQ40" s="90"/>
      <c r="EQR40" s="90"/>
      <c r="EQS40" s="90"/>
      <c r="EQT40" s="90"/>
      <c r="EQU40" s="90"/>
      <c r="EQV40" s="90"/>
      <c r="EQW40" s="90"/>
      <c r="EQX40" s="90"/>
      <c r="EQY40" s="90"/>
      <c r="EQZ40" s="90"/>
      <c r="ERA40" s="90"/>
      <c r="ERB40" s="90"/>
      <c r="ERC40" s="90"/>
      <c r="ERD40" s="90"/>
      <c r="ERE40" s="90"/>
      <c r="ERF40" s="90"/>
      <c r="ERG40" s="90"/>
      <c r="ERH40" s="90"/>
      <c r="ERI40" s="90"/>
      <c r="ERJ40" s="90"/>
      <c r="ERK40" s="90"/>
      <c r="ERL40" s="90"/>
      <c r="ERM40" s="90"/>
      <c r="ERN40" s="90"/>
      <c r="ERO40" s="90"/>
      <c r="ERP40" s="90"/>
      <c r="ERQ40" s="90"/>
      <c r="ERR40" s="90"/>
      <c r="ERS40" s="90"/>
      <c r="ERT40" s="90"/>
      <c r="ERU40" s="90"/>
      <c r="ERV40" s="90"/>
      <c r="ERW40" s="90"/>
      <c r="ERX40" s="90"/>
      <c r="ERY40" s="90"/>
      <c r="ERZ40" s="90"/>
      <c r="ESA40" s="90"/>
      <c r="ESB40" s="90"/>
      <c r="ESC40" s="90"/>
      <c r="ESD40" s="90"/>
      <c r="ESE40" s="90"/>
      <c r="ESF40" s="90"/>
      <c r="ESG40" s="90"/>
      <c r="ESH40" s="90"/>
      <c r="ESI40" s="90"/>
      <c r="ESJ40" s="90"/>
      <c r="ESK40" s="90"/>
      <c r="ESL40" s="90"/>
      <c r="ESM40" s="90"/>
      <c r="ESN40" s="90"/>
      <c r="ESO40" s="90"/>
      <c r="ESP40" s="90"/>
      <c r="ESQ40" s="90"/>
      <c r="ESR40" s="90"/>
      <c r="ESS40" s="90"/>
      <c r="EST40" s="90"/>
      <c r="ESU40" s="90"/>
      <c r="ESV40" s="90"/>
      <c r="ESW40" s="90"/>
      <c r="ESX40" s="90"/>
      <c r="ESY40" s="90"/>
      <c r="ESZ40" s="90"/>
      <c r="ETA40" s="90"/>
      <c r="ETB40" s="90"/>
      <c r="ETC40" s="90"/>
      <c r="ETD40" s="90"/>
      <c r="ETE40" s="90"/>
      <c r="ETF40" s="90"/>
      <c r="ETG40" s="90"/>
      <c r="ETH40" s="90"/>
      <c r="ETI40" s="90"/>
      <c r="ETJ40" s="90"/>
      <c r="ETK40" s="90"/>
      <c r="ETL40" s="90"/>
      <c r="ETM40" s="90"/>
      <c r="ETN40" s="90"/>
      <c r="ETO40" s="90"/>
      <c r="ETP40" s="90"/>
      <c r="ETQ40" s="90"/>
      <c r="ETR40" s="90"/>
      <c r="ETS40" s="90"/>
      <c r="ETT40" s="90"/>
      <c r="ETU40" s="90"/>
      <c r="ETV40" s="90"/>
      <c r="ETW40" s="90"/>
      <c r="ETX40" s="90"/>
      <c r="ETY40" s="90"/>
      <c r="ETZ40" s="90"/>
      <c r="EUA40" s="90"/>
      <c r="EUB40" s="90"/>
      <c r="EUC40" s="90"/>
      <c r="EUD40" s="90"/>
      <c r="EUE40" s="90"/>
      <c r="EUF40" s="90"/>
      <c r="EUG40" s="90"/>
      <c r="EUH40" s="90"/>
      <c r="EUI40" s="90"/>
      <c r="EUJ40" s="90"/>
      <c r="EUK40" s="90"/>
      <c r="EUL40" s="90"/>
      <c r="EUM40" s="90"/>
      <c r="EUN40" s="90"/>
      <c r="EUO40" s="90"/>
      <c r="EUP40" s="90"/>
      <c r="EUQ40" s="90"/>
      <c r="EUR40" s="90"/>
      <c r="EUS40" s="90"/>
      <c r="EUT40" s="90"/>
      <c r="EUU40" s="90"/>
      <c r="EUV40" s="90"/>
      <c r="EUW40" s="90"/>
      <c r="EUX40" s="90"/>
      <c r="EUY40" s="90"/>
      <c r="EUZ40" s="90"/>
      <c r="EVA40" s="90"/>
      <c r="EVB40" s="90"/>
      <c r="EVC40" s="90"/>
      <c r="EVD40" s="90"/>
      <c r="EVE40" s="90"/>
      <c r="EVF40" s="90"/>
      <c r="EVG40" s="90"/>
      <c r="EVH40" s="90"/>
      <c r="EVI40" s="90"/>
      <c r="EVJ40" s="90"/>
      <c r="EVK40" s="90"/>
      <c r="EVL40" s="90"/>
      <c r="EVM40" s="90"/>
      <c r="EVN40" s="90"/>
      <c r="EVO40" s="90"/>
      <c r="EVP40" s="90"/>
      <c r="EVQ40" s="90"/>
      <c r="EVR40" s="90"/>
      <c r="EVS40" s="90"/>
      <c r="EVT40" s="90"/>
      <c r="EVU40" s="90"/>
      <c r="EVV40" s="90"/>
      <c r="EVW40" s="90"/>
      <c r="EVX40" s="90"/>
      <c r="EVY40" s="90"/>
      <c r="EVZ40" s="90"/>
      <c r="EWA40" s="90"/>
      <c r="EWB40" s="90"/>
      <c r="EWC40" s="90"/>
      <c r="EWD40" s="90"/>
      <c r="EWE40" s="90"/>
      <c r="EWF40" s="90"/>
      <c r="EWG40" s="90"/>
      <c r="EWH40" s="90"/>
      <c r="EWI40" s="90"/>
      <c r="EWJ40" s="90"/>
      <c r="EWK40" s="90"/>
      <c r="EWL40" s="90"/>
      <c r="EWM40" s="90"/>
      <c r="EWN40" s="90"/>
      <c r="EWO40" s="90"/>
      <c r="EWP40" s="90"/>
      <c r="EWQ40" s="90"/>
      <c r="EWR40" s="90"/>
      <c r="EWS40" s="90"/>
      <c r="EWT40" s="90"/>
      <c r="EWU40" s="90"/>
      <c r="EWV40" s="90"/>
      <c r="EWW40" s="90"/>
      <c r="EWX40" s="90"/>
      <c r="EWY40" s="90"/>
      <c r="EWZ40" s="90"/>
      <c r="EXA40" s="90"/>
      <c r="EXB40" s="90"/>
      <c r="EXC40" s="90"/>
      <c r="EXD40" s="90"/>
      <c r="EXE40" s="90"/>
      <c r="EXF40" s="90"/>
      <c r="EXG40" s="90"/>
      <c r="EXH40" s="90"/>
      <c r="EXI40" s="90"/>
      <c r="EXJ40" s="90"/>
      <c r="EXK40" s="90"/>
      <c r="EXL40" s="90"/>
      <c r="EXM40" s="90"/>
      <c r="EXN40" s="90"/>
      <c r="EXO40" s="90"/>
      <c r="EXP40" s="90"/>
      <c r="EXQ40" s="90"/>
      <c r="EXR40" s="90"/>
      <c r="EXS40" s="90"/>
      <c r="EXT40" s="90"/>
      <c r="EXU40" s="90"/>
      <c r="EXV40" s="90"/>
      <c r="EXW40" s="90"/>
      <c r="EXX40" s="90"/>
      <c r="EXY40" s="90"/>
      <c r="EXZ40" s="90"/>
      <c r="EYA40" s="90"/>
      <c r="EYB40" s="90"/>
      <c r="EYC40" s="90"/>
      <c r="EYD40" s="90"/>
      <c r="EYE40" s="90"/>
      <c r="EYF40" s="90"/>
      <c r="EYG40" s="90"/>
      <c r="EYH40" s="90"/>
      <c r="EYI40" s="90"/>
      <c r="EYJ40" s="90"/>
      <c r="EYK40" s="90"/>
      <c r="EYL40" s="90"/>
      <c r="EYM40" s="90"/>
      <c r="EYN40" s="90"/>
      <c r="EYO40" s="90"/>
      <c r="EYP40" s="90"/>
      <c r="EYQ40" s="90"/>
      <c r="EYR40" s="90"/>
      <c r="EYS40" s="90"/>
      <c r="EYT40" s="90"/>
      <c r="EYU40" s="90"/>
      <c r="EYV40" s="90"/>
      <c r="EYW40" s="90"/>
      <c r="EYX40" s="90"/>
      <c r="EYY40" s="90"/>
      <c r="EYZ40" s="90"/>
      <c r="EZA40" s="90"/>
      <c r="EZB40" s="90"/>
      <c r="EZC40" s="90"/>
      <c r="EZD40" s="90"/>
      <c r="EZE40" s="90"/>
      <c r="EZF40" s="90"/>
      <c r="EZG40" s="90"/>
      <c r="EZH40" s="90"/>
      <c r="EZI40" s="90"/>
      <c r="EZJ40" s="90"/>
      <c r="EZK40" s="90"/>
      <c r="EZL40" s="90"/>
      <c r="EZM40" s="90"/>
      <c r="EZN40" s="90"/>
      <c r="EZO40" s="90"/>
      <c r="EZP40" s="90"/>
      <c r="EZQ40" s="90"/>
      <c r="EZR40" s="90"/>
      <c r="EZS40" s="90"/>
      <c r="EZT40" s="90"/>
      <c r="EZU40" s="90"/>
      <c r="EZV40" s="90"/>
      <c r="EZW40" s="90"/>
      <c r="EZX40" s="90"/>
      <c r="EZY40" s="90"/>
      <c r="EZZ40" s="90"/>
      <c r="FAA40" s="90"/>
      <c r="FAB40" s="90"/>
      <c r="FAC40" s="90"/>
      <c r="FAD40" s="90"/>
      <c r="FAE40" s="90"/>
      <c r="FAF40" s="90"/>
      <c r="FAG40" s="90"/>
      <c r="FAH40" s="90"/>
      <c r="FAI40" s="90"/>
      <c r="FAJ40" s="90"/>
      <c r="FAK40" s="90"/>
      <c r="FAL40" s="90"/>
      <c r="FAM40" s="90"/>
      <c r="FAN40" s="90"/>
      <c r="FAO40" s="90"/>
      <c r="FAP40" s="90"/>
      <c r="FAQ40" s="90"/>
      <c r="FAR40" s="90"/>
      <c r="FAS40" s="90"/>
      <c r="FAT40" s="90"/>
      <c r="FAU40" s="90"/>
      <c r="FAV40" s="90"/>
      <c r="FAW40" s="90"/>
      <c r="FAX40" s="90"/>
      <c r="FAY40" s="90"/>
      <c r="FAZ40" s="90"/>
      <c r="FBA40" s="90"/>
      <c r="FBB40" s="90"/>
      <c r="FBC40" s="90"/>
      <c r="FBD40" s="90"/>
      <c r="FBE40" s="90"/>
      <c r="FBF40" s="90"/>
      <c r="FBG40" s="90"/>
      <c r="FBH40" s="90"/>
      <c r="FBI40" s="90"/>
      <c r="FBJ40" s="90"/>
      <c r="FBK40" s="90"/>
      <c r="FBL40" s="90"/>
      <c r="FBM40" s="90"/>
      <c r="FBN40" s="90"/>
      <c r="FBO40" s="90"/>
      <c r="FBP40" s="90"/>
      <c r="FBQ40" s="90"/>
      <c r="FBR40" s="90"/>
      <c r="FBS40" s="90"/>
      <c r="FBT40" s="90"/>
      <c r="FBU40" s="90"/>
      <c r="FBV40" s="90"/>
      <c r="FBW40" s="90"/>
      <c r="FBX40" s="90"/>
      <c r="FBY40" s="90"/>
      <c r="FBZ40" s="90"/>
      <c r="FCA40" s="90"/>
      <c r="FCB40" s="90"/>
      <c r="FCC40" s="90"/>
      <c r="FCD40" s="90"/>
      <c r="FCE40" s="90"/>
      <c r="FCF40" s="90"/>
      <c r="FCG40" s="90"/>
      <c r="FCH40" s="90"/>
      <c r="FCI40" s="90"/>
      <c r="FCJ40" s="90"/>
      <c r="FCK40" s="90"/>
      <c r="FCL40" s="90"/>
      <c r="FCM40" s="90"/>
      <c r="FCN40" s="90"/>
      <c r="FCO40" s="90"/>
      <c r="FCP40" s="90"/>
      <c r="FCQ40" s="90"/>
      <c r="FCR40" s="90"/>
      <c r="FCS40" s="90"/>
      <c r="FCT40" s="90"/>
      <c r="FCU40" s="90"/>
      <c r="FCV40" s="90"/>
      <c r="FCW40" s="90"/>
      <c r="FCX40" s="90"/>
      <c r="FCY40" s="90"/>
      <c r="FCZ40" s="90"/>
      <c r="FDA40" s="90"/>
      <c r="FDB40" s="90"/>
      <c r="FDC40" s="90"/>
      <c r="FDD40" s="90"/>
      <c r="FDE40" s="90"/>
      <c r="FDF40" s="90"/>
      <c r="FDG40" s="90"/>
      <c r="FDH40" s="90"/>
      <c r="FDI40" s="90"/>
      <c r="FDJ40" s="90"/>
      <c r="FDK40" s="90"/>
      <c r="FDL40" s="90"/>
      <c r="FDM40" s="90"/>
      <c r="FDN40" s="90"/>
      <c r="FDO40" s="90"/>
      <c r="FDP40" s="90"/>
      <c r="FDQ40" s="90"/>
      <c r="FDR40" s="90"/>
      <c r="FDS40" s="90"/>
      <c r="FDT40" s="90"/>
      <c r="FDU40" s="90"/>
      <c r="FDV40" s="90"/>
      <c r="FDW40" s="90"/>
      <c r="FDX40" s="90"/>
      <c r="FDY40" s="90"/>
      <c r="FDZ40" s="90"/>
      <c r="FEA40" s="90"/>
      <c r="FEB40" s="90"/>
      <c r="FEC40" s="90"/>
      <c r="FED40" s="90"/>
      <c r="FEE40" s="90"/>
      <c r="FEF40" s="90"/>
      <c r="FEG40" s="90"/>
      <c r="FEH40" s="90"/>
      <c r="FEI40" s="90"/>
      <c r="FEJ40" s="90"/>
      <c r="FEK40" s="90"/>
      <c r="FEL40" s="90"/>
      <c r="FEM40" s="90"/>
      <c r="FEN40" s="90"/>
      <c r="FEO40" s="90"/>
      <c r="FEP40" s="90"/>
      <c r="FEQ40" s="90"/>
      <c r="FER40" s="90"/>
      <c r="FES40" s="90"/>
      <c r="FET40" s="90"/>
      <c r="FEU40" s="90"/>
      <c r="FEV40" s="90"/>
      <c r="FEW40" s="90"/>
      <c r="FEX40" s="90"/>
      <c r="FEY40" s="90"/>
      <c r="FEZ40" s="90"/>
      <c r="FFA40" s="90"/>
      <c r="FFB40" s="90"/>
      <c r="FFC40" s="90"/>
      <c r="FFD40" s="90"/>
      <c r="FFE40" s="90"/>
      <c r="FFF40" s="90"/>
      <c r="FFG40" s="90"/>
      <c r="FFH40" s="90"/>
      <c r="FFI40" s="90"/>
      <c r="FFJ40" s="90"/>
      <c r="FFK40" s="90"/>
      <c r="FFL40" s="90"/>
      <c r="FFM40" s="90"/>
      <c r="FFN40" s="90"/>
      <c r="FFO40" s="90"/>
      <c r="FFP40" s="90"/>
      <c r="FFQ40" s="90"/>
      <c r="FFR40" s="90"/>
      <c r="FFS40" s="90"/>
      <c r="FFT40" s="90"/>
      <c r="FFU40" s="90"/>
      <c r="FFV40" s="90"/>
      <c r="FFW40" s="90"/>
      <c r="FFX40" s="90"/>
      <c r="FFY40" s="90"/>
      <c r="FFZ40" s="90"/>
      <c r="FGA40" s="90"/>
      <c r="FGB40" s="90"/>
      <c r="FGC40" s="90"/>
      <c r="FGD40" s="90"/>
      <c r="FGE40" s="90"/>
      <c r="FGF40" s="90"/>
      <c r="FGG40" s="90"/>
      <c r="FGH40" s="90"/>
      <c r="FGI40" s="90"/>
      <c r="FGJ40" s="90"/>
      <c r="FGK40" s="90"/>
      <c r="FGL40" s="90"/>
      <c r="FGM40" s="90"/>
      <c r="FGN40" s="90"/>
      <c r="FGO40" s="90"/>
      <c r="FGP40" s="90"/>
      <c r="FGQ40" s="90"/>
      <c r="FGR40" s="90"/>
      <c r="FGS40" s="90"/>
      <c r="FGT40" s="90"/>
      <c r="FGU40" s="90"/>
      <c r="FGV40" s="90"/>
      <c r="FGW40" s="90"/>
      <c r="FGX40" s="90"/>
      <c r="FGY40" s="90"/>
      <c r="FGZ40" s="90"/>
      <c r="FHA40" s="90"/>
      <c r="FHB40" s="90"/>
      <c r="FHC40" s="90"/>
      <c r="FHD40" s="90"/>
      <c r="FHE40" s="90"/>
      <c r="FHF40" s="90"/>
      <c r="FHG40" s="90"/>
      <c r="FHH40" s="90"/>
      <c r="FHI40" s="90"/>
      <c r="FHJ40" s="90"/>
      <c r="FHK40" s="90"/>
      <c r="FHL40" s="90"/>
      <c r="FHM40" s="90"/>
      <c r="FHN40" s="90"/>
      <c r="FHO40" s="90"/>
      <c r="FHP40" s="90"/>
      <c r="FHQ40" s="90"/>
      <c r="FHR40" s="90"/>
      <c r="FHS40" s="90"/>
      <c r="FHT40" s="90"/>
      <c r="FHU40" s="90"/>
      <c r="FHV40" s="90"/>
      <c r="FHW40" s="90"/>
      <c r="FHX40" s="90"/>
      <c r="FHY40" s="90"/>
      <c r="FHZ40" s="90"/>
      <c r="FIA40" s="90"/>
      <c r="FIB40" s="90"/>
      <c r="FIC40" s="90"/>
      <c r="FID40" s="90"/>
      <c r="FIE40" s="90"/>
      <c r="FIF40" s="90"/>
      <c r="FIG40" s="90"/>
      <c r="FIH40" s="90"/>
      <c r="FII40" s="90"/>
      <c r="FIJ40" s="90"/>
      <c r="FIK40" s="90"/>
      <c r="FIL40" s="90"/>
      <c r="FIM40" s="90"/>
      <c r="FIN40" s="90"/>
      <c r="FIO40" s="90"/>
      <c r="FIP40" s="90"/>
      <c r="FIQ40" s="90"/>
      <c r="FIR40" s="90"/>
      <c r="FIS40" s="90"/>
      <c r="FIT40" s="90"/>
      <c r="FIU40" s="90"/>
      <c r="FIV40" s="90"/>
      <c r="FIW40" s="90"/>
      <c r="FIX40" s="90"/>
      <c r="FIY40" s="90"/>
      <c r="FIZ40" s="90"/>
      <c r="FJA40" s="90"/>
      <c r="FJB40" s="90"/>
      <c r="FJC40" s="90"/>
      <c r="FJD40" s="90"/>
      <c r="FJE40" s="90"/>
      <c r="FJF40" s="90"/>
      <c r="FJG40" s="90"/>
      <c r="FJH40" s="90"/>
      <c r="FJI40" s="90"/>
      <c r="FJJ40" s="90"/>
      <c r="FJK40" s="90"/>
      <c r="FJL40" s="90"/>
      <c r="FJM40" s="90"/>
      <c r="FJN40" s="90"/>
      <c r="FJO40" s="90"/>
      <c r="FJP40" s="90"/>
      <c r="FJQ40" s="90"/>
      <c r="FJR40" s="90"/>
      <c r="FJS40" s="90"/>
      <c r="FJT40" s="90"/>
      <c r="FJU40" s="90"/>
      <c r="FJV40" s="90"/>
      <c r="FJW40" s="90"/>
      <c r="FJX40" s="90"/>
      <c r="FJY40" s="90"/>
      <c r="FJZ40" s="90"/>
      <c r="FKA40" s="90"/>
      <c r="FKB40" s="90"/>
      <c r="FKC40" s="90"/>
      <c r="FKD40" s="90"/>
      <c r="FKE40" s="90"/>
      <c r="FKF40" s="90"/>
      <c r="FKG40" s="90"/>
      <c r="FKH40" s="90"/>
      <c r="FKI40" s="90"/>
      <c r="FKJ40" s="90"/>
      <c r="FKK40" s="90"/>
      <c r="FKL40" s="90"/>
      <c r="FKM40" s="90"/>
      <c r="FKN40" s="90"/>
      <c r="FKO40" s="90"/>
      <c r="FKP40" s="90"/>
      <c r="FKQ40" s="90"/>
      <c r="FKR40" s="90"/>
      <c r="FKS40" s="90"/>
      <c r="FKT40" s="90"/>
      <c r="FKU40" s="90"/>
      <c r="FKV40" s="90"/>
      <c r="FKW40" s="90"/>
      <c r="FKX40" s="90"/>
      <c r="FKY40" s="90"/>
      <c r="FKZ40" s="90"/>
      <c r="FLA40" s="90"/>
      <c r="FLB40" s="90"/>
      <c r="FLC40" s="90"/>
      <c r="FLD40" s="90"/>
      <c r="FLE40" s="90"/>
      <c r="FLF40" s="90"/>
      <c r="FLG40" s="90"/>
      <c r="FLH40" s="90"/>
      <c r="FLI40" s="90"/>
      <c r="FLJ40" s="90"/>
      <c r="FLK40" s="90"/>
      <c r="FLL40" s="90"/>
      <c r="FLM40" s="90"/>
      <c r="FLN40" s="90"/>
      <c r="FLO40" s="90"/>
      <c r="FLP40" s="90"/>
      <c r="FLQ40" s="90"/>
      <c r="FLR40" s="90"/>
      <c r="FLS40" s="90"/>
      <c r="FLT40" s="90"/>
      <c r="FLU40" s="90"/>
      <c r="FLV40" s="90"/>
      <c r="FLW40" s="90"/>
      <c r="FLX40" s="90"/>
      <c r="FLY40" s="90"/>
      <c r="FLZ40" s="90"/>
      <c r="FMA40" s="90"/>
      <c r="FMB40" s="90"/>
      <c r="FMC40" s="90"/>
      <c r="FMD40" s="90"/>
      <c r="FME40" s="90"/>
      <c r="FMF40" s="90"/>
      <c r="FMG40" s="90"/>
      <c r="FMH40" s="90"/>
      <c r="FMI40" s="90"/>
      <c r="FMJ40" s="90"/>
      <c r="FMK40" s="90"/>
      <c r="FML40" s="90"/>
      <c r="FMM40" s="90"/>
      <c r="FMN40" s="90"/>
      <c r="FMO40" s="90"/>
      <c r="FMP40" s="90"/>
      <c r="FMQ40" s="90"/>
      <c r="FMR40" s="90"/>
      <c r="FMS40" s="90"/>
      <c r="FMT40" s="90"/>
      <c r="FMU40" s="90"/>
      <c r="FMV40" s="90"/>
      <c r="FMW40" s="90"/>
      <c r="FMX40" s="90"/>
      <c r="FMY40" s="90"/>
      <c r="FMZ40" s="90"/>
      <c r="FNA40" s="90"/>
      <c r="FNB40" s="90"/>
      <c r="FNC40" s="90"/>
      <c r="FND40" s="90"/>
      <c r="FNE40" s="90"/>
      <c r="FNF40" s="90"/>
      <c r="FNG40" s="90"/>
      <c r="FNH40" s="90"/>
      <c r="FNI40" s="90"/>
      <c r="FNJ40" s="90"/>
      <c r="FNK40" s="90"/>
      <c r="FNL40" s="90"/>
      <c r="FNM40" s="90"/>
      <c r="FNN40" s="90"/>
      <c r="FNO40" s="90"/>
      <c r="FNP40" s="90"/>
      <c r="FNQ40" s="90"/>
      <c r="FNR40" s="90"/>
      <c r="FNS40" s="90"/>
      <c r="FNT40" s="90"/>
      <c r="FNU40" s="90"/>
      <c r="FNV40" s="90"/>
      <c r="FNW40" s="90"/>
      <c r="FNX40" s="90"/>
      <c r="FNY40" s="90"/>
      <c r="FNZ40" s="90"/>
      <c r="FOA40" s="90"/>
      <c r="FOB40" s="90"/>
      <c r="FOC40" s="90"/>
      <c r="FOD40" s="90"/>
      <c r="FOE40" s="90"/>
      <c r="FOF40" s="90"/>
      <c r="FOG40" s="90"/>
      <c r="FOH40" s="90"/>
      <c r="FOI40" s="90"/>
      <c r="FOJ40" s="90"/>
      <c r="FOK40" s="90"/>
      <c r="FOL40" s="90"/>
      <c r="FOM40" s="90"/>
      <c r="FON40" s="90"/>
      <c r="FOO40" s="90"/>
      <c r="FOP40" s="90"/>
      <c r="FOQ40" s="90"/>
      <c r="FOR40" s="90"/>
      <c r="FOS40" s="90"/>
      <c r="FOT40" s="90"/>
      <c r="FOU40" s="90"/>
      <c r="FOV40" s="90"/>
      <c r="FOW40" s="90"/>
      <c r="FOX40" s="90"/>
      <c r="FOY40" s="90"/>
      <c r="FOZ40" s="90"/>
      <c r="FPA40" s="90"/>
      <c r="FPB40" s="90"/>
      <c r="FPC40" s="90"/>
      <c r="FPD40" s="90"/>
      <c r="FPE40" s="90"/>
      <c r="FPF40" s="90"/>
      <c r="FPG40" s="90"/>
      <c r="FPH40" s="90"/>
      <c r="FPI40" s="90"/>
      <c r="FPJ40" s="90"/>
      <c r="FPK40" s="90"/>
      <c r="FPL40" s="90"/>
      <c r="FPM40" s="90"/>
      <c r="FPN40" s="90"/>
      <c r="FPO40" s="90"/>
      <c r="FPP40" s="90"/>
      <c r="FPQ40" s="90"/>
      <c r="FPR40" s="90"/>
      <c r="FPS40" s="90"/>
      <c r="FPT40" s="90"/>
      <c r="FPU40" s="90"/>
      <c r="FPV40" s="90"/>
      <c r="FPW40" s="90"/>
      <c r="FPX40" s="90"/>
      <c r="FPY40" s="90"/>
      <c r="FPZ40" s="90"/>
      <c r="FQA40" s="90"/>
      <c r="FQB40" s="90"/>
      <c r="FQC40" s="90"/>
      <c r="FQD40" s="90"/>
      <c r="FQE40" s="90"/>
      <c r="FQF40" s="90"/>
      <c r="FQG40" s="90"/>
      <c r="FQH40" s="90"/>
      <c r="FQI40" s="90"/>
      <c r="FQJ40" s="90"/>
      <c r="FQK40" s="90"/>
      <c r="FQL40" s="90"/>
      <c r="FQM40" s="90"/>
      <c r="FQN40" s="90"/>
      <c r="FQO40" s="90"/>
      <c r="FQP40" s="90"/>
      <c r="FQQ40" s="90"/>
      <c r="FQR40" s="90"/>
      <c r="FQS40" s="90"/>
      <c r="FQT40" s="90"/>
      <c r="FQU40" s="90"/>
      <c r="FQV40" s="90"/>
      <c r="FQW40" s="90"/>
      <c r="FQX40" s="90"/>
      <c r="FQY40" s="90"/>
      <c r="FQZ40" s="90"/>
      <c r="FRA40" s="90"/>
      <c r="FRB40" s="90"/>
      <c r="FRC40" s="90"/>
      <c r="FRD40" s="90"/>
      <c r="FRE40" s="90"/>
      <c r="FRF40" s="90"/>
      <c r="FRG40" s="90"/>
      <c r="FRH40" s="90"/>
      <c r="FRI40" s="90"/>
      <c r="FRJ40" s="90"/>
      <c r="FRK40" s="90"/>
      <c r="FRL40" s="90"/>
      <c r="FRM40" s="90"/>
      <c r="FRN40" s="90"/>
      <c r="FRO40" s="90"/>
      <c r="FRP40" s="90"/>
      <c r="FRQ40" s="90"/>
      <c r="FRR40" s="90"/>
      <c r="FRS40" s="90"/>
      <c r="FRT40" s="90"/>
      <c r="FRU40" s="90"/>
      <c r="FRV40" s="90"/>
      <c r="FRW40" s="90"/>
      <c r="FRX40" s="90"/>
      <c r="FRY40" s="90"/>
      <c r="FRZ40" s="90"/>
      <c r="FSA40" s="90"/>
      <c r="FSB40" s="90"/>
      <c r="FSC40" s="90"/>
      <c r="FSD40" s="90"/>
      <c r="FSE40" s="90"/>
      <c r="FSF40" s="90"/>
      <c r="FSG40" s="90"/>
      <c r="FSH40" s="90"/>
      <c r="FSI40" s="90"/>
      <c r="FSJ40" s="90"/>
      <c r="FSK40" s="90"/>
      <c r="FSL40" s="90"/>
      <c r="FSM40" s="90"/>
      <c r="FSN40" s="90"/>
      <c r="FSO40" s="90"/>
      <c r="FSP40" s="90"/>
      <c r="FSQ40" s="90"/>
      <c r="FSR40" s="90"/>
      <c r="FSS40" s="90"/>
      <c r="FST40" s="90"/>
      <c r="FSU40" s="90"/>
      <c r="FSV40" s="90"/>
      <c r="FSW40" s="90"/>
      <c r="FSX40" s="90"/>
      <c r="FSY40" s="90"/>
      <c r="FSZ40" s="90"/>
      <c r="FTA40" s="90"/>
      <c r="FTB40" s="90"/>
      <c r="FTC40" s="90"/>
      <c r="FTD40" s="90"/>
      <c r="FTE40" s="90"/>
      <c r="FTF40" s="90"/>
      <c r="FTG40" s="90"/>
      <c r="FTH40" s="90"/>
      <c r="FTI40" s="90"/>
      <c r="FTJ40" s="90"/>
      <c r="FTK40" s="90"/>
      <c r="FTL40" s="90"/>
      <c r="FTM40" s="90"/>
      <c r="FTN40" s="90"/>
      <c r="FTO40" s="90"/>
      <c r="FTP40" s="90"/>
      <c r="FTQ40" s="90"/>
      <c r="FTR40" s="90"/>
      <c r="FTS40" s="90"/>
      <c r="FTT40" s="90"/>
      <c r="FTU40" s="90"/>
      <c r="FTV40" s="90"/>
      <c r="FTW40" s="90"/>
      <c r="FTX40" s="90"/>
      <c r="FTY40" s="90"/>
      <c r="FTZ40" s="90"/>
      <c r="FUA40" s="90"/>
      <c r="FUB40" s="90"/>
      <c r="FUC40" s="90"/>
      <c r="FUD40" s="90"/>
      <c r="FUE40" s="90"/>
      <c r="FUF40" s="90"/>
      <c r="FUG40" s="90"/>
      <c r="FUH40" s="90"/>
      <c r="FUI40" s="90"/>
      <c r="FUJ40" s="90"/>
      <c r="FUK40" s="90"/>
      <c r="FUL40" s="90"/>
      <c r="FUM40" s="90"/>
      <c r="FUN40" s="90"/>
      <c r="FUO40" s="90"/>
      <c r="FUP40" s="90"/>
      <c r="FUQ40" s="90"/>
      <c r="FUR40" s="90"/>
      <c r="FUS40" s="90"/>
      <c r="FUT40" s="90"/>
      <c r="FUU40" s="90"/>
      <c r="FUV40" s="90"/>
      <c r="FUW40" s="90"/>
      <c r="FUX40" s="90"/>
      <c r="FUY40" s="90"/>
      <c r="FUZ40" s="90"/>
      <c r="FVA40" s="90"/>
      <c r="FVB40" s="90"/>
      <c r="FVC40" s="90"/>
      <c r="FVD40" s="90"/>
      <c r="FVE40" s="90"/>
      <c r="FVF40" s="90"/>
      <c r="FVG40" s="90"/>
      <c r="FVH40" s="90"/>
      <c r="FVI40" s="90"/>
      <c r="FVJ40" s="90"/>
      <c r="FVK40" s="90"/>
      <c r="FVL40" s="90"/>
      <c r="FVM40" s="90"/>
      <c r="FVN40" s="90"/>
      <c r="FVO40" s="90"/>
      <c r="FVP40" s="90"/>
      <c r="FVQ40" s="90"/>
      <c r="FVR40" s="90"/>
      <c r="FVS40" s="90"/>
      <c r="FVT40" s="90"/>
      <c r="FVU40" s="90"/>
      <c r="FVV40" s="90"/>
      <c r="FVW40" s="90"/>
      <c r="FVX40" s="90"/>
      <c r="FVY40" s="90"/>
      <c r="FVZ40" s="90"/>
      <c r="FWA40" s="90"/>
      <c r="FWB40" s="90"/>
      <c r="FWC40" s="90"/>
      <c r="FWD40" s="90"/>
      <c r="FWE40" s="90"/>
      <c r="FWF40" s="90"/>
      <c r="FWG40" s="90"/>
      <c r="FWH40" s="90"/>
      <c r="FWI40" s="90"/>
      <c r="FWJ40" s="90"/>
      <c r="FWK40" s="90"/>
      <c r="FWL40" s="90"/>
      <c r="FWM40" s="90"/>
      <c r="FWN40" s="90"/>
      <c r="FWO40" s="90"/>
      <c r="FWP40" s="90"/>
      <c r="FWQ40" s="90"/>
      <c r="FWR40" s="90"/>
      <c r="FWS40" s="90"/>
      <c r="FWT40" s="90"/>
      <c r="FWU40" s="90"/>
      <c r="FWV40" s="90"/>
      <c r="FWW40" s="90"/>
      <c r="FWX40" s="90"/>
      <c r="FWY40" s="90"/>
      <c r="FWZ40" s="90"/>
      <c r="FXA40" s="90"/>
      <c r="FXB40" s="90"/>
      <c r="FXC40" s="90"/>
      <c r="FXD40" s="90"/>
      <c r="FXE40" s="90"/>
      <c r="FXF40" s="90"/>
      <c r="FXG40" s="90"/>
      <c r="FXH40" s="90"/>
      <c r="FXI40" s="90"/>
      <c r="FXJ40" s="90"/>
      <c r="FXK40" s="90"/>
      <c r="FXL40" s="90"/>
      <c r="FXM40" s="90"/>
      <c r="FXN40" s="90"/>
      <c r="FXO40" s="90"/>
      <c r="FXP40" s="90"/>
      <c r="FXQ40" s="90"/>
      <c r="FXR40" s="90"/>
      <c r="FXS40" s="90"/>
      <c r="FXT40" s="90"/>
      <c r="FXU40" s="90"/>
      <c r="FXV40" s="90"/>
      <c r="FXW40" s="90"/>
      <c r="FXX40" s="90"/>
      <c r="FXY40" s="90"/>
      <c r="FXZ40" s="90"/>
      <c r="FYA40" s="90"/>
      <c r="FYB40" s="90"/>
      <c r="FYC40" s="90"/>
      <c r="FYD40" s="90"/>
      <c r="FYE40" s="90"/>
      <c r="FYF40" s="90"/>
      <c r="FYG40" s="90"/>
      <c r="FYH40" s="90"/>
      <c r="FYI40" s="90"/>
      <c r="FYJ40" s="90"/>
      <c r="FYK40" s="90"/>
      <c r="FYL40" s="90"/>
      <c r="FYM40" s="90"/>
      <c r="FYN40" s="90"/>
      <c r="FYO40" s="90"/>
      <c r="FYP40" s="90"/>
      <c r="FYQ40" s="90"/>
      <c r="FYR40" s="90"/>
      <c r="FYS40" s="90"/>
      <c r="FYT40" s="90"/>
      <c r="FYU40" s="90"/>
      <c r="FYV40" s="90"/>
      <c r="FYW40" s="90"/>
      <c r="FYX40" s="90"/>
      <c r="FYY40" s="90"/>
      <c r="FYZ40" s="90"/>
      <c r="FZA40" s="90"/>
      <c r="FZB40" s="90"/>
      <c r="FZC40" s="90"/>
      <c r="FZD40" s="90"/>
      <c r="FZE40" s="90"/>
      <c r="FZF40" s="90"/>
      <c r="FZG40" s="90"/>
      <c r="FZH40" s="90"/>
      <c r="FZI40" s="90"/>
      <c r="FZJ40" s="90"/>
      <c r="FZK40" s="90"/>
      <c r="FZL40" s="90"/>
      <c r="FZM40" s="90"/>
      <c r="FZN40" s="90"/>
      <c r="FZO40" s="90"/>
      <c r="FZP40" s="90"/>
      <c r="FZQ40" s="90"/>
      <c r="FZR40" s="90"/>
      <c r="FZS40" s="90"/>
      <c r="FZT40" s="90"/>
      <c r="FZU40" s="90"/>
      <c r="FZV40" s="90"/>
      <c r="FZW40" s="90"/>
      <c r="FZX40" s="90"/>
      <c r="FZY40" s="90"/>
      <c r="FZZ40" s="90"/>
      <c r="GAA40" s="90"/>
      <c r="GAB40" s="90"/>
      <c r="GAC40" s="90"/>
      <c r="GAD40" s="90"/>
      <c r="GAE40" s="90"/>
      <c r="GAF40" s="90"/>
      <c r="GAG40" s="90"/>
      <c r="GAH40" s="90"/>
      <c r="GAI40" s="90"/>
      <c r="GAJ40" s="90"/>
      <c r="GAK40" s="90"/>
      <c r="GAL40" s="90"/>
      <c r="GAM40" s="90"/>
      <c r="GAN40" s="90"/>
      <c r="GAO40" s="90"/>
      <c r="GAP40" s="90"/>
      <c r="GAQ40" s="90"/>
      <c r="GAR40" s="90"/>
      <c r="GAS40" s="90"/>
      <c r="GAT40" s="90"/>
      <c r="GAU40" s="90"/>
      <c r="GAV40" s="90"/>
      <c r="GAW40" s="90"/>
      <c r="GAX40" s="90"/>
      <c r="GAY40" s="90"/>
      <c r="GAZ40" s="90"/>
      <c r="GBA40" s="90"/>
      <c r="GBB40" s="90"/>
      <c r="GBC40" s="90"/>
      <c r="GBD40" s="90"/>
      <c r="GBE40" s="90"/>
      <c r="GBF40" s="90"/>
      <c r="GBG40" s="90"/>
      <c r="GBH40" s="90"/>
      <c r="GBI40" s="90"/>
      <c r="GBJ40" s="90"/>
      <c r="GBK40" s="90"/>
      <c r="GBL40" s="90"/>
      <c r="GBM40" s="90"/>
      <c r="GBN40" s="90"/>
      <c r="GBO40" s="90"/>
      <c r="GBP40" s="90"/>
      <c r="GBQ40" s="90"/>
      <c r="GBR40" s="90"/>
      <c r="GBS40" s="90"/>
      <c r="GBT40" s="90"/>
      <c r="GBU40" s="90"/>
      <c r="GBV40" s="90"/>
      <c r="GBW40" s="90"/>
      <c r="GBX40" s="90"/>
      <c r="GBY40" s="90"/>
      <c r="GBZ40" s="90"/>
      <c r="GCA40" s="90"/>
      <c r="GCB40" s="90"/>
      <c r="GCC40" s="90"/>
      <c r="GCD40" s="90"/>
      <c r="GCE40" s="90"/>
      <c r="GCF40" s="90"/>
      <c r="GCG40" s="90"/>
      <c r="GCH40" s="90"/>
      <c r="GCI40" s="90"/>
      <c r="GCJ40" s="90"/>
      <c r="GCK40" s="90"/>
      <c r="GCL40" s="90"/>
      <c r="GCM40" s="90"/>
      <c r="GCN40" s="90"/>
      <c r="GCO40" s="90"/>
      <c r="GCP40" s="90"/>
      <c r="GCQ40" s="90"/>
      <c r="GCR40" s="90"/>
      <c r="GCS40" s="90"/>
      <c r="GCT40" s="90"/>
      <c r="GCU40" s="90"/>
      <c r="GCV40" s="90"/>
      <c r="GCW40" s="90"/>
      <c r="GCX40" s="90"/>
      <c r="GCY40" s="90"/>
      <c r="GCZ40" s="90"/>
      <c r="GDA40" s="90"/>
      <c r="GDB40" s="90"/>
      <c r="GDC40" s="90"/>
      <c r="GDD40" s="90"/>
      <c r="GDE40" s="90"/>
      <c r="GDF40" s="90"/>
      <c r="GDG40" s="90"/>
      <c r="GDH40" s="90"/>
      <c r="GDI40" s="90"/>
      <c r="GDJ40" s="90"/>
      <c r="GDK40" s="90"/>
      <c r="GDL40" s="90"/>
      <c r="GDM40" s="90"/>
      <c r="GDN40" s="90"/>
      <c r="GDO40" s="90"/>
      <c r="GDP40" s="90"/>
      <c r="GDQ40" s="90"/>
      <c r="GDR40" s="90"/>
      <c r="GDS40" s="90"/>
      <c r="GDT40" s="90"/>
      <c r="GDU40" s="90"/>
      <c r="GDV40" s="90"/>
      <c r="GDW40" s="90"/>
      <c r="GDX40" s="90"/>
      <c r="GDY40" s="90"/>
      <c r="GDZ40" s="90"/>
      <c r="GEA40" s="90"/>
      <c r="GEB40" s="90"/>
      <c r="GEC40" s="90"/>
      <c r="GED40" s="90"/>
      <c r="GEE40" s="90"/>
      <c r="GEF40" s="90"/>
      <c r="GEG40" s="90"/>
      <c r="GEH40" s="90"/>
      <c r="GEI40" s="90"/>
      <c r="GEJ40" s="90"/>
      <c r="GEK40" s="90"/>
      <c r="GEL40" s="90"/>
      <c r="GEM40" s="90"/>
      <c r="GEN40" s="90"/>
      <c r="GEO40" s="90"/>
      <c r="GEP40" s="90"/>
      <c r="GEQ40" s="90"/>
      <c r="GER40" s="90"/>
      <c r="GES40" s="90"/>
      <c r="GET40" s="90"/>
      <c r="GEU40" s="90"/>
      <c r="GEV40" s="90"/>
      <c r="GEW40" s="90"/>
      <c r="GEX40" s="90"/>
      <c r="GEY40" s="90"/>
      <c r="GEZ40" s="90"/>
      <c r="GFA40" s="90"/>
      <c r="GFB40" s="90"/>
      <c r="GFC40" s="90"/>
      <c r="GFD40" s="90"/>
      <c r="GFE40" s="90"/>
      <c r="GFF40" s="90"/>
      <c r="GFG40" s="90"/>
      <c r="GFH40" s="90"/>
      <c r="GFI40" s="90"/>
      <c r="GFJ40" s="90"/>
      <c r="GFK40" s="90"/>
      <c r="GFL40" s="90"/>
      <c r="GFM40" s="90"/>
      <c r="GFN40" s="90"/>
      <c r="GFO40" s="90"/>
      <c r="GFP40" s="90"/>
      <c r="GFQ40" s="90"/>
      <c r="GFR40" s="90"/>
      <c r="GFS40" s="90"/>
      <c r="GFT40" s="90"/>
      <c r="GFU40" s="90"/>
      <c r="GFV40" s="90"/>
      <c r="GFW40" s="90"/>
      <c r="GFX40" s="90"/>
      <c r="GFY40" s="90"/>
      <c r="GFZ40" s="90"/>
      <c r="GGA40" s="90"/>
      <c r="GGB40" s="90"/>
      <c r="GGC40" s="90"/>
      <c r="GGD40" s="90"/>
      <c r="GGE40" s="90"/>
      <c r="GGF40" s="90"/>
      <c r="GGG40" s="90"/>
      <c r="GGH40" s="90"/>
      <c r="GGI40" s="90"/>
      <c r="GGJ40" s="90"/>
      <c r="GGK40" s="90"/>
      <c r="GGL40" s="90"/>
      <c r="GGM40" s="90"/>
      <c r="GGN40" s="90"/>
      <c r="GGO40" s="90"/>
      <c r="GGP40" s="90"/>
      <c r="GGQ40" s="90"/>
      <c r="GGR40" s="90"/>
      <c r="GGS40" s="90"/>
      <c r="GGT40" s="90"/>
      <c r="GGU40" s="90"/>
      <c r="GGV40" s="90"/>
      <c r="GGW40" s="90"/>
      <c r="GGX40" s="90"/>
      <c r="GGY40" s="90"/>
      <c r="GGZ40" s="90"/>
      <c r="GHA40" s="90"/>
      <c r="GHB40" s="90"/>
      <c r="GHC40" s="90"/>
      <c r="GHD40" s="90"/>
      <c r="GHE40" s="90"/>
      <c r="GHF40" s="90"/>
      <c r="GHG40" s="90"/>
      <c r="GHH40" s="90"/>
      <c r="GHI40" s="90"/>
      <c r="GHJ40" s="90"/>
      <c r="GHK40" s="90"/>
      <c r="GHL40" s="90"/>
      <c r="GHM40" s="90"/>
      <c r="GHN40" s="90"/>
      <c r="GHO40" s="90"/>
      <c r="GHP40" s="90"/>
      <c r="GHQ40" s="90"/>
      <c r="GHR40" s="90"/>
      <c r="GHS40" s="90"/>
      <c r="GHT40" s="90"/>
      <c r="GHU40" s="90"/>
      <c r="GHV40" s="90"/>
      <c r="GHW40" s="90"/>
      <c r="GHX40" s="90"/>
      <c r="GHY40" s="90"/>
      <c r="GHZ40" s="90"/>
      <c r="GIA40" s="90"/>
      <c r="GIB40" s="90"/>
      <c r="GIC40" s="90"/>
      <c r="GID40" s="90"/>
      <c r="GIE40" s="90"/>
      <c r="GIF40" s="90"/>
      <c r="GIG40" s="90"/>
      <c r="GIH40" s="90"/>
      <c r="GII40" s="90"/>
      <c r="GIJ40" s="90"/>
      <c r="GIK40" s="90"/>
      <c r="GIL40" s="90"/>
      <c r="GIM40" s="90"/>
      <c r="GIN40" s="90"/>
      <c r="GIO40" s="90"/>
      <c r="GIP40" s="90"/>
      <c r="GIQ40" s="90"/>
      <c r="GIR40" s="90"/>
      <c r="GIS40" s="90"/>
      <c r="GIT40" s="90"/>
      <c r="GIU40" s="90"/>
      <c r="GIV40" s="90"/>
      <c r="GIW40" s="90"/>
      <c r="GIX40" s="90"/>
      <c r="GIY40" s="90"/>
      <c r="GIZ40" s="90"/>
      <c r="GJA40" s="90"/>
      <c r="GJB40" s="90"/>
      <c r="GJC40" s="90"/>
      <c r="GJD40" s="90"/>
      <c r="GJE40" s="90"/>
      <c r="GJF40" s="90"/>
      <c r="GJG40" s="90"/>
      <c r="GJH40" s="90"/>
      <c r="GJI40" s="90"/>
      <c r="GJJ40" s="90"/>
      <c r="GJK40" s="90"/>
      <c r="GJL40" s="90"/>
      <c r="GJM40" s="90"/>
      <c r="GJN40" s="90"/>
      <c r="GJO40" s="90"/>
      <c r="GJP40" s="90"/>
      <c r="GJQ40" s="90"/>
      <c r="GJR40" s="90"/>
      <c r="GJS40" s="90"/>
      <c r="GJT40" s="90"/>
      <c r="GJU40" s="90"/>
      <c r="GJV40" s="90"/>
      <c r="GJW40" s="90"/>
      <c r="GJX40" s="90"/>
      <c r="GJY40" s="90"/>
      <c r="GJZ40" s="90"/>
      <c r="GKA40" s="90"/>
      <c r="GKB40" s="90"/>
      <c r="GKC40" s="90"/>
      <c r="GKD40" s="90"/>
      <c r="GKE40" s="90"/>
      <c r="GKF40" s="90"/>
      <c r="GKG40" s="90"/>
      <c r="GKH40" s="90"/>
      <c r="GKI40" s="90"/>
      <c r="GKJ40" s="90"/>
      <c r="GKK40" s="90"/>
      <c r="GKL40" s="90"/>
      <c r="GKM40" s="90"/>
      <c r="GKN40" s="90"/>
      <c r="GKO40" s="90"/>
      <c r="GKP40" s="90"/>
      <c r="GKQ40" s="90"/>
      <c r="GKR40" s="90"/>
      <c r="GKS40" s="90"/>
      <c r="GKT40" s="90"/>
      <c r="GKU40" s="90"/>
      <c r="GKV40" s="90"/>
      <c r="GKW40" s="90"/>
      <c r="GKX40" s="90"/>
      <c r="GKY40" s="90"/>
      <c r="GKZ40" s="90"/>
      <c r="GLA40" s="90"/>
      <c r="GLB40" s="90"/>
      <c r="GLC40" s="90"/>
      <c r="GLD40" s="90"/>
      <c r="GLE40" s="90"/>
      <c r="GLF40" s="90"/>
      <c r="GLG40" s="90"/>
      <c r="GLH40" s="90"/>
      <c r="GLI40" s="90"/>
      <c r="GLJ40" s="90"/>
      <c r="GLK40" s="90"/>
      <c r="GLL40" s="90"/>
      <c r="GLM40" s="90"/>
      <c r="GLN40" s="90"/>
      <c r="GLO40" s="90"/>
      <c r="GLP40" s="90"/>
      <c r="GLQ40" s="90"/>
      <c r="GLR40" s="90"/>
      <c r="GLS40" s="90"/>
      <c r="GLT40" s="90"/>
      <c r="GLU40" s="90"/>
      <c r="GLV40" s="90"/>
      <c r="GLW40" s="90"/>
      <c r="GLX40" s="90"/>
      <c r="GLY40" s="90"/>
      <c r="GLZ40" s="90"/>
      <c r="GMA40" s="90"/>
      <c r="GMB40" s="90"/>
      <c r="GMC40" s="90"/>
      <c r="GMD40" s="90"/>
      <c r="GME40" s="90"/>
      <c r="GMF40" s="90"/>
      <c r="GMG40" s="90"/>
      <c r="GMH40" s="90"/>
      <c r="GMI40" s="90"/>
      <c r="GMJ40" s="90"/>
      <c r="GMK40" s="90"/>
      <c r="GML40" s="90"/>
      <c r="GMM40" s="90"/>
      <c r="GMN40" s="90"/>
      <c r="GMO40" s="90"/>
      <c r="GMP40" s="90"/>
      <c r="GMQ40" s="90"/>
      <c r="GMR40" s="90"/>
      <c r="GMS40" s="90"/>
      <c r="GMT40" s="90"/>
      <c r="GMU40" s="90"/>
      <c r="GMV40" s="90"/>
      <c r="GMW40" s="90"/>
      <c r="GMX40" s="90"/>
      <c r="GMY40" s="90"/>
      <c r="GMZ40" s="90"/>
      <c r="GNA40" s="90"/>
      <c r="GNB40" s="90"/>
      <c r="GNC40" s="90"/>
      <c r="GND40" s="90"/>
      <c r="GNE40" s="90"/>
      <c r="GNF40" s="90"/>
      <c r="GNG40" s="90"/>
      <c r="GNH40" s="90"/>
      <c r="GNI40" s="90"/>
      <c r="GNJ40" s="90"/>
      <c r="GNK40" s="90"/>
      <c r="GNL40" s="90"/>
      <c r="GNM40" s="90"/>
      <c r="GNN40" s="90"/>
      <c r="GNO40" s="90"/>
      <c r="GNP40" s="90"/>
      <c r="GNQ40" s="90"/>
      <c r="GNR40" s="90"/>
      <c r="GNS40" s="90"/>
      <c r="GNT40" s="90"/>
      <c r="GNU40" s="90"/>
      <c r="GNV40" s="90"/>
      <c r="GNW40" s="90"/>
      <c r="GNX40" s="90"/>
      <c r="GNY40" s="90"/>
      <c r="GNZ40" s="90"/>
      <c r="GOA40" s="90"/>
      <c r="GOB40" s="90"/>
      <c r="GOC40" s="90"/>
      <c r="GOD40" s="90"/>
      <c r="GOE40" s="90"/>
      <c r="GOF40" s="90"/>
      <c r="GOG40" s="90"/>
      <c r="GOH40" s="90"/>
      <c r="GOI40" s="90"/>
      <c r="GOJ40" s="90"/>
      <c r="GOK40" s="90"/>
      <c r="GOL40" s="90"/>
      <c r="GOM40" s="90"/>
      <c r="GON40" s="90"/>
      <c r="GOO40" s="90"/>
      <c r="GOP40" s="90"/>
      <c r="GOQ40" s="90"/>
      <c r="GOR40" s="90"/>
      <c r="GOS40" s="90"/>
      <c r="GOT40" s="90"/>
      <c r="GOU40" s="90"/>
      <c r="GOV40" s="90"/>
      <c r="GOW40" s="90"/>
      <c r="GOX40" s="90"/>
      <c r="GOY40" s="90"/>
      <c r="GOZ40" s="90"/>
      <c r="GPA40" s="90"/>
      <c r="GPB40" s="90"/>
      <c r="GPC40" s="90"/>
      <c r="GPD40" s="90"/>
      <c r="GPE40" s="90"/>
      <c r="GPF40" s="90"/>
      <c r="GPG40" s="90"/>
      <c r="GPH40" s="90"/>
      <c r="GPI40" s="90"/>
      <c r="GPJ40" s="90"/>
      <c r="GPK40" s="90"/>
      <c r="GPL40" s="90"/>
      <c r="GPM40" s="90"/>
      <c r="GPN40" s="90"/>
      <c r="GPO40" s="90"/>
      <c r="GPP40" s="90"/>
      <c r="GPQ40" s="90"/>
      <c r="GPR40" s="90"/>
      <c r="GPS40" s="90"/>
      <c r="GPT40" s="90"/>
      <c r="GPU40" s="90"/>
      <c r="GPV40" s="90"/>
      <c r="GPW40" s="90"/>
      <c r="GPX40" s="90"/>
      <c r="GPY40" s="90"/>
      <c r="GPZ40" s="90"/>
      <c r="GQA40" s="90"/>
      <c r="GQB40" s="90"/>
      <c r="GQC40" s="90"/>
      <c r="GQD40" s="90"/>
      <c r="GQE40" s="90"/>
      <c r="GQF40" s="90"/>
      <c r="GQG40" s="90"/>
      <c r="GQH40" s="90"/>
      <c r="GQI40" s="90"/>
      <c r="GQJ40" s="90"/>
      <c r="GQK40" s="90"/>
      <c r="GQL40" s="90"/>
      <c r="GQM40" s="90"/>
      <c r="GQN40" s="90"/>
      <c r="GQO40" s="90"/>
      <c r="GQP40" s="90"/>
      <c r="GQQ40" s="90"/>
      <c r="GQR40" s="90"/>
      <c r="GQS40" s="90"/>
      <c r="GQT40" s="90"/>
      <c r="GQU40" s="90"/>
      <c r="GQV40" s="90"/>
      <c r="GQW40" s="90"/>
      <c r="GQX40" s="90"/>
      <c r="GQY40" s="90"/>
      <c r="GQZ40" s="90"/>
      <c r="GRA40" s="90"/>
      <c r="GRB40" s="90"/>
      <c r="GRC40" s="90"/>
      <c r="GRD40" s="90"/>
      <c r="GRE40" s="90"/>
      <c r="GRF40" s="90"/>
      <c r="GRG40" s="90"/>
      <c r="GRH40" s="90"/>
      <c r="GRI40" s="90"/>
      <c r="GRJ40" s="90"/>
      <c r="GRK40" s="90"/>
      <c r="GRL40" s="90"/>
      <c r="GRM40" s="90"/>
      <c r="GRN40" s="90"/>
      <c r="GRO40" s="90"/>
      <c r="GRP40" s="90"/>
      <c r="GRQ40" s="90"/>
      <c r="GRR40" s="90"/>
      <c r="GRS40" s="90"/>
      <c r="GRT40" s="90"/>
      <c r="GRU40" s="90"/>
      <c r="GRV40" s="90"/>
      <c r="GRW40" s="90"/>
      <c r="GRX40" s="90"/>
      <c r="GRY40" s="90"/>
      <c r="GRZ40" s="90"/>
      <c r="GSA40" s="90"/>
      <c r="GSB40" s="90"/>
      <c r="GSC40" s="90"/>
      <c r="GSD40" s="90"/>
      <c r="GSE40" s="90"/>
      <c r="GSF40" s="90"/>
      <c r="GSG40" s="90"/>
      <c r="GSH40" s="90"/>
      <c r="GSI40" s="90"/>
      <c r="GSJ40" s="90"/>
      <c r="GSK40" s="90"/>
      <c r="GSL40" s="90"/>
      <c r="GSM40" s="90"/>
      <c r="GSN40" s="90"/>
      <c r="GSO40" s="90"/>
      <c r="GSP40" s="90"/>
      <c r="GSQ40" s="90"/>
      <c r="GSR40" s="90"/>
      <c r="GSS40" s="90"/>
      <c r="GST40" s="90"/>
      <c r="GSU40" s="90"/>
      <c r="GSV40" s="90"/>
      <c r="GSW40" s="90"/>
      <c r="GSX40" s="90"/>
      <c r="GSY40" s="90"/>
      <c r="GSZ40" s="90"/>
      <c r="GTA40" s="90"/>
      <c r="GTB40" s="90"/>
      <c r="GTC40" s="90"/>
      <c r="GTD40" s="90"/>
      <c r="GTE40" s="90"/>
      <c r="GTF40" s="90"/>
      <c r="GTG40" s="90"/>
      <c r="GTH40" s="90"/>
      <c r="GTI40" s="90"/>
      <c r="GTJ40" s="90"/>
      <c r="GTK40" s="90"/>
      <c r="GTL40" s="90"/>
      <c r="GTM40" s="90"/>
      <c r="GTN40" s="90"/>
      <c r="GTO40" s="90"/>
      <c r="GTP40" s="90"/>
      <c r="GTQ40" s="90"/>
      <c r="GTR40" s="90"/>
      <c r="GTS40" s="90"/>
      <c r="GTT40" s="90"/>
      <c r="GTU40" s="90"/>
      <c r="GTV40" s="90"/>
      <c r="GTW40" s="90"/>
      <c r="GTX40" s="90"/>
      <c r="GTY40" s="90"/>
      <c r="GTZ40" s="90"/>
      <c r="GUA40" s="90"/>
      <c r="GUB40" s="90"/>
      <c r="GUC40" s="90"/>
      <c r="GUD40" s="90"/>
      <c r="GUE40" s="90"/>
      <c r="GUF40" s="90"/>
      <c r="GUG40" s="90"/>
      <c r="GUH40" s="90"/>
      <c r="GUI40" s="90"/>
      <c r="GUJ40" s="90"/>
      <c r="GUK40" s="90"/>
      <c r="GUL40" s="90"/>
      <c r="GUM40" s="90"/>
      <c r="GUN40" s="90"/>
      <c r="GUO40" s="90"/>
      <c r="GUP40" s="90"/>
      <c r="GUQ40" s="90"/>
      <c r="GUR40" s="90"/>
      <c r="GUS40" s="90"/>
      <c r="GUT40" s="90"/>
      <c r="GUU40" s="90"/>
      <c r="GUV40" s="90"/>
      <c r="GUW40" s="90"/>
      <c r="GUX40" s="90"/>
      <c r="GUY40" s="90"/>
      <c r="GUZ40" s="90"/>
      <c r="GVA40" s="90"/>
      <c r="GVB40" s="90"/>
      <c r="GVC40" s="90"/>
      <c r="GVD40" s="90"/>
      <c r="GVE40" s="90"/>
      <c r="GVF40" s="90"/>
      <c r="GVG40" s="90"/>
      <c r="GVH40" s="90"/>
      <c r="GVI40" s="90"/>
      <c r="GVJ40" s="90"/>
      <c r="GVK40" s="90"/>
      <c r="GVL40" s="90"/>
      <c r="GVM40" s="90"/>
      <c r="GVN40" s="90"/>
      <c r="GVO40" s="90"/>
      <c r="GVP40" s="90"/>
      <c r="GVQ40" s="90"/>
      <c r="GVR40" s="90"/>
      <c r="GVS40" s="90"/>
      <c r="GVT40" s="90"/>
      <c r="GVU40" s="90"/>
      <c r="GVV40" s="90"/>
      <c r="GVW40" s="90"/>
      <c r="GVX40" s="90"/>
      <c r="GVY40" s="90"/>
      <c r="GVZ40" s="90"/>
      <c r="GWA40" s="90"/>
      <c r="GWB40" s="90"/>
      <c r="GWC40" s="90"/>
      <c r="GWD40" s="90"/>
      <c r="GWE40" s="90"/>
      <c r="GWF40" s="90"/>
      <c r="GWG40" s="90"/>
      <c r="GWH40" s="90"/>
      <c r="GWI40" s="90"/>
      <c r="GWJ40" s="90"/>
      <c r="GWK40" s="90"/>
      <c r="GWL40" s="90"/>
      <c r="GWM40" s="90"/>
      <c r="GWN40" s="90"/>
      <c r="GWO40" s="90"/>
      <c r="GWP40" s="90"/>
      <c r="GWQ40" s="90"/>
      <c r="GWR40" s="90"/>
      <c r="GWS40" s="90"/>
      <c r="GWT40" s="90"/>
      <c r="GWU40" s="90"/>
      <c r="GWV40" s="90"/>
      <c r="GWW40" s="90"/>
      <c r="GWX40" s="90"/>
      <c r="GWY40" s="90"/>
      <c r="GWZ40" s="90"/>
      <c r="GXA40" s="90"/>
      <c r="GXB40" s="90"/>
      <c r="GXC40" s="90"/>
      <c r="GXD40" s="90"/>
      <c r="GXE40" s="90"/>
      <c r="GXF40" s="90"/>
      <c r="GXG40" s="90"/>
      <c r="GXH40" s="90"/>
      <c r="GXI40" s="90"/>
      <c r="GXJ40" s="90"/>
      <c r="GXK40" s="90"/>
      <c r="GXL40" s="90"/>
      <c r="GXM40" s="90"/>
      <c r="GXN40" s="90"/>
      <c r="GXO40" s="90"/>
      <c r="GXP40" s="90"/>
      <c r="GXQ40" s="90"/>
      <c r="GXR40" s="90"/>
      <c r="GXS40" s="90"/>
      <c r="GXT40" s="90"/>
      <c r="GXU40" s="90"/>
      <c r="GXV40" s="90"/>
      <c r="GXW40" s="90"/>
      <c r="GXX40" s="90"/>
      <c r="GXY40" s="90"/>
      <c r="GXZ40" s="90"/>
      <c r="GYA40" s="90"/>
      <c r="GYB40" s="90"/>
      <c r="GYC40" s="90"/>
      <c r="GYD40" s="90"/>
      <c r="GYE40" s="90"/>
      <c r="GYF40" s="90"/>
      <c r="GYG40" s="90"/>
      <c r="GYH40" s="90"/>
      <c r="GYI40" s="90"/>
      <c r="GYJ40" s="90"/>
      <c r="GYK40" s="90"/>
      <c r="GYL40" s="90"/>
      <c r="GYM40" s="90"/>
      <c r="GYN40" s="90"/>
      <c r="GYO40" s="90"/>
      <c r="GYP40" s="90"/>
      <c r="GYQ40" s="90"/>
      <c r="GYR40" s="90"/>
      <c r="GYS40" s="90"/>
      <c r="GYT40" s="90"/>
      <c r="GYU40" s="90"/>
      <c r="GYV40" s="90"/>
      <c r="GYW40" s="90"/>
      <c r="GYX40" s="90"/>
      <c r="GYY40" s="90"/>
      <c r="GYZ40" s="90"/>
      <c r="GZA40" s="90"/>
      <c r="GZB40" s="90"/>
      <c r="GZC40" s="90"/>
      <c r="GZD40" s="90"/>
      <c r="GZE40" s="90"/>
      <c r="GZF40" s="90"/>
      <c r="GZG40" s="90"/>
      <c r="GZH40" s="90"/>
      <c r="GZI40" s="90"/>
      <c r="GZJ40" s="90"/>
      <c r="GZK40" s="90"/>
      <c r="GZL40" s="90"/>
      <c r="GZM40" s="90"/>
      <c r="GZN40" s="90"/>
      <c r="GZO40" s="90"/>
      <c r="GZP40" s="90"/>
      <c r="GZQ40" s="90"/>
      <c r="GZR40" s="90"/>
      <c r="GZS40" s="90"/>
      <c r="GZT40" s="90"/>
      <c r="GZU40" s="90"/>
      <c r="GZV40" s="90"/>
      <c r="GZW40" s="90"/>
      <c r="GZX40" s="90"/>
      <c r="GZY40" s="90"/>
      <c r="GZZ40" s="90"/>
      <c r="HAA40" s="90"/>
      <c r="HAB40" s="90"/>
      <c r="HAC40" s="90"/>
      <c r="HAD40" s="90"/>
      <c r="HAE40" s="90"/>
      <c r="HAF40" s="90"/>
      <c r="HAG40" s="90"/>
      <c r="HAH40" s="90"/>
      <c r="HAI40" s="90"/>
      <c r="HAJ40" s="90"/>
      <c r="HAK40" s="90"/>
      <c r="HAL40" s="90"/>
      <c r="HAM40" s="90"/>
      <c r="HAN40" s="90"/>
      <c r="HAO40" s="90"/>
      <c r="HAP40" s="90"/>
      <c r="HAQ40" s="90"/>
      <c r="HAR40" s="90"/>
      <c r="HAS40" s="90"/>
      <c r="HAT40" s="90"/>
      <c r="HAU40" s="90"/>
      <c r="HAV40" s="90"/>
      <c r="HAW40" s="90"/>
      <c r="HAX40" s="90"/>
      <c r="HAY40" s="90"/>
      <c r="HAZ40" s="90"/>
      <c r="HBA40" s="90"/>
      <c r="HBB40" s="90"/>
      <c r="HBC40" s="90"/>
      <c r="HBD40" s="90"/>
      <c r="HBE40" s="90"/>
      <c r="HBF40" s="90"/>
      <c r="HBG40" s="90"/>
      <c r="HBH40" s="90"/>
      <c r="HBI40" s="90"/>
      <c r="HBJ40" s="90"/>
      <c r="HBK40" s="90"/>
      <c r="HBL40" s="90"/>
      <c r="HBM40" s="90"/>
      <c r="HBN40" s="90"/>
      <c r="HBO40" s="90"/>
      <c r="HBP40" s="90"/>
      <c r="HBQ40" s="90"/>
      <c r="HBR40" s="90"/>
      <c r="HBS40" s="90"/>
      <c r="HBT40" s="90"/>
      <c r="HBU40" s="90"/>
      <c r="HBV40" s="90"/>
      <c r="HBW40" s="90"/>
      <c r="HBX40" s="90"/>
      <c r="HBY40" s="90"/>
      <c r="HBZ40" s="90"/>
      <c r="HCA40" s="90"/>
      <c r="HCB40" s="90"/>
      <c r="HCC40" s="90"/>
      <c r="HCD40" s="90"/>
      <c r="HCE40" s="90"/>
      <c r="HCF40" s="90"/>
      <c r="HCG40" s="90"/>
      <c r="HCH40" s="90"/>
      <c r="HCI40" s="90"/>
      <c r="HCJ40" s="90"/>
      <c r="HCK40" s="90"/>
      <c r="HCL40" s="90"/>
      <c r="HCM40" s="90"/>
      <c r="HCN40" s="90"/>
      <c r="HCO40" s="90"/>
      <c r="HCP40" s="90"/>
      <c r="HCQ40" s="90"/>
      <c r="HCR40" s="90"/>
      <c r="HCS40" s="90"/>
      <c r="HCT40" s="90"/>
      <c r="HCU40" s="90"/>
      <c r="HCV40" s="90"/>
      <c r="HCW40" s="90"/>
      <c r="HCX40" s="90"/>
      <c r="HCY40" s="90"/>
      <c r="HCZ40" s="90"/>
      <c r="HDA40" s="90"/>
      <c r="HDB40" s="90"/>
      <c r="HDC40" s="90"/>
      <c r="HDD40" s="90"/>
      <c r="HDE40" s="90"/>
      <c r="HDF40" s="90"/>
      <c r="HDG40" s="90"/>
      <c r="HDH40" s="90"/>
      <c r="HDI40" s="90"/>
      <c r="HDJ40" s="90"/>
      <c r="HDK40" s="90"/>
      <c r="HDL40" s="90"/>
      <c r="HDM40" s="90"/>
      <c r="HDN40" s="90"/>
      <c r="HDO40" s="90"/>
      <c r="HDP40" s="90"/>
      <c r="HDQ40" s="90"/>
      <c r="HDR40" s="90"/>
      <c r="HDS40" s="90"/>
      <c r="HDT40" s="90"/>
      <c r="HDU40" s="90"/>
      <c r="HDV40" s="90"/>
      <c r="HDW40" s="90"/>
      <c r="HDX40" s="90"/>
      <c r="HDY40" s="90"/>
      <c r="HDZ40" s="90"/>
      <c r="HEA40" s="90"/>
      <c r="HEB40" s="90"/>
      <c r="HEC40" s="90"/>
      <c r="HED40" s="90"/>
      <c r="HEE40" s="90"/>
      <c r="HEF40" s="90"/>
      <c r="HEG40" s="90"/>
      <c r="HEH40" s="90"/>
      <c r="HEI40" s="90"/>
      <c r="HEJ40" s="90"/>
      <c r="HEK40" s="90"/>
      <c r="HEL40" s="90"/>
      <c r="HEM40" s="90"/>
      <c r="HEN40" s="90"/>
      <c r="HEO40" s="90"/>
      <c r="HEP40" s="90"/>
      <c r="HEQ40" s="90"/>
      <c r="HER40" s="90"/>
      <c r="HES40" s="90"/>
      <c r="HET40" s="90"/>
      <c r="HEU40" s="90"/>
      <c r="HEV40" s="90"/>
      <c r="HEW40" s="90"/>
      <c r="HEX40" s="90"/>
      <c r="HEY40" s="90"/>
      <c r="HEZ40" s="90"/>
      <c r="HFA40" s="90"/>
      <c r="HFB40" s="90"/>
      <c r="HFC40" s="90"/>
      <c r="HFD40" s="90"/>
      <c r="HFE40" s="90"/>
      <c r="HFF40" s="90"/>
      <c r="HFG40" s="90"/>
      <c r="HFH40" s="90"/>
      <c r="HFI40" s="90"/>
      <c r="HFJ40" s="90"/>
      <c r="HFK40" s="90"/>
      <c r="HFL40" s="90"/>
      <c r="HFM40" s="90"/>
      <c r="HFN40" s="90"/>
      <c r="HFO40" s="90"/>
      <c r="HFP40" s="90"/>
      <c r="HFQ40" s="90"/>
      <c r="HFR40" s="90"/>
      <c r="HFS40" s="90"/>
      <c r="HFT40" s="90"/>
      <c r="HFU40" s="90"/>
      <c r="HFV40" s="90"/>
      <c r="HFW40" s="90"/>
      <c r="HFX40" s="90"/>
      <c r="HFY40" s="90"/>
      <c r="HFZ40" s="90"/>
      <c r="HGA40" s="90"/>
      <c r="HGB40" s="90"/>
      <c r="HGC40" s="90"/>
      <c r="HGD40" s="90"/>
      <c r="HGE40" s="90"/>
      <c r="HGF40" s="90"/>
      <c r="HGG40" s="90"/>
      <c r="HGH40" s="90"/>
      <c r="HGI40" s="90"/>
      <c r="HGJ40" s="90"/>
      <c r="HGK40" s="90"/>
      <c r="HGL40" s="90"/>
      <c r="HGM40" s="90"/>
      <c r="HGN40" s="90"/>
      <c r="HGO40" s="90"/>
      <c r="HGP40" s="90"/>
      <c r="HGQ40" s="90"/>
      <c r="HGR40" s="90"/>
      <c r="HGS40" s="90"/>
      <c r="HGT40" s="90"/>
      <c r="HGU40" s="90"/>
      <c r="HGV40" s="90"/>
      <c r="HGW40" s="90"/>
      <c r="HGX40" s="90"/>
      <c r="HGY40" s="90"/>
      <c r="HGZ40" s="90"/>
      <c r="HHA40" s="90"/>
      <c r="HHB40" s="90"/>
      <c r="HHC40" s="90"/>
      <c r="HHD40" s="90"/>
      <c r="HHE40" s="90"/>
      <c r="HHF40" s="90"/>
      <c r="HHG40" s="90"/>
      <c r="HHH40" s="90"/>
      <c r="HHI40" s="90"/>
      <c r="HHJ40" s="90"/>
      <c r="HHK40" s="90"/>
      <c r="HHL40" s="90"/>
      <c r="HHM40" s="90"/>
      <c r="HHN40" s="90"/>
      <c r="HHO40" s="90"/>
      <c r="HHP40" s="90"/>
      <c r="HHQ40" s="90"/>
      <c r="HHR40" s="90"/>
      <c r="HHS40" s="90"/>
      <c r="HHT40" s="90"/>
      <c r="HHU40" s="90"/>
      <c r="HHV40" s="90"/>
      <c r="HHW40" s="90"/>
      <c r="HHX40" s="90"/>
      <c r="HHY40" s="90"/>
      <c r="HHZ40" s="90"/>
      <c r="HIA40" s="90"/>
      <c r="HIB40" s="90"/>
      <c r="HIC40" s="90"/>
      <c r="HID40" s="90"/>
      <c r="HIE40" s="90"/>
      <c r="HIF40" s="90"/>
      <c r="HIG40" s="90"/>
      <c r="HIH40" s="90"/>
      <c r="HII40" s="90"/>
      <c r="HIJ40" s="90"/>
      <c r="HIK40" s="90"/>
      <c r="HIL40" s="90"/>
      <c r="HIM40" s="90"/>
      <c r="HIN40" s="90"/>
      <c r="HIO40" s="90"/>
      <c r="HIP40" s="90"/>
      <c r="HIQ40" s="90"/>
      <c r="HIR40" s="90"/>
      <c r="HIS40" s="90"/>
      <c r="HIT40" s="90"/>
      <c r="HIU40" s="90"/>
      <c r="HIV40" s="90"/>
      <c r="HIW40" s="90"/>
      <c r="HIX40" s="90"/>
      <c r="HIY40" s="90"/>
      <c r="HIZ40" s="90"/>
      <c r="HJA40" s="90"/>
      <c r="HJB40" s="90"/>
      <c r="HJC40" s="90"/>
      <c r="HJD40" s="90"/>
      <c r="HJE40" s="90"/>
      <c r="HJF40" s="90"/>
      <c r="HJG40" s="90"/>
      <c r="HJH40" s="90"/>
      <c r="HJI40" s="90"/>
      <c r="HJJ40" s="90"/>
      <c r="HJK40" s="90"/>
      <c r="HJL40" s="90"/>
      <c r="HJM40" s="90"/>
      <c r="HJN40" s="90"/>
      <c r="HJO40" s="90"/>
      <c r="HJP40" s="90"/>
      <c r="HJQ40" s="90"/>
      <c r="HJR40" s="90"/>
      <c r="HJS40" s="90"/>
      <c r="HJT40" s="90"/>
      <c r="HJU40" s="90"/>
      <c r="HJV40" s="90"/>
      <c r="HJW40" s="90"/>
      <c r="HJX40" s="90"/>
      <c r="HJY40" s="90"/>
      <c r="HJZ40" s="90"/>
      <c r="HKA40" s="90"/>
      <c r="HKB40" s="90"/>
      <c r="HKC40" s="90"/>
      <c r="HKD40" s="90"/>
      <c r="HKE40" s="90"/>
      <c r="HKF40" s="90"/>
      <c r="HKG40" s="90"/>
      <c r="HKH40" s="90"/>
      <c r="HKI40" s="90"/>
      <c r="HKJ40" s="90"/>
      <c r="HKK40" s="90"/>
      <c r="HKL40" s="90"/>
      <c r="HKM40" s="90"/>
      <c r="HKN40" s="90"/>
      <c r="HKO40" s="90"/>
      <c r="HKP40" s="90"/>
      <c r="HKQ40" s="90"/>
      <c r="HKR40" s="90"/>
      <c r="HKS40" s="90"/>
      <c r="HKT40" s="90"/>
      <c r="HKU40" s="90"/>
      <c r="HKV40" s="90"/>
      <c r="HKW40" s="90"/>
      <c r="HKX40" s="90"/>
      <c r="HKY40" s="90"/>
      <c r="HKZ40" s="90"/>
      <c r="HLA40" s="90"/>
      <c r="HLB40" s="90"/>
      <c r="HLC40" s="90"/>
      <c r="HLD40" s="90"/>
      <c r="HLE40" s="90"/>
      <c r="HLF40" s="90"/>
      <c r="HLG40" s="90"/>
      <c r="HLH40" s="90"/>
      <c r="HLI40" s="90"/>
      <c r="HLJ40" s="90"/>
      <c r="HLK40" s="90"/>
      <c r="HLL40" s="90"/>
      <c r="HLM40" s="90"/>
      <c r="HLN40" s="90"/>
      <c r="HLO40" s="90"/>
      <c r="HLP40" s="90"/>
      <c r="HLQ40" s="90"/>
      <c r="HLR40" s="90"/>
      <c r="HLS40" s="90"/>
      <c r="HLT40" s="90"/>
      <c r="HLU40" s="90"/>
      <c r="HLV40" s="90"/>
      <c r="HLW40" s="90"/>
      <c r="HLX40" s="90"/>
      <c r="HLY40" s="90"/>
      <c r="HLZ40" s="90"/>
      <c r="HMA40" s="90"/>
      <c r="HMB40" s="90"/>
      <c r="HMC40" s="90"/>
      <c r="HMD40" s="90"/>
      <c r="HME40" s="90"/>
      <c r="HMF40" s="90"/>
      <c r="HMG40" s="90"/>
      <c r="HMH40" s="90"/>
      <c r="HMI40" s="90"/>
      <c r="HMJ40" s="90"/>
      <c r="HMK40" s="90"/>
      <c r="HML40" s="90"/>
      <c r="HMM40" s="90"/>
      <c r="HMN40" s="90"/>
      <c r="HMO40" s="90"/>
      <c r="HMP40" s="90"/>
      <c r="HMQ40" s="90"/>
      <c r="HMR40" s="90"/>
      <c r="HMS40" s="90"/>
      <c r="HMT40" s="90"/>
      <c r="HMU40" s="90"/>
      <c r="HMV40" s="90"/>
      <c r="HMW40" s="90"/>
      <c r="HMX40" s="90"/>
      <c r="HMY40" s="90"/>
      <c r="HMZ40" s="90"/>
      <c r="HNA40" s="90"/>
      <c r="HNB40" s="90"/>
      <c r="HNC40" s="90"/>
      <c r="HND40" s="90"/>
      <c r="HNE40" s="90"/>
      <c r="HNF40" s="90"/>
      <c r="HNG40" s="90"/>
      <c r="HNH40" s="90"/>
      <c r="HNI40" s="90"/>
      <c r="HNJ40" s="90"/>
      <c r="HNK40" s="90"/>
      <c r="HNL40" s="90"/>
      <c r="HNM40" s="90"/>
      <c r="HNN40" s="90"/>
      <c r="HNO40" s="90"/>
      <c r="HNP40" s="90"/>
      <c r="HNQ40" s="90"/>
      <c r="HNR40" s="90"/>
      <c r="HNS40" s="90"/>
      <c r="HNT40" s="90"/>
      <c r="HNU40" s="90"/>
      <c r="HNV40" s="90"/>
      <c r="HNW40" s="90"/>
      <c r="HNX40" s="90"/>
      <c r="HNY40" s="90"/>
      <c r="HNZ40" s="90"/>
      <c r="HOA40" s="90"/>
      <c r="HOB40" s="90"/>
      <c r="HOC40" s="90"/>
      <c r="HOD40" s="90"/>
      <c r="HOE40" s="90"/>
      <c r="HOF40" s="90"/>
      <c r="HOG40" s="90"/>
      <c r="HOH40" s="90"/>
      <c r="HOI40" s="90"/>
      <c r="HOJ40" s="90"/>
      <c r="HOK40" s="90"/>
      <c r="HOL40" s="90"/>
      <c r="HOM40" s="90"/>
      <c r="HON40" s="90"/>
      <c r="HOO40" s="90"/>
      <c r="HOP40" s="90"/>
      <c r="HOQ40" s="90"/>
      <c r="HOR40" s="90"/>
      <c r="HOS40" s="90"/>
      <c r="HOT40" s="90"/>
      <c r="HOU40" s="90"/>
      <c r="HOV40" s="90"/>
      <c r="HOW40" s="90"/>
      <c r="HOX40" s="90"/>
      <c r="HOY40" s="90"/>
      <c r="HOZ40" s="90"/>
      <c r="HPA40" s="90"/>
      <c r="HPB40" s="90"/>
      <c r="HPC40" s="90"/>
      <c r="HPD40" s="90"/>
      <c r="HPE40" s="90"/>
      <c r="HPF40" s="90"/>
      <c r="HPG40" s="90"/>
      <c r="HPH40" s="90"/>
      <c r="HPI40" s="90"/>
      <c r="HPJ40" s="90"/>
      <c r="HPK40" s="90"/>
      <c r="HPL40" s="90"/>
      <c r="HPM40" s="90"/>
      <c r="HPN40" s="90"/>
      <c r="HPO40" s="90"/>
      <c r="HPP40" s="90"/>
      <c r="HPQ40" s="90"/>
      <c r="HPR40" s="90"/>
      <c r="HPS40" s="90"/>
      <c r="HPT40" s="90"/>
      <c r="HPU40" s="90"/>
      <c r="HPV40" s="90"/>
      <c r="HPW40" s="90"/>
      <c r="HPX40" s="90"/>
      <c r="HPY40" s="90"/>
      <c r="HPZ40" s="90"/>
      <c r="HQA40" s="90"/>
      <c r="HQB40" s="90"/>
      <c r="HQC40" s="90"/>
      <c r="HQD40" s="90"/>
      <c r="HQE40" s="90"/>
      <c r="HQF40" s="90"/>
      <c r="HQG40" s="90"/>
      <c r="HQH40" s="90"/>
      <c r="HQI40" s="90"/>
      <c r="HQJ40" s="90"/>
      <c r="HQK40" s="90"/>
      <c r="HQL40" s="90"/>
      <c r="HQM40" s="90"/>
      <c r="HQN40" s="90"/>
      <c r="HQO40" s="90"/>
      <c r="HQP40" s="90"/>
      <c r="HQQ40" s="90"/>
      <c r="HQR40" s="90"/>
      <c r="HQS40" s="90"/>
      <c r="HQT40" s="90"/>
      <c r="HQU40" s="90"/>
      <c r="HQV40" s="90"/>
      <c r="HQW40" s="90"/>
      <c r="HQX40" s="90"/>
      <c r="HQY40" s="90"/>
      <c r="HQZ40" s="90"/>
      <c r="HRA40" s="90"/>
      <c r="HRB40" s="90"/>
      <c r="HRC40" s="90"/>
      <c r="HRD40" s="90"/>
      <c r="HRE40" s="90"/>
      <c r="HRF40" s="90"/>
      <c r="HRG40" s="90"/>
      <c r="HRH40" s="90"/>
      <c r="HRI40" s="90"/>
      <c r="HRJ40" s="90"/>
      <c r="HRK40" s="90"/>
      <c r="HRL40" s="90"/>
      <c r="HRM40" s="90"/>
      <c r="HRN40" s="90"/>
      <c r="HRO40" s="90"/>
      <c r="HRP40" s="90"/>
      <c r="HRQ40" s="90"/>
      <c r="HRR40" s="90"/>
      <c r="HRS40" s="90"/>
      <c r="HRT40" s="90"/>
      <c r="HRU40" s="90"/>
      <c r="HRV40" s="90"/>
      <c r="HRW40" s="90"/>
      <c r="HRX40" s="90"/>
      <c r="HRY40" s="90"/>
      <c r="HRZ40" s="90"/>
      <c r="HSA40" s="90"/>
      <c r="HSB40" s="90"/>
      <c r="HSC40" s="90"/>
      <c r="HSD40" s="90"/>
      <c r="HSE40" s="90"/>
      <c r="HSF40" s="90"/>
      <c r="HSG40" s="90"/>
      <c r="HSH40" s="90"/>
      <c r="HSI40" s="90"/>
      <c r="HSJ40" s="90"/>
      <c r="HSK40" s="90"/>
      <c r="HSL40" s="90"/>
      <c r="HSM40" s="90"/>
      <c r="HSN40" s="90"/>
      <c r="HSO40" s="90"/>
      <c r="HSP40" s="90"/>
      <c r="HSQ40" s="90"/>
      <c r="HSR40" s="90"/>
      <c r="HSS40" s="90"/>
      <c r="HST40" s="90"/>
      <c r="HSU40" s="90"/>
      <c r="HSV40" s="90"/>
      <c r="HSW40" s="90"/>
      <c r="HSX40" s="90"/>
      <c r="HSY40" s="90"/>
      <c r="HSZ40" s="90"/>
      <c r="HTA40" s="90"/>
      <c r="HTB40" s="90"/>
      <c r="HTC40" s="90"/>
      <c r="HTD40" s="90"/>
      <c r="HTE40" s="90"/>
      <c r="HTF40" s="90"/>
      <c r="HTG40" s="90"/>
      <c r="HTH40" s="90"/>
      <c r="HTI40" s="90"/>
      <c r="HTJ40" s="90"/>
      <c r="HTK40" s="90"/>
      <c r="HTL40" s="90"/>
      <c r="HTM40" s="90"/>
      <c r="HTN40" s="90"/>
      <c r="HTO40" s="90"/>
      <c r="HTP40" s="90"/>
      <c r="HTQ40" s="90"/>
      <c r="HTR40" s="90"/>
      <c r="HTS40" s="90"/>
      <c r="HTT40" s="90"/>
      <c r="HTU40" s="90"/>
      <c r="HTV40" s="90"/>
      <c r="HTW40" s="90"/>
      <c r="HTX40" s="90"/>
      <c r="HTY40" s="90"/>
      <c r="HTZ40" s="90"/>
      <c r="HUA40" s="90"/>
      <c r="HUB40" s="90"/>
      <c r="HUC40" s="90"/>
      <c r="HUD40" s="90"/>
      <c r="HUE40" s="90"/>
      <c r="HUF40" s="90"/>
      <c r="HUG40" s="90"/>
      <c r="HUH40" s="90"/>
      <c r="HUI40" s="90"/>
      <c r="HUJ40" s="90"/>
      <c r="HUK40" s="90"/>
      <c r="HUL40" s="90"/>
      <c r="HUM40" s="90"/>
      <c r="HUN40" s="90"/>
      <c r="HUO40" s="90"/>
      <c r="HUP40" s="90"/>
      <c r="HUQ40" s="90"/>
      <c r="HUR40" s="90"/>
      <c r="HUS40" s="90"/>
      <c r="HUT40" s="90"/>
      <c r="HUU40" s="90"/>
      <c r="HUV40" s="90"/>
      <c r="HUW40" s="90"/>
      <c r="HUX40" s="90"/>
      <c r="HUY40" s="90"/>
      <c r="HUZ40" s="90"/>
      <c r="HVA40" s="90"/>
      <c r="HVB40" s="90"/>
      <c r="HVC40" s="90"/>
      <c r="HVD40" s="90"/>
      <c r="HVE40" s="90"/>
      <c r="HVF40" s="90"/>
      <c r="HVG40" s="90"/>
      <c r="HVH40" s="90"/>
      <c r="HVI40" s="90"/>
      <c r="HVJ40" s="90"/>
      <c r="HVK40" s="90"/>
      <c r="HVL40" s="90"/>
      <c r="HVM40" s="90"/>
      <c r="HVN40" s="90"/>
      <c r="HVO40" s="90"/>
      <c r="HVP40" s="90"/>
      <c r="HVQ40" s="90"/>
      <c r="HVR40" s="90"/>
      <c r="HVS40" s="90"/>
      <c r="HVT40" s="90"/>
      <c r="HVU40" s="90"/>
      <c r="HVV40" s="90"/>
      <c r="HVW40" s="90"/>
      <c r="HVX40" s="90"/>
      <c r="HVY40" s="90"/>
      <c r="HVZ40" s="90"/>
      <c r="HWA40" s="90"/>
      <c r="HWB40" s="90"/>
      <c r="HWC40" s="90"/>
      <c r="HWD40" s="90"/>
      <c r="HWE40" s="90"/>
      <c r="HWF40" s="90"/>
      <c r="HWG40" s="90"/>
      <c r="HWH40" s="90"/>
      <c r="HWI40" s="90"/>
      <c r="HWJ40" s="90"/>
      <c r="HWK40" s="90"/>
      <c r="HWL40" s="90"/>
      <c r="HWM40" s="90"/>
      <c r="HWN40" s="90"/>
      <c r="HWO40" s="90"/>
      <c r="HWP40" s="90"/>
      <c r="HWQ40" s="90"/>
      <c r="HWR40" s="90"/>
      <c r="HWS40" s="90"/>
      <c r="HWT40" s="90"/>
      <c r="HWU40" s="90"/>
      <c r="HWV40" s="90"/>
      <c r="HWW40" s="90"/>
      <c r="HWX40" s="90"/>
      <c r="HWY40" s="90"/>
      <c r="HWZ40" s="90"/>
      <c r="HXA40" s="90"/>
      <c r="HXB40" s="90"/>
      <c r="HXC40" s="90"/>
      <c r="HXD40" s="90"/>
      <c r="HXE40" s="90"/>
      <c r="HXF40" s="90"/>
      <c r="HXG40" s="90"/>
      <c r="HXH40" s="90"/>
      <c r="HXI40" s="90"/>
      <c r="HXJ40" s="90"/>
      <c r="HXK40" s="90"/>
      <c r="HXL40" s="90"/>
      <c r="HXM40" s="90"/>
      <c r="HXN40" s="90"/>
      <c r="HXO40" s="90"/>
      <c r="HXP40" s="90"/>
      <c r="HXQ40" s="90"/>
      <c r="HXR40" s="90"/>
      <c r="HXS40" s="90"/>
      <c r="HXT40" s="90"/>
      <c r="HXU40" s="90"/>
      <c r="HXV40" s="90"/>
      <c r="HXW40" s="90"/>
      <c r="HXX40" s="90"/>
      <c r="HXY40" s="90"/>
      <c r="HXZ40" s="90"/>
      <c r="HYA40" s="90"/>
      <c r="HYB40" s="90"/>
      <c r="HYC40" s="90"/>
      <c r="HYD40" s="90"/>
      <c r="HYE40" s="90"/>
      <c r="HYF40" s="90"/>
      <c r="HYG40" s="90"/>
      <c r="HYH40" s="90"/>
      <c r="HYI40" s="90"/>
      <c r="HYJ40" s="90"/>
      <c r="HYK40" s="90"/>
      <c r="HYL40" s="90"/>
      <c r="HYM40" s="90"/>
      <c r="HYN40" s="90"/>
      <c r="HYO40" s="90"/>
      <c r="HYP40" s="90"/>
      <c r="HYQ40" s="90"/>
      <c r="HYR40" s="90"/>
      <c r="HYS40" s="90"/>
      <c r="HYT40" s="90"/>
      <c r="HYU40" s="90"/>
      <c r="HYV40" s="90"/>
      <c r="HYW40" s="90"/>
      <c r="HYX40" s="90"/>
      <c r="HYY40" s="90"/>
      <c r="HYZ40" s="90"/>
      <c r="HZA40" s="90"/>
      <c r="HZB40" s="90"/>
      <c r="HZC40" s="90"/>
      <c r="HZD40" s="90"/>
      <c r="HZE40" s="90"/>
      <c r="HZF40" s="90"/>
      <c r="HZG40" s="90"/>
      <c r="HZH40" s="90"/>
      <c r="HZI40" s="90"/>
      <c r="HZJ40" s="90"/>
      <c r="HZK40" s="90"/>
      <c r="HZL40" s="90"/>
      <c r="HZM40" s="90"/>
      <c r="HZN40" s="90"/>
      <c r="HZO40" s="90"/>
      <c r="HZP40" s="90"/>
      <c r="HZQ40" s="90"/>
      <c r="HZR40" s="90"/>
      <c r="HZS40" s="90"/>
      <c r="HZT40" s="90"/>
      <c r="HZU40" s="90"/>
      <c r="HZV40" s="90"/>
      <c r="HZW40" s="90"/>
      <c r="HZX40" s="90"/>
      <c r="HZY40" s="90"/>
      <c r="HZZ40" s="90"/>
      <c r="IAA40" s="90"/>
      <c r="IAB40" s="90"/>
      <c r="IAC40" s="90"/>
      <c r="IAD40" s="90"/>
      <c r="IAE40" s="90"/>
      <c r="IAF40" s="90"/>
      <c r="IAG40" s="90"/>
      <c r="IAH40" s="90"/>
      <c r="IAI40" s="90"/>
      <c r="IAJ40" s="90"/>
      <c r="IAK40" s="90"/>
      <c r="IAL40" s="90"/>
      <c r="IAM40" s="90"/>
      <c r="IAN40" s="90"/>
      <c r="IAO40" s="90"/>
      <c r="IAP40" s="90"/>
      <c r="IAQ40" s="90"/>
      <c r="IAR40" s="90"/>
      <c r="IAS40" s="90"/>
      <c r="IAT40" s="90"/>
      <c r="IAU40" s="90"/>
      <c r="IAV40" s="90"/>
      <c r="IAW40" s="90"/>
      <c r="IAX40" s="90"/>
      <c r="IAY40" s="90"/>
      <c r="IAZ40" s="90"/>
      <c r="IBA40" s="90"/>
      <c r="IBB40" s="90"/>
      <c r="IBC40" s="90"/>
      <c r="IBD40" s="90"/>
      <c r="IBE40" s="90"/>
      <c r="IBF40" s="90"/>
      <c r="IBG40" s="90"/>
      <c r="IBH40" s="90"/>
      <c r="IBI40" s="90"/>
      <c r="IBJ40" s="90"/>
      <c r="IBK40" s="90"/>
      <c r="IBL40" s="90"/>
      <c r="IBM40" s="90"/>
      <c r="IBN40" s="90"/>
      <c r="IBO40" s="90"/>
      <c r="IBP40" s="90"/>
      <c r="IBQ40" s="90"/>
      <c r="IBR40" s="90"/>
      <c r="IBS40" s="90"/>
      <c r="IBT40" s="90"/>
      <c r="IBU40" s="90"/>
      <c r="IBV40" s="90"/>
      <c r="IBW40" s="90"/>
      <c r="IBX40" s="90"/>
      <c r="IBY40" s="90"/>
      <c r="IBZ40" s="90"/>
      <c r="ICA40" s="90"/>
      <c r="ICB40" s="90"/>
      <c r="ICC40" s="90"/>
      <c r="ICD40" s="90"/>
      <c r="ICE40" s="90"/>
      <c r="ICF40" s="90"/>
      <c r="ICG40" s="90"/>
      <c r="ICH40" s="90"/>
      <c r="ICI40" s="90"/>
      <c r="ICJ40" s="90"/>
      <c r="ICK40" s="90"/>
      <c r="ICL40" s="90"/>
      <c r="ICM40" s="90"/>
      <c r="ICN40" s="90"/>
      <c r="ICO40" s="90"/>
      <c r="ICP40" s="90"/>
      <c r="ICQ40" s="90"/>
      <c r="ICR40" s="90"/>
      <c r="ICS40" s="90"/>
      <c r="ICT40" s="90"/>
      <c r="ICU40" s="90"/>
      <c r="ICV40" s="90"/>
      <c r="ICW40" s="90"/>
      <c r="ICX40" s="90"/>
      <c r="ICY40" s="90"/>
      <c r="ICZ40" s="90"/>
      <c r="IDA40" s="90"/>
      <c r="IDB40" s="90"/>
      <c r="IDC40" s="90"/>
      <c r="IDD40" s="90"/>
      <c r="IDE40" s="90"/>
      <c r="IDF40" s="90"/>
      <c r="IDG40" s="90"/>
      <c r="IDH40" s="90"/>
      <c r="IDI40" s="90"/>
      <c r="IDJ40" s="90"/>
      <c r="IDK40" s="90"/>
      <c r="IDL40" s="90"/>
      <c r="IDM40" s="90"/>
      <c r="IDN40" s="90"/>
      <c r="IDO40" s="90"/>
      <c r="IDP40" s="90"/>
      <c r="IDQ40" s="90"/>
      <c r="IDR40" s="90"/>
      <c r="IDS40" s="90"/>
      <c r="IDT40" s="90"/>
      <c r="IDU40" s="90"/>
      <c r="IDV40" s="90"/>
      <c r="IDW40" s="90"/>
      <c r="IDX40" s="90"/>
      <c r="IDY40" s="90"/>
      <c r="IDZ40" s="90"/>
      <c r="IEA40" s="90"/>
      <c r="IEB40" s="90"/>
      <c r="IEC40" s="90"/>
      <c r="IED40" s="90"/>
      <c r="IEE40" s="90"/>
      <c r="IEF40" s="90"/>
      <c r="IEG40" s="90"/>
      <c r="IEH40" s="90"/>
      <c r="IEI40" s="90"/>
      <c r="IEJ40" s="90"/>
      <c r="IEK40" s="90"/>
      <c r="IEL40" s="90"/>
      <c r="IEM40" s="90"/>
      <c r="IEN40" s="90"/>
      <c r="IEO40" s="90"/>
      <c r="IEP40" s="90"/>
      <c r="IEQ40" s="90"/>
      <c r="IER40" s="90"/>
      <c r="IES40" s="90"/>
      <c r="IET40" s="90"/>
      <c r="IEU40" s="90"/>
      <c r="IEV40" s="90"/>
      <c r="IEW40" s="90"/>
      <c r="IEX40" s="90"/>
      <c r="IEY40" s="90"/>
      <c r="IEZ40" s="90"/>
      <c r="IFA40" s="90"/>
      <c r="IFB40" s="90"/>
      <c r="IFC40" s="90"/>
      <c r="IFD40" s="90"/>
      <c r="IFE40" s="90"/>
      <c r="IFF40" s="90"/>
      <c r="IFG40" s="90"/>
      <c r="IFH40" s="90"/>
      <c r="IFI40" s="90"/>
      <c r="IFJ40" s="90"/>
      <c r="IFK40" s="90"/>
      <c r="IFL40" s="90"/>
      <c r="IFM40" s="90"/>
      <c r="IFN40" s="90"/>
      <c r="IFO40" s="90"/>
      <c r="IFP40" s="90"/>
      <c r="IFQ40" s="90"/>
      <c r="IFR40" s="90"/>
      <c r="IFS40" s="90"/>
      <c r="IFT40" s="90"/>
      <c r="IFU40" s="90"/>
      <c r="IFV40" s="90"/>
      <c r="IFW40" s="90"/>
      <c r="IFX40" s="90"/>
      <c r="IFY40" s="90"/>
      <c r="IFZ40" s="90"/>
      <c r="IGA40" s="90"/>
      <c r="IGB40" s="90"/>
      <c r="IGC40" s="90"/>
      <c r="IGD40" s="90"/>
      <c r="IGE40" s="90"/>
      <c r="IGF40" s="90"/>
      <c r="IGG40" s="90"/>
      <c r="IGH40" s="90"/>
      <c r="IGI40" s="90"/>
      <c r="IGJ40" s="90"/>
      <c r="IGK40" s="90"/>
      <c r="IGL40" s="90"/>
      <c r="IGM40" s="90"/>
      <c r="IGN40" s="90"/>
      <c r="IGO40" s="90"/>
      <c r="IGP40" s="90"/>
      <c r="IGQ40" s="90"/>
      <c r="IGR40" s="90"/>
      <c r="IGS40" s="90"/>
      <c r="IGT40" s="90"/>
      <c r="IGU40" s="90"/>
      <c r="IGV40" s="90"/>
      <c r="IGW40" s="90"/>
      <c r="IGX40" s="90"/>
      <c r="IGY40" s="90"/>
      <c r="IGZ40" s="90"/>
      <c r="IHA40" s="90"/>
      <c r="IHB40" s="90"/>
      <c r="IHC40" s="90"/>
      <c r="IHD40" s="90"/>
      <c r="IHE40" s="90"/>
      <c r="IHF40" s="90"/>
      <c r="IHG40" s="90"/>
      <c r="IHH40" s="90"/>
      <c r="IHI40" s="90"/>
      <c r="IHJ40" s="90"/>
      <c r="IHK40" s="90"/>
      <c r="IHL40" s="90"/>
      <c r="IHM40" s="90"/>
      <c r="IHN40" s="90"/>
      <c r="IHO40" s="90"/>
      <c r="IHP40" s="90"/>
      <c r="IHQ40" s="90"/>
      <c r="IHR40" s="90"/>
      <c r="IHS40" s="90"/>
      <c r="IHT40" s="90"/>
      <c r="IHU40" s="90"/>
      <c r="IHV40" s="90"/>
      <c r="IHW40" s="90"/>
      <c r="IHX40" s="90"/>
      <c r="IHY40" s="90"/>
      <c r="IHZ40" s="90"/>
      <c r="IIA40" s="90"/>
      <c r="IIB40" s="90"/>
      <c r="IIC40" s="90"/>
      <c r="IID40" s="90"/>
      <c r="IIE40" s="90"/>
      <c r="IIF40" s="90"/>
      <c r="IIG40" s="90"/>
      <c r="IIH40" s="90"/>
      <c r="III40" s="90"/>
      <c r="IIJ40" s="90"/>
      <c r="IIK40" s="90"/>
      <c r="IIL40" s="90"/>
      <c r="IIM40" s="90"/>
      <c r="IIN40" s="90"/>
      <c r="IIO40" s="90"/>
      <c r="IIP40" s="90"/>
      <c r="IIQ40" s="90"/>
      <c r="IIR40" s="90"/>
      <c r="IIS40" s="90"/>
      <c r="IIT40" s="90"/>
      <c r="IIU40" s="90"/>
      <c r="IIV40" s="90"/>
      <c r="IIW40" s="90"/>
      <c r="IIX40" s="90"/>
      <c r="IIY40" s="90"/>
      <c r="IIZ40" s="90"/>
      <c r="IJA40" s="90"/>
      <c r="IJB40" s="90"/>
      <c r="IJC40" s="90"/>
      <c r="IJD40" s="90"/>
      <c r="IJE40" s="90"/>
      <c r="IJF40" s="90"/>
      <c r="IJG40" s="90"/>
      <c r="IJH40" s="90"/>
      <c r="IJI40" s="90"/>
      <c r="IJJ40" s="90"/>
      <c r="IJK40" s="90"/>
      <c r="IJL40" s="90"/>
      <c r="IJM40" s="90"/>
      <c r="IJN40" s="90"/>
      <c r="IJO40" s="90"/>
      <c r="IJP40" s="90"/>
      <c r="IJQ40" s="90"/>
      <c r="IJR40" s="90"/>
      <c r="IJS40" s="90"/>
      <c r="IJT40" s="90"/>
      <c r="IJU40" s="90"/>
      <c r="IJV40" s="90"/>
      <c r="IJW40" s="90"/>
      <c r="IJX40" s="90"/>
      <c r="IJY40" s="90"/>
      <c r="IJZ40" s="90"/>
      <c r="IKA40" s="90"/>
      <c r="IKB40" s="90"/>
      <c r="IKC40" s="90"/>
      <c r="IKD40" s="90"/>
      <c r="IKE40" s="90"/>
      <c r="IKF40" s="90"/>
      <c r="IKG40" s="90"/>
      <c r="IKH40" s="90"/>
      <c r="IKI40" s="90"/>
      <c r="IKJ40" s="90"/>
      <c r="IKK40" s="90"/>
      <c r="IKL40" s="90"/>
      <c r="IKM40" s="90"/>
      <c r="IKN40" s="90"/>
      <c r="IKO40" s="90"/>
      <c r="IKP40" s="90"/>
      <c r="IKQ40" s="90"/>
      <c r="IKR40" s="90"/>
      <c r="IKS40" s="90"/>
      <c r="IKT40" s="90"/>
      <c r="IKU40" s="90"/>
      <c r="IKV40" s="90"/>
      <c r="IKW40" s="90"/>
      <c r="IKX40" s="90"/>
      <c r="IKY40" s="90"/>
      <c r="IKZ40" s="90"/>
      <c r="ILA40" s="90"/>
      <c r="ILB40" s="90"/>
      <c r="ILC40" s="90"/>
      <c r="ILD40" s="90"/>
      <c r="ILE40" s="90"/>
      <c r="ILF40" s="90"/>
      <c r="ILG40" s="90"/>
      <c r="ILH40" s="90"/>
      <c r="ILI40" s="90"/>
      <c r="ILJ40" s="90"/>
      <c r="ILK40" s="90"/>
      <c r="ILL40" s="90"/>
      <c r="ILM40" s="90"/>
      <c r="ILN40" s="90"/>
      <c r="ILO40" s="90"/>
      <c r="ILP40" s="90"/>
      <c r="ILQ40" s="90"/>
      <c r="ILR40" s="90"/>
      <c r="ILS40" s="90"/>
      <c r="ILT40" s="90"/>
      <c r="ILU40" s="90"/>
      <c r="ILV40" s="90"/>
      <c r="ILW40" s="90"/>
      <c r="ILX40" s="90"/>
      <c r="ILY40" s="90"/>
      <c r="ILZ40" s="90"/>
      <c r="IMA40" s="90"/>
      <c r="IMB40" s="90"/>
      <c r="IMC40" s="90"/>
      <c r="IMD40" s="90"/>
      <c r="IME40" s="90"/>
      <c r="IMF40" s="90"/>
      <c r="IMG40" s="90"/>
      <c r="IMH40" s="90"/>
      <c r="IMI40" s="90"/>
      <c r="IMJ40" s="90"/>
      <c r="IMK40" s="90"/>
      <c r="IML40" s="90"/>
      <c r="IMM40" s="90"/>
      <c r="IMN40" s="90"/>
      <c r="IMO40" s="90"/>
      <c r="IMP40" s="90"/>
      <c r="IMQ40" s="90"/>
      <c r="IMR40" s="90"/>
      <c r="IMS40" s="90"/>
      <c r="IMT40" s="90"/>
      <c r="IMU40" s="90"/>
      <c r="IMV40" s="90"/>
      <c r="IMW40" s="90"/>
      <c r="IMX40" s="90"/>
      <c r="IMY40" s="90"/>
      <c r="IMZ40" s="90"/>
      <c r="INA40" s="90"/>
      <c r="INB40" s="90"/>
      <c r="INC40" s="90"/>
      <c r="IND40" s="90"/>
      <c r="INE40" s="90"/>
      <c r="INF40" s="90"/>
      <c r="ING40" s="90"/>
      <c r="INH40" s="90"/>
      <c r="INI40" s="90"/>
      <c r="INJ40" s="90"/>
      <c r="INK40" s="90"/>
      <c r="INL40" s="90"/>
      <c r="INM40" s="90"/>
      <c r="INN40" s="90"/>
      <c r="INO40" s="90"/>
      <c r="INP40" s="90"/>
      <c r="INQ40" s="90"/>
      <c r="INR40" s="90"/>
      <c r="INS40" s="90"/>
      <c r="INT40" s="90"/>
      <c r="INU40" s="90"/>
      <c r="INV40" s="90"/>
      <c r="INW40" s="90"/>
      <c r="INX40" s="90"/>
      <c r="INY40" s="90"/>
      <c r="INZ40" s="90"/>
      <c r="IOA40" s="90"/>
      <c r="IOB40" s="90"/>
      <c r="IOC40" s="90"/>
      <c r="IOD40" s="90"/>
      <c r="IOE40" s="90"/>
      <c r="IOF40" s="90"/>
      <c r="IOG40" s="90"/>
      <c r="IOH40" s="90"/>
      <c r="IOI40" s="90"/>
      <c r="IOJ40" s="90"/>
      <c r="IOK40" s="90"/>
      <c r="IOL40" s="90"/>
      <c r="IOM40" s="90"/>
      <c r="ION40" s="90"/>
      <c r="IOO40" s="90"/>
      <c r="IOP40" s="90"/>
      <c r="IOQ40" s="90"/>
      <c r="IOR40" s="90"/>
      <c r="IOS40" s="90"/>
      <c r="IOT40" s="90"/>
      <c r="IOU40" s="90"/>
      <c r="IOV40" s="90"/>
      <c r="IOW40" s="90"/>
      <c r="IOX40" s="90"/>
      <c r="IOY40" s="90"/>
      <c r="IOZ40" s="90"/>
      <c r="IPA40" s="90"/>
      <c r="IPB40" s="90"/>
      <c r="IPC40" s="90"/>
      <c r="IPD40" s="90"/>
      <c r="IPE40" s="90"/>
      <c r="IPF40" s="90"/>
      <c r="IPG40" s="90"/>
      <c r="IPH40" s="90"/>
      <c r="IPI40" s="90"/>
      <c r="IPJ40" s="90"/>
      <c r="IPK40" s="90"/>
      <c r="IPL40" s="90"/>
      <c r="IPM40" s="90"/>
      <c r="IPN40" s="90"/>
      <c r="IPO40" s="90"/>
      <c r="IPP40" s="90"/>
      <c r="IPQ40" s="90"/>
      <c r="IPR40" s="90"/>
      <c r="IPS40" s="90"/>
      <c r="IPT40" s="90"/>
      <c r="IPU40" s="90"/>
      <c r="IPV40" s="90"/>
      <c r="IPW40" s="90"/>
      <c r="IPX40" s="90"/>
      <c r="IPY40" s="90"/>
      <c r="IPZ40" s="90"/>
      <c r="IQA40" s="90"/>
      <c r="IQB40" s="90"/>
      <c r="IQC40" s="90"/>
      <c r="IQD40" s="90"/>
      <c r="IQE40" s="90"/>
      <c r="IQF40" s="90"/>
      <c r="IQG40" s="90"/>
      <c r="IQH40" s="90"/>
      <c r="IQI40" s="90"/>
      <c r="IQJ40" s="90"/>
      <c r="IQK40" s="90"/>
      <c r="IQL40" s="90"/>
      <c r="IQM40" s="90"/>
      <c r="IQN40" s="90"/>
      <c r="IQO40" s="90"/>
      <c r="IQP40" s="90"/>
      <c r="IQQ40" s="90"/>
      <c r="IQR40" s="90"/>
      <c r="IQS40" s="90"/>
      <c r="IQT40" s="90"/>
      <c r="IQU40" s="90"/>
      <c r="IQV40" s="90"/>
      <c r="IQW40" s="90"/>
      <c r="IQX40" s="90"/>
      <c r="IQY40" s="90"/>
      <c r="IQZ40" s="90"/>
      <c r="IRA40" s="90"/>
      <c r="IRB40" s="90"/>
      <c r="IRC40" s="90"/>
      <c r="IRD40" s="90"/>
      <c r="IRE40" s="90"/>
      <c r="IRF40" s="90"/>
      <c r="IRG40" s="90"/>
      <c r="IRH40" s="90"/>
      <c r="IRI40" s="90"/>
      <c r="IRJ40" s="90"/>
      <c r="IRK40" s="90"/>
      <c r="IRL40" s="90"/>
      <c r="IRM40" s="90"/>
      <c r="IRN40" s="90"/>
      <c r="IRO40" s="90"/>
      <c r="IRP40" s="90"/>
      <c r="IRQ40" s="90"/>
      <c r="IRR40" s="90"/>
      <c r="IRS40" s="90"/>
      <c r="IRT40" s="90"/>
      <c r="IRU40" s="90"/>
      <c r="IRV40" s="90"/>
      <c r="IRW40" s="90"/>
      <c r="IRX40" s="90"/>
      <c r="IRY40" s="90"/>
      <c r="IRZ40" s="90"/>
      <c r="ISA40" s="90"/>
      <c r="ISB40" s="90"/>
      <c r="ISC40" s="90"/>
      <c r="ISD40" s="90"/>
      <c r="ISE40" s="90"/>
      <c r="ISF40" s="90"/>
      <c r="ISG40" s="90"/>
      <c r="ISH40" s="90"/>
      <c r="ISI40" s="90"/>
      <c r="ISJ40" s="90"/>
      <c r="ISK40" s="90"/>
      <c r="ISL40" s="90"/>
      <c r="ISM40" s="90"/>
      <c r="ISN40" s="90"/>
      <c r="ISO40" s="90"/>
      <c r="ISP40" s="90"/>
      <c r="ISQ40" s="90"/>
      <c r="ISR40" s="90"/>
      <c r="ISS40" s="90"/>
      <c r="IST40" s="90"/>
      <c r="ISU40" s="90"/>
      <c r="ISV40" s="90"/>
      <c r="ISW40" s="90"/>
      <c r="ISX40" s="90"/>
      <c r="ISY40" s="90"/>
      <c r="ISZ40" s="90"/>
      <c r="ITA40" s="90"/>
      <c r="ITB40" s="90"/>
      <c r="ITC40" s="90"/>
      <c r="ITD40" s="90"/>
      <c r="ITE40" s="90"/>
      <c r="ITF40" s="90"/>
      <c r="ITG40" s="90"/>
      <c r="ITH40" s="90"/>
      <c r="ITI40" s="90"/>
      <c r="ITJ40" s="90"/>
      <c r="ITK40" s="90"/>
      <c r="ITL40" s="90"/>
      <c r="ITM40" s="90"/>
      <c r="ITN40" s="90"/>
      <c r="ITO40" s="90"/>
      <c r="ITP40" s="90"/>
      <c r="ITQ40" s="90"/>
      <c r="ITR40" s="90"/>
      <c r="ITS40" s="90"/>
      <c r="ITT40" s="90"/>
      <c r="ITU40" s="90"/>
      <c r="ITV40" s="90"/>
      <c r="ITW40" s="90"/>
      <c r="ITX40" s="90"/>
      <c r="ITY40" s="90"/>
      <c r="ITZ40" s="90"/>
      <c r="IUA40" s="90"/>
      <c r="IUB40" s="90"/>
      <c r="IUC40" s="90"/>
      <c r="IUD40" s="90"/>
      <c r="IUE40" s="90"/>
      <c r="IUF40" s="90"/>
      <c r="IUG40" s="90"/>
      <c r="IUH40" s="90"/>
      <c r="IUI40" s="90"/>
      <c r="IUJ40" s="90"/>
      <c r="IUK40" s="90"/>
      <c r="IUL40" s="90"/>
      <c r="IUM40" s="90"/>
      <c r="IUN40" s="90"/>
      <c r="IUO40" s="90"/>
      <c r="IUP40" s="90"/>
      <c r="IUQ40" s="90"/>
      <c r="IUR40" s="90"/>
      <c r="IUS40" s="90"/>
      <c r="IUT40" s="90"/>
      <c r="IUU40" s="90"/>
      <c r="IUV40" s="90"/>
      <c r="IUW40" s="90"/>
      <c r="IUX40" s="90"/>
      <c r="IUY40" s="90"/>
      <c r="IUZ40" s="90"/>
      <c r="IVA40" s="90"/>
      <c r="IVB40" s="90"/>
      <c r="IVC40" s="90"/>
      <c r="IVD40" s="90"/>
      <c r="IVE40" s="90"/>
      <c r="IVF40" s="90"/>
      <c r="IVG40" s="90"/>
      <c r="IVH40" s="90"/>
      <c r="IVI40" s="90"/>
      <c r="IVJ40" s="90"/>
      <c r="IVK40" s="90"/>
      <c r="IVL40" s="90"/>
      <c r="IVM40" s="90"/>
      <c r="IVN40" s="90"/>
      <c r="IVO40" s="90"/>
      <c r="IVP40" s="90"/>
      <c r="IVQ40" s="90"/>
      <c r="IVR40" s="90"/>
      <c r="IVS40" s="90"/>
      <c r="IVT40" s="90"/>
      <c r="IVU40" s="90"/>
      <c r="IVV40" s="90"/>
      <c r="IVW40" s="90"/>
      <c r="IVX40" s="90"/>
      <c r="IVY40" s="90"/>
      <c r="IVZ40" s="90"/>
      <c r="IWA40" s="90"/>
      <c r="IWB40" s="90"/>
      <c r="IWC40" s="90"/>
      <c r="IWD40" s="90"/>
      <c r="IWE40" s="90"/>
      <c r="IWF40" s="90"/>
      <c r="IWG40" s="90"/>
      <c r="IWH40" s="90"/>
      <c r="IWI40" s="90"/>
      <c r="IWJ40" s="90"/>
      <c r="IWK40" s="90"/>
      <c r="IWL40" s="90"/>
      <c r="IWM40" s="90"/>
      <c r="IWN40" s="90"/>
      <c r="IWO40" s="90"/>
      <c r="IWP40" s="90"/>
      <c r="IWQ40" s="90"/>
      <c r="IWR40" s="90"/>
      <c r="IWS40" s="90"/>
      <c r="IWT40" s="90"/>
      <c r="IWU40" s="90"/>
      <c r="IWV40" s="90"/>
      <c r="IWW40" s="90"/>
      <c r="IWX40" s="90"/>
      <c r="IWY40" s="90"/>
      <c r="IWZ40" s="90"/>
      <c r="IXA40" s="90"/>
      <c r="IXB40" s="90"/>
      <c r="IXC40" s="90"/>
      <c r="IXD40" s="90"/>
      <c r="IXE40" s="90"/>
      <c r="IXF40" s="90"/>
      <c r="IXG40" s="90"/>
      <c r="IXH40" s="90"/>
      <c r="IXI40" s="90"/>
      <c r="IXJ40" s="90"/>
      <c r="IXK40" s="90"/>
      <c r="IXL40" s="90"/>
      <c r="IXM40" s="90"/>
      <c r="IXN40" s="90"/>
      <c r="IXO40" s="90"/>
      <c r="IXP40" s="90"/>
      <c r="IXQ40" s="90"/>
      <c r="IXR40" s="90"/>
      <c r="IXS40" s="90"/>
      <c r="IXT40" s="90"/>
      <c r="IXU40" s="90"/>
      <c r="IXV40" s="90"/>
      <c r="IXW40" s="90"/>
      <c r="IXX40" s="90"/>
      <c r="IXY40" s="90"/>
      <c r="IXZ40" s="90"/>
      <c r="IYA40" s="90"/>
      <c r="IYB40" s="90"/>
      <c r="IYC40" s="90"/>
      <c r="IYD40" s="90"/>
      <c r="IYE40" s="90"/>
      <c r="IYF40" s="90"/>
      <c r="IYG40" s="90"/>
      <c r="IYH40" s="90"/>
      <c r="IYI40" s="90"/>
      <c r="IYJ40" s="90"/>
      <c r="IYK40" s="90"/>
      <c r="IYL40" s="90"/>
      <c r="IYM40" s="90"/>
      <c r="IYN40" s="90"/>
      <c r="IYO40" s="90"/>
      <c r="IYP40" s="90"/>
      <c r="IYQ40" s="90"/>
      <c r="IYR40" s="90"/>
      <c r="IYS40" s="90"/>
      <c r="IYT40" s="90"/>
      <c r="IYU40" s="90"/>
      <c r="IYV40" s="90"/>
      <c r="IYW40" s="90"/>
      <c r="IYX40" s="90"/>
      <c r="IYY40" s="90"/>
      <c r="IYZ40" s="90"/>
      <c r="IZA40" s="90"/>
      <c r="IZB40" s="90"/>
      <c r="IZC40" s="90"/>
      <c r="IZD40" s="90"/>
      <c r="IZE40" s="90"/>
      <c r="IZF40" s="90"/>
      <c r="IZG40" s="90"/>
      <c r="IZH40" s="90"/>
      <c r="IZI40" s="90"/>
      <c r="IZJ40" s="90"/>
      <c r="IZK40" s="90"/>
      <c r="IZL40" s="90"/>
      <c r="IZM40" s="90"/>
      <c r="IZN40" s="90"/>
      <c r="IZO40" s="90"/>
      <c r="IZP40" s="90"/>
      <c r="IZQ40" s="90"/>
      <c r="IZR40" s="90"/>
      <c r="IZS40" s="90"/>
      <c r="IZT40" s="90"/>
      <c r="IZU40" s="90"/>
      <c r="IZV40" s="90"/>
      <c r="IZW40" s="90"/>
      <c r="IZX40" s="90"/>
      <c r="IZY40" s="90"/>
      <c r="IZZ40" s="90"/>
      <c r="JAA40" s="90"/>
      <c r="JAB40" s="90"/>
      <c r="JAC40" s="90"/>
      <c r="JAD40" s="90"/>
      <c r="JAE40" s="90"/>
      <c r="JAF40" s="90"/>
      <c r="JAG40" s="90"/>
      <c r="JAH40" s="90"/>
      <c r="JAI40" s="90"/>
      <c r="JAJ40" s="90"/>
      <c r="JAK40" s="90"/>
      <c r="JAL40" s="90"/>
      <c r="JAM40" s="90"/>
      <c r="JAN40" s="90"/>
      <c r="JAO40" s="90"/>
      <c r="JAP40" s="90"/>
      <c r="JAQ40" s="90"/>
      <c r="JAR40" s="90"/>
      <c r="JAS40" s="90"/>
      <c r="JAT40" s="90"/>
      <c r="JAU40" s="90"/>
      <c r="JAV40" s="90"/>
      <c r="JAW40" s="90"/>
      <c r="JAX40" s="90"/>
      <c r="JAY40" s="90"/>
      <c r="JAZ40" s="90"/>
      <c r="JBA40" s="90"/>
      <c r="JBB40" s="90"/>
      <c r="JBC40" s="90"/>
      <c r="JBD40" s="90"/>
      <c r="JBE40" s="90"/>
      <c r="JBF40" s="90"/>
      <c r="JBG40" s="90"/>
      <c r="JBH40" s="90"/>
      <c r="JBI40" s="90"/>
      <c r="JBJ40" s="90"/>
      <c r="JBK40" s="90"/>
      <c r="JBL40" s="90"/>
      <c r="JBM40" s="90"/>
      <c r="JBN40" s="90"/>
      <c r="JBO40" s="90"/>
      <c r="JBP40" s="90"/>
      <c r="JBQ40" s="90"/>
      <c r="JBR40" s="90"/>
      <c r="JBS40" s="90"/>
      <c r="JBT40" s="90"/>
      <c r="JBU40" s="90"/>
      <c r="JBV40" s="90"/>
      <c r="JBW40" s="90"/>
      <c r="JBX40" s="90"/>
      <c r="JBY40" s="90"/>
      <c r="JBZ40" s="90"/>
      <c r="JCA40" s="90"/>
      <c r="JCB40" s="90"/>
      <c r="JCC40" s="90"/>
      <c r="JCD40" s="90"/>
      <c r="JCE40" s="90"/>
      <c r="JCF40" s="90"/>
      <c r="JCG40" s="90"/>
      <c r="JCH40" s="90"/>
      <c r="JCI40" s="90"/>
      <c r="JCJ40" s="90"/>
      <c r="JCK40" s="90"/>
      <c r="JCL40" s="90"/>
      <c r="JCM40" s="90"/>
      <c r="JCN40" s="90"/>
      <c r="JCO40" s="90"/>
      <c r="JCP40" s="90"/>
      <c r="JCQ40" s="90"/>
      <c r="JCR40" s="90"/>
      <c r="JCS40" s="90"/>
      <c r="JCT40" s="90"/>
      <c r="JCU40" s="90"/>
      <c r="JCV40" s="90"/>
      <c r="JCW40" s="90"/>
      <c r="JCX40" s="90"/>
      <c r="JCY40" s="90"/>
      <c r="JCZ40" s="90"/>
      <c r="JDA40" s="90"/>
      <c r="JDB40" s="90"/>
      <c r="JDC40" s="90"/>
      <c r="JDD40" s="90"/>
      <c r="JDE40" s="90"/>
      <c r="JDF40" s="90"/>
      <c r="JDG40" s="90"/>
      <c r="JDH40" s="90"/>
      <c r="JDI40" s="90"/>
      <c r="JDJ40" s="90"/>
      <c r="JDK40" s="90"/>
      <c r="JDL40" s="90"/>
      <c r="JDM40" s="90"/>
      <c r="JDN40" s="90"/>
      <c r="JDO40" s="90"/>
      <c r="JDP40" s="90"/>
      <c r="JDQ40" s="90"/>
      <c r="JDR40" s="90"/>
      <c r="JDS40" s="90"/>
      <c r="JDT40" s="90"/>
      <c r="JDU40" s="90"/>
      <c r="JDV40" s="90"/>
      <c r="JDW40" s="90"/>
      <c r="JDX40" s="90"/>
      <c r="JDY40" s="90"/>
      <c r="JDZ40" s="90"/>
      <c r="JEA40" s="90"/>
      <c r="JEB40" s="90"/>
      <c r="JEC40" s="90"/>
      <c r="JED40" s="90"/>
      <c r="JEE40" s="90"/>
      <c r="JEF40" s="90"/>
      <c r="JEG40" s="90"/>
      <c r="JEH40" s="90"/>
      <c r="JEI40" s="90"/>
      <c r="JEJ40" s="90"/>
      <c r="JEK40" s="90"/>
      <c r="JEL40" s="90"/>
      <c r="JEM40" s="90"/>
      <c r="JEN40" s="90"/>
      <c r="JEO40" s="90"/>
      <c r="JEP40" s="90"/>
      <c r="JEQ40" s="90"/>
      <c r="JER40" s="90"/>
      <c r="JES40" s="90"/>
      <c r="JET40" s="90"/>
      <c r="JEU40" s="90"/>
      <c r="JEV40" s="90"/>
      <c r="JEW40" s="90"/>
      <c r="JEX40" s="90"/>
      <c r="JEY40" s="90"/>
      <c r="JEZ40" s="90"/>
      <c r="JFA40" s="90"/>
      <c r="JFB40" s="90"/>
      <c r="JFC40" s="90"/>
      <c r="JFD40" s="90"/>
      <c r="JFE40" s="90"/>
      <c r="JFF40" s="90"/>
      <c r="JFG40" s="90"/>
      <c r="JFH40" s="90"/>
      <c r="JFI40" s="90"/>
      <c r="JFJ40" s="90"/>
      <c r="JFK40" s="90"/>
      <c r="JFL40" s="90"/>
      <c r="JFM40" s="90"/>
      <c r="JFN40" s="90"/>
      <c r="JFO40" s="90"/>
      <c r="JFP40" s="90"/>
      <c r="JFQ40" s="90"/>
      <c r="JFR40" s="90"/>
      <c r="JFS40" s="90"/>
      <c r="JFT40" s="90"/>
      <c r="JFU40" s="90"/>
      <c r="JFV40" s="90"/>
      <c r="JFW40" s="90"/>
      <c r="JFX40" s="90"/>
      <c r="JFY40" s="90"/>
      <c r="JFZ40" s="90"/>
      <c r="JGA40" s="90"/>
      <c r="JGB40" s="90"/>
      <c r="JGC40" s="90"/>
      <c r="JGD40" s="90"/>
      <c r="JGE40" s="90"/>
      <c r="JGF40" s="90"/>
      <c r="JGG40" s="90"/>
      <c r="JGH40" s="90"/>
      <c r="JGI40" s="90"/>
      <c r="JGJ40" s="90"/>
      <c r="JGK40" s="90"/>
      <c r="JGL40" s="90"/>
      <c r="JGM40" s="90"/>
      <c r="JGN40" s="90"/>
      <c r="JGO40" s="90"/>
      <c r="JGP40" s="90"/>
      <c r="JGQ40" s="90"/>
      <c r="JGR40" s="90"/>
      <c r="JGS40" s="90"/>
      <c r="JGT40" s="90"/>
      <c r="JGU40" s="90"/>
      <c r="JGV40" s="90"/>
      <c r="JGW40" s="90"/>
      <c r="JGX40" s="90"/>
      <c r="JGY40" s="90"/>
      <c r="JGZ40" s="90"/>
      <c r="JHA40" s="90"/>
      <c r="JHB40" s="90"/>
      <c r="JHC40" s="90"/>
      <c r="JHD40" s="90"/>
      <c r="JHE40" s="90"/>
      <c r="JHF40" s="90"/>
      <c r="JHG40" s="90"/>
      <c r="JHH40" s="90"/>
      <c r="JHI40" s="90"/>
      <c r="JHJ40" s="90"/>
      <c r="JHK40" s="90"/>
      <c r="JHL40" s="90"/>
      <c r="JHM40" s="90"/>
      <c r="JHN40" s="90"/>
      <c r="JHO40" s="90"/>
      <c r="JHP40" s="90"/>
      <c r="JHQ40" s="90"/>
      <c r="JHR40" s="90"/>
      <c r="JHS40" s="90"/>
      <c r="JHT40" s="90"/>
      <c r="JHU40" s="90"/>
      <c r="JHV40" s="90"/>
      <c r="JHW40" s="90"/>
      <c r="JHX40" s="90"/>
      <c r="JHY40" s="90"/>
      <c r="JHZ40" s="90"/>
      <c r="JIA40" s="90"/>
      <c r="JIB40" s="90"/>
      <c r="JIC40" s="90"/>
      <c r="JID40" s="90"/>
      <c r="JIE40" s="90"/>
      <c r="JIF40" s="90"/>
      <c r="JIG40" s="90"/>
      <c r="JIH40" s="90"/>
      <c r="JII40" s="90"/>
      <c r="JIJ40" s="90"/>
      <c r="JIK40" s="90"/>
      <c r="JIL40" s="90"/>
      <c r="JIM40" s="90"/>
      <c r="JIN40" s="90"/>
      <c r="JIO40" s="90"/>
      <c r="JIP40" s="90"/>
      <c r="JIQ40" s="90"/>
      <c r="JIR40" s="90"/>
      <c r="JIS40" s="90"/>
      <c r="JIT40" s="90"/>
      <c r="JIU40" s="90"/>
      <c r="JIV40" s="90"/>
      <c r="JIW40" s="90"/>
      <c r="JIX40" s="90"/>
      <c r="JIY40" s="90"/>
      <c r="JIZ40" s="90"/>
      <c r="JJA40" s="90"/>
      <c r="JJB40" s="90"/>
      <c r="JJC40" s="90"/>
      <c r="JJD40" s="90"/>
      <c r="JJE40" s="90"/>
      <c r="JJF40" s="90"/>
      <c r="JJG40" s="90"/>
      <c r="JJH40" s="90"/>
      <c r="JJI40" s="90"/>
      <c r="JJJ40" s="90"/>
      <c r="JJK40" s="90"/>
      <c r="JJL40" s="90"/>
      <c r="JJM40" s="90"/>
      <c r="JJN40" s="90"/>
      <c r="JJO40" s="90"/>
      <c r="JJP40" s="90"/>
      <c r="JJQ40" s="90"/>
      <c r="JJR40" s="90"/>
      <c r="JJS40" s="90"/>
      <c r="JJT40" s="90"/>
      <c r="JJU40" s="90"/>
      <c r="JJV40" s="90"/>
      <c r="JJW40" s="90"/>
      <c r="JJX40" s="90"/>
      <c r="JJY40" s="90"/>
      <c r="JJZ40" s="90"/>
      <c r="JKA40" s="90"/>
      <c r="JKB40" s="90"/>
      <c r="JKC40" s="90"/>
      <c r="JKD40" s="90"/>
      <c r="JKE40" s="90"/>
      <c r="JKF40" s="90"/>
      <c r="JKG40" s="90"/>
      <c r="JKH40" s="90"/>
      <c r="JKI40" s="90"/>
      <c r="JKJ40" s="90"/>
      <c r="JKK40" s="90"/>
      <c r="JKL40" s="90"/>
      <c r="JKM40" s="90"/>
      <c r="JKN40" s="90"/>
      <c r="JKO40" s="90"/>
      <c r="JKP40" s="90"/>
      <c r="JKQ40" s="90"/>
      <c r="JKR40" s="90"/>
      <c r="JKS40" s="90"/>
      <c r="JKT40" s="90"/>
      <c r="JKU40" s="90"/>
      <c r="JKV40" s="90"/>
      <c r="JKW40" s="90"/>
      <c r="JKX40" s="90"/>
      <c r="JKY40" s="90"/>
      <c r="JKZ40" s="90"/>
      <c r="JLA40" s="90"/>
      <c r="JLB40" s="90"/>
      <c r="JLC40" s="90"/>
      <c r="JLD40" s="90"/>
      <c r="JLE40" s="90"/>
      <c r="JLF40" s="90"/>
      <c r="JLG40" s="90"/>
      <c r="JLH40" s="90"/>
      <c r="JLI40" s="90"/>
      <c r="JLJ40" s="90"/>
      <c r="JLK40" s="90"/>
      <c r="JLL40" s="90"/>
      <c r="JLM40" s="90"/>
      <c r="JLN40" s="90"/>
      <c r="JLO40" s="90"/>
      <c r="JLP40" s="90"/>
      <c r="JLQ40" s="90"/>
      <c r="JLR40" s="90"/>
      <c r="JLS40" s="90"/>
      <c r="JLT40" s="90"/>
      <c r="JLU40" s="90"/>
      <c r="JLV40" s="90"/>
      <c r="JLW40" s="90"/>
      <c r="JLX40" s="90"/>
      <c r="JLY40" s="90"/>
      <c r="JLZ40" s="90"/>
      <c r="JMA40" s="90"/>
      <c r="JMB40" s="90"/>
      <c r="JMC40" s="90"/>
      <c r="JMD40" s="90"/>
      <c r="JME40" s="90"/>
      <c r="JMF40" s="90"/>
      <c r="JMG40" s="90"/>
      <c r="JMH40" s="90"/>
      <c r="JMI40" s="90"/>
      <c r="JMJ40" s="90"/>
      <c r="JMK40" s="90"/>
      <c r="JML40" s="90"/>
      <c r="JMM40" s="90"/>
      <c r="JMN40" s="90"/>
      <c r="JMO40" s="90"/>
      <c r="JMP40" s="90"/>
      <c r="JMQ40" s="90"/>
      <c r="JMR40" s="90"/>
      <c r="JMS40" s="90"/>
      <c r="JMT40" s="90"/>
      <c r="JMU40" s="90"/>
      <c r="JMV40" s="90"/>
      <c r="JMW40" s="90"/>
      <c r="JMX40" s="90"/>
      <c r="JMY40" s="90"/>
      <c r="JMZ40" s="90"/>
      <c r="JNA40" s="90"/>
      <c r="JNB40" s="90"/>
      <c r="JNC40" s="90"/>
      <c r="JND40" s="90"/>
      <c r="JNE40" s="90"/>
      <c r="JNF40" s="90"/>
      <c r="JNG40" s="90"/>
      <c r="JNH40" s="90"/>
      <c r="JNI40" s="90"/>
      <c r="JNJ40" s="90"/>
      <c r="JNK40" s="90"/>
      <c r="JNL40" s="90"/>
      <c r="JNM40" s="90"/>
      <c r="JNN40" s="90"/>
      <c r="JNO40" s="90"/>
      <c r="JNP40" s="90"/>
      <c r="JNQ40" s="90"/>
      <c r="JNR40" s="90"/>
      <c r="JNS40" s="90"/>
      <c r="JNT40" s="90"/>
      <c r="JNU40" s="90"/>
      <c r="JNV40" s="90"/>
      <c r="JNW40" s="90"/>
      <c r="JNX40" s="90"/>
      <c r="JNY40" s="90"/>
      <c r="JNZ40" s="90"/>
      <c r="JOA40" s="90"/>
      <c r="JOB40" s="90"/>
      <c r="JOC40" s="90"/>
      <c r="JOD40" s="90"/>
      <c r="JOE40" s="90"/>
      <c r="JOF40" s="90"/>
      <c r="JOG40" s="90"/>
      <c r="JOH40" s="90"/>
      <c r="JOI40" s="90"/>
      <c r="JOJ40" s="90"/>
      <c r="JOK40" s="90"/>
      <c r="JOL40" s="90"/>
      <c r="JOM40" s="90"/>
      <c r="JON40" s="90"/>
      <c r="JOO40" s="90"/>
      <c r="JOP40" s="90"/>
      <c r="JOQ40" s="90"/>
      <c r="JOR40" s="90"/>
      <c r="JOS40" s="90"/>
      <c r="JOT40" s="90"/>
      <c r="JOU40" s="90"/>
      <c r="JOV40" s="90"/>
      <c r="JOW40" s="90"/>
      <c r="JOX40" s="90"/>
      <c r="JOY40" s="90"/>
      <c r="JOZ40" s="90"/>
      <c r="JPA40" s="90"/>
      <c r="JPB40" s="90"/>
      <c r="JPC40" s="90"/>
      <c r="JPD40" s="90"/>
      <c r="JPE40" s="90"/>
      <c r="JPF40" s="90"/>
      <c r="JPG40" s="90"/>
      <c r="JPH40" s="90"/>
      <c r="JPI40" s="90"/>
      <c r="JPJ40" s="90"/>
      <c r="JPK40" s="90"/>
      <c r="JPL40" s="90"/>
      <c r="JPM40" s="90"/>
      <c r="JPN40" s="90"/>
      <c r="JPO40" s="90"/>
      <c r="JPP40" s="90"/>
      <c r="JPQ40" s="90"/>
      <c r="JPR40" s="90"/>
      <c r="JPS40" s="90"/>
      <c r="JPT40" s="90"/>
      <c r="JPU40" s="90"/>
      <c r="JPV40" s="90"/>
      <c r="JPW40" s="90"/>
      <c r="JPX40" s="90"/>
      <c r="JPY40" s="90"/>
      <c r="JPZ40" s="90"/>
      <c r="JQA40" s="90"/>
      <c r="JQB40" s="90"/>
      <c r="JQC40" s="90"/>
      <c r="JQD40" s="90"/>
      <c r="JQE40" s="90"/>
      <c r="JQF40" s="90"/>
      <c r="JQG40" s="90"/>
      <c r="JQH40" s="90"/>
      <c r="JQI40" s="90"/>
      <c r="JQJ40" s="90"/>
      <c r="JQK40" s="90"/>
      <c r="JQL40" s="90"/>
      <c r="JQM40" s="90"/>
      <c r="JQN40" s="90"/>
      <c r="JQO40" s="90"/>
      <c r="JQP40" s="90"/>
      <c r="JQQ40" s="90"/>
      <c r="JQR40" s="90"/>
      <c r="JQS40" s="90"/>
      <c r="JQT40" s="90"/>
      <c r="JQU40" s="90"/>
      <c r="JQV40" s="90"/>
      <c r="JQW40" s="90"/>
      <c r="JQX40" s="90"/>
      <c r="JQY40" s="90"/>
      <c r="JQZ40" s="90"/>
      <c r="JRA40" s="90"/>
      <c r="JRB40" s="90"/>
      <c r="JRC40" s="90"/>
      <c r="JRD40" s="90"/>
      <c r="JRE40" s="90"/>
      <c r="JRF40" s="90"/>
      <c r="JRG40" s="90"/>
      <c r="JRH40" s="90"/>
      <c r="JRI40" s="90"/>
      <c r="JRJ40" s="90"/>
      <c r="JRK40" s="90"/>
      <c r="JRL40" s="90"/>
      <c r="JRM40" s="90"/>
      <c r="JRN40" s="90"/>
      <c r="JRO40" s="90"/>
      <c r="JRP40" s="90"/>
      <c r="JRQ40" s="90"/>
      <c r="JRR40" s="90"/>
      <c r="JRS40" s="90"/>
      <c r="JRT40" s="90"/>
      <c r="JRU40" s="90"/>
      <c r="JRV40" s="90"/>
      <c r="JRW40" s="90"/>
      <c r="JRX40" s="90"/>
      <c r="JRY40" s="90"/>
      <c r="JRZ40" s="90"/>
      <c r="JSA40" s="90"/>
      <c r="JSB40" s="90"/>
      <c r="JSC40" s="90"/>
      <c r="JSD40" s="90"/>
      <c r="JSE40" s="90"/>
      <c r="JSF40" s="90"/>
      <c r="JSG40" s="90"/>
      <c r="JSH40" s="90"/>
      <c r="JSI40" s="90"/>
      <c r="JSJ40" s="90"/>
      <c r="JSK40" s="90"/>
      <c r="JSL40" s="90"/>
      <c r="JSM40" s="90"/>
      <c r="JSN40" s="90"/>
      <c r="JSO40" s="90"/>
      <c r="JSP40" s="90"/>
      <c r="JSQ40" s="90"/>
      <c r="JSR40" s="90"/>
      <c r="JSS40" s="90"/>
      <c r="JST40" s="90"/>
      <c r="JSU40" s="90"/>
      <c r="JSV40" s="90"/>
      <c r="JSW40" s="90"/>
      <c r="JSX40" s="90"/>
      <c r="JSY40" s="90"/>
      <c r="JSZ40" s="90"/>
      <c r="JTA40" s="90"/>
      <c r="JTB40" s="90"/>
      <c r="JTC40" s="90"/>
      <c r="JTD40" s="90"/>
      <c r="JTE40" s="90"/>
      <c r="JTF40" s="90"/>
      <c r="JTG40" s="90"/>
      <c r="JTH40" s="90"/>
      <c r="JTI40" s="90"/>
      <c r="JTJ40" s="90"/>
      <c r="JTK40" s="90"/>
      <c r="JTL40" s="90"/>
      <c r="JTM40" s="90"/>
      <c r="JTN40" s="90"/>
      <c r="JTO40" s="90"/>
      <c r="JTP40" s="90"/>
      <c r="JTQ40" s="90"/>
      <c r="JTR40" s="90"/>
      <c r="JTS40" s="90"/>
      <c r="JTT40" s="90"/>
      <c r="JTU40" s="90"/>
      <c r="JTV40" s="90"/>
      <c r="JTW40" s="90"/>
      <c r="JTX40" s="90"/>
      <c r="JTY40" s="90"/>
      <c r="JTZ40" s="90"/>
      <c r="JUA40" s="90"/>
      <c r="JUB40" s="90"/>
      <c r="JUC40" s="90"/>
      <c r="JUD40" s="90"/>
      <c r="JUE40" s="90"/>
      <c r="JUF40" s="90"/>
      <c r="JUG40" s="90"/>
      <c r="JUH40" s="90"/>
      <c r="JUI40" s="90"/>
      <c r="JUJ40" s="90"/>
      <c r="JUK40" s="90"/>
      <c r="JUL40" s="90"/>
      <c r="JUM40" s="90"/>
      <c r="JUN40" s="90"/>
      <c r="JUO40" s="90"/>
      <c r="JUP40" s="90"/>
      <c r="JUQ40" s="90"/>
      <c r="JUR40" s="90"/>
      <c r="JUS40" s="90"/>
      <c r="JUT40" s="90"/>
      <c r="JUU40" s="90"/>
      <c r="JUV40" s="90"/>
      <c r="JUW40" s="90"/>
      <c r="JUX40" s="90"/>
      <c r="JUY40" s="90"/>
      <c r="JUZ40" s="90"/>
      <c r="JVA40" s="90"/>
      <c r="JVB40" s="90"/>
      <c r="JVC40" s="90"/>
      <c r="JVD40" s="90"/>
      <c r="JVE40" s="90"/>
      <c r="JVF40" s="90"/>
      <c r="JVG40" s="90"/>
      <c r="JVH40" s="90"/>
      <c r="JVI40" s="90"/>
      <c r="JVJ40" s="90"/>
      <c r="JVK40" s="90"/>
      <c r="JVL40" s="90"/>
      <c r="JVM40" s="90"/>
      <c r="JVN40" s="90"/>
      <c r="JVO40" s="90"/>
      <c r="JVP40" s="90"/>
      <c r="JVQ40" s="90"/>
      <c r="JVR40" s="90"/>
      <c r="JVS40" s="90"/>
      <c r="JVT40" s="90"/>
      <c r="JVU40" s="90"/>
      <c r="JVV40" s="90"/>
      <c r="JVW40" s="90"/>
      <c r="JVX40" s="90"/>
      <c r="JVY40" s="90"/>
      <c r="JVZ40" s="90"/>
      <c r="JWA40" s="90"/>
      <c r="JWB40" s="90"/>
      <c r="JWC40" s="90"/>
      <c r="JWD40" s="90"/>
      <c r="JWE40" s="90"/>
      <c r="JWF40" s="90"/>
      <c r="JWG40" s="90"/>
      <c r="JWH40" s="90"/>
      <c r="JWI40" s="90"/>
      <c r="JWJ40" s="90"/>
      <c r="JWK40" s="90"/>
      <c r="JWL40" s="90"/>
      <c r="JWM40" s="90"/>
      <c r="JWN40" s="90"/>
      <c r="JWO40" s="90"/>
      <c r="JWP40" s="90"/>
      <c r="JWQ40" s="90"/>
      <c r="JWR40" s="90"/>
      <c r="JWS40" s="90"/>
      <c r="JWT40" s="90"/>
      <c r="JWU40" s="90"/>
      <c r="JWV40" s="90"/>
      <c r="JWW40" s="90"/>
      <c r="JWX40" s="90"/>
      <c r="JWY40" s="90"/>
      <c r="JWZ40" s="90"/>
      <c r="JXA40" s="90"/>
      <c r="JXB40" s="90"/>
      <c r="JXC40" s="90"/>
      <c r="JXD40" s="90"/>
      <c r="JXE40" s="90"/>
      <c r="JXF40" s="90"/>
      <c r="JXG40" s="90"/>
      <c r="JXH40" s="90"/>
      <c r="JXI40" s="90"/>
      <c r="JXJ40" s="90"/>
      <c r="JXK40" s="90"/>
      <c r="JXL40" s="90"/>
      <c r="JXM40" s="90"/>
      <c r="JXN40" s="90"/>
      <c r="JXO40" s="90"/>
      <c r="JXP40" s="90"/>
      <c r="JXQ40" s="90"/>
      <c r="JXR40" s="90"/>
      <c r="JXS40" s="90"/>
      <c r="JXT40" s="90"/>
      <c r="JXU40" s="90"/>
      <c r="JXV40" s="90"/>
      <c r="JXW40" s="90"/>
      <c r="JXX40" s="90"/>
      <c r="JXY40" s="90"/>
      <c r="JXZ40" s="90"/>
      <c r="JYA40" s="90"/>
      <c r="JYB40" s="90"/>
      <c r="JYC40" s="90"/>
      <c r="JYD40" s="90"/>
      <c r="JYE40" s="90"/>
      <c r="JYF40" s="90"/>
      <c r="JYG40" s="90"/>
      <c r="JYH40" s="90"/>
      <c r="JYI40" s="90"/>
      <c r="JYJ40" s="90"/>
      <c r="JYK40" s="90"/>
      <c r="JYL40" s="90"/>
      <c r="JYM40" s="90"/>
      <c r="JYN40" s="90"/>
      <c r="JYO40" s="90"/>
      <c r="JYP40" s="90"/>
      <c r="JYQ40" s="90"/>
      <c r="JYR40" s="90"/>
      <c r="JYS40" s="90"/>
      <c r="JYT40" s="90"/>
      <c r="JYU40" s="90"/>
      <c r="JYV40" s="90"/>
      <c r="JYW40" s="90"/>
      <c r="JYX40" s="90"/>
      <c r="JYY40" s="90"/>
      <c r="JYZ40" s="90"/>
      <c r="JZA40" s="90"/>
      <c r="JZB40" s="90"/>
      <c r="JZC40" s="90"/>
      <c r="JZD40" s="90"/>
      <c r="JZE40" s="90"/>
      <c r="JZF40" s="90"/>
      <c r="JZG40" s="90"/>
      <c r="JZH40" s="90"/>
      <c r="JZI40" s="90"/>
      <c r="JZJ40" s="90"/>
      <c r="JZK40" s="90"/>
      <c r="JZL40" s="90"/>
      <c r="JZM40" s="90"/>
      <c r="JZN40" s="90"/>
      <c r="JZO40" s="90"/>
      <c r="JZP40" s="90"/>
      <c r="JZQ40" s="90"/>
      <c r="JZR40" s="90"/>
      <c r="JZS40" s="90"/>
      <c r="JZT40" s="90"/>
      <c r="JZU40" s="90"/>
      <c r="JZV40" s="90"/>
      <c r="JZW40" s="90"/>
      <c r="JZX40" s="90"/>
      <c r="JZY40" s="90"/>
      <c r="JZZ40" s="90"/>
      <c r="KAA40" s="90"/>
      <c r="KAB40" s="90"/>
      <c r="KAC40" s="90"/>
      <c r="KAD40" s="90"/>
      <c r="KAE40" s="90"/>
      <c r="KAF40" s="90"/>
      <c r="KAG40" s="90"/>
      <c r="KAH40" s="90"/>
      <c r="KAI40" s="90"/>
      <c r="KAJ40" s="90"/>
      <c r="KAK40" s="90"/>
      <c r="KAL40" s="90"/>
      <c r="KAM40" s="90"/>
      <c r="KAN40" s="90"/>
      <c r="KAO40" s="90"/>
      <c r="KAP40" s="90"/>
      <c r="KAQ40" s="90"/>
      <c r="KAR40" s="90"/>
      <c r="KAS40" s="90"/>
      <c r="KAT40" s="90"/>
      <c r="KAU40" s="90"/>
      <c r="KAV40" s="90"/>
      <c r="KAW40" s="90"/>
      <c r="KAX40" s="90"/>
      <c r="KAY40" s="90"/>
      <c r="KAZ40" s="90"/>
      <c r="KBA40" s="90"/>
      <c r="KBB40" s="90"/>
      <c r="KBC40" s="90"/>
      <c r="KBD40" s="90"/>
      <c r="KBE40" s="90"/>
      <c r="KBF40" s="90"/>
      <c r="KBG40" s="90"/>
      <c r="KBH40" s="90"/>
      <c r="KBI40" s="90"/>
      <c r="KBJ40" s="90"/>
      <c r="KBK40" s="90"/>
      <c r="KBL40" s="90"/>
      <c r="KBM40" s="90"/>
      <c r="KBN40" s="90"/>
      <c r="KBO40" s="90"/>
      <c r="KBP40" s="90"/>
      <c r="KBQ40" s="90"/>
      <c r="KBR40" s="90"/>
      <c r="KBS40" s="90"/>
      <c r="KBT40" s="90"/>
      <c r="KBU40" s="90"/>
      <c r="KBV40" s="90"/>
      <c r="KBW40" s="90"/>
      <c r="KBX40" s="90"/>
      <c r="KBY40" s="90"/>
      <c r="KBZ40" s="90"/>
      <c r="KCA40" s="90"/>
      <c r="KCB40" s="90"/>
      <c r="KCC40" s="90"/>
      <c r="KCD40" s="90"/>
      <c r="KCE40" s="90"/>
      <c r="KCF40" s="90"/>
      <c r="KCG40" s="90"/>
      <c r="KCH40" s="90"/>
      <c r="KCI40" s="90"/>
      <c r="KCJ40" s="90"/>
      <c r="KCK40" s="90"/>
      <c r="KCL40" s="90"/>
      <c r="KCM40" s="90"/>
      <c r="KCN40" s="90"/>
      <c r="KCO40" s="90"/>
      <c r="KCP40" s="90"/>
      <c r="KCQ40" s="90"/>
      <c r="KCR40" s="90"/>
      <c r="KCS40" s="90"/>
      <c r="KCT40" s="90"/>
      <c r="KCU40" s="90"/>
      <c r="KCV40" s="90"/>
      <c r="KCW40" s="90"/>
      <c r="KCX40" s="90"/>
      <c r="KCY40" s="90"/>
      <c r="KCZ40" s="90"/>
      <c r="KDA40" s="90"/>
      <c r="KDB40" s="90"/>
      <c r="KDC40" s="90"/>
      <c r="KDD40" s="90"/>
      <c r="KDE40" s="90"/>
      <c r="KDF40" s="90"/>
      <c r="KDG40" s="90"/>
      <c r="KDH40" s="90"/>
      <c r="KDI40" s="90"/>
      <c r="KDJ40" s="90"/>
      <c r="KDK40" s="90"/>
      <c r="KDL40" s="90"/>
      <c r="KDM40" s="90"/>
      <c r="KDN40" s="90"/>
      <c r="KDO40" s="90"/>
      <c r="KDP40" s="90"/>
      <c r="KDQ40" s="90"/>
      <c r="KDR40" s="90"/>
      <c r="KDS40" s="90"/>
      <c r="KDT40" s="90"/>
      <c r="KDU40" s="90"/>
      <c r="KDV40" s="90"/>
      <c r="KDW40" s="90"/>
      <c r="KDX40" s="90"/>
      <c r="KDY40" s="90"/>
      <c r="KDZ40" s="90"/>
      <c r="KEA40" s="90"/>
      <c r="KEB40" s="90"/>
      <c r="KEC40" s="90"/>
      <c r="KED40" s="90"/>
      <c r="KEE40" s="90"/>
      <c r="KEF40" s="90"/>
      <c r="KEG40" s="90"/>
      <c r="KEH40" s="90"/>
      <c r="KEI40" s="90"/>
      <c r="KEJ40" s="90"/>
      <c r="KEK40" s="90"/>
      <c r="KEL40" s="90"/>
      <c r="KEM40" s="90"/>
      <c r="KEN40" s="90"/>
      <c r="KEO40" s="90"/>
      <c r="KEP40" s="90"/>
      <c r="KEQ40" s="90"/>
      <c r="KER40" s="90"/>
      <c r="KES40" s="90"/>
      <c r="KET40" s="90"/>
      <c r="KEU40" s="90"/>
      <c r="KEV40" s="90"/>
      <c r="KEW40" s="90"/>
      <c r="KEX40" s="90"/>
      <c r="KEY40" s="90"/>
      <c r="KEZ40" s="90"/>
      <c r="KFA40" s="90"/>
      <c r="KFB40" s="90"/>
      <c r="KFC40" s="90"/>
      <c r="KFD40" s="90"/>
      <c r="KFE40" s="90"/>
      <c r="KFF40" s="90"/>
      <c r="KFG40" s="90"/>
      <c r="KFH40" s="90"/>
      <c r="KFI40" s="90"/>
      <c r="KFJ40" s="90"/>
      <c r="KFK40" s="90"/>
      <c r="KFL40" s="90"/>
      <c r="KFM40" s="90"/>
      <c r="KFN40" s="90"/>
      <c r="KFO40" s="90"/>
      <c r="KFP40" s="90"/>
      <c r="KFQ40" s="90"/>
      <c r="KFR40" s="90"/>
      <c r="KFS40" s="90"/>
      <c r="KFT40" s="90"/>
      <c r="KFU40" s="90"/>
      <c r="KFV40" s="90"/>
      <c r="KFW40" s="90"/>
      <c r="KFX40" s="90"/>
      <c r="KFY40" s="90"/>
      <c r="KFZ40" s="90"/>
      <c r="KGA40" s="90"/>
      <c r="KGB40" s="90"/>
      <c r="KGC40" s="90"/>
      <c r="KGD40" s="90"/>
      <c r="KGE40" s="90"/>
      <c r="KGF40" s="90"/>
      <c r="KGG40" s="90"/>
      <c r="KGH40" s="90"/>
      <c r="KGI40" s="90"/>
      <c r="KGJ40" s="90"/>
      <c r="KGK40" s="90"/>
      <c r="KGL40" s="90"/>
      <c r="KGM40" s="90"/>
      <c r="KGN40" s="90"/>
      <c r="KGO40" s="90"/>
      <c r="KGP40" s="90"/>
      <c r="KGQ40" s="90"/>
      <c r="KGR40" s="90"/>
      <c r="KGS40" s="90"/>
      <c r="KGT40" s="90"/>
      <c r="KGU40" s="90"/>
      <c r="KGV40" s="90"/>
      <c r="KGW40" s="90"/>
      <c r="KGX40" s="90"/>
      <c r="KGY40" s="90"/>
      <c r="KGZ40" s="90"/>
      <c r="KHA40" s="90"/>
      <c r="KHB40" s="90"/>
      <c r="KHC40" s="90"/>
      <c r="KHD40" s="90"/>
      <c r="KHE40" s="90"/>
      <c r="KHF40" s="90"/>
      <c r="KHG40" s="90"/>
      <c r="KHH40" s="90"/>
      <c r="KHI40" s="90"/>
      <c r="KHJ40" s="90"/>
      <c r="KHK40" s="90"/>
      <c r="KHL40" s="90"/>
      <c r="KHM40" s="90"/>
      <c r="KHN40" s="90"/>
      <c r="KHO40" s="90"/>
      <c r="KHP40" s="90"/>
      <c r="KHQ40" s="90"/>
      <c r="KHR40" s="90"/>
      <c r="KHS40" s="90"/>
      <c r="KHT40" s="90"/>
      <c r="KHU40" s="90"/>
      <c r="KHV40" s="90"/>
      <c r="KHW40" s="90"/>
      <c r="KHX40" s="90"/>
      <c r="KHY40" s="90"/>
      <c r="KHZ40" s="90"/>
      <c r="KIA40" s="90"/>
      <c r="KIB40" s="90"/>
      <c r="KIC40" s="90"/>
      <c r="KID40" s="90"/>
      <c r="KIE40" s="90"/>
      <c r="KIF40" s="90"/>
      <c r="KIG40" s="90"/>
      <c r="KIH40" s="90"/>
      <c r="KII40" s="90"/>
      <c r="KIJ40" s="90"/>
      <c r="KIK40" s="90"/>
      <c r="KIL40" s="90"/>
      <c r="KIM40" s="90"/>
      <c r="KIN40" s="90"/>
      <c r="KIO40" s="90"/>
      <c r="KIP40" s="90"/>
      <c r="KIQ40" s="90"/>
      <c r="KIR40" s="90"/>
      <c r="KIS40" s="90"/>
      <c r="KIT40" s="90"/>
      <c r="KIU40" s="90"/>
      <c r="KIV40" s="90"/>
      <c r="KIW40" s="90"/>
      <c r="KIX40" s="90"/>
      <c r="KIY40" s="90"/>
      <c r="KIZ40" s="90"/>
      <c r="KJA40" s="90"/>
      <c r="KJB40" s="90"/>
      <c r="KJC40" s="90"/>
      <c r="KJD40" s="90"/>
      <c r="KJE40" s="90"/>
      <c r="KJF40" s="90"/>
      <c r="KJG40" s="90"/>
      <c r="KJH40" s="90"/>
      <c r="KJI40" s="90"/>
      <c r="KJJ40" s="90"/>
      <c r="KJK40" s="90"/>
      <c r="KJL40" s="90"/>
      <c r="KJM40" s="90"/>
      <c r="KJN40" s="90"/>
      <c r="KJO40" s="90"/>
      <c r="KJP40" s="90"/>
      <c r="KJQ40" s="90"/>
      <c r="KJR40" s="90"/>
      <c r="KJS40" s="90"/>
      <c r="KJT40" s="90"/>
      <c r="KJU40" s="90"/>
      <c r="KJV40" s="90"/>
      <c r="KJW40" s="90"/>
      <c r="KJX40" s="90"/>
      <c r="KJY40" s="90"/>
      <c r="KJZ40" s="90"/>
      <c r="KKA40" s="90"/>
      <c r="KKB40" s="90"/>
      <c r="KKC40" s="90"/>
      <c r="KKD40" s="90"/>
      <c r="KKE40" s="90"/>
      <c r="KKF40" s="90"/>
      <c r="KKG40" s="90"/>
      <c r="KKH40" s="90"/>
      <c r="KKI40" s="90"/>
      <c r="KKJ40" s="90"/>
      <c r="KKK40" s="90"/>
      <c r="KKL40" s="90"/>
      <c r="KKM40" s="90"/>
      <c r="KKN40" s="90"/>
      <c r="KKO40" s="90"/>
      <c r="KKP40" s="90"/>
      <c r="KKQ40" s="90"/>
      <c r="KKR40" s="90"/>
      <c r="KKS40" s="90"/>
      <c r="KKT40" s="90"/>
      <c r="KKU40" s="90"/>
      <c r="KKV40" s="90"/>
      <c r="KKW40" s="90"/>
      <c r="KKX40" s="90"/>
      <c r="KKY40" s="90"/>
      <c r="KKZ40" s="90"/>
      <c r="KLA40" s="90"/>
      <c r="KLB40" s="90"/>
      <c r="KLC40" s="90"/>
      <c r="KLD40" s="90"/>
      <c r="KLE40" s="90"/>
      <c r="KLF40" s="90"/>
      <c r="KLG40" s="90"/>
      <c r="KLH40" s="90"/>
      <c r="KLI40" s="90"/>
      <c r="KLJ40" s="90"/>
      <c r="KLK40" s="90"/>
      <c r="KLL40" s="90"/>
      <c r="KLM40" s="90"/>
      <c r="KLN40" s="90"/>
      <c r="KLO40" s="90"/>
      <c r="KLP40" s="90"/>
      <c r="KLQ40" s="90"/>
      <c r="KLR40" s="90"/>
      <c r="KLS40" s="90"/>
      <c r="KLT40" s="90"/>
      <c r="KLU40" s="90"/>
      <c r="KLV40" s="90"/>
      <c r="KLW40" s="90"/>
      <c r="KLX40" s="90"/>
      <c r="KLY40" s="90"/>
      <c r="KLZ40" s="90"/>
      <c r="KMA40" s="90"/>
      <c r="KMB40" s="90"/>
      <c r="KMC40" s="90"/>
      <c r="KMD40" s="90"/>
      <c r="KME40" s="90"/>
      <c r="KMF40" s="90"/>
      <c r="KMG40" s="90"/>
      <c r="KMH40" s="90"/>
      <c r="KMI40" s="90"/>
      <c r="KMJ40" s="90"/>
      <c r="KMK40" s="90"/>
      <c r="KML40" s="90"/>
      <c r="KMM40" s="90"/>
      <c r="KMN40" s="90"/>
      <c r="KMO40" s="90"/>
      <c r="KMP40" s="90"/>
      <c r="KMQ40" s="90"/>
      <c r="KMR40" s="90"/>
      <c r="KMS40" s="90"/>
      <c r="KMT40" s="90"/>
      <c r="KMU40" s="90"/>
      <c r="KMV40" s="90"/>
      <c r="KMW40" s="90"/>
      <c r="KMX40" s="90"/>
      <c r="KMY40" s="90"/>
      <c r="KMZ40" s="90"/>
      <c r="KNA40" s="90"/>
      <c r="KNB40" s="90"/>
      <c r="KNC40" s="90"/>
      <c r="KND40" s="90"/>
      <c r="KNE40" s="90"/>
      <c r="KNF40" s="90"/>
      <c r="KNG40" s="90"/>
      <c r="KNH40" s="90"/>
      <c r="KNI40" s="90"/>
      <c r="KNJ40" s="90"/>
      <c r="KNK40" s="90"/>
      <c r="KNL40" s="90"/>
      <c r="KNM40" s="90"/>
      <c r="KNN40" s="90"/>
      <c r="KNO40" s="90"/>
      <c r="KNP40" s="90"/>
      <c r="KNQ40" s="90"/>
      <c r="KNR40" s="90"/>
      <c r="KNS40" s="90"/>
      <c r="KNT40" s="90"/>
      <c r="KNU40" s="90"/>
      <c r="KNV40" s="90"/>
      <c r="KNW40" s="90"/>
      <c r="KNX40" s="90"/>
      <c r="KNY40" s="90"/>
      <c r="KNZ40" s="90"/>
      <c r="KOA40" s="90"/>
      <c r="KOB40" s="90"/>
      <c r="KOC40" s="90"/>
      <c r="KOD40" s="90"/>
      <c r="KOE40" s="90"/>
      <c r="KOF40" s="90"/>
      <c r="KOG40" s="90"/>
      <c r="KOH40" s="90"/>
      <c r="KOI40" s="90"/>
      <c r="KOJ40" s="90"/>
      <c r="KOK40" s="90"/>
      <c r="KOL40" s="90"/>
      <c r="KOM40" s="90"/>
      <c r="KON40" s="90"/>
      <c r="KOO40" s="90"/>
      <c r="KOP40" s="90"/>
      <c r="KOQ40" s="90"/>
      <c r="KOR40" s="90"/>
      <c r="KOS40" s="90"/>
      <c r="KOT40" s="90"/>
      <c r="KOU40" s="90"/>
      <c r="KOV40" s="90"/>
      <c r="KOW40" s="90"/>
      <c r="KOX40" s="90"/>
      <c r="KOY40" s="90"/>
      <c r="KOZ40" s="90"/>
      <c r="KPA40" s="90"/>
      <c r="KPB40" s="90"/>
      <c r="KPC40" s="90"/>
      <c r="KPD40" s="90"/>
      <c r="KPE40" s="90"/>
      <c r="KPF40" s="90"/>
      <c r="KPG40" s="90"/>
      <c r="KPH40" s="90"/>
      <c r="KPI40" s="90"/>
      <c r="KPJ40" s="90"/>
      <c r="KPK40" s="90"/>
      <c r="KPL40" s="90"/>
      <c r="KPM40" s="90"/>
      <c r="KPN40" s="90"/>
      <c r="KPO40" s="90"/>
      <c r="KPP40" s="90"/>
      <c r="KPQ40" s="90"/>
      <c r="KPR40" s="90"/>
      <c r="KPS40" s="90"/>
      <c r="KPT40" s="90"/>
      <c r="KPU40" s="90"/>
      <c r="KPV40" s="90"/>
      <c r="KPW40" s="90"/>
      <c r="KPX40" s="90"/>
      <c r="KPY40" s="90"/>
      <c r="KPZ40" s="90"/>
      <c r="KQA40" s="90"/>
      <c r="KQB40" s="90"/>
      <c r="KQC40" s="90"/>
      <c r="KQD40" s="90"/>
      <c r="KQE40" s="90"/>
      <c r="KQF40" s="90"/>
      <c r="KQG40" s="90"/>
      <c r="KQH40" s="90"/>
      <c r="KQI40" s="90"/>
      <c r="KQJ40" s="90"/>
      <c r="KQK40" s="90"/>
      <c r="KQL40" s="90"/>
      <c r="KQM40" s="90"/>
      <c r="KQN40" s="90"/>
      <c r="KQO40" s="90"/>
      <c r="KQP40" s="90"/>
      <c r="KQQ40" s="90"/>
      <c r="KQR40" s="90"/>
      <c r="KQS40" s="90"/>
      <c r="KQT40" s="90"/>
      <c r="KQU40" s="90"/>
      <c r="KQV40" s="90"/>
      <c r="KQW40" s="90"/>
      <c r="KQX40" s="90"/>
      <c r="KQY40" s="90"/>
      <c r="KQZ40" s="90"/>
      <c r="KRA40" s="90"/>
      <c r="KRB40" s="90"/>
      <c r="KRC40" s="90"/>
      <c r="KRD40" s="90"/>
      <c r="KRE40" s="90"/>
      <c r="KRF40" s="90"/>
      <c r="KRG40" s="90"/>
      <c r="KRH40" s="90"/>
      <c r="KRI40" s="90"/>
      <c r="KRJ40" s="90"/>
      <c r="KRK40" s="90"/>
      <c r="KRL40" s="90"/>
      <c r="KRM40" s="90"/>
      <c r="KRN40" s="90"/>
      <c r="KRO40" s="90"/>
      <c r="KRP40" s="90"/>
      <c r="KRQ40" s="90"/>
      <c r="KRR40" s="90"/>
      <c r="KRS40" s="90"/>
      <c r="KRT40" s="90"/>
      <c r="KRU40" s="90"/>
      <c r="KRV40" s="90"/>
      <c r="KRW40" s="90"/>
      <c r="KRX40" s="90"/>
      <c r="KRY40" s="90"/>
      <c r="KRZ40" s="90"/>
      <c r="KSA40" s="90"/>
      <c r="KSB40" s="90"/>
      <c r="KSC40" s="90"/>
      <c r="KSD40" s="90"/>
      <c r="KSE40" s="90"/>
      <c r="KSF40" s="90"/>
      <c r="KSG40" s="90"/>
      <c r="KSH40" s="90"/>
      <c r="KSI40" s="90"/>
      <c r="KSJ40" s="90"/>
      <c r="KSK40" s="90"/>
      <c r="KSL40" s="90"/>
      <c r="KSM40" s="90"/>
      <c r="KSN40" s="90"/>
      <c r="KSO40" s="90"/>
      <c r="KSP40" s="90"/>
      <c r="KSQ40" s="90"/>
      <c r="KSR40" s="90"/>
      <c r="KSS40" s="90"/>
      <c r="KST40" s="90"/>
      <c r="KSU40" s="90"/>
      <c r="KSV40" s="90"/>
      <c r="KSW40" s="90"/>
      <c r="KSX40" s="90"/>
      <c r="KSY40" s="90"/>
      <c r="KSZ40" s="90"/>
      <c r="KTA40" s="90"/>
      <c r="KTB40" s="90"/>
      <c r="KTC40" s="90"/>
      <c r="KTD40" s="90"/>
      <c r="KTE40" s="90"/>
      <c r="KTF40" s="90"/>
      <c r="KTG40" s="90"/>
      <c r="KTH40" s="90"/>
      <c r="KTI40" s="90"/>
      <c r="KTJ40" s="90"/>
      <c r="KTK40" s="90"/>
      <c r="KTL40" s="90"/>
      <c r="KTM40" s="90"/>
      <c r="KTN40" s="90"/>
      <c r="KTO40" s="90"/>
      <c r="KTP40" s="90"/>
      <c r="KTQ40" s="90"/>
      <c r="KTR40" s="90"/>
      <c r="KTS40" s="90"/>
      <c r="KTT40" s="90"/>
      <c r="KTU40" s="90"/>
      <c r="KTV40" s="90"/>
      <c r="KTW40" s="90"/>
      <c r="KTX40" s="90"/>
      <c r="KTY40" s="90"/>
      <c r="KTZ40" s="90"/>
      <c r="KUA40" s="90"/>
      <c r="KUB40" s="90"/>
      <c r="KUC40" s="90"/>
      <c r="KUD40" s="90"/>
      <c r="KUE40" s="90"/>
      <c r="KUF40" s="90"/>
      <c r="KUG40" s="90"/>
      <c r="KUH40" s="90"/>
      <c r="KUI40" s="90"/>
      <c r="KUJ40" s="90"/>
      <c r="KUK40" s="90"/>
      <c r="KUL40" s="90"/>
      <c r="KUM40" s="90"/>
      <c r="KUN40" s="90"/>
      <c r="KUO40" s="90"/>
      <c r="KUP40" s="90"/>
      <c r="KUQ40" s="90"/>
      <c r="KUR40" s="90"/>
      <c r="KUS40" s="90"/>
      <c r="KUT40" s="90"/>
      <c r="KUU40" s="90"/>
      <c r="KUV40" s="90"/>
      <c r="KUW40" s="90"/>
      <c r="KUX40" s="90"/>
      <c r="KUY40" s="90"/>
      <c r="KUZ40" s="90"/>
      <c r="KVA40" s="90"/>
      <c r="KVB40" s="90"/>
      <c r="KVC40" s="90"/>
      <c r="KVD40" s="90"/>
      <c r="KVE40" s="90"/>
      <c r="KVF40" s="90"/>
      <c r="KVG40" s="90"/>
      <c r="KVH40" s="90"/>
      <c r="KVI40" s="90"/>
      <c r="KVJ40" s="90"/>
      <c r="KVK40" s="90"/>
      <c r="KVL40" s="90"/>
      <c r="KVM40" s="90"/>
      <c r="KVN40" s="90"/>
      <c r="KVO40" s="90"/>
      <c r="KVP40" s="90"/>
      <c r="KVQ40" s="90"/>
      <c r="KVR40" s="90"/>
      <c r="KVS40" s="90"/>
      <c r="KVT40" s="90"/>
      <c r="KVU40" s="90"/>
      <c r="KVV40" s="90"/>
      <c r="KVW40" s="90"/>
      <c r="KVX40" s="90"/>
      <c r="KVY40" s="90"/>
      <c r="KVZ40" s="90"/>
      <c r="KWA40" s="90"/>
      <c r="KWB40" s="90"/>
      <c r="KWC40" s="90"/>
      <c r="KWD40" s="90"/>
      <c r="KWE40" s="90"/>
      <c r="KWF40" s="90"/>
      <c r="KWG40" s="90"/>
      <c r="KWH40" s="90"/>
      <c r="KWI40" s="90"/>
      <c r="KWJ40" s="90"/>
      <c r="KWK40" s="90"/>
      <c r="KWL40" s="90"/>
      <c r="KWM40" s="90"/>
      <c r="KWN40" s="90"/>
      <c r="KWO40" s="90"/>
      <c r="KWP40" s="90"/>
      <c r="KWQ40" s="90"/>
      <c r="KWR40" s="90"/>
      <c r="KWS40" s="90"/>
      <c r="KWT40" s="90"/>
      <c r="KWU40" s="90"/>
      <c r="KWV40" s="90"/>
      <c r="KWW40" s="90"/>
      <c r="KWX40" s="90"/>
      <c r="KWY40" s="90"/>
      <c r="KWZ40" s="90"/>
      <c r="KXA40" s="90"/>
      <c r="KXB40" s="90"/>
      <c r="KXC40" s="90"/>
      <c r="KXD40" s="90"/>
      <c r="KXE40" s="90"/>
      <c r="KXF40" s="90"/>
      <c r="KXG40" s="90"/>
      <c r="KXH40" s="90"/>
      <c r="KXI40" s="90"/>
      <c r="KXJ40" s="90"/>
      <c r="KXK40" s="90"/>
      <c r="KXL40" s="90"/>
      <c r="KXM40" s="90"/>
      <c r="KXN40" s="90"/>
      <c r="KXO40" s="90"/>
      <c r="KXP40" s="90"/>
      <c r="KXQ40" s="90"/>
      <c r="KXR40" s="90"/>
      <c r="KXS40" s="90"/>
      <c r="KXT40" s="90"/>
      <c r="KXU40" s="90"/>
      <c r="KXV40" s="90"/>
      <c r="KXW40" s="90"/>
      <c r="KXX40" s="90"/>
      <c r="KXY40" s="90"/>
      <c r="KXZ40" s="90"/>
      <c r="KYA40" s="90"/>
      <c r="KYB40" s="90"/>
      <c r="KYC40" s="90"/>
      <c r="KYD40" s="90"/>
      <c r="KYE40" s="90"/>
      <c r="KYF40" s="90"/>
      <c r="KYG40" s="90"/>
      <c r="KYH40" s="90"/>
      <c r="KYI40" s="90"/>
      <c r="KYJ40" s="90"/>
      <c r="KYK40" s="90"/>
      <c r="KYL40" s="90"/>
      <c r="KYM40" s="90"/>
      <c r="KYN40" s="90"/>
      <c r="KYO40" s="90"/>
      <c r="KYP40" s="90"/>
      <c r="KYQ40" s="90"/>
      <c r="KYR40" s="90"/>
      <c r="KYS40" s="90"/>
      <c r="KYT40" s="90"/>
      <c r="KYU40" s="90"/>
      <c r="KYV40" s="90"/>
      <c r="KYW40" s="90"/>
      <c r="KYX40" s="90"/>
      <c r="KYY40" s="90"/>
      <c r="KYZ40" s="90"/>
      <c r="KZA40" s="90"/>
      <c r="KZB40" s="90"/>
      <c r="KZC40" s="90"/>
      <c r="KZD40" s="90"/>
      <c r="KZE40" s="90"/>
      <c r="KZF40" s="90"/>
      <c r="KZG40" s="90"/>
      <c r="KZH40" s="90"/>
      <c r="KZI40" s="90"/>
      <c r="KZJ40" s="90"/>
      <c r="KZK40" s="90"/>
      <c r="KZL40" s="90"/>
      <c r="KZM40" s="90"/>
      <c r="KZN40" s="90"/>
      <c r="KZO40" s="90"/>
      <c r="KZP40" s="90"/>
      <c r="KZQ40" s="90"/>
      <c r="KZR40" s="90"/>
      <c r="KZS40" s="90"/>
      <c r="KZT40" s="90"/>
      <c r="KZU40" s="90"/>
      <c r="KZV40" s="90"/>
      <c r="KZW40" s="90"/>
      <c r="KZX40" s="90"/>
      <c r="KZY40" s="90"/>
      <c r="KZZ40" s="90"/>
      <c r="LAA40" s="90"/>
      <c r="LAB40" s="90"/>
      <c r="LAC40" s="90"/>
      <c r="LAD40" s="90"/>
      <c r="LAE40" s="90"/>
      <c r="LAF40" s="90"/>
      <c r="LAG40" s="90"/>
      <c r="LAH40" s="90"/>
      <c r="LAI40" s="90"/>
      <c r="LAJ40" s="90"/>
      <c r="LAK40" s="90"/>
      <c r="LAL40" s="90"/>
      <c r="LAM40" s="90"/>
      <c r="LAN40" s="90"/>
      <c r="LAO40" s="90"/>
      <c r="LAP40" s="90"/>
      <c r="LAQ40" s="90"/>
      <c r="LAR40" s="90"/>
      <c r="LAS40" s="90"/>
      <c r="LAT40" s="90"/>
      <c r="LAU40" s="90"/>
      <c r="LAV40" s="90"/>
      <c r="LAW40" s="90"/>
      <c r="LAX40" s="90"/>
      <c r="LAY40" s="90"/>
      <c r="LAZ40" s="90"/>
      <c r="LBA40" s="90"/>
      <c r="LBB40" s="90"/>
      <c r="LBC40" s="90"/>
      <c r="LBD40" s="90"/>
      <c r="LBE40" s="90"/>
      <c r="LBF40" s="90"/>
      <c r="LBG40" s="90"/>
      <c r="LBH40" s="90"/>
      <c r="LBI40" s="90"/>
      <c r="LBJ40" s="90"/>
      <c r="LBK40" s="90"/>
      <c r="LBL40" s="90"/>
      <c r="LBM40" s="90"/>
      <c r="LBN40" s="90"/>
      <c r="LBO40" s="90"/>
      <c r="LBP40" s="90"/>
      <c r="LBQ40" s="90"/>
      <c r="LBR40" s="90"/>
      <c r="LBS40" s="90"/>
      <c r="LBT40" s="90"/>
      <c r="LBU40" s="90"/>
      <c r="LBV40" s="90"/>
      <c r="LBW40" s="90"/>
      <c r="LBX40" s="90"/>
      <c r="LBY40" s="90"/>
      <c r="LBZ40" s="90"/>
      <c r="LCA40" s="90"/>
      <c r="LCB40" s="90"/>
      <c r="LCC40" s="90"/>
      <c r="LCD40" s="90"/>
      <c r="LCE40" s="90"/>
      <c r="LCF40" s="90"/>
      <c r="LCG40" s="90"/>
      <c r="LCH40" s="90"/>
      <c r="LCI40" s="90"/>
      <c r="LCJ40" s="90"/>
      <c r="LCK40" s="90"/>
      <c r="LCL40" s="90"/>
      <c r="LCM40" s="90"/>
      <c r="LCN40" s="90"/>
      <c r="LCO40" s="90"/>
      <c r="LCP40" s="90"/>
      <c r="LCQ40" s="90"/>
      <c r="LCR40" s="90"/>
      <c r="LCS40" s="90"/>
      <c r="LCT40" s="90"/>
      <c r="LCU40" s="90"/>
      <c r="LCV40" s="90"/>
      <c r="LCW40" s="90"/>
      <c r="LCX40" s="90"/>
      <c r="LCY40" s="90"/>
      <c r="LCZ40" s="90"/>
      <c r="LDA40" s="90"/>
      <c r="LDB40" s="90"/>
      <c r="LDC40" s="90"/>
      <c r="LDD40" s="90"/>
      <c r="LDE40" s="90"/>
      <c r="LDF40" s="90"/>
      <c r="LDG40" s="90"/>
      <c r="LDH40" s="90"/>
      <c r="LDI40" s="90"/>
      <c r="LDJ40" s="90"/>
      <c r="LDK40" s="90"/>
      <c r="LDL40" s="90"/>
      <c r="LDM40" s="90"/>
      <c r="LDN40" s="90"/>
      <c r="LDO40" s="90"/>
      <c r="LDP40" s="90"/>
      <c r="LDQ40" s="90"/>
      <c r="LDR40" s="90"/>
      <c r="LDS40" s="90"/>
      <c r="LDT40" s="90"/>
      <c r="LDU40" s="90"/>
      <c r="LDV40" s="90"/>
      <c r="LDW40" s="90"/>
      <c r="LDX40" s="90"/>
      <c r="LDY40" s="90"/>
      <c r="LDZ40" s="90"/>
      <c r="LEA40" s="90"/>
      <c r="LEB40" s="90"/>
      <c r="LEC40" s="90"/>
      <c r="LED40" s="90"/>
      <c r="LEE40" s="90"/>
      <c r="LEF40" s="90"/>
      <c r="LEG40" s="90"/>
      <c r="LEH40" s="90"/>
      <c r="LEI40" s="90"/>
      <c r="LEJ40" s="90"/>
      <c r="LEK40" s="90"/>
      <c r="LEL40" s="90"/>
      <c r="LEM40" s="90"/>
      <c r="LEN40" s="90"/>
      <c r="LEO40" s="90"/>
      <c r="LEP40" s="90"/>
      <c r="LEQ40" s="90"/>
      <c r="LER40" s="90"/>
      <c r="LES40" s="90"/>
      <c r="LET40" s="90"/>
      <c r="LEU40" s="90"/>
      <c r="LEV40" s="90"/>
      <c r="LEW40" s="90"/>
      <c r="LEX40" s="90"/>
      <c r="LEY40" s="90"/>
      <c r="LEZ40" s="90"/>
      <c r="LFA40" s="90"/>
      <c r="LFB40" s="90"/>
      <c r="LFC40" s="90"/>
      <c r="LFD40" s="90"/>
      <c r="LFE40" s="90"/>
      <c r="LFF40" s="90"/>
      <c r="LFG40" s="90"/>
      <c r="LFH40" s="90"/>
      <c r="LFI40" s="90"/>
      <c r="LFJ40" s="90"/>
      <c r="LFK40" s="90"/>
      <c r="LFL40" s="90"/>
      <c r="LFM40" s="90"/>
      <c r="LFN40" s="90"/>
      <c r="LFO40" s="90"/>
      <c r="LFP40" s="90"/>
      <c r="LFQ40" s="90"/>
      <c r="LFR40" s="90"/>
      <c r="LFS40" s="90"/>
      <c r="LFT40" s="90"/>
      <c r="LFU40" s="90"/>
      <c r="LFV40" s="90"/>
      <c r="LFW40" s="90"/>
      <c r="LFX40" s="90"/>
      <c r="LFY40" s="90"/>
      <c r="LFZ40" s="90"/>
      <c r="LGA40" s="90"/>
      <c r="LGB40" s="90"/>
      <c r="LGC40" s="90"/>
      <c r="LGD40" s="90"/>
      <c r="LGE40" s="90"/>
      <c r="LGF40" s="90"/>
      <c r="LGG40" s="90"/>
      <c r="LGH40" s="90"/>
      <c r="LGI40" s="90"/>
      <c r="LGJ40" s="90"/>
      <c r="LGK40" s="90"/>
      <c r="LGL40" s="90"/>
      <c r="LGM40" s="90"/>
      <c r="LGN40" s="90"/>
      <c r="LGO40" s="90"/>
      <c r="LGP40" s="90"/>
      <c r="LGQ40" s="90"/>
      <c r="LGR40" s="90"/>
      <c r="LGS40" s="90"/>
      <c r="LGT40" s="90"/>
      <c r="LGU40" s="90"/>
      <c r="LGV40" s="90"/>
      <c r="LGW40" s="90"/>
      <c r="LGX40" s="90"/>
      <c r="LGY40" s="90"/>
      <c r="LGZ40" s="90"/>
      <c r="LHA40" s="90"/>
      <c r="LHB40" s="90"/>
      <c r="LHC40" s="90"/>
      <c r="LHD40" s="90"/>
      <c r="LHE40" s="90"/>
      <c r="LHF40" s="90"/>
      <c r="LHG40" s="90"/>
      <c r="LHH40" s="90"/>
      <c r="LHI40" s="90"/>
      <c r="LHJ40" s="90"/>
      <c r="LHK40" s="90"/>
      <c r="LHL40" s="90"/>
      <c r="LHM40" s="90"/>
      <c r="LHN40" s="90"/>
      <c r="LHO40" s="90"/>
      <c r="LHP40" s="90"/>
      <c r="LHQ40" s="90"/>
      <c r="LHR40" s="90"/>
      <c r="LHS40" s="90"/>
      <c r="LHT40" s="90"/>
      <c r="LHU40" s="90"/>
      <c r="LHV40" s="90"/>
      <c r="LHW40" s="90"/>
      <c r="LHX40" s="90"/>
      <c r="LHY40" s="90"/>
      <c r="LHZ40" s="90"/>
      <c r="LIA40" s="90"/>
      <c r="LIB40" s="90"/>
      <c r="LIC40" s="90"/>
      <c r="LID40" s="90"/>
      <c r="LIE40" s="90"/>
      <c r="LIF40" s="90"/>
      <c r="LIG40" s="90"/>
      <c r="LIH40" s="90"/>
      <c r="LII40" s="90"/>
      <c r="LIJ40" s="90"/>
      <c r="LIK40" s="90"/>
      <c r="LIL40" s="90"/>
      <c r="LIM40" s="90"/>
      <c r="LIN40" s="90"/>
      <c r="LIO40" s="90"/>
      <c r="LIP40" s="90"/>
      <c r="LIQ40" s="90"/>
      <c r="LIR40" s="90"/>
      <c r="LIS40" s="90"/>
      <c r="LIT40" s="90"/>
      <c r="LIU40" s="90"/>
      <c r="LIV40" s="90"/>
      <c r="LIW40" s="90"/>
      <c r="LIX40" s="90"/>
      <c r="LIY40" s="90"/>
      <c r="LIZ40" s="90"/>
      <c r="LJA40" s="90"/>
      <c r="LJB40" s="90"/>
      <c r="LJC40" s="90"/>
      <c r="LJD40" s="90"/>
      <c r="LJE40" s="90"/>
      <c r="LJF40" s="90"/>
      <c r="LJG40" s="90"/>
      <c r="LJH40" s="90"/>
      <c r="LJI40" s="90"/>
      <c r="LJJ40" s="90"/>
      <c r="LJK40" s="90"/>
      <c r="LJL40" s="90"/>
      <c r="LJM40" s="90"/>
      <c r="LJN40" s="90"/>
      <c r="LJO40" s="90"/>
      <c r="LJP40" s="90"/>
      <c r="LJQ40" s="90"/>
      <c r="LJR40" s="90"/>
      <c r="LJS40" s="90"/>
      <c r="LJT40" s="90"/>
      <c r="LJU40" s="90"/>
      <c r="LJV40" s="90"/>
      <c r="LJW40" s="90"/>
      <c r="LJX40" s="90"/>
      <c r="LJY40" s="90"/>
      <c r="LJZ40" s="90"/>
      <c r="LKA40" s="90"/>
      <c r="LKB40" s="90"/>
      <c r="LKC40" s="90"/>
      <c r="LKD40" s="90"/>
      <c r="LKE40" s="90"/>
      <c r="LKF40" s="90"/>
      <c r="LKG40" s="90"/>
      <c r="LKH40" s="90"/>
      <c r="LKI40" s="90"/>
      <c r="LKJ40" s="90"/>
      <c r="LKK40" s="90"/>
      <c r="LKL40" s="90"/>
      <c r="LKM40" s="90"/>
      <c r="LKN40" s="90"/>
      <c r="LKO40" s="90"/>
      <c r="LKP40" s="90"/>
      <c r="LKQ40" s="90"/>
      <c r="LKR40" s="90"/>
      <c r="LKS40" s="90"/>
      <c r="LKT40" s="90"/>
      <c r="LKU40" s="90"/>
      <c r="LKV40" s="90"/>
      <c r="LKW40" s="90"/>
      <c r="LKX40" s="90"/>
      <c r="LKY40" s="90"/>
      <c r="LKZ40" s="90"/>
      <c r="LLA40" s="90"/>
      <c r="LLB40" s="90"/>
      <c r="LLC40" s="90"/>
      <c r="LLD40" s="90"/>
      <c r="LLE40" s="90"/>
      <c r="LLF40" s="90"/>
      <c r="LLG40" s="90"/>
      <c r="LLH40" s="90"/>
      <c r="LLI40" s="90"/>
      <c r="LLJ40" s="90"/>
      <c r="LLK40" s="90"/>
      <c r="LLL40" s="90"/>
      <c r="LLM40" s="90"/>
      <c r="LLN40" s="90"/>
      <c r="LLO40" s="90"/>
      <c r="LLP40" s="90"/>
      <c r="LLQ40" s="90"/>
      <c r="LLR40" s="90"/>
      <c r="LLS40" s="90"/>
      <c r="LLT40" s="90"/>
      <c r="LLU40" s="90"/>
      <c r="LLV40" s="90"/>
      <c r="LLW40" s="90"/>
      <c r="LLX40" s="90"/>
      <c r="LLY40" s="90"/>
      <c r="LLZ40" s="90"/>
      <c r="LMA40" s="90"/>
      <c r="LMB40" s="90"/>
      <c r="LMC40" s="90"/>
      <c r="LMD40" s="90"/>
      <c r="LME40" s="90"/>
      <c r="LMF40" s="90"/>
      <c r="LMG40" s="90"/>
      <c r="LMH40" s="90"/>
      <c r="LMI40" s="90"/>
      <c r="LMJ40" s="90"/>
      <c r="LMK40" s="90"/>
      <c r="LML40" s="90"/>
      <c r="LMM40" s="90"/>
      <c r="LMN40" s="90"/>
      <c r="LMO40" s="90"/>
      <c r="LMP40" s="90"/>
      <c r="LMQ40" s="90"/>
      <c r="LMR40" s="90"/>
      <c r="LMS40" s="90"/>
      <c r="LMT40" s="90"/>
      <c r="LMU40" s="90"/>
      <c r="LMV40" s="90"/>
      <c r="LMW40" s="90"/>
      <c r="LMX40" s="90"/>
      <c r="LMY40" s="90"/>
      <c r="LMZ40" s="90"/>
      <c r="LNA40" s="90"/>
      <c r="LNB40" s="90"/>
      <c r="LNC40" s="90"/>
      <c r="LND40" s="90"/>
      <c r="LNE40" s="90"/>
      <c r="LNF40" s="90"/>
      <c r="LNG40" s="90"/>
      <c r="LNH40" s="90"/>
      <c r="LNI40" s="90"/>
      <c r="LNJ40" s="90"/>
      <c r="LNK40" s="90"/>
      <c r="LNL40" s="90"/>
      <c r="LNM40" s="90"/>
      <c r="LNN40" s="90"/>
      <c r="LNO40" s="90"/>
      <c r="LNP40" s="90"/>
      <c r="LNQ40" s="90"/>
      <c r="LNR40" s="90"/>
      <c r="LNS40" s="90"/>
      <c r="LNT40" s="90"/>
      <c r="LNU40" s="90"/>
      <c r="LNV40" s="90"/>
      <c r="LNW40" s="90"/>
      <c r="LNX40" s="90"/>
      <c r="LNY40" s="90"/>
      <c r="LNZ40" s="90"/>
      <c r="LOA40" s="90"/>
      <c r="LOB40" s="90"/>
      <c r="LOC40" s="90"/>
      <c r="LOD40" s="90"/>
      <c r="LOE40" s="90"/>
      <c r="LOF40" s="90"/>
      <c r="LOG40" s="90"/>
      <c r="LOH40" s="90"/>
      <c r="LOI40" s="90"/>
      <c r="LOJ40" s="90"/>
      <c r="LOK40" s="90"/>
      <c r="LOL40" s="90"/>
      <c r="LOM40" s="90"/>
      <c r="LON40" s="90"/>
      <c r="LOO40" s="90"/>
      <c r="LOP40" s="90"/>
      <c r="LOQ40" s="90"/>
      <c r="LOR40" s="90"/>
      <c r="LOS40" s="90"/>
      <c r="LOT40" s="90"/>
      <c r="LOU40" s="90"/>
      <c r="LOV40" s="90"/>
      <c r="LOW40" s="90"/>
      <c r="LOX40" s="90"/>
      <c r="LOY40" s="90"/>
      <c r="LOZ40" s="90"/>
      <c r="LPA40" s="90"/>
      <c r="LPB40" s="90"/>
      <c r="LPC40" s="90"/>
      <c r="LPD40" s="90"/>
      <c r="LPE40" s="90"/>
      <c r="LPF40" s="90"/>
      <c r="LPG40" s="90"/>
      <c r="LPH40" s="90"/>
      <c r="LPI40" s="90"/>
      <c r="LPJ40" s="90"/>
      <c r="LPK40" s="90"/>
      <c r="LPL40" s="90"/>
      <c r="LPM40" s="90"/>
      <c r="LPN40" s="90"/>
      <c r="LPO40" s="90"/>
      <c r="LPP40" s="90"/>
      <c r="LPQ40" s="90"/>
      <c r="LPR40" s="90"/>
      <c r="LPS40" s="90"/>
      <c r="LPT40" s="90"/>
      <c r="LPU40" s="90"/>
      <c r="LPV40" s="90"/>
      <c r="LPW40" s="90"/>
      <c r="LPX40" s="90"/>
      <c r="LPY40" s="90"/>
      <c r="LPZ40" s="90"/>
      <c r="LQA40" s="90"/>
      <c r="LQB40" s="90"/>
      <c r="LQC40" s="90"/>
      <c r="LQD40" s="90"/>
      <c r="LQE40" s="90"/>
      <c r="LQF40" s="90"/>
      <c r="LQG40" s="90"/>
      <c r="LQH40" s="90"/>
      <c r="LQI40" s="90"/>
      <c r="LQJ40" s="90"/>
      <c r="LQK40" s="90"/>
      <c r="LQL40" s="90"/>
      <c r="LQM40" s="90"/>
      <c r="LQN40" s="90"/>
      <c r="LQO40" s="90"/>
      <c r="LQP40" s="90"/>
      <c r="LQQ40" s="90"/>
      <c r="LQR40" s="90"/>
      <c r="LQS40" s="90"/>
      <c r="LQT40" s="90"/>
      <c r="LQU40" s="90"/>
      <c r="LQV40" s="90"/>
      <c r="LQW40" s="90"/>
      <c r="LQX40" s="90"/>
      <c r="LQY40" s="90"/>
      <c r="LQZ40" s="90"/>
      <c r="LRA40" s="90"/>
      <c r="LRB40" s="90"/>
      <c r="LRC40" s="90"/>
      <c r="LRD40" s="90"/>
      <c r="LRE40" s="90"/>
      <c r="LRF40" s="90"/>
      <c r="LRG40" s="90"/>
      <c r="LRH40" s="90"/>
      <c r="LRI40" s="90"/>
      <c r="LRJ40" s="90"/>
      <c r="LRK40" s="90"/>
      <c r="LRL40" s="90"/>
      <c r="LRM40" s="90"/>
      <c r="LRN40" s="90"/>
      <c r="LRO40" s="90"/>
      <c r="LRP40" s="90"/>
      <c r="LRQ40" s="90"/>
      <c r="LRR40" s="90"/>
      <c r="LRS40" s="90"/>
      <c r="LRT40" s="90"/>
      <c r="LRU40" s="90"/>
      <c r="LRV40" s="90"/>
      <c r="LRW40" s="90"/>
      <c r="LRX40" s="90"/>
      <c r="LRY40" s="90"/>
      <c r="LRZ40" s="90"/>
      <c r="LSA40" s="90"/>
      <c r="LSB40" s="90"/>
      <c r="LSC40" s="90"/>
      <c r="LSD40" s="90"/>
      <c r="LSE40" s="90"/>
      <c r="LSF40" s="90"/>
      <c r="LSG40" s="90"/>
      <c r="LSH40" s="90"/>
      <c r="LSI40" s="90"/>
      <c r="LSJ40" s="90"/>
      <c r="LSK40" s="90"/>
      <c r="LSL40" s="90"/>
      <c r="LSM40" s="90"/>
      <c r="LSN40" s="90"/>
      <c r="LSO40" s="90"/>
      <c r="LSP40" s="90"/>
      <c r="LSQ40" s="90"/>
      <c r="LSR40" s="90"/>
      <c r="LSS40" s="90"/>
      <c r="LST40" s="90"/>
      <c r="LSU40" s="90"/>
      <c r="LSV40" s="90"/>
      <c r="LSW40" s="90"/>
      <c r="LSX40" s="90"/>
      <c r="LSY40" s="90"/>
      <c r="LSZ40" s="90"/>
      <c r="LTA40" s="90"/>
      <c r="LTB40" s="90"/>
      <c r="LTC40" s="90"/>
      <c r="LTD40" s="90"/>
      <c r="LTE40" s="90"/>
      <c r="LTF40" s="90"/>
      <c r="LTG40" s="90"/>
      <c r="LTH40" s="90"/>
      <c r="LTI40" s="90"/>
      <c r="LTJ40" s="90"/>
      <c r="LTK40" s="90"/>
      <c r="LTL40" s="90"/>
      <c r="LTM40" s="90"/>
      <c r="LTN40" s="90"/>
      <c r="LTO40" s="90"/>
      <c r="LTP40" s="90"/>
      <c r="LTQ40" s="90"/>
      <c r="LTR40" s="90"/>
      <c r="LTS40" s="90"/>
      <c r="LTT40" s="90"/>
      <c r="LTU40" s="90"/>
      <c r="LTV40" s="90"/>
      <c r="LTW40" s="90"/>
      <c r="LTX40" s="90"/>
      <c r="LTY40" s="90"/>
      <c r="LTZ40" s="90"/>
      <c r="LUA40" s="90"/>
      <c r="LUB40" s="90"/>
      <c r="LUC40" s="90"/>
      <c r="LUD40" s="90"/>
      <c r="LUE40" s="90"/>
      <c r="LUF40" s="90"/>
      <c r="LUG40" s="90"/>
      <c r="LUH40" s="90"/>
      <c r="LUI40" s="90"/>
      <c r="LUJ40" s="90"/>
      <c r="LUK40" s="90"/>
      <c r="LUL40" s="90"/>
      <c r="LUM40" s="90"/>
      <c r="LUN40" s="90"/>
      <c r="LUO40" s="90"/>
      <c r="LUP40" s="90"/>
      <c r="LUQ40" s="90"/>
      <c r="LUR40" s="90"/>
      <c r="LUS40" s="90"/>
      <c r="LUT40" s="90"/>
      <c r="LUU40" s="90"/>
      <c r="LUV40" s="90"/>
      <c r="LUW40" s="90"/>
      <c r="LUX40" s="90"/>
      <c r="LUY40" s="90"/>
      <c r="LUZ40" s="90"/>
      <c r="LVA40" s="90"/>
      <c r="LVB40" s="90"/>
      <c r="LVC40" s="90"/>
      <c r="LVD40" s="90"/>
      <c r="LVE40" s="90"/>
      <c r="LVF40" s="90"/>
      <c r="LVG40" s="90"/>
      <c r="LVH40" s="90"/>
      <c r="LVI40" s="90"/>
      <c r="LVJ40" s="90"/>
      <c r="LVK40" s="90"/>
      <c r="LVL40" s="90"/>
      <c r="LVM40" s="90"/>
      <c r="LVN40" s="90"/>
      <c r="LVO40" s="90"/>
      <c r="LVP40" s="90"/>
      <c r="LVQ40" s="90"/>
      <c r="LVR40" s="90"/>
      <c r="LVS40" s="90"/>
      <c r="LVT40" s="90"/>
      <c r="LVU40" s="90"/>
      <c r="LVV40" s="90"/>
      <c r="LVW40" s="90"/>
      <c r="LVX40" s="90"/>
      <c r="LVY40" s="90"/>
      <c r="LVZ40" s="90"/>
      <c r="LWA40" s="90"/>
      <c r="LWB40" s="90"/>
      <c r="LWC40" s="90"/>
      <c r="LWD40" s="90"/>
      <c r="LWE40" s="90"/>
      <c r="LWF40" s="90"/>
      <c r="LWG40" s="90"/>
      <c r="LWH40" s="90"/>
      <c r="LWI40" s="90"/>
      <c r="LWJ40" s="90"/>
      <c r="LWK40" s="90"/>
      <c r="LWL40" s="90"/>
      <c r="LWM40" s="90"/>
      <c r="LWN40" s="90"/>
      <c r="LWO40" s="90"/>
      <c r="LWP40" s="90"/>
      <c r="LWQ40" s="90"/>
      <c r="LWR40" s="90"/>
      <c r="LWS40" s="90"/>
      <c r="LWT40" s="90"/>
      <c r="LWU40" s="90"/>
      <c r="LWV40" s="90"/>
      <c r="LWW40" s="90"/>
      <c r="LWX40" s="90"/>
      <c r="LWY40" s="90"/>
      <c r="LWZ40" s="90"/>
      <c r="LXA40" s="90"/>
      <c r="LXB40" s="90"/>
      <c r="LXC40" s="90"/>
      <c r="LXD40" s="90"/>
      <c r="LXE40" s="90"/>
      <c r="LXF40" s="90"/>
      <c r="LXG40" s="90"/>
      <c r="LXH40" s="90"/>
      <c r="LXI40" s="90"/>
      <c r="LXJ40" s="90"/>
      <c r="LXK40" s="90"/>
      <c r="LXL40" s="90"/>
      <c r="LXM40" s="90"/>
      <c r="LXN40" s="90"/>
      <c r="LXO40" s="90"/>
      <c r="LXP40" s="90"/>
      <c r="LXQ40" s="90"/>
      <c r="LXR40" s="90"/>
      <c r="LXS40" s="90"/>
      <c r="LXT40" s="90"/>
      <c r="LXU40" s="90"/>
      <c r="LXV40" s="90"/>
      <c r="LXW40" s="90"/>
      <c r="LXX40" s="90"/>
      <c r="LXY40" s="90"/>
      <c r="LXZ40" s="90"/>
      <c r="LYA40" s="90"/>
      <c r="LYB40" s="90"/>
      <c r="LYC40" s="90"/>
      <c r="LYD40" s="90"/>
      <c r="LYE40" s="90"/>
      <c r="LYF40" s="90"/>
      <c r="LYG40" s="90"/>
      <c r="LYH40" s="90"/>
      <c r="LYI40" s="90"/>
      <c r="LYJ40" s="90"/>
      <c r="LYK40" s="90"/>
      <c r="LYL40" s="90"/>
      <c r="LYM40" s="90"/>
      <c r="LYN40" s="90"/>
      <c r="LYO40" s="90"/>
      <c r="LYP40" s="90"/>
      <c r="LYQ40" s="90"/>
      <c r="LYR40" s="90"/>
      <c r="LYS40" s="90"/>
      <c r="LYT40" s="90"/>
      <c r="LYU40" s="90"/>
      <c r="LYV40" s="90"/>
      <c r="LYW40" s="90"/>
      <c r="LYX40" s="90"/>
      <c r="LYY40" s="90"/>
      <c r="LYZ40" s="90"/>
      <c r="LZA40" s="90"/>
      <c r="LZB40" s="90"/>
      <c r="LZC40" s="90"/>
      <c r="LZD40" s="90"/>
      <c r="LZE40" s="90"/>
      <c r="LZF40" s="90"/>
      <c r="LZG40" s="90"/>
      <c r="LZH40" s="90"/>
      <c r="LZI40" s="90"/>
      <c r="LZJ40" s="90"/>
      <c r="LZK40" s="90"/>
      <c r="LZL40" s="90"/>
      <c r="LZM40" s="90"/>
      <c r="LZN40" s="90"/>
      <c r="LZO40" s="90"/>
      <c r="LZP40" s="90"/>
      <c r="LZQ40" s="90"/>
      <c r="LZR40" s="90"/>
      <c r="LZS40" s="90"/>
      <c r="LZT40" s="90"/>
      <c r="LZU40" s="90"/>
      <c r="LZV40" s="90"/>
      <c r="LZW40" s="90"/>
      <c r="LZX40" s="90"/>
      <c r="LZY40" s="90"/>
      <c r="LZZ40" s="90"/>
      <c r="MAA40" s="90"/>
      <c r="MAB40" s="90"/>
      <c r="MAC40" s="90"/>
      <c r="MAD40" s="90"/>
      <c r="MAE40" s="90"/>
      <c r="MAF40" s="90"/>
      <c r="MAG40" s="90"/>
      <c r="MAH40" s="90"/>
      <c r="MAI40" s="90"/>
      <c r="MAJ40" s="90"/>
      <c r="MAK40" s="90"/>
      <c r="MAL40" s="90"/>
      <c r="MAM40" s="90"/>
      <c r="MAN40" s="90"/>
      <c r="MAO40" s="90"/>
      <c r="MAP40" s="90"/>
      <c r="MAQ40" s="90"/>
      <c r="MAR40" s="90"/>
      <c r="MAS40" s="90"/>
      <c r="MAT40" s="90"/>
      <c r="MAU40" s="90"/>
      <c r="MAV40" s="90"/>
      <c r="MAW40" s="90"/>
      <c r="MAX40" s="90"/>
      <c r="MAY40" s="90"/>
      <c r="MAZ40" s="90"/>
      <c r="MBA40" s="90"/>
      <c r="MBB40" s="90"/>
      <c r="MBC40" s="90"/>
      <c r="MBD40" s="90"/>
      <c r="MBE40" s="90"/>
      <c r="MBF40" s="90"/>
      <c r="MBG40" s="90"/>
      <c r="MBH40" s="90"/>
      <c r="MBI40" s="90"/>
      <c r="MBJ40" s="90"/>
      <c r="MBK40" s="90"/>
      <c r="MBL40" s="90"/>
      <c r="MBM40" s="90"/>
      <c r="MBN40" s="90"/>
      <c r="MBO40" s="90"/>
      <c r="MBP40" s="90"/>
      <c r="MBQ40" s="90"/>
      <c r="MBR40" s="90"/>
      <c r="MBS40" s="90"/>
      <c r="MBT40" s="90"/>
      <c r="MBU40" s="90"/>
      <c r="MBV40" s="90"/>
      <c r="MBW40" s="90"/>
      <c r="MBX40" s="90"/>
      <c r="MBY40" s="90"/>
      <c r="MBZ40" s="90"/>
      <c r="MCA40" s="90"/>
      <c r="MCB40" s="90"/>
      <c r="MCC40" s="90"/>
      <c r="MCD40" s="90"/>
      <c r="MCE40" s="90"/>
      <c r="MCF40" s="90"/>
      <c r="MCG40" s="90"/>
      <c r="MCH40" s="90"/>
      <c r="MCI40" s="90"/>
      <c r="MCJ40" s="90"/>
      <c r="MCK40" s="90"/>
      <c r="MCL40" s="90"/>
      <c r="MCM40" s="90"/>
      <c r="MCN40" s="90"/>
      <c r="MCO40" s="90"/>
      <c r="MCP40" s="90"/>
      <c r="MCQ40" s="90"/>
      <c r="MCR40" s="90"/>
      <c r="MCS40" s="90"/>
      <c r="MCT40" s="90"/>
      <c r="MCU40" s="90"/>
      <c r="MCV40" s="90"/>
      <c r="MCW40" s="90"/>
      <c r="MCX40" s="90"/>
      <c r="MCY40" s="90"/>
      <c r="MCZ40" s="90"/>
      <c r="MDA40" s="90"/>
      <c r="MDB40" s="90"/>
      <c r="MDC40" s="90"/>
      <c r="MDD40" s="90"/>
      <c r="MDE40" s="90"/>
      <c r="MDF40" s="90"/>
      <c r="MDG40" s="90"/>
      <c r="MDH40" s="90"/>
      <c r="MDI40" s="90"/>
      <c r="MDJ40" s="90"/>
      <c r="MDK40" s="90"/>
      <c r="MDL40" s="90"/>
      <c r="MDM40" s="90"/>
      <c r="MDN40" s="90"/>
      <c r="MDO40" s="90"/>
      <c r="MDP40" s="90"/>
      <c r="MDQ40" s="90"/>
      <c r="MDR40" s="90"/>
      <c r="MDS40" s="90"/>
      <c r="MDT40" s="90"/>
      <c r="MDU40" s="90"/>
      <c r="MDV40" s="90"/>
      <c r="MDW40" s="90"/>
      <c r="MDX40" s="90"/>
      <c r="MDY40" s="90"/>
      <c r="MDZ40" s="90"/>
      <c r="MEA40" s="90"/>
      <c r="MEB40" s="90"/>
      <c r="MEC40" s="90"/>
      <c r="MED40" s="90"/>
      <c r="MEE40" s="90"/>
      <c r="MEF40" s="90"/>
      <c r="MEG40" s="90"/>
      <c r="MEH40" s="90"/>
      <c r="MEI40" s="90"/>
      <c r="MEJ40" s="90"/>
      <c r="MEK40" s="90"/>
      <c r="MEL40" s="90"/>
      <c r="MEM40" s="90"/>
      <c r="MEN40" s="90"/>
      <c r="MEO40" s="90"/>
      <c r="MEP40" s="90"/>
      <c r="MEQ40" s="90"/>
      <c r="MER40" s="90"/>
      <c r="MES40" s="90"/>
      <c r="MET40" s="90"/>
      <c r="MEU40" s="90"/>
      <c r="MEV40" s="90"/>
      <c r="MEW40" s="90"/>
      <c r="MEX40" s="90"/>
      <c r="MEY40" s="90"/>
      <c r="MEZ40" s="90"/>
      <c r="MFA40" s="90"/>
      <c r="MFB40" s="90"/>
      <c r="MFC40" s="90"/>
      <c r="MFD40" s="90"/>
      <c r="MFE40" s="90"/>
      <c r="MFF40" s="90"/>
      <c r="MFG40" s="90"/>
      <c r="MFH40" s="90"/>
      <c r="MFI40" s="90"/>
      <c r="MFJ40" s="90"/>
      <c r="MFK40" s="90"/>
      <c r="MFL40" s="90"/>
      <c r="MFM40" s="90"/>
      <c r="MFN40" s="90"/>
      <c r="MFO40" s="90"/>
      <c r="MFP40" s="90"/>
      <c r="MFQ40" s="90"/>
      <c r="MFR40" s="90"/>
      <c r="MFS40" s="90"/>
      <c r="MFT40" s="90"/>
      <c r="MFU40" s="90"/>
      <c r="MFV40" s="90"/>
      <c r="MFW40" s="90"/>
      <c r="MFX40" s="90"/>
      <c r="MFY40" s="90"/>
      <c r="MFZ40" s="90"/>
      <c r="MGA40" s="90"/>
      <c r="MGB40" s="90"/>
      <c r="MGC40" s="90"/>
      <c r="MGD40" s="90"/>
      <c r="MGE40" s="90"/>
      <c r="MGF40" s="90"/>
      <c r="MGG40" s="90"/>
      <c r="MGH40" s="90"/>
      <c r="MGI40" s="90"/>
      <c r="MGJ40" s="90"/>
      <c r="MGK40" s="90"/>
      <c r="MGL40" s="90"/>
      <c r="MGM40" s="90"/>
      <c r="MGN40" s="90"/>
      <c r="MGO40" s="90"/>
      <c r="MGP40" s="90"/>
      <c r="MGQ40" s="90"/>
      <c r="MGR40" s="90"/>
      <c r="MGS40" s="90"/>
      <c r="MGT40" s="90"/>
      <c r="MGU40" s="90"/>
      <c r="MGV40" s="90"/>
      <c r="MGW40" s="90"/>
      <c r="MGX40" s="90"/>
      <c r="MGY40" s="90"/>
      <c r="MGZ40" s="90"/>
      <c r="MHA40" s="90"/>
      <c r="MHB40" s="90"/>
      <c r="MHC40" s="90"/>
      <c r="MHD40" s="90"/>
      <c r="MHE40" s="90"/>
      <c r="MHF40" s="90"/>
      <c r="MHG40" s="90"/>
      <c r="MHH40" s="90"/>
      <c r="MHI40" s="90"/>
      <c r="MHJ40" s="90"/>
      <c r="MHK40" s="90"/>
      <c r="MHL40" s="90"/>
      <c r="MHM40" s="90"/>
      <c r="MHN40" s="90"/>
      <c r="MHO40" s="90"/>
      <c r="MHP40" s="90"/>
      <c r="MHQ40" s="90"/>
      <c r="MHR40" s="90"/>
      <c r="MHS40" s="90"/>
      <c r="MHT40" s="90"/>
      <c r="MHU40" s="90"/>
      <c r="MHV40" s="90"/>
      <c r="MHW40" s="90"/>
      <c r="MHX40" s="90"/>
      <c r="MHY40" s="90"/>
      <c r="MHZ40" s="90"/>
      <c r="MIA40" s="90"/>
      <c r="MIB40" s="90"/>
      <c r="MIC40" s="90"/>
      <c r="MID40" s="90"/>
      <c r="MIE40" s="90"/>
      <c r="MIF40" s="90"/>
      <c r="MIG40" s="90"/>
      <c r="MIH40" s="90"/>
      <c r="MII40" s="90"/>
      <c r="MIJ40" s="90"/>
      <c r="MIK40" s="90"/>
      <c r="MIL40" s="90"/>
      <c r="MIM40" s="90"/>
      <c r="MIN40" s="90"/>
      <c r="MIO40" s="90"/>
      <c r="MIP40" s="90"/>
      <c r="MIQ40" s="90"/>
      <c r="MIR40" s="90"/>
      <c r="MIS40" s="90"/>
      <c r="MIT40" s="90"/>
      <c r="MIU40" s="90"/>
      <c r="MIV40" s="90"/>
      <c r="MIW40" s="90"/>
      <c r="MIX40" s="90"/>
      <c r="MIY40" s="90"/>
      <c r="MIZ40" s="90"/>
      <c r="MJA40" s="90"/>
      <c r="MJB40" s="90"/>
      <c r="MJC40" s="90"/>
      <c r="MJD40" s="90"/>
      <c r="MJE40" s="90"/>
      <c r="MJF40" s="90"/>
      <c r="MJG40" s="90"/>
      <c r="MJH40" s="90"/>
      <c r="MJI40" s="90"/>
      <c r="MJJ40" s="90"/>
      <c r="MJK40" s="90"/>
      <c r="MJL40" s="90"/>
      <c r="MJM40" s="90"/>
      <c r="MJN40" s="90"/>
      <c r="MJO40" s="90"/>
      <c r="MJP40" s="90"/>
      <c r="MJQ40" s="90"/>
      <c r="MJR40" s="90"/>
      <c r="MJS40" s="90"/>
      <c r="MJT40" s="90"/>
      <c r="MJU40" s="90"/>
      <c r="MJV40" s="90"/>
      <c r="MJW40" s="90"/>
      <c r="MJX40" s="90"/>
      <c r="MJY40" s="90"/>
      <c r="MJZ40" s="90"/>
      <c r="MKA40" s="90"/>
      <c r="MKB40" s="90"/>
      <c r="MKC40" s="90"/>
      <c r="MKD40" s="90"/>
      <c r="MKE40" s="90"/>
      <c r="MKF40" s="90"/>
      <c r="MKG40" s="90"/>
      <c r="MKH40" s="90"/>
      <c r="MKI40" s="90"/>
      <c r="MKJ40" s="90"/>
      <c r="MKK40" s="90"/>
      <c r="MKL40" s="90"/>
      <c r="MKM40" s="90"/>
      <c r="MKN40" s="90"/>
      <c r="MKO40" s="90"/>
      <c r="MKP40" s="90"/>
      <c r="MKQ40" s="90"/>
      <c r="MKR40" s="90"/>
      <c r="MKS40" s="90"/>
      <c r="MKT40" s="90"/>
      <c r="MKU40" s="90"/>
      <c r="MKV40" s="90"/>
      <c r="MKW40" s="90"/>
      <c r="MKX40" s="90"/>
      <c r="MKY40" s="90"/>
      <c r="MKZ40" s="90"/>
      <c r="MLA40" s="90"/>
      <c r="MLB40" s="90"/>
      <c r="MLC40" s="90"/>
      <c r="MLD40" s="90"/>
      <c r="MLE40" s="90"/>
      <c r="MLF40" s="90"/>
      <c r="MLG40" s="90"/>
      <c r="MLH40" s="90"/>
      <c r="MLI40" s="90"/>
      <c r="MLJ40" s="90"/>
      <c r="MLK40" s="90"/>
      <c r="MLL40" s="90"/>
      <c r="MLM40" s="90"/>
      <c r="MLN40" s="90"/>
      <c r="MLO40" s="90"/>
      <c r="MLP40" s="90"/>
      <c r="MLQ40" s="90"/>
      <c r="MLR40" s="90"/>
      <c r="MLS40" s="90"/>
      <c r="MLT40" s="90"/>
      <c r="MLU40" s="90"/>
      <c r="MLV40" s="90"/>
      <c r="MLW40" s="90"/>
      <c r="MLX40" s="90"/>
      <c r="MLY40" s="90"/>
      <c r="MLZ40" s="90"/>
      <c r="MMA40" s="90"/>
      <c r="MMB40" s="90"/>
      <c r="MMC40" s="90"/>
      <c r="MMD40" s="90"/>
      <c r="MME40" s="90"/>
      <c r="MMF40" s="90"/>
      <c r="MMG40" s="90"/>
      <c r="MMH40" s="90"/>
      <c r="MMI40" s="90"/>
      <c r="MMJ40" s="90"/>
      <c r="MMK40" s="90"/>
      <c r="MML40" s="90"/>
      <c r="MMM40" s="90"/>
      <c r="MMN40" s="90"/>
      <c r="MMO40" s="90"/>
      <c r="MMP40" s="90"/>
      <c r="MMQ40" s="90"/>
      <c r="MMR40" s="90"/>
      <c r="MMS40" s="90"/>
      <c r="MMT40" s="90"/>
      <c r="MMU40" s="90"/>
      <c r="MMV40" s="90"/>
      <c r="MMW40" s="90"/>
      <c r="MMX40" s="90"/>
      <c r="MMY40" s="90"/>
      <c r="MMZ40" s="90"/>
      <c r="MNA40" s="90"/>
      <c r="MNB40" s="90"/>
      <c r="MNC40" s="90"/>
      <c r="MND40" s="90"/>
      <c r="MNE40" s="90"/>
      <c r="MNF40" s="90"/>
      <c r="MNG40" s="90"/>
      <c r="MNH40" s="90"/>
      <c r="MNI40" s="90"/>
      <c r="MNJ40" s="90"/>
      <c r="MNK40" s="90"/>
      <c r="MNL40" s="90"/>
      <c r="MNM40" s="90"/>
      <c r="MNN40" s="90"/>
      <c r="MNO40" s="90"/>
      <c r="MNP40" s="90"/>
      <c r="MNQ40" s="90"/>
      <c r="MNR40" s="90"/>
      <c r="MNS40" s="90"/>
      <c r="MNT40" s="90"/>
      <c r="MNU40" s="90"/>
      <c r="MNV40" s="90"/>
      <c r="MNW40" s="90"/>
      <c r="MNX40" s="90"/>
      <c r="MNY40" s="90"/>
      <c r="MNZ40" s="90"/>
      <c r="MOA40" s="90"/>
      <c r="MOB40" s="90"/>
      <c r="MOC40" s="90"/>
      <c r="MOD40" s="90"/>
      <c r="MOE40" s="90"/>
      <c r="MOF40" s="90"/>
      <c r="MOG40" s="90"/>
      <c r="MOH40" s="90"/>
      <c r="MOI40" s="90"/>
      <c r="MOJ40" s="90"/>
      <c r="MOK40" s="90"/>
      <c r="MOL40" s="90"/>
      <c r="MOM40" s="90"/>
      <c r="MON40" s="90"/>
      <c r="MOO40" s="90"/>
      <c r="MOP40" s="90"/>
      <c r="MOQ40" s="90"/>
      <c r="MOR40" s="90"/>
      <c r="MOS40" s="90"/>
      <c r="MOT40" s="90"/>
      <c r="MOU40" s="90"/>
      <c r="MOV40" s="90"/>
      <c r="MOW40" s="90"/>
      <c r="MOX40" s="90"/>
      <c r="MOY40" s="90"/>
      <c r="MOZ40" s="90"/>
      <c r="MPA40" s="90"/>
      <c r="MPB40" s="90"/>
      <c r="MPC40" s="90"/>
      <c r="MPD40" s="90"/>
      <c r="MPE40" s="90"/>
      <c r="MPF40" s="90"/>
      <c r="MPG40" s="90"/>
      <c r="MPH40" s="90"/>
      <c r="MPI40" s="90"/>
      <c r="MPJ40" s="90"/>
      <c r="MPK40" s="90"/>
      <c r="MPL40" s="90"/>
      <c r="MPM40" s="90"/>
      <c r="MPN40" s="90"/>
      <c r="MPO40" s="90"/>
      <c r="MPP40" s="90"/>
      <c r="MPQ40" s="90"/>
      <c r="MPR40" s="90"/>
      <c r="MPS40" s="90"/>
      <c r="MPT40" s="90"/>
      <c r="MPU40" s="90"/>
      <c r="MPV40" s="90"/>
      <c r="MPW40" s="90"/>
      <c r="MPX40" s="90"/>
      <c r="MPY40" s="90"/>
      <c r="MPZ40" s="90"/>
      <c r="MQA40" s="90"/>
      <c r="MQB40" s="90"/>
      <c r="MQC40" s="90"/>
      <c r="MQD40" s="90"/>
      <c r="MQE40" s="90"/>
      <c r="MQF40" s="90"/>
      <c r="MQG40" s="90"/>
      <c r="MQH40" s="90"/>
      <c r="MQI40" s="90"/>
      <c r="MQJ40" s="90"/>
      <c r="MQK40" s="90"/>
      <c r="MQL40" s="90"/>
      <c r="MQM40" s="90"/>
      <c r="MQN40" s="90"/>
      <c r="MQO40" s="90"/>
      <c r="MQP40" s="90"/>
      <c r="MQQ40" s="90"/>
      <c r="MQR40" s="90"/>
      <c r="MQS40" s="90"/>
      <c r="MQT40" s="90"/>
      <c r="MQU40" s="90"/>
      <c r="MQV40" s="90"/>
      <c r="MQW40" s="90"/>
      <c r="MQX40" s="90"/>
      <c r="MQY40" s="90"/>
      <c r="MQZ40" s="90"/>
      <c r="MRA40" s="90"/>
      <c r="MRB40" s="90"/>
      <c r="MRC40" s="90"/>
      <c r="MRD40" s="90"/>
      <c r="MRE40" s="90"/>
      <c r="MRF40" s="90"/>
      <c r="MRG40" s="90"/>
      <c r="MRH40" s="90"/>
      <c r="MRI40" s="90"/>
      <c r="MRJ40" s="90"/>
      <c r="MRK40" s="90"/>
      <c r="MRL40" s="90"/>
      <c r="MRM40" s="90"/>
      <c r="MRN40" s="90"/>
      <c r="MRO40" s="90"/>
      <c r="MRP40" s="90"/>
      <c r="MRQ40" s="90"/>
      <c r="MRR40" s="90"/>
      <c r="MRS40" s="90"/>
      <c r="MRT40" s="90"/>
      <c r="MRU40" s="90"/>
      <c r="MRV40" s="90"/>
      <c r="MRW40" s="90"/>
      <c r="MRX40" s="90"/>
      <c r="MRY40" s="90"/>
      <c r="MRZ40" s="90"/>
      <c r="MSA40" s="90"/>
      <c r="MSB40" s="90"/>
      <c r="MSC40" s="90"/>
      <c r="MSD40" s="90"/>
      <c r="MSE40" s="90"/>
      <c r="MSF40" s="90"/>
      <c r="MSG40" s="90"/>
      <c r="MSH40" s="90"/>
      <c r="MSI40" s="90"/>
      <c r="MSJ40" s="90"/>
      <c r="MSK40" s="90"/>
      <c r="MSL40" s="90"/>
      <c r="MSM40" s="90"/>
      <c r="MSN40" s="90"/>
      <c r="MSO40" s="90"/>
      <c r="MSP40" s="90"/>
      <c r="MSQ40" s="90"/>
      <c r="MSR40" s="90"/>
      <c r="MSS40" s="90"/>
      <c r="MST40" s="90"/>
      <c r="MSU40" s="90"/>
      <c r="MSV40" s="90"/>
      <c r="MSW40" s="90"/>
      <c r="MSX40" s="90"/>
      <c r="MSY40" s="90"/>
      <c r="MSZ40" s="90"/>
      <c r="MTA40" s="90"/>
      <c r="MTB40" s="90"/>
      <c r="MTC40" s="90"/>
      <c r="MTD40" s="90"/>
      <c r="MTE40" s="90"/>
      <c r="MTF40" s="90"/>
      <c r="MTG40" s="90"/>
      <c r="MTH40" s="90"/>
      <c r="MTI40" s="90"/>
      <c r="MTJ40" s="90"/>
      <c r="MTK40" s="90"/>
      <c r="MTL40" s="90"/>
      <c r="MTM40" s="90"/>
      <c r="MTN40" s="90"/>
      <c r="MTO40" s="90"/>
      <c r="MTP40" s="90"/>
      <c r="MTQ40" s="90"/>
      <c r="MTR40" s="90"/>
      <c r="MTS40" s="90"/>
      <c r="MTT40" s="90"/>
      <c r="MTU40" s="90"/>
      <c r="MTV40" s="90"/>
      <c r="MTW40" s="90"/>
      <c r="MTX40" s="90"/>
      <c r="MTY40" s="90"/>
      <c r="MTZ40" s="90"/>
      <c r="MUA40" s="90"/>
      <c r="MUB40" s="90"/>
      <c r="MUC40" s="90"/>
      <c r="MUD40" s="90"/>
      <c r="MUE40" s="90"/>
      <c r="MUF40" s="90"/>
      <c r="MUG40" s="90"/>
      <c r="MUH40" s="90"/>
      <c r="MUI40" s="90"/>
      <c r="MUJ40" s="90"/>
      <c r="MUK40" s="90"/>
      <c r="MUL40" s="90"/>
      <c r="MUM40" s="90"/>
      <c r="MUN40" s="90"/>
      <c r="MUO40" s="90"/>
      <c r="MUP40" s="90"/>
      <c r="MUQ40" s="90"/>
      <c r="MUR40" s="90"/>
      <c r="MUS40" s="90"/>
      <c r="MUT40" s="90"/>
      <c r="MUU40" s="90"/>
      <c r="MUV40" s="90"/>
      <c r="MUW40" s="90"/>
      <c r="MUX40" s="90"/>
      <c r="MUY40" s="90"/>
      <c r="MUZ40" s="90"/>
      <c r="MVA40" s="90"/>
      <c r="MVB40" s="90"/>
      <c r="MVC40" s="90"/>
      <c r="MVD40" s="90"/>
      <c r="MVE40" s="90"/>
      <c r="MVF40" s="90"/>
      <c r="MVG40" s="90"/>
      <c r="MVH40" s="90"/>
      <c r="MVI40" s="90"/>
      <c r="MVJ40" s="90"/>
      <c r="MVK40" s="90"/>
      <c r="MVL40" s="90"/>
      <c r="MVM40" s="90"/>
      <c r="MVN40" s="90"/>
      <c r="MVO40" s="90"/>
      <c r="MVP40" s="90"/>
      <c r="MVQ40" s="90"/>
      <c r="MVR40" s="90"/>
      <c r="MVS40" s="90"/>
      <c r="MVT40" s="90"/>
      <c r="MVU40" s="90"/>
      <c r="MVV40" s="90"/>
      <c r="MVW40" s="90"/>
      <c r="MVX40" s="90"/>
      <c r="MVY40" s="90"/>
      <c r="MVZ40" s="90"/>
      <c r="MWA40" s="90"/>
      <c r="MWB40" s="90"/>
      <c r="MWC40" s="90"/>
      <c r="MWD40" s="90"/>
      <c r="MWE40" s="90"/>
      <c r="MWF40" s="90"/>
      <c r="MWG40" s="90"/>
      <c r="MWH40" s="90"/>
      <c r="MWI40" s="90"/>
      <c r="MWJ40" s="90"/>
      <c r="MWK40" s="90"/>
      <c r="MWL40" s="90"/>
      <c r="MWM40" s="90"/>
      <c r="MWN40" s="90"/>
      <c r="MWO40" s="90"/>
      <c r="MWP40" s="90"/>
      <c r="MWQ40" s="90"/>
      <c r="MWR40" s="90"/>
      <c r="MWS40" s="90"/>
      <c r="MWT40" s="90"/>
      <c r="MWU40" s="90"/>
      <c r="MWV40" s="90"/>
      <c r="MWW40" s="90"/>
      <c r="MWX40" s="90"/>
      <c r="MWY40" s="90"/>
      <c r="MWZ40" s="90"/>
      <c r="MXA40" s="90"/>
      <c r="MXB40" s="90"/>
      <c r="MXC40" s="90"/>
      <c r="MXD40" s="90"/>
      <c r="MXE40" s="90"/>
      <c r="MXF40" s="90"/>
      <c r="MXG40" s="90"/>
      <c r="MXH40" s="90"/>
      <c r="MXI40" s="90"/>
      <c r="MXJ40" s="90"/>
      <c r="MXK40" s="90"/>
      <c r="MXL40" s="90"/>
      <c r="MXM40" s="90"/>
      <c r="MXN40" s="90"/>
      <c r="MXO40" s="90"/>
      <c r="MXP40" s="90"/>
      <c r="MXQ40" s="90"/>
      <c r="MXR40" s="90"/>
      <c r="MXS40" s="90"/>
      <c r="MXT40" s="90"/>
      <c r="MXU40" s="90"/>
      <c r="MXV40" s="90"/>
      <c r="MXW40" s="90"/>
      <c r="MXX40" s="90"/>
      <c r="MXY40" s="90"/>
      <c r="MXZ40" s="90"/>
      <c r="MYA40" s="90"/>
      <c r="MYB40" s="90"/>
      <c r="MYC40" s="90"/>
      <c r="MYD40" s="90"/>
      <c r="MYE40" s="90"/>
      <c r="MYF40" s="90"/>
      <c r="MYG40" s="90"/>
      <c r="MYH40" s="90"/>
      <c r="MYI40" s="90"/>
      <c r="MYJ40" s="90"/>
      <c r="MYK40" s="90"/>
      <c r="MYL40" s="90"/>
      <c r="MYM40" s="90"/>
      <c r="MYN40" s="90"/>
      <c r="MYO40" s="90"/>
      <c r="MYP40" s="90"/>
      <c r="MYQ40" s="90"/>
      <c r="MYR40" s="90"/>
      <c r="MYS40" s="90"/>
      <c r="MYT40" s="90"/>
      <c r="MYU40" s="90"/>
      <c r="MYV40" s="90"/>
      <c r="MYW40" s="90"/>
      <c r="MYX40" s="90"/>
      <c r="MYY40" s="90"/>
      <c r="MYZ40" s="90"/>
      <c r="MZA40" s="90"/>
      <c r="MZB40" s="90"/>
      <c r="MZC40" s="90"/>
      <c r="MZD40" s="90"/>
      <c r="MZE40" s="90"/>
      <c r="MZF40" s="90"/>
      <c r="MZG40" s="90"/>
      <c r="MZH40" s="90"/>
      <c r="MZI40" s="90"/>
      <c r="MZJ40" s="90"/>
      <c r="MZK40" s="90"/>
      <c r="MZL40" s="90"/>
      <c r="MZM40" s="90"/>
      <c r="MZN40" s="90"/>
      <c r="MZO40" s="90"/>
      <c r="MZP40" s="90"/>
      <c r="MZQ40" s="90"/>
      <c r="MZR40" s="90"/>
      <c r="MZS40" s="90"/>
      <c r="MZT40" s="90"/>
      <c r="MZU40" s="90"/>
      <c r="MZV40" s="90"/>
      <c r="MZW40" s="90"/>
      <c r="MZX40" s="90"/>
      <c r="MZY40" s="90"/>
      <c r="MZZ40" s="90"/>
      <c r="NAA40" s="90"/>
      <c r="NAB40" s="90"/>
      <c r="NAC40" s="90"/>
      <c r="NAD40" s="90"/>
      <c r="NAE40" s="90"/>
      <c r="NAF40" s="90"/>
      <c r="NAG40" s="90"/>
      <c r="NAH40" s="90"/>
      <c r="NAI40" s="90"/>
      <c r="NAJ40" s="90"/>
      <c r="NAK40" s="90"/>
      <c r="NAL40" s="90"/>
      <c r="NAM40" s="90"/>
      <c r="NAN40" s="90"/>
      <c r="NAO40" s="90"/>
      <c r="NAP40" s="90"/>
      <c r="NAQ40" s="90"/>
      <c r="NAR40" s="90"/>
      <c r="NAS40" s="90"/>
      <c r="NAT40" s="90"/>
      <c r="NAU40" s="90"/>
      <c r="NAV40" s="90"/>
      <c r="NAW40" s="90"/>
      <c r="NAX40" s="90"/>
      <c r="NAY40" s="90"/>
      <c r="NAZ40" s="90"/>
      <c r="NBA40" s="90"/>
      <c r="NBB40" s="90"/>
      <c r="NBC40" s="90"/>
      <c r="NBD40" s="90"/>
      <c r="NBE40" s="90"/>
      <c r="NBF40" s="90"/>
      <c r="NBG40" s="90"/>
      <c r="NBH40" s="90"/>
      <c r="NBI40" s="90"/>
      <c r="NBJ40" s="90"/>
      <c r="NBK40" s="90"/>
      <c r="NBL40" s="90"/>
      <c r="NBM40" s="90"/>
      <c r="NBN40" s="90"/>
      <c r="NBO40" s="90"/>
      <c r="NBP40" s="90"/>
      <c r="NBQ40" s="90"/>
      <c r="NBR40" s="90"/>
      <c r="NBS40" s="90"/>
      <c r="NBT40" s="90"/>
      <c r="NBU40" s="90"/>
      <c r="NBV40" s="90"/>
      <c r="NBW40" s="90"/>
      <c r="NBX40" s="90"/>
      <c r="NBY40" s="90"/>
      <c r="NBZ40" s="90"/>
      <c r="NCA40" s="90"/>
      <c r="NCB40" s="90"/>
      <c r="NCC40" s="90"/>
      <c r="NCD40" s="90"/>
      <c r="NCE40" s="90"/>
      <c r="NCF40" s="90"/>
      <c r="NCG40" s="90"/>
      <c r="NCH40" s="90"/>
      <c r="NCI40" s="90"/>
      <c r="NCJ40" s="90"/>
      <c r="NCK40" s="90"/>
      <c r="NCL40" s="90"/>
      <c r="NCM40" s="90"/>
      <c r="NCN40" s="90"/>
      <c r="NCO40" s="90"/>
      <c r="NCP40" s="90"/>
      <c r="NCQ40" s="90"/>
      <c r="NCR40" s="90"/>
      <c r="NCS40" s="90"/>
      <c r="NCT40" s="90"/>
      <c r="NCU40" s="90"/>
      <c r="NCV40" s="90"/>
      <c r="NCW40" s="90"/>
      <c r="NCX40" s="90"/>
      <c r="NCY40" s="90"/>
      <c r="NCZ40" s="90"/>
      <c r="NDA40" s="90"/>
      <c r="NDB40" s="90"/>
      <c r="NDC40" s="90"/>
      <c r="NDD40" s="90"/>
      <c r="NDE40" s="90"/>
      <c r="NDF40" s="90"/>
      <c r="NDG40" s="90"/>
      <c r="NDH40" s="90"/>
      <c r="NDI40" s="90"/>
      <c r="NDJ40" s="90"/>
      <c r="NDK40" s="90"/>
      <c r="NDL40" s="90"/>
      <c r="NDM40" s="90"/>
      <c r="NDN40" s="90"/>
      <c r="NDO40" s="90"/>
      <c r="NDP40" s="90"/>
      <c r="NDQ40" s="90"/>
      <c r="NDR40" s="90"/>
      <c r="NDS40" s="90"/>
      <c r="NDT40" s="90"/>
      <c r="NDU40" s="90"/>
      <c r="NDV40" s="90"/>
      <c r="NDW40" s="90"/>
      <c r="NDX40" s="90"/>
      <c r="NDY40" s="90"/>
      <c r="NDZ40" s="90"/>
      <c r="NEA40" s="90"/>
      <c r="NEB40" s="90"/>
      <c r="NEC40" s="90"/>
      <c r="NED40" s="90"/>
      <c r="NEE40" s="90"/>
      <c r="NEF40" s="90"/>
      <c r="NEG40" s="90"/>
      <c r="NEH40" s="90"/>
      <c r="NEI40" s="90"/>
      <c r="NEJ40" s="90"/>
      <c r="NEK40" s="90"/>
      <c r="NEL40" s="90"/>
      <c r="NEM40" s="90"/>
      <c r="NEN40" s="90"/>
      <c r="NEO40" s="90"/>
      <c r="NEP40" s="90"/>
      <c r="NEQ40" s="90"/>
      <c r="NER40" s="90"/>
      <c r="NES40" s="90"/>
      <c r="NET40" s="90"/>
      <c r="NEU40" s="90"/>
      <c r="NEV40" s="90"/>
      <c r="NEW40" s="90"/>
      <c r="NEX40" s="90"/>
      <c r="NEY40" s="90"/>
      <c r="NEZ40" s="90"/>
      <c r="NFA40" s="90"/>
      <c r="NFB40" s="90"/>
      <c r="NFC40" s="90"/>
      <c r="NFD40" s="90"/>
      <c r="NFE40" s="90"/>
      <c r="NFF40" s="90"/>
      <c r="NFG40" s="90"/>
      <c r="NFH40" s="90"/>
      <c r="NFI40" s="90"/>
      <c r="NFJ40" s="90"/>
      <c r="NFK40" s="90"/>
      <c r="NFL40" s="90"/>
      <c r="NFM40" s="90"/>
      <c r="NFN40" s="90"/>
      <c r="NFO40" s="90"/>
      <c r="NFP40" s="90"/>
      <c r="NFQ40" s="90"/>
      <c r="NFR40" s="90"/>
      <c r="NFS40" s="90"/>
      <c r="NFT40" s="90"/>
      <c r="NFU40" s="90"/>
      <c r="NFV40" s="90"/>
      <c r="NFW40" s="90"/>
      <c r="NFX40" s="90"/>
      <c r="NFY40" s="90"/>
      <c r="NFZ40" s="90"/>
      <c r="NGA40" s="90"/>
      <c r="NGB40" s="90"/>
      <c r="NGC40" s="90"/>
      <c r="NGD40" s="90"/>
      <c r="NGE40" s="90"/>
      <c r="NGF40" s="90"/>
      <c r="NGG40" s="90"/>
      <c r="NGH40" s="90"/>
      <c r="NGI40" s="90"/>
      <c r="NGJ40" s="90"/>
      <c r="NGK40" s="90"/>
      <c r="NGL40" s="90"/>
      <c r="NGM40" s="90"/>
      <c r="NGN40" s="90"/>
      <c r="NGO40" s="90"/>
      <c r="NGP40" s="90"/>
      <c r="NGQ40" s="90"/>
      <c r="NGR40" s="90"/>
      <c r="NGS40" s="90"/>
      <c r="NGT40" s="90"/>
      <c r="NGU40" s="90"/>
      <c r="NGV40" s="90"/>
      <c r="NGW40" s="90"/>
      <c r="NGX40" s="90"/>
      <c r="NGY40" s="90"/>
      <c r="NGZ40" s="90"/>
      <c r="NHA40" s="90"/>
      <c r="NHB40" s="90"/>
      <c r="NHC40" s="90"/>
      <c r="NHD40" s="90"/>
      <c r="NHE40" s="90"/>
      <c r="NHF40" s="90"/>
      <c r="NHG40" s="90"/>
      <c r="NHH40" s="90"/>
      <c r="NHI40" s="90"/>
      <c r="NHJ40" s="90"/>
      <c r="NHK40" s="90"/>
      <c r="NHL40" s="90"/>
      <c r="NHM40" s="90"/>
      <c r="NHN40" s="90"/>
      <c r="NHO40" s="90"/>
      <c r="NHP40" s="90"/>
      <c r="NHQ40" s="90"/>
      <c r="NHR40" s="90"/>
      <c r="NHS40" s="90"/>
      <c r="NHT40" s="90"/>
      <c r="NHU40" s="90"/>
      <c r="NHV40" s="90"/>
      <c r="NHW40" s="90"/>
      <c r="NHX40" s="90"/>
      <c r="NHY40" s="90"/>
      <c r="NHZ40" s="90"/>
      <c r="NIA40" s="90"/>
      <c r="NIB40" s="90"/>
      <c r="NIC40" s="90"/>
      <c r="NID40" s="90"/>
      <c r="NIE40" s="90"/>
      <c r="NIF40" s="90"/>
      <c r="NIG40" s="90"/>
      <c r="NIH40" s="90"/>
      <c r="NII40" s="90"/>
      <c r="NIJ40" s="90"/>
      <c r="NIK40" s="90"/>
      <c r="NIL40" s="90"/>
      <c r="NIM40" s="90"/>
      <c r="NIN40" s="90"/>
      <c r="NIO40" s="90"/>
      <c r="NIP40" s="90"/>
      <c r="NIQ40" s="90"/>
      <c r="NIR40" s="90"/>
      <c r="NIS40" s="90"/>
      <c r="NIT40" s="90"/>
      <c r="NIU40" s="90"/>
      <c r="NIV40" s="90"/>
      <c r="NIW40" s="90"/>
      <c r="NIX40" s="90"/>
      <c r="NIY40" s="90"/>
      <c r="NIZ40" s="90"/>
      <c r="NJA40" s="90"/>
      <c r="NJB40" s="90"/>
      <c r="NJC40" s="90"/>
      <c r="NJD40" s="90"/>
      <c r="NJE40" s="90"/>
      <c r="NJF40" s="90"/>
      <c r="NJG40" s="90"/>
      <c r="NJH40" s="90"/>
      <c r="NJI40" s="90"/>
      <c r="NJJ40" s="90"/>
      <c r="NJK40" s="90"/>
      <c r="NJL40" s="90"/>
      <c r="NJM40" s="90"/>
      <c r="NJN40" s="90"/>
      <c r="NJO40" s="90"/>
      <c r="NJP40" s="90"/>
      <c r="NJQ40" s="90"/>
      <c r="NJR40" s="90"/>
      <c r="NJS40" s="90"/>
      <c r="NJT40" s="90"/>
      <c r="NJU40" s="90"/>
      <c r="NJV40" s="90"/>
      <c r="NJW40" s="90"/>
      <c r="NJX40" s="90"/>
      <c r="NJY40" s="90"/>
      <c r="NJZ40" s="90"/>
      <c r="NKA40" s="90"/>
      <c r="NKB40" s="90"/>
      <c r="NKC40" s="90"/>
      <c r="NKD40" s="90"/>
      <c r="NKE40" s="90"/>
      <c r="NKF40" s="90"/>
      <c r="NKG40" s="90"/>
      <c r="NKH40" s="90"/>
      <c r="NKI40" s="90"/>
      <c r="NKJ40" s="90"/>
      <c r="NKK40" s="90"/>
      <c r="NKL40" s="90"/>
      <c r="NKM40" s="90"/>
      <c r="NKN40" s="90"/>
      <c r="NKO40" s="90"/>
      <c r="NKP40" s="90"/>
      <c r="NKQ40" s="90"/>
      <c r="NKR40" s="90"/>
      <c r="NKS40" s="90"/>
      <c r="NKT40" s="90"/>
      <c r="NKU40" s="90"/>
      <c r="NKV40" s="90"/>
      <c r="NKW40" s="90"/>
      <c r="NKX40" s="90"/>
      <c r="NKY40" s="90"/>
      <c r="NKZ40" s="90"/>
      <c r="NLA40" s="90"/>
      <c r="NLB40" s="90"/>
      <c r="NLC40" s="90"/>
      <c r="NLD40" s="90"/>
      <c r="NLE40" s="90"/>
      <c r="NLF40" s="90"/>
      <c r="NLG40" s="90"/>
      <c r="NLH40" s="90"/>
      <c r="NLI40" s="90"/>
      <c r="NLJ40" s="90"/>
      <c r="NLK40" s="90"/>
      <c r="NLL40" s="90"/>
      <c r="NLM40" s="90"/>
      <c r="NLN40" s="90"/>
      <c r="NLO40" s="90"/>
      <c r="NLP40" s="90"/>
      <c r="NLQ40" s="90"/>
      <c r="NLR40" s="90"/>
      <c r="NLS40" s="90"/>
      <c r="NLT40" s="90"/>
      <c r="NLU40" s="90"/>
      <c r="NLV40" s="90"/>
      <c r="NLW40" s="90"/>
      <c r="NLX40" s="90"/>
      <c r="NLY40" s="90"/>
      <c r="NLZ40" s="90"/>
      <c r="NMA40" s="90"/>
      <c r="NMB40" s="90"/>
      <c r="NMC40" s="90"/>
      <c r="NMD40" s="90"/>
      <c r="NME40" s="90"/>
      <c r="NMF40" s="90"/>
      <c r="NMG40" s="90"/>
      <c r="NMH40" s="90"/>
      <c r="NMI40" s="90"/>
      <c r="NMJ40" s="90"/>
      <c r="NMK40" s="90"/>
      <c r="NML40" s="90"/>
      <c r="NMM40" s="90"/>
      <c r="NMN40" s="90"/>
      <c r="NMO40" s="90"/>
      <c r="NMP40" s="90"/>
      <c r="NMQ40" s="90"/>
      <c r="NMR40" s="90"/>
      <c r="NMS40" s="90"/>
      <c r="NMT40" s="90"/>
      <c r="NMU40" s="90"/>
      <c r="NMV40" s="90"/>
      <c r="NMW40" s="90"/>
      <c r="NMX40" s="90"/>
      <c r="NMY40" s="90"/>
      <c r="NMZ40" s="90"/>
      <c r="NNA40" s="90"/>
      <c r="NNB40" s="90"/>
      <c r="NNC40" s="90"/>
      <c r="NND40" s="90"/>
      <c r="NNE40" s="90"/>
      <c r="NNF40" s="90"/>
      <c r="NNG40" s="90"/>
      <c r="NNH40" s="90"/>
      <c r="NNI40" s="90"/>
      <c r="NNJ40" s="90"/>
      <c r="NNK40" s="90"/>
      <c r="NNL40" s="90"/>
      <c r="NNM40" s="90"/>
      <c r="NNN40" s="90"/>
      <c r="NNO40" s="90"/>
      <c r="NNP40" s="90"/>
      <c r="NNQ40" s="90"/>
      <c r="NNR40" s="90"/>
      <c r="NNS40" s="90"/>
      <c r="NNT40" s="90"/>
      <c r="NNU40" s="90"/>
      <c r="NNV40" s="90"/>
      <c r="NNW40" s="90"/>
      <c r="NNX40" s="90"/>
      <c r="NNY40" s="90"/>
      <c r="NNZ40" s="90"/>
      <c r="NOA40" s="90"/>
      <c r="NOB40" s="90"/>
      <c r="NOC40" s="90"/>
      <c r="NOD40" s="90"/>
      <c r="NOE40" s="90"/>
      <c r="NOF40" s="90"/>
      <c r="NOG40" s="90"/>
      <c r="NOH40" s="90"/>
      <c r="NOI40" s="90"/>
      <c r="NOJ40" s="90"/>
      <c r="NOK40" s="90"/>
      <c r="NOL40" s="90"/>
      <c r="NOM40" s="90"/>
      <c r="NON40" s="90"/>
      <c r="NOO40" s="90"/>
      <c r="NOP40" s="90"/>
      <c r="NOQ40" s="90"/>
      <c r="NOR40" s="90"/>
      <c r="NOS40" s="90"/>
      <c r="NOT40" s="90"/>
      <c r="NOU40" s="90"/>
      <c r="NOV40" s="90"/>
      <c r="NOW40" s="90"/>
      <c r="NOX40" s="90"/>
      <c r="NOY40" s="90"/>
      <c r="NOZ40" s="90"/>
      <c r="NPA40" s="90"/>
      <c r="NPB40" s="90"/>
      <c r="NPC40" s="90"/>
      <c r="NPD40" s="90"/>
      <c r="NPE40" s="90"/>
      <c r="NPF40" s="90"/>
      <c r="NPG40" s="90"/>
      <c r="NPH40" s="90"/>
      <c r="NPI40" s="90"/>
      <c r="NPJ40" s="90"/>
      <c r="NPK40" s="90"/>
      <c r="NPL40" s="90"/>
      <c r="NPM40" s="90"/>
      <c r="NPN40" s="90"/>
      <c r="NPO40" s="90"/>
      <c r="NPP40" s="90"/>
      <c r="NPQ40" s="90"/>
      <c r="NPR40" s="90"/>
      <c r="NPS40" s="90"/>
      <c r="NPT40" s="90"/>
      <c r="NPU40" s="90"/>
      <c r="NPV40" s="90"/>
      <c r="NPW40" s="90"/>
      <c r="NPX40" s="90"/>
      <c r="NPY40" s="90"/>
      <c r="NPZ40" s="90"/>
      <c r="NQA40" s="90"/>
      <c r="NQB40" s="90"/>
      <c r="NQC40" s="90"/>
      <c r="NQD40" s="90"/>
      <c r="NQE40" s="90"/>
      <c r="NQF40" s="90"/>
      <c r="NQG40" s="90"/>
      <c r="NQH40" s="90"/>
      <c r="NQI40" s="90"/>
      <c r="NQJ40" s="90"/>
      <c r="NQK40" s="90"/>
      <c r="NQL40" s="90"/>
      <c r="NQM40" s="90"/>
      <c r="NQN40" s="90"/>
      <c r="NQO40" s="90"/>
      <c r="NQP40" s="90"/>
      <c r="NQQ40" s="90"/>
      <c r="NQR40" s="90"/>
      <c r="NQS40" s="90"/>
      <c r="NQT40" s="90"/>
      <c r="NQU40" s="90"/>
      <c r="NQV40" s="90"/>
      <c r="NQW40" s="90"/>
      <c r="NQX40" s="90"/>
      <c r="NQY40" s="90"/>
      <c r="NQZ40" s="90"/>
      <c r="NRA40" s="90"/>
      <c r="NRB40" s="90"/>
      <c r="NRC40" s="90"/>
      <c r="NRD40" s="90"/>
      <c r="NRE40" s="90"/>
      <c r="NRF40" s="90"/>
      <c r="NRG40" s="90"/>
      <c r="NRH40" s="90"/>
      <c r="NRI40" s="90"/>
      <c r="NRJ40" s="90"/>
      <c r="NRK40" s="90"/>
      <c r="NRL40" s="90"/>
      <c r="NRM40" s="90"/>
      <c r="NRN40" s="90"/>
      <c r="NRO40" s="90"/>
      <c r="NRP40" s="90"/>
      <c r="NRQ40" s="90"/>
      <c r="NRR40" s="90"/>
      <c r="NRS40" s="90"/>
      <c r="NRT40" s="90"/>
      <c r="NRU40" s="90"/>
      <c r="NRV40" s="90"/>
      <c r="NRW40" s="90"/>
      <c r="NRX40" s="90"/>
      <c r="NRY40" s="90"/>
      <c r="NRZ40" s="90"/>
      <c r="NSA40" s="90"/>
      <c r="NSB40" s="90"/>
      <c r="NSC40" s="90"/>
      <c r="NSD40" s="90"/>
      <c r="NSE40" s="90"/>
      <c r="NSF40" s="90"/>
      <c r="NSG40" s="90"/>
      <c r="NSH40" s="90"/>
      <c r="NSI40" s="90"/>
      <c r="NSJ40" s="90"/>
      <c r="NSK40" s="90"/>
      <c r="NSL40" s="90"/>
      <c r="NSM40" s="90"/>
      <c r="NSN40" s="90"/>
      <c r="NSO40" s="90"/>
      <c r="NSP40" s="90"/>
      <c r="NSQ40" s="90"/>
      <c r="NSR40" s="90"/>
      <c r="NSS40" s="90"/>
      <c r="NST40" s="90"/>
      <c r="NSU40" s="90"/>
      <c r="NSV40" s="90"/>
      <c r="NSW40" s="90"/>
      <c r="NSX40" s="90"/>
      <c r="NSY40" s="90"/>
      <c r="NSZ40" s="90"/>
      <c r="NTA40" s="90"/>
      <c r="NTB40" s="90"/>
      <c r="NTC40" s="90"/>
      <c r="NTD40" s="90"/>
      <c r="NTE40" s="90"/>
      <c r="NTF40" s="90"/>
      <c r="NTG40" s="90"/>
      <c r="NTH40" s="90"/>
      <c r="NTI40" s="90"/>
      <c r="NTJ40" s="90"/>
      <c r="NTK40" s="90"/>
      <c r="NTL40" s="90"/>
      <c r="NTM40" s="90"/>
      <c r="NTN40" s="90"/>
      <c r="NTO40" s="90"/>
      <c r="NTP40" s="90"/>
      <c r="NTQ40" s="90"/>
      <c r="NTR40" s="90"/>
      <c r="NTS40" s="90"/>
      <c r="NTT40" s="90"/>
      <c r="NTU40" s="90"/>
      <c r="NTV40" s="90"/>
      <c r="NTW40" s="90"/>
      <c r="NTX40" s="90"/>
      <c r="NTY40" s="90"/>
      <c r="NTZ40" s="90"/>
      <c r="NUA40" s="90"/>
      <c r="NUB40" s="90"/>
      <c r="NUC40" s="90"/>
      <c r="NUD40" s="90"/>
      <c r="NUE40" s="90"/>
      <c r="NUF40" s="90"/>
      <c r="NUG40" s="90"/>
      <c r="NUH40" s="90"/>
      <c r="NUI40" s="90"/>
      <c r="NUJ40" s="90"/>
      <c r="NUK40" s="90"/>
      <c r="NUL40" s="90"/>
      <c r="NUM40" s="90"/>
      <c r="NUN40" s="90"/>
      <c r="NUO40" s="90"/>
      <c r="NUP40" s="90"/>
      <c r="NUQ40" s="90"/>
      <c r="NUR40" s="90"/>
      <c r="NUS40" s="90"/>
      <c r="NUT40" s="90"/>
      <c r="NUU40" s="90"/>
      <c r="NUV40" s="90"/>
      <c r="NUW40" s="90"/>
      <c r="NUX40" s="90"/>
      <c r="NUY40" s="90"/>
      <c r="NUZ40" s="90"/>
      <c r="NVA40" s="90"/>
      <c r="NVB40" s="90"/>
      <c r="NVC40" s="90"/>
      <c r="NVD40" s="90"/>
      <c r="NVE40" s="90"/>
      <c r="NVF40" s="90"/>
      <c r="NVG40" s="90"/>
      <c r="NVH40" s="90"/>
      <c r="NVI40" s="90"/>
      <c r="NVJ40" s="90"/>
      <c r="NVK40" s="90"/>
      <c r="NVL40" s="90"/>
      <c r="NVM40" s="90"/>
      <c r="NVN40" s="90"/>
      <c r="NVO40" s="90"/>
      <c r="NVP40" s="90"/>
      <c r="NVQ40" s="90"/>
      <c r="NVR40" s="90"/>
      <c r="NVS40" s="90"/>
      <c r="NVT40" s="90"/>
      <c r="NVU40" s="90"/>
      <c r="NVV40" s="90"/>
      <c r="NVW40" s="90"/>
      <c r="NVX40" s="90"/>
      <c r="NVY40" s="90"/>
      <c r="NVZ40" s="90"/>
      <c r="NWA40" s="90"/>
      <c r="NWB40" s="90"/>
      <c r="NWC40" s="90"/>
      <c r="NWD40" s="90"/>
      <c r="NWE40" s="90"/>
      <c r="NWF40" s="90"/>
      <c r="NWG40" s="90"/>
      <c r="NWH40" s="90"/>
      <c r="NWI40" s="90"/>
      <c r="NWJ40" s="90"/>
      <c r="NWK40" s="90"/>
      <c r="NWL40" s="90"/>
      <c r="NWM40" s="90"/>
      <c r="NWN40" s="90"/>
      <c r="NWO40" s="90"/>
      <c r="NWP40" s="90"/>
      <c r="NWQ40" s="90"/>
      <c r="NWR40" s="90"/>
      <c r="NWS40" s="90"/>
      <c r="NWT40" s="90"/>
      <c r="NWU40" s="90"/>
      <c r="NWV40" s="90"/>
      <c r="NWW40" s="90"/>
      <c r="NWX40" s="90"/>
      <c r="NWY40" s="90"/>
      <c r="NWZ40" s="90"/>
      <c r="NXA40" s="90"/>
      <c r="NXB40" s="90"/>
      <c r="NXC40" s="90"/>
      <c r="NXD40" s="90"/>
      <c r="NXE40" s="90"/>
      <c r="NXF40" s="90"/>
      <c r="NXG40" s="90"/>
      <c r="NXH40" s="90"/>
      <c r="NXI40" s="90"/>
      <c r="NXJ40" s="90"/>
      <c r="NXK40" s="90"/>
      <c r="NXL40" s="90"/>
      <c r="NXM40" s="90"/>
      <c r="NXN40" s="90"/>
      <c r="NXO40" s="90"/>
      <c r="NXP40" s="90"/>
      <c r="NXQ40" s="90"/>
      <c r="NXR40" s="90"/>
      <c r="NXS40" s="90"/>
      <c r="NXT40" s="90"/>
      <c r="NXU40" s="90"/>
      <c r="NXV40" s="90"/>
      <c r="NXW40" s="90"/>
      <c r="NXX40" s="90"/>
      <c r="NXY40" s="90"/>
      <c r="NXZ40" s="90"/>
      <c r="NYA40" s="90"/>
      <c r="NYB40" s="90"/>
      <c r="NYC40" s="90"/>
      <c r="NYD40" s="90"/>
      <c r="NYE40" s="90"/>
      <c r="NYF40" s="90"/>
      <c r="NYG40" s="90"/>
      <c r="NYH40" s="90"/>
      <c r="NYI40" s="90"/>
      <c r="NYJ40" s="90"/>
      <c r="NYK40" s="90"/>
      <c r="NYL40" s="90"/>
      <c r="NYM40" s="90"/>
      <c r="NYN40" s="90"/>
      <c r="NYO40" s="90"/>
      <c r="NYP40" s="90"/>
      <c r="NYQ40" s="90"/>
      <c r="NYR40" s="90"/>
      <c r="NYS40" s="90"/>
      <c r="NYT40" s="90"/>
      <c r="NYU40" s="90"/>
      <c r="NYV40" s="90"/>
      <c r="NYW40" s="90"/>
      <c r="NYX40" s="90"/>
      <c r="NYY40" s="90"/>
      <c r="NYZ40" s="90"/>
      <c r="NZA40" s="90"/>
      <c r="NZB40" s="90"/>
      <c r="NZC40" s="90"/>
      <c r="NZD40" s="90"/>
      <c r="NZE40" s="90"/>
      <c r="NZF40" s="90"/>
      <c r="NZG40" s="90"/>
      <c r="NZH40" s="90"/>
      <c r="NZI40" s="90"/>
      <c r="NZJ40" s="90"/>
      <c r="NZK40" s="90"/>
      <c r="NZL40" s="90"/>
      <c r="NZM40" s="90"/>
      <c r="NZN40" s="90"/>
      <c r="NZO40" s="90"/>
      <c r="NZP40" s="90"/>
      <c r="NZQ40" s="90"/>
      <c r="NZR40" s="90"/>
      <c r="NZS40" s="90"/>
      <c r="NZT40" s="90"/>
      <c r="NZU40" s="90"/>
      <c r="NZV40" s="90"/>
      <c r="NZW40" s="90"/>
      <c r="NZX40" s="90"/>
      <c r="NZY40" s="90"/>
      <c r="NZZ40" s="90"/>
      <c r="OAA40" s="90"/>
      <c r="OAB40" s="90"/>
      <c r="OAC40" s="90"/>
      <c r="OAD40" s="90"/>
      <c r="OAE40" s="90"/>
      <c r="OAF40" s="90"/>
      <c r="OAG40" s="90"/>
      <c r="OAH40" s="90"/>
      <c r="OAI40" s="90"/>
      <c r="OAJ40" s="90"/>
      <c r="OAK40" s="90"/>
      <c r="OAL40" s="90"/>
      <c r="OAM40" s="90"/>
      <c r="OAN40" s="90"/>
      <c r="OAO40" s="90"/>
      <c r="OAP40" s="90"/>
      <c r="OAQ40" s="90"/>
      <c r="OAR40" s="90"/>
      <c r="OAS40" s="90"/>
      <c r="OAT40" s="90"/>
      <c r="OAU40" s="90"/>
      <c r="OAV40" s="90"/>
      <c r="OAW40" s="90"/>
      <c r="OAX40" s="90"/>
      <c r="OAY40" s="90"/>
      <c r="OAZ40" s="90"/>
      <c r="OBA40" s="90"/>
      <c r="OBB40" s="90"/>
      <c r="OBC40" s="90"/>
      <c r="OBD40" s="90"/>
      <c r="OBE40" s="90"/>
      <c r="OBF40" s="90"/>
      <c r="OBG40" s="90"/>
      <c r="OBH40" s="90"/>
      <c r="OBI40" s="90"/>
      <c r="OBJ40" s="90"/>
      <c r="OBK40" s="90"/>
      <c r="OBL40" s="90"/>
      <c r="OBM40" s="90"/>
      <c r="OBN40" s="90"/>
      <c r="OBO40" s="90"/>
      <c r="OBP40" s="90"/>
      <c r="OBQ40" s="90"/>
      <c r="OBR40" s="90"/>
      <c r="OBS40" s="90"/>
      <c r="OBT40" s="90"/>
      <c r="OBU40" s="90"/>
      <c r="OBV40" s="90"/>
      <c r="OBW40" s="90"/>
      <c r="OBX40" s="90"/>
      <c r="OBY40" s="90"/>
      <c r="OBZ40" s="90"/>
      <c r="OCA40" s="90"/>
      <c r="OCB40" s="90"/>
      <c r="OCC40" s="90"/>
      <c r="OCD40" s="90"/>
      <c r="OCE40" s="90"/>
      <c r="OCF40" s="90"/>
      <c r="OCG40" s="90"/>
      <c r="OCH40" s="90"/>
      <c r="OCI40" s="90"/>
      <c r="OCJ40" s="90"/>
      <c r="OCK40" s="90"/>
      <c r="OCL40" s="90"/>
      <c r="OCM40" s="90"/>
      <c r="OCN40" s="90"/>
      <c r="OCO40" s="90"/>
      <c r="OCP40" s="90"/>
      <c r="OCQ40" s="90"/>
      <c r="OCR40" s="90"/>
      <c r="OCS40" s="90"/>
      <c r="OCT40" s="90"/>
      <c r="OCU40" s="90"/>
      <c r="OCV40" s="90"/>
      <c r="OCW40" s="90"/>
      <c r="OCX40" s="90"/>
      <c r="OCY40" s="90"/>
      <c r="OCZ40" s="90"/>
      <c r="ODA40" s="90"/>
      <c r="ODB40" s="90"/>
      <c r="ODC40" s="90"/>
      <c r="ODD40" s="90"/>
      <c r="ODE40" s="90"/>
      <c r="ODF40" s="90"/>
      <c r="ODG40" s="90"/>
      <c r="ODH40" s="90"/>
      <c r="ODI40" s="90"/>
      <c r="ODJ40" s="90"/>
      <c r="ODK40" s="90"/>
      <c r="ODL40" s="90"/>
      <c r="ODM40" s="90"/>
      <c r="ODN40" s="90"/>
      <c r="ODO40" s="90"/>
      <c r="ODP40" s="90"/>
      <c r="ODQ40" s="90"/>
      <c r="ODR40" s="90"/>
      <c r="ODS40" s="90"/>
      <c r="ODT40" s="90"/>
      <c r="ODU40" s="90"/>
      <c r="ODV40" s="90"/>
      <c r="ODW40" s="90"/>
      <c r="ODX40" s="90"/>
      <c r="ODY40" s="90"/>
      <c r="ODZ40" s="90"/>
      <c r="OEA40" s="90"/>
      <c r="OEB40" s="90"/>
      <c r="OEC40" s="90"/>
      <c r="OED40" s="90"/>
      <c r="OEE40" s="90"/>
      <c r="OEF40" s="90"/>
      <c r="OEG40" s="90"/>
      <c r="OEH40" s="90"/>
      <c r="OEI40" s="90"/>
      <c r="OEJ40" s="90"/>
      <c r="OEK40" s="90"/>
      <c r="OEL40" s="90"/>
      <c r="OEM40" s="90"/>
      <c r="OEN40" s="90"/>
      <c r="OEO40" s="90"/>
      <c r="OEP40" s="90"/>
      <c r="OEQ40" s="90"/>
      <c r="OER40" s="90"/>
      <c r="OES40" s="90"/>
      <c r="OET40" s="90"/>
      <c r="OEU40" s="90"/>
      <c r="OEV40" s="90"/>
      <c r="OEW40" s="90"/>
      <c r="OEX40" s="90"/>
      <c r="OEY40" s="90"/>
      <c r="OEZ40" s="90"/>
      <c r="OFA40" s="90"/>
      <c r="OFB40" s="90"/>
      <c r="OFC40" s="90"/>
      <c r="OFD40" s="90"/>
      <c r="OFE40" s="90"/>
      <c r="OFF40" s="90"/>
      <c r="OFG40" s="90"/>
      <c r="OFH40" s="90"/>
      <c r="OFI40" s="90"/>
      <c r="OFJ40" s="90"/>
      <c r="OFK40" s="90"/>
      <c r="OFL40" s="90"/>
      <c r="OFM40" s="90"/>
      <c r="OFN40" s="90"/>
      <c r="OFO40" s="90"/>
      <c r="OFP40" s="90"/>
      <c r="OFQ40" s="90"/>
      <c r="OFR40" s="90"/>
      <c r="OFS40" s="90"/>
      <c r="OFT40" s="90"/>
      <c r="OFU40" s="90"/>
      <c r="OFV40" s="90"/>
      <c r="OFW40" s="90"/>
      <c r="OFX40" s="90"/>
      <c r="OFY40" s="90"/>
      <c r="OFZ40" s="90"/>
      <c r="OGA40" s="90"/>
      <c r="OGB40" s="90"/>
      <c r="OGC40" s="90"/>
      <c r="OGD40" s="90"/>
      <c r="OGE40" s="90"/>
      <c r="OGF40" s="90"/>
      <c r="OGG40" s="90"/>
      <c r="OGH40" s="90"/>
      <c r="OGI40" s="90"/>
      <c r="OGJ40" s="90"/>
      <c r="OGK40" s="90"/>
      <c r="OGL40" s="90"/>
      <c r="OGM40" s="90"/>
      <c r="OGN40" s="90"/>
      <c r="OGO40" s="90"/>
      <c r="OGP40" s="90"/>
      <c r="OGQ40" s="90"/>
      <c r="OGR40" s="90"/>
      <c r="OGS40" s="90"/>
      <c r="OGT40" s="90"/>
      <c r="OGU40" s="90"/>
      <c r="OGV40" s="90"/>
      <c r="OGW40" s="90"/>
      <c r="OGX40" s="90"/>
      <c r="OGY40" s="90"/>
      <c r="OGZ40" s="90"/>
      <c r="OHA40" s="90"/>
      <c r="OHB40" s="90"/>
      <c r="OHC40" s="90"/>
      <c r="OHD40" s="90"/>
      <c r="OHE40" s="90"/>
      <c r="OHF40" s="90"/>
      <c r="OHG40" s="90"/>
      <c r="OHH40" s="90"/>
      <c r="OHI40" s="90"/>
      <c r="OHJ40" s="90"/>
      <c r="OHK40" s="90"/>
      <c r="OHL40" s="90"/>
      <c r="OHM40" s="90"/>
      <c r="OHN40" s="90"/>
      <c r="OHO40" s="90"/>
      <c r="OHP40" s="90"/>
      <c r="OHQ40" s="90"/>
      <c r="OHR40" s="90"/>
      <c r="OHS40" s="90"/>
      <c r="OHT40" s="90"/>
      <c r="OHU40" s="90"/>
      <c r="OHV40" s="90"/>
      <c r="OHW40" s="90"/>
      <c r="OHX40" s="90"/>
      <c r="OHY40" s="90"/>
      <c r="OHZ40" s="90"/>
      <c r="OIA40" s="90"/>
      <c r="OIB40" s="90"/>
      <c r="OIC40" s="90"/>
      <c r="OID40" s="90"/>
      <c r="OIE40" s="90"/>
      <c r="OIF40" s="90"/>
      <c r="OIG40" s="90"/>
      <c r="OIH40" s="90"/>
      <c r="OII40" s="90"/>
      <c r="OIJ40" s="90"/>
      <c r="OIK40" s="90"/>
      <c r="OIL40" s="90"/>
      <c r="OIM40" s="90"/>
      <c r="OIN40" s="90"/>
      <c r="OIO40" s="90"/>
      <c r="OIP40" s="90"/>
      <c r="OIQ40" s="90"/>
      <c r="OIR40" s="90"/>
      <c r="OIS40" s="90"/>
      <c r="OIT40" s="90"/>
      <c r="OIU40" s="90"/>
      <c r="OIV40" s="90"/>
      <c r="OIW40" s="90"/>
      <c r="OIX40" s="90"/>
      <c r="OIY40" s="90"/>
      <c r="OIZ40" s="90"/>
      <c r="OJA40" s="90"/>
      <c r="OJB40" s="90"/>
      <c r="OJC40" s="90"/>
      <c r="OJD40" s="90"/>
      <c r="OJE40" s="90"/>
      <c r="OJF40" s="90"/>
      <c r="OJG40" s="90"/>
      <c r="OJH40" s="90"/>
      <c r="OJI40" s="90"/>
      <c r="OJJ40" s="90"/>
      <c r="OJK40" s="90"/>
      <c r="OJL40" s="90"/>
      <c r="OJM40" s="90"/>
      <c r="OJN40" s="90"/>
      <c r="OJO40" s="90"/>
      <c r="OJP40" s="90"/>
      <c r="OJQ40" s="90"/>
      <c r="OJR40" s="90"/>
      <c r="OJS40" s="90"/>
      <c r="OJT40" s="90"/>
      <c r="OJU40" s="90"/>
      <c r="OJV40" s="90"/>
      <c r="OJW40" s="90"/>
      <c r="OJX40" s="90"/>
      <c r="OJY40" s="90"/>
      <c r="OJZ40" s="90"/>
      <c r="OKA40" s="90"/>
      <c r="OKB40" s="90"/>
      <c r="OKC40" s="90"/>
      <c r="OKD40" s="90"/>
      <c r="OKE40" s="90"/>
      <c r="OKF40" s="90"/>
      <c r="OKG40" s="90"/>
      <c r="OKH40" s="90"/>
      <c r="OKI40" s="90"/>
      <c r="OKJ40" s="90"/>
      <c r="OKK40" s="90"/>
      <c r="OKL40" s="90"/>
      <c r="OKM40" s="90"/>
      <c r="OKN40" s="90"/>
      <c r="OKO40" s="90"/>
      <c r="OKP40" s="90"/>
      <c r="OKQ40" s="90"/>
      <c r="OKR40" s="90"/>
      <c r="OKS40" s="90"/>
      <c r="OKT40" s="90"/>
      <c r="OKU40" s="90"/>
      <c r="OKV40" s="90"/>
      <c r="OKW40" s="90"/>
      <c r="OKX40" s="90"/>
      <c r="OKY40" s="90"/>
      <c r="OKZ40" s="90"/>
      <c r="OLA40" s="90"/>
      <c r="OLB40" s="90"/>
      <c r="OLC40" s="90"/>
      <c r="OLD40" s="90"/>
      <c r="OLE40" s="90"/>
      <c r="OLF40" s="90"/>
      <c r="OLG40" s="90"/>
      <c r="OLH40" s="90"/>
      <c r="OLI40" s="90"/>
      <c r="OLJ40" s="90"/>
      <c r="OLK40" s="90"/>
      <c r="OLL40" s="90"/>
      <c r="OLM40" s="90"/>
      <c r="OLN40" s="90"/>
      <c r="OLO40" s="90"/>
      <c r="OLP40" s="90"/>
      <c r="OLQ40" s="90"/>
      <c r="OLR40" s="90"/>
      <c r="OLS40" s="90"/>
      <c r="OLT40" s="90"/>
      <c r="OLU40" s="90"/>
      <c r="OLV40" s="90"/>
      <c r="OLW40" s="90"/>
      <c r="OLX40" s="90"/>
      <c r="OLY40" s="90"/>
      <c r="OLZ40" s="90"/>
      <c r="OMA40" s="90"/>
      <c r="OMB40" s="90"/>
      <c r="OMC40" s="90"/>
      <c r="OMD40" s="90"/>
      <c r="OME40" s="90"/>
      <c r="OMF40" s="90"/>
      <c r="OMG40" s="90"/>
      <c r="OMH40" s="90"/>
      <c r="OMI40" s="90"/>
      <c r="OMJ40" s="90"/>
      <c r="OMK40" s="90"/>
      <c r="OML40" s="90"/>
      <c r="OMM40" s="90"/>
      <c r="OMN40" s="90"/>
      <c r="OMO40" s="90"/>
      <c r="OMP40" s="90"/>
      <c r="OMQ40" s="90"/>
      <c r="OMR40" s="90"/>
      <c r="OMS40" s="90"/>
      <c r="OMT40" s="90"/>
      <c r="OMU40" s="90"/>
      <c r="OMV40" s="90"/>
      <c r="OMW40" s="90"/>
      <c r="OMX40" s="90"/>
      <c r="OMY40" s="90"/>
      <c r="OMZ40" s="90"/>
      <c r="ONA40" s="90"/>
      <c r="ONB40" s="90"/>
      <c r="ONC40" s="90"/>
      <c r="OND40" s="90"/>
      <c r="ONE40" s="90"/>
      <c r="ONF40" s="90"/>
      <c r="ONG40" s="90"/>
      <c r="ONH40" s="90"/>
      <c r="ONI40" s="90"/>
      <c r="ONJ40" s="90"/>
      <c r="ONK40" s="90"/>
      <c r="ONL40" s="90"/>
      <c r="ONM40" s="90"/>
      <c r="ONN40" s="90"/>
      <c r="ONO40" s="90"/>
      <c r="ONP40" s="90"/>
      <c r="ONQ40" s="90"/>
      <c r="ONR40" s="90"/>
      <c r="ONS40" s="90"/>
      <c r="ONT40" s="90"/>
      <c r="ONU40" s="90"/>
      <c r="ONV40" s="90"/>
      <c r="ONW40" s="90"/>
      <c r="ONX40" s="90"/>
      <c r="ONY40" s="90"/>
      <c r="ONZ40" s="90"/>
      <c r="OOA40" s="90"/>
      <c r="OOB40" s="90"/>
      <c r="OOC40" s="90"/>
      <c r="OOD40" s="90"/>
      <c r="OOE40" s="90"/>
      <c r="OOF40" s="90"/>
      <c r="OOG40" s="90"/>
      <c r="OOH40" s="90"/>
      <c r="OOI40" s="90"/>
      <c r="OOJ40" s="90"/>
      <c r="OOK40" s="90"/>
      <c r="OOL40" s="90"/>
      <c r="OOM40" s="90"/>
      <c r="OON40" s="90"/>
      <c r="OOO40" s="90"/>
      <c r="OOP40" s="90"/>
      <c r="OOQ40" s="90"/>
      <c r="OOR40" s="90"/>
      <c r="OOS40" s="90"/>
      <c r="OOT40" s="90"/>
      <c r="OOU40" s="90"/>
      <c r="OOV40" s="90"/>
      <c r="OOW40" s="90"/>
      <c r="OOX40" s="90"/>
      <c r="OOY40" s="90"/>
      <c r="OOZ40" s="90"/>
      <c r="OPA40" s="90"/>
      <c r="OPB40" s="90"/>
      <c r="OPC40" s="90"/>
      <c r="OPD40" s="90"/>
      <c r="OPE40" s="90"/>
      <c r="OPF40" s="90"/>
      <c r="OPG40" s="90"/>
      <c r="OPH40" s="90"/>
      <c r="OPI40" s="90"/>
      <c r="OPJ40" s="90"/>
      <c r="OPK40" s="90"/>
      <c r="OPL40" s="90"/>
      <c r="OPM40" s="90"/>
      <c r="OPN40" s="90"/>
      <c r="OPO40" s="90"/>
      <c r="OPP40" s="90"/>
      <c r="OPQ40" s="90"/>
      <c r="OPR40" s="90"/>
      <c r="OPS40" s="90"/>
      <c r="OPT40" s="90"/>
      <c r="OPU40" s="90"/>
      <c r="OPV40" s="90"/>
      <c r="OPW40" s="90"/>
      <c r="OPX40" s="90"/>
      <c r="OPY40" s="90"/>
      <c r="OPZ40" s="90"/>
      <c r="OQA40" s="90"/>
      <c r="OQB40" s="90"/>
      <c r="OQC40" s="90"/>
      <c r="OQD40" s="90"/>
      <c r="OQE40" s="90"/>
      <c r="OQF40" s="90"/>
      <c r="OQG40" s="90"/>
      <c r="OQH40" s="90"/>
      <c r="OQI40" s="90"/>
      <c r="OQJ40" s="90"/>
      <c r="OQK40" s="90"/>
      <c r="OQL40" s="90"/>
      <c r="OQM40" s="90"/>
      <c r="OQN40" s="90"/>
      <c r="OQO40" s="90"/>
      <c r="OQP40" s="90"/>
      <c r="OQQ40" s="90"/>
      <c r="OQR40" s="90"/>
      <c r="OQS40" s="90"/>
      <c r="OQT40" s="90"/>
      <c r="OQU40" s="90"/>
      <c r="OQV40" s="90"/>
      <c r="OQW40" s="90"/>
      <c r="OQX40" s="90"/>
      <c r="OQY40" s="90"/>
      <c r="OQZ40" s="90"/>
      <c r="ORA40" s="90"/>
      <c r="ORB40" s="90"/>
      <c r="ORC40" s="90"/>
      <c r="ORD40" s="90"/>
      <c r="ORE40" s="90"/>
      <c r="ORF40" s="90"/>
      <c r="ORG40" s="90"/>
      <c r="ORH40" s="90"/>
      <c r="ORI40" s="90"/>
      <c r="ORJ40" s="90"/>
      <c r="ORK40" s="90"/>
      <c r="ORL40" s="90"/>
      <c r="ORM40" s="90"/>
      <c r="ORN40" s="90"/>
      <c r="ORO40" s="90"/>
      <c r="ORP40" s="90"/>
      <c r="ORQ40" s="90"/>
      <c r="ORR40" s="90"/>
      <c r="ORS40" s="90"/>
      <c r="ORT40" s="90"/>
      <c r="ORU40" s="90"/>
      <c r="ORV40" s="90"/>
      <c r="ORW40" s="90"/>
      <c r="ORX40" s="90"/>
      <c r="ORY40" s="90"/>
      <c r="ORZ40" s="90"/>
      <c r="OSA40" s="90"/>
      <c r="OSB40" s="90"/>
      <c r="OSC40" s="90"/>
      <c r="OSD40" s="90"/>
      <c r="OSE40" s="90"/>
      <c r="OSF40" s="90"/>
      <c r="OSG40" s="90"/>
      <c r="OSH40" s="90"/>
      <c r="OSI40" s="90"/>
      <c r="OSJ40" s="90"/>
      <c r="OSK40" s="90"/>
      <c r="OSL40" s="90"/>
      <c r="OSM40" s="90"/>
      <c r="OSN40" s="90"/>
      <c r="OSO40" s="90"/>
      <c r="OSP40" s="90"/>
      <c r="OSQ40" s="90"/>
      <c r="OSR40" s="90"/>
      <c r="OSS40" s="90"/>
      <c r="OST40" s="90"/>
      <c r="OSU40" s="90"/>
      <c r="OSV40" s="90"/>
      <c r="OSW40" s="90"/>
      <c r="OSX40" s="90"/>
      <c r="OSY40" s="90"/>
      <c r="OSZ40" s="90"/>
      <c r="OTA40" s="90"/>
      <c r="OTB40" s="90"/>
      <c r="OTC40" s="90"/>
      <c r="OTD40" s="90"/>
      <c r="OTE40" s="90"/>
      <c r="OTF40" s="90"/>
      <c r="OTG40" s="90"/>
      <c r="OTH40" s="90"/>
      <c r="OTI40" s="90"/>
      <c r="OTJ40" s="90"/>
      <c r="OTK40" s="90"/>
      <c r="OTL40" s="90"/>
      <c r="OTM40" s="90"/>
      <c r="OTN40" s="90"/>
      <c r="OTO40" s="90"/>
      <c r="OTP40" s="90"/>
      <c r="OTQ40" s="90"/>
      <c r="OTR40" s="90"/>
      <c r="OTS40" s="90"/>
      <c r="OTT40" s="90"/>
      <c r="OTU40" s="90"/>
      <c r="OTV40" s="90"/>
      <c r="OTW40" s="90"/>
      <c r="OTX40" s="90"/>
      <c r="OTY40" s="90"/>
      <c r="OTZ40" s="90"/>
      <c r="OUA40" s="90"/>
      <c r="OUB40" s="90"/>
      <c r="OUC40" s="90"/>
      <c r="OUD40" s="90"/>
      <c r="OUE40" s="90"/>
      <c r="OUF40" s="90"/>
      <c r="OUG40" s="90"/>
      <c r="OUH40" s="90"/>
      <c r="OUI40" s="90"/>
      <c r="OUJ40" s="90"/>
      <c r="OUK40" s="90"/>
      <c r="OUL40" s="90"/>
      <c r="OUM40" s="90"/>
      <c r="OUN40" s="90"/>
      <c r="OUO40" s="90"/>
      <c r="OUP40" s="90"/>
      <c r="OUQ40" s="90"/>
      <c r="OUR40" s="90"/>
      <c r="OUS40" s="90"/>
      <c r="OUT40" s="90"/>
      <c r="OUU40" s="90"/>
      <c r="OUV40" s="90"/>
      <c r="OUW40" s="90"/>
      <c r="OUX40" s="90"/>
      <c r="OUY40" s="90"/>
      <c r="OUZ40" s="90"/>
      <c r="OVA40" s="90"/>
      <c r="OVB40" s="90"/>
      <c r="OVC40" s="90"/>
      <c r="OVD40" s="90"/>
      <c r="OVE40" s="90"/>
      <c r="OVF40" s="90"/>
      <c r="OVG40" s="90"/>
      <c r="OVH40" s="90"/>
      <c r="OVI40" s="90"/>
      <c r="OVJ40" s="90"/>
      <c r="OVK40" s="90"/>
      <c r="OVL40" s="90"/>
      <c r="OVM40" s="90"/>
      <c r="OVN40" s="90"/>
      <c r="OVO40" s="90"/>
      <c r="OVP40" s="90"/>
      <c r="OVQ40" s="90"/>
      <c r="OVR40" s="90"/>
      <c r="OVS40" s="90"/>
      <c r="OVT40" s="90"/>
      <c r="OVU40" s="90"/>
      <c r="OVV40" s="90"/>
      <c r="OVW40" s="90"/>
      <c r="OVX40" s="90"/>
      <c r="OVY40" s="90"/>
      <c r="OVZ40" s="90"/>
      <c r="OWA40" s="90"/>
      <c r="OWB40" s="90"/>
      <c r="OWC40" s="90"/>
      <c r="OWD40" s="90"/>
      <c r="OWE40" s="90"/>
      <c r="OWF40" s="90"/>
      <c r="OWG40" s="90"/>
      <c r="OWH40" s="90"/>
      <c r="OWI40" s="90"/>
      <c r="OWJ40" s="90"/>
      <c r="OWK40" s="90"/>
      <c r="OWL40" s="90"/>
      <c r="OWM40" s="90"/>
      <c r="OWN40" s="90"/>
      <c r="OWO40" s="90"/>
      <c r="OWP40" s="90"/>
      <c r="OWQ40" s="90"/>
      <c r="OWR40" s="90"/>
      <c r="OWS40" s="90"/>
      <c r="OWT40" s="90"/>
      <c r="OWU40" s="90"/>
      <c r="OWV40" s="90"/>
      <c r="OWW40" s="90"/>
      <c r="OWX40" s="90"/>
      <c r="OWY40" s="90"/>
      <c r="OWZ40" s="90"/>
      <c r="OXA40" s="90"/>
      <c r="OXB40" s="90"/>
      <c r="OXC40" s="90"/>
      <c r="OXD40" s="90"/>
      <c r="OXE40" s="90"/>
      <c r="OXF40" s="90"/>
      <c r="OXG40" s="90"/>
      <c r="OXH40" s="90"/>
      <c r="OXI40" s="90"/>
      <c r="OXJ40" s="90"/>
      <c r="OXK40" s="90"/>
      <c r="OXL40" s="90"/>
      <c r="OXM40" s="90"/>
      <c r="OXN40" s="90"/>
      <c r="OXO40" s="90"/>
      <c r="OXP40" s="90"/>
      <c r="OXQ40" s="90"/>
      <c r="OXR40" s="90"/>
      <c r="OXS40" s="90"/>
      <c r="OXT40" s="90"/>
      <c r="OXU40" s="90"/>
      <c r="OXV40" s="90"/>
      <c r="OXW40" s="90"/>
      <c r="OXX40" s="90"/>
      <c r="OXY40" s="90"/>
      <c r="OXZ40" s="90"/>
      <c r="OYA40" s="90"/>
      <c r="OYB40" s="90"/>
      <c r="OYC40" s="90"/>
      <c r="OYD40" s="90"/>
      <c r="OYE40" s="90"/>
      <c r="OYF40" s="90"/>
      <c r="OYG40" s="90"/>
      <c r="OYH40" s="90"/>
      <c r="OYI40" s="90"/>
      <c r="OYJ40" s="90"/>
      <c r="OYK40" s="90"/>
      <c r="OYL40" s="90"/>
      <c r="OYM40" s="90"/>
      <c r="OYN40" s="90"/>
      <c r="OYO40" s="90"/>
      <c r="OYP40" s="90"/>
      <c r="OYQ40" s="90"/>
      <c r="OYR40" s="90"/>
      <c r="OYS40" s="90"/>
      <c r="OYT40" s="90"/>
      <c r="OYU40" s="90"/>
      <c r="OYV40" s="90"/>
      <c r="OYW40" s="90"/>
      <c r="OYX40" s="90"/>
      <c r="OYY40" s="90"/>
      <c r="OYZ40" s="90"/>
      <c r="OZA40" s="90"/>
      <c r="OZB40" s="90"/>
      <c r="OZC40" s="90"/>
      <c r="OZD40" s="90"/>
      <c r="OZE40" s="90"/>
      <c r="OZF40" s="90"/>
      <c r="OZG40" s="90"/>
      <c r="OZH40" s="90"/>
      <c r="OZI40" s="90"/>
      <c r="OZJ40" s="90"/>
      <c r="OZK40" s="90"/>
      <c r="OZL40" s="90"/>
      <c r="OZM40" s="90"/>
      <c r="OZN40" s="90"/>
      <c r="OZO40" s="90"/>
      <c r="OZP40" s="90"/>
      <c r="OZQ40" s="90"/>
      <c r="OZR40" s="90"/>
      <c r="OZS40" s="90"/>
      <c r="OZT40" s="90"/>
      <c r="OZU40" s="90"/>
      <c r="OZV40" s="90"/>
      <c r="OZW40" s="90"/>
      <c r="OZX40" s="90"/>
      <c r="OZY40" s="90"/>
      <c r="OZZ40" s="90"/>
      <c r="PAA40" s="90"/>
      <c r="PAB40" s="90"/>
      <c r="PAC40" s="90"/>
      <c r="PAD40" s="90"/>
      <c r="PAE40" s="90"/>
      <c r="PAF40" s="90"/>
      <c r="PAG40" s="90"/>
      <c r="PAH40" s="90"/>
      <c r="PAI40" s="90"/>
      <c r="PAJ40" s="90"/>
      <c r="PAK40" s="90"/>
      <c r="PAL40" s="90"/>
      <c r="PAM40" s="90"/>
      <c r="PAN40" s="90"/>
      <c r="PAO40" s="90"/>
      <c r="PAP40" s="90"/>
      <c r="PAQ40" s="90"/>
      <c r="PAR40" s="90"/>
      <c r="PAS40" s="90"/>
      <c r="PAT40" s="90"/>
      <c r="PAU40" s="90"/>
      <c r="PAV40" s="90"/>
      <c r="PAW40" s="90"/>
      <c r="PAX40" s="90"/>
      <c r="PAY40" s="90"/>
      <c r="PAZ40" s="90"/>
      <c r="PBA40" s="90"/>
      <c r="PBB40" s="90"/>
      <c r="PBC40" s="90"/>
      <c r="PBD40" s="90"/>
      <c r="PBE40" s="90"/>
      <c r="PBF40" s="90"/>
      <c r="PBG40" s="90"/>
      <c r="PBH40" s="90"/>
      <c r="PBI40" s="90"/>
      <c r="PBJ40" s="90"/>
      <c r="PBK40" s="90"/>
      <c r="PBL40" s="90"/>
      <c r="PBM40" s="90"/>
      <c r="PBN40" s="90"/>
      <c r="PBO40" s="90"/>
      <c r="PBP40" s="90"/>
      <c r="PBQ40" s="90"/>
      <c r="PBR40" s="90"/>
      <c r="PBS40" s="90"/>
      <c r="PBT40" s="90"/>
      <c r="PBU40" s="90"/>
      <c r="PBV40" s="90"/>
      <c r="PBW40" s="90"/>
      <c r="PBX40" s="90"/>
      <c r="PBY40" s="90"/>
      <c r="PBZ40" s="90"/>
      <c r="PCA40" s="90"/>
      <c r="PCB40" s="90"/>
      <c r="PCC40" s="90"/>
      <c r="PCD40" s="90"/>
      <c r="PCE40" s="90"/>
      <c r="PCF40" s="90"/>
      <c r="PCG40" s="90"/>
      <c r="PCH40" s="90"/>
      <c r="PCI40" s="90"/>
      <c r="PCJ40" s="90"/>
      <c r="PCK40" s="90"/>
      <c r="PCL40" s="90"/>
      <c r="PCM40" s="90"/>
      <c r="PCN40" s="90"/>
      <c r="PCO40" s="90"/>
      <c r="PCP40" s="90"/>
      <c r="PCQ40" s="90"/>
      <c r="PCR40" s="90"/>
      <c r="PCS40" s="90"/>
      <c r="PCT40" s="90"/>
      <c r="PCU40" s="90"/>
      <c r="PCV40" s="90"/>
      <c r="PCW40" s="90"/>
      <c r="PCX40" s="90"/>
      <c r="PCY40" s="90"/>
      <c r="PCZ40" s="90"/>
      <c r="PDA40" s="90"/>
      <c r="PDB40" s="90"/>
      <c r="PDC40" s="90"/>
      <c r="PDD40" s="90"/>
      <c r="PDE40" s="90"/>
      <c r="PDF40" s="90"/>
      <c r="PDG40" s="90"/>
      <c r="PDH40" s="90"/>
      <c r="PDI40" s="90"/>
      <c r="PDJ40" s="90"/>
      <c r="PDK40" s="90"/>
      <c r="PDL40" s="90"/>
      <c r="PDM40" s="90"/>
      <c r="PDN40" s="90"/>
      <c r="PDO40" s="90"/>
      <c r="PDP40" s="90"/>
      <c r="PDQ40" s="90"/>
      <c r="PDR40" s="90"/>
      <c r="PDS40" s="90"/>
      <c r="PDT40" s="90"/>
      <c r="PDU40" s="90"/>
      <c r="PDV40" s="90"/>
      <c r="PDW40" s="90"/>
      <c r="PDX40" s="90"/>
      <c r="PDY40" s="90"/>
      <c r="PDZ40" s="90"/>
      <c r="PEA40" s="90"/>
      <c r="PEB40" s="90"/>
      <c r="PEC40" s="90"/>
      <c r="PED40" s="90"/>
      <c r="PEE40" s="90"/>
      <c r="PEF40" s="90"/>
      <c r="PEG40" s="90"/>
      <c r="PEH40" s="90"/>
      <c r="PEI40" s="90"/>
      <c r="PEJ40" s="90"/>
      <c r="PEK40" s="90"/>
      <c r="PEL40" s="90"/>
      <c r="PEM40" s="90"/>
      <c r="PEN40" s="90"/>
      <c r="PEO40" s="90"/>
      <c r="PEP40" s="90"/>
      <c r="PEQ40" s="90"/>
      <c r="PER40" s="90"/>
      <c r="PES40" s="90"/>
      <c r="PET40" s="90"/>
      <c r="PEU40" s="90"/>
      <c r="PEV40" s="90"/>
      <c r="PEW40" s="90"/>
      <c r="PEX40" s="90"/>
      <c r="PEY40" s="90"/>
      <c r="PEZ40" s="90"/>
      <c r="PFA40" s="90"/>
      <c r="PFB40" s="90"/>
      <c r="PFC40" s="90"/>
      <c r="PFD40" s="90"/>
      <c r="PFE40" s="90"/>
      <c r="PFF40" s="90"/>
      <c r="PFG40" s="90"/>
      <c r="PFH40" s="90"/>
      <c r="PFI40" s="90"/>
      <c r="PFJ40" s="90"/>
      <c r="PFK40" s="90"/>
      <c r="PFL40" s="90"/>
      <c r="PFM40" s="90"/>
      <c r="PFN40" s="90"/>
      <c r="PFO40" s="90"/>
      <c r="PFP40" s="90"/>
      <c r="PFQ40" s="90"/>
      <c r="PFR40" s="90"/>
      <c r="PFS40" s="90"/>
      <c r="PFT40" s="90"/>
      <c r="PFU40" s="90"/>
      <c r="PFV40" s="90"/>
      <c r="PFW40" s="90"/>
      <c r="PFX40" s="90"/>
      <c r="PFY40" s="90"/>
      <c r="PFZ40" s="90"/>
      <c r="PGA40" s="90"/>
      <c r="PGB40" s="90"/>
      <c r="PGC40" s="90"/>
      <c r="PGD40" s="90"/>
      <c r="PGE40" s="90"/>
      <c r="PGF40" s="90"/>
      <c r="PGG40" s="90"/>
      <c r="PGH40" s="90"/>
      <c r="PGI40" s="90"/>
      <c r="PGJ40" s="90"/>
      <c r="PGK40" s="90"/>
      <c r="PGL40" s="90"/>
      <c r="PGM40" s="90"/>
      <c r="PGN40" s="90"/>
      <c r="PGO40" s="90"/>
      <c r="PGP40" s="90"/>
      <c r="PGQ40" s="90"/>
      <c r="PGR40" s="90"/>
      <c r="PGS40" s="90"/>
      <c r="PGT40" s="90"/>
      <c r="PGU40" s="90"/>
      <c r="PGV40" s="90"/>
      <c r="PGW40" s="90"/>
      <c r="PGX40" s="90"/>
      <c r="PGY40" s="90"/>
      <c r="PGZ40" s="90"/>
      <c r="PHA40" s="90"/>
      <c r="PHB40" s="90"/>
      <c r="PHC40" s="90"/>
      <c r="PHD40" s="90"/>
      <c r="PHE40" s="90"/>
      <c r="PHF40" s="90"/>
      <c r="PHG40" s="90"/>
      <c r="PHH40" s="90"/>
      <c r="PHI40" s="90"/>
      <c r="PHJ40" s="90"/>
      <c r="PHK40" s="90"/>
      <c r="PHL40" s="90"/>
      <c r="PHM40" s="90"/>
      <c r="PHN40" s="90"/>
      <c r="PHO40" s="90"/>
      <c r="PHP40" s="90"/>
      <c r="PHQ40" s="90"/>
      <c r="PHR40" s="90"/>
      <c r="PHS40" s="90"/>
      <c r="PHT40" s="90"/>
      <c r="PHU40" s="90"/>
      <c r="PHV40" s="90"/>
      <c r="PHW40" s="90"/>
      <c r="PHX40" s="90"/>
      <c r="PHY40" s="90"/>
      <c r="PHZ40" s="90"/>
      <c r="PIA40" s="90"/>
      <c r="PIB40" s="90"/>
      <c r="PIC40" s="90"/>
      <c r="PID40" s="90"/>
      <c r="PIE40" s="90"/>
      <c r="PIF40" s="90"/>
      <c r="PIG40" s="90"/>
      <c r="PIH40" s="90"/>
      <c r="PII40" s="90"/>
      <c r="PIJ40" s="90"/>
      <c r="PIK40" s="90"/>
      <c r="PIL40" s="90"/>
      <c r="PIM40" s="90"/>
      <c r="PIN40" s="90"/>
      <c r="PIO40" s="90"/>
      <c r="PIP40" s="90"/>
      <c r="PIQ40" s="90"/>
      <c r="PIR40" s="90"/>
      <c r="PIS40" s="90"/>
      <c r="PIT40" s="90"/>
      <c r="PIU40" s="90"/>
      <c r="PIV40" s="90"/>
      <c r="PIW40" s="90"/>
      <c r="PIX40" s="90"/>
      <c r="PIY40" s="90"/>
      <c r="PIZ40" s="90"/>
      <c r="PJA40" s="90"/>
      <c r="PJB40" s="90"/>
      <c r="PJC40" s="90"/>
      <c r="PJD40" s="90"/>
      <c r="PJE40" s="90"/>
      <c r="PJF40" s="90"/>
      <c r="PJG40" s="90"/>
      <c r="PJH40" s="90"/>
      <c r="PJI40" s="90"/>
      <c r="PJJ40" s="90"/>
      <c r="PJK40" s="90"/>
      <c r="PJL40" s="90"/>
      <c r="PJM40" s="90"/>
      <c r="PJN40" s="90"/>
      <c r="PJO40" s="90"/>
      <c r="PJP40" s="90"/>
      <c r="PJQ40" s="90"/>
      <c r="PJR40" s="90"/>
      <c r="PJS40" s="90"/>
      <c r="PJT40" s="90"/>
      <c r="PJU40" s="90"/>
      <c r="PJV40" s="90"/>
      <c r="PJW40" s="90"/>
      <c r="PJX40" s="90"/>
      <c r="PJY40" s="90"/>
      <c r="PJZ40" s="90"/>
      <c r="PKA40" s="90"/>
      <c r="PKB40" s="90"/>
      <c r="PKC40" s="90"/>
      <c r="PKD40" s="90"/>
      <c r="PKE40" s="90"/>
      <c r="PKF40" s="90"/>
      <c r="PKG40" s="90"/>
      <c r="PKH40" s="90"/>
      <c r="PKI40" s="90"/>
      <c r="PKJ40" s="90"/>
      <c r="PKK40" s="90"/>
      <c r="PKL40" s="90"/>
      <c r="PKM40" s="90"/>
      <c r="PKN40" s="90"/>
      <c r="PKO40" s="90"/>
      <c r="PKP40" s="90"/>
      <c r="PKQ40" s="90"/>
      <c r="PKR40" s="90"/>
      <c r="PKS40" s="90"/>
      <c r="PKT40" s="90"/>
      <c r="PKU40" s="90"/>
      <c r="PKV40" s="90"/>
      <c r="PKW40" s="90"/>
      <c r="PKX40" s="90"/>
      <c r="PKY40" s="90"/>
      <c r="PKZ40" s="90"/>
      <c r="PLA40" s="90"/>
      <c r="PLB40" s="90"/>
      <c r="PLC40" s="90"/>
      <c r="PLD40" s="90"/>
      <c r="PLE40" s="90"/>
      <c r="PLF40" s="90"/>
      <c r="PLG40" s="90"/>
      <c r="PLH40" s="90"/>
      <c r="PLI40" s="90"/>
      <c r="PLJ40" s="90"/>
      <c r="PLK40" s="90"/>
      <c r="PLL40" s="90"/>
      <c r="PLM40" s="90"/>
      <c r="PLN40" s="90"/>
      <c r="PLO40" s="90"/>
      <c r="PLP40" s="90"/>
      <c r="PLQ40" s="90"/>
      <c r="PLR40" s="90"/>
      <c r="PLS40" s="90"/>
      <c r="PLT40" s="90"/>
      <c r="PLU40" s="90"/>
      <c r="PLV40" s="90"/>
      <c r="PLW40" s="90"/>
      <c r="PLX40" s="90"/>
      <c r="PLY40" s="90"/>
      <c r="PLZ40" s="90"/>
      <c r="PMA40" s="90"/>
      <c r="PMB40" s="90"/>
      <c r="PMC40" s="90"/>
      <c r="PMD40" s="90"/>
      <c r="PME40" s="90"/>
      <c r="PMF40" s="90"/>
      <c r="PMG40" s="90"/>
      <c r="PMH40" s="90"/>
      <c r="PMI40" s="90"/>
      <c r="PMJ40" s="90"/>
      <c r="PMK40" s="90"/>
      <c r="PML40" s="90"/>
      <c r="PMM40" s="90"/>
      <c r="PMN40" s="90"/>
      <c r="PMO40" s="90"/>
      <c r="PMP40" s="90"/>
      <c r="PMQ40" s="90"/>
      <c r="PMR40" s="90"/>
      <c r="PMS40" s="90"/>
      <c r="PMT40" s="90"/>
      <c r="PMU40" s="90"/>
      <c r="PMV40" s="90"/>
      <c r="PMW40" s="90"/>
      <c r="PMX40" s="90"/>
      <c r="PMY40" s="90"/>
      <c r="PMZ40" s="90"/>
      <c r="PNA40" s="90"/>
      <c r="PNB40" s="90"/>
      <c r="PNC40" s="90"/>
      <c r="PND40" s="90"/>
      <c r="PNE40" s="90"/>
      <c r="PNF40" s="90"/>
      <c r="PNG40" s="90"/>
      <c r="PNH40" s="90"/>
      <c r="PNI40" s="90"/>
      <c r="PNJ40" s="90"/>
      <c r="PNK40" s="90"/>
      <c r="PNL40" s="90"/>
      <c r="PNM40" s="90"/>
      <c r="PNN40" s="90"/>
      <c r="PNO40" s="90"/>
      <c r="PNP40" s="90"/>
      <c r="PNQ40" s="90"/>
      <c r="PNR40" s="90"/>
      <c r="PNS40" s="90"/>
      <c r="PNT40" s="90"/>
      <c r="PNU40" s="90"/>
      <c r="PNV40" s="90"/>
      <c r="PNW40" s="90"/>
      <c r="PNX40" s="90"/>
      <c r="PNY40" s="90"/>
      <c r="PNZ40" s="90"/>
      <c r="POA40" s="90"/>
      <c r="POB40" s="90"/>
      <c r="POC40" s="90"/>
      <c r="POD40" s="90"/>
      <c r="POE40" s="90"/>
      <c r="POF40" s="90"/>
      <c r="POG40" s="90"/>
      <c r="POH40" s="90"/>
      <c r="POI40" s="90"/>
      <c r="POJ40" s="90"/>
      <c r="POK40" s="90"/>
      <c r="POL40" s="90"/>
      <c r="POM40" s="90"/>
      <c r="PON40" s="90"/>
      <c r="POO40" s="90"/>
      <c r="POP40" s="90"/>
      <c r="POQ40" s="90"/>
      <c r="POR40" s="90"/>
      <c r="POS40" s="90"/>
      <c r="POT40" s="90"/>
      <c r="POU40" s="90"/>
      <c r="POV40" s="90"/>
      <c r="POW40" s="90"/>
      <c r="POX40" s="90"/>
      <c r="POY40" s="90"/>
      <c r="POZ40" s="90"/>
      <c r="PPA40" s="90"/>
      <c r="PPB40" s="90"/>
      <c r="PPC40" s="90"/>
      <c r="PPD40" s="90"/>
      <c r="PPE40" s="90"/>
      <c r="PPF40" s="90"/>
      <c r="PPG40" s="90"/>
      <c r="PPH40" s="90"/>
      <c r="PPI40" s="90"/>
      <c r="PPJ40" s="90"/>
      <c r="PPK40" s="90"/>
      <c r="PPL40" s="90"/>
      <c r="PPM40" s="90"/>
      <c r="PPN40" s="90"/>
      <c r="PPO40" s="90"/>
      <c r="PPP40" s="90"/>
      <c r="PPQ40" s="90"/>
      <c r="PPR40" s="90"/>
      <c r="PPS40" s="90"/>
      <c r="PPT40" s="90"/>
      <c r="PPU40" s="90"/>
      <c r="PPV40" s="90"/>
      <c r="PPW40" s="90"/>
      <c r="PPX40" s="90"/>
      <c r="PPY40" s="90"/>
      <c r="PPZ40" s="90"/>
      <c r="PQA40" s="90"/>
      <c r="PQB40" s="90"/>
      <c r="PQC40" s="90"/>
      <c r="PQD40" s="90"/>
      <c r="PQE40" s="90"/>
      <c r="PQF40" s="90"/>
      <c r="PQG40" s="90"/>
      <c r="PQH40" s="90"/>
      <c r="PQI40" s="90"/>
      <c r="PQJ40" s="90"/>
      <c r="PQK40" s="90"/>
      <c r="PQL40" s="90"/>
      <c r="PQM40" s="90"/>
      <c r="PQN40" s="90"/>
      <c r="PQO40" s="90"/>
      <c r="PQP40" s="90"/>
      <c r="PQQ40" s="90"/>
      <c r="PQR40" s="90"/>
      <c r="PQS40" s="90"/>
      <c r="PQT40" s="90"/>
      <c r="PQU40" s="90"/>
      <c r="PQV40" s="90"/>
      <c r="PQW40" s="90"/>
      <c r="PQX40" s="90"/>
      <c r="PQY40" s="90"/>
      <c r="PQZ40" s="90"/>
      <c r="PRA40" s="90"/>
      <c r="PRB40" s="90"/>
      <c r="PRC40" s="90"/>
      <c r="PRD40" s="90"/>
      <c r="PRE40" s="90"/>
      <c r="PRF40" s="90"/>
      <c r="PRG40" s="90"/>
      <c r="PRH40" s="90"/>
      <c r="PRI40" s="90"/>
      <c r="PRJ40" s="90"/>
      <c r="PRK40" s="90"/>
      <c r="PRL40" s="90"/>
      <c r="PRM40" s="90"/>
      <c r="PRN40" s="90"/>
      <c r="PRO40" s="90"/>
      <c r="PRP40" s="90"/>
      <c r="PRQ40" s="90"/>
      <c r="PRR40" s="90"/>
      <c r="PRS40" s="90"/>
      <c r="PRT40" s="90"/>
      <c r="PRU40" s="90"/>
      <c r="PRV40" s="90"/>
      <c r="PRW40" s="90"/>
      <c r="PRX40" s="90"/>
      <c r="PRY40" s="90"/>
      <c r="PRZ40" s="90"/>
      <c r="PSA40" s="90"/>
      <c r="PSB40" s="90"/>
      <c r="PSC40" s="90"/>
      <c r="PSD40" s="90"/>
      <c r="PSE40" s="90"/>
      <c r="PSF40" s="90"/>
      <c r="PSG40" s="90"/>
      <c r="PSH40" s="90"/>
      <c r="PSI40" s="90"/>
      <c r="PSJ40" s="90"/>
      <c r="PSK40" s="90"/>
      <c r="PSL40" s="90"/>
      <c r="PSM40" s="90"/>
      <c r="PSN40" s="90"/>
      <c r="PSO40" s="90"/>
      <c r="PSP40" s="90"/>
      <c r="PSQ40" s="90"/>
      <c r="PSR40" s="90"/>
      <c r="PSS40" s="90"/>
      <c r="PST40" s="90"/>
      <c r="PSU40" s="90"/>
      <c r="PSV40" s="90"/>
      <c r="PSW40" s="90"/>
      <c r="PSX40" s="90"/>
      <c r="PSY40" s="90"/>
      <c r="PSZ40" s="90"/>
      <c r="PTA40" s="90"/>
      <c r="PTB40" s="90"/>
      <c r="PTC40" s="90"/>
      <c r="PTD40" s="90"/>
      <c r="PTE40" s="90"/>
      <c r="PTF40" s="90"/>
      <c r="PTG40" s="90"/>
      <c r="PTH40" s="90"/>
      <c r="PTI40" s="90"/>
      <c r="PTJ40" s="90"/>
      <c r="PTK40" s="90"/>
      <c r="PTL40" s="90"/>
      <c r="PTM40" s="90"/>
      <c r="PTN40" s="90"/>
      <c r="PTO40" s="90"/>
      <c r="PTP40" s="90"/>
      <c r="PTQ40" s="90"/>
      <c r="PTR40" s="90"/>
      <c r="PTS40" s="90"/>
      <c r="PTT40" s="90"/>
      <c r="PTU40" s="90"/>
      <c r="PTV40" s="90"/>
      <c r="PTW40" s="90"/>
      <c r="PTX40" s="90"/>
      <c r="PTY40" s="90"/>
      <c r="PTZ40" s="90"/>
      <c r="PUA40" s="90"/>
      <c r="PUB40" s="90"/>
      <c r="PUC40" s="90"/>
      <c r="PUD40" s="90"/>
      <c r="PUE40" s="90"/>
      <c r="PUF40" s="90"/>
      <c r="PUG40" s="90"/>
      <c r="PUH40" s="90"/>
      <c r="PUI40" s="90"/>
      <c r="PUJ40" s="90"/>
      <c r="PUK40" s="90"/>
      <c r="PUL40" s="90"/>
      <c r="PUM40" s="90"/>
      <c r="PUN40" s="90"/>
      <c r="PUO40" s="90"/>
      <c r="PUP40" s="90"/>
      <c r="PUQ40" s="90"/>
      <c r="PUR40" s="90"/>
      <c r="PUS40" s="90"/>
      <c r="PUT40" s="90"/>
      <c r="PUU40" s="90"/>
      <c r="PUV40" s="90"/>
      <c r="PUW40" s="90"/>
      <c r="PUX40" s="90"/>
      <c r="PUY40" s="90"/>
      <c r="PUZ40" s="90"/>
      <c r="PVA40" s="90"/>
      <c r="PVB40" s="90"/>
      <c r="PVC40" s="90"/>
      <c r="PVD40" s="90"/>
      <c r="PVE40" s="90"/>
      <c r="PVF40" s="90"/>
      <c r="PVG40" s="90"/>
      <c r="PVH40" s="90"/>
      <c r="PVI40" s="90"/>
      <c r="PVJ40" s="90"/>
      <c r="PVK40" s="90"/>
      <c r="PVL40" s="90"/>
      <c r="PVM40" s="90"/>
      <c r="PVN40" s="90"/>
      <c r="PVO40" s="90"/>
      <c r="PVP40" s="90"/>
      <c r="PVQ40" s="90"/>
      <c r="PVR40" s="90"/>
      <c r="PVS40" s="90"/>
      <c r="PVT40" s="90"/>
      <c r="PVU40" s="90"/>
      <c r="PVV40" s="90"/>
      <c r="PVW40" s="90"/>
      <c r="PVX40" s="90"/>
      <c r="PVY40" s="90"/>
      <c r="PVZ40" s="90"/>
      <c r="PWA40" s="90"/>
      <c r="PWB40" s="90"/>
      <c r="PWC40" s="90"/>
      <c r="PWD40" s="90"/>
      <c r="PWE40" s="90"/>
      <c r="PWF40" s="90"/>
      <c r="PWG40" s="90"/>
      <c r="PWH40" s="90"/>
      <c r="PWI40" s="90"/>
      <c r="PWJ40" s="90"/>
      <c r="PWK40" s="90"/>
      <c r="PWL40" s="90"/>
      <c r="PWM40" s="90"/>
      <c r="PWN40" s="90"/>
      <c r="PWO40" s="90"/>
      <c r="PWP40" s="90"/>
      <c r="PWQ40" s="90"/>
      <c r="PWR40" s="90"/>
      <c r="PWS40" s="90"/>
      <c r="PWT40" s="90"/>
      <c r="PWU40" s="90"/>
      <c r="PWV40" s="90"/>
      <c r="PWW40" s="90"/>
      <c r="PWX40" s="90"/>
      <c r="PWY40" s="90"/>
      <c r="PWZ40" s="90"/>
      <c r="PXA40" s="90"/>
      <c r="PXB40" s="90"/>
      <c r="PXC40" s="90"/>
      <c r="PXD40" s="90"/>
      <c r="PXE40" s="90"/>
      <c r="PXF40" s="90"/>
      <c r="PXG40" s="90"/>
      <c r="PXH40" s="90"/>
      <c r="PXI40" s="90"/>
      <c r="PXJ40" s="90"/>
      <c r="PXK40" s="90"/>
      <c r="PXL40" s="90"/>
      <c r="PXM40" s="90"/>
      <c r="PXN40" s="90"/>
      <c r="PXO40" s="90"/>
      <c r="PXP40" s="90"/>
      <c r="PXQ40" s="90"/>
      <c r="PXR40" s="90"/>
      <c r="PXS40" s="90"/>
      <c r="PXT40" s="90"/>
      <c r="PXU40" s="90"/>
      <c r="PXV40" s="90"/>
      <c r="PXW40" s="90"/>
      <c r="PXX40" s="90"/>
      <c r="PXY40" s="90"/>
      <c r="PXZ40" s="90"/>
      <c r="PYA40" s="90"/>
      <c r="PYB40" s="90"/>
      <c r="PYC40" s="90"/>
      <c r="PYD40" s="90"/>
      <c r="PYE40" s="90"/>
      <c r="PYF40" s="90"/>
      <c r="PYG40" s="90"/>
      <c r="PYH40" s="90"/>
      <c r="PYI40" s="90"/>
      <c r="PYJ40" s="90"/>
      <c r="PYK40" s="90"/>
      <c r="PYL40" s="90"/>
      <c r="PYM40" s="90"/>
      <c r="PYN40" s="90"/>
      <c r="PYO40" s="90"/>
      <c r="PYP40" s="90"/>
      <c r="PYQ40" s="90"/>
      <c r="PYR40" s="90"/>
      <c r="PYS40" s="90"/>
      <c r="PYT40" s="90"/>
      <c r="PYU40" s="90"/>
      <c r="PYV40" s="90"/>
      <c r="PYW40" s="90"/>
      <c r="PYX40" s="90"/>
      <c r="PYY40" s="90"/>
      <c r="PYZ40" s="90"/>
      <c r="PZA40" s="90"/>
      <c r="PZB40" s="90"/>
      <c r="PZC40" s="90"/>
      <c r="PZD40" s="90"/>
      <c r="PZE40" s="90"/>
      <c r="PZF40" s="90"/>
      <c r="PZG40" s="90"/>
      <c r="PZH40" s="90"/>
      <c r="PZI40" s="90"/>
      <c r="PZJ40" s="90"/>
      <c r="PZK40" s="90"/>
      <c r="PZL40" s="90"/>
      <c r="PZM40" s="90"/>
      <c r="PZN40" s="90"/>
      <c r="PZO40" s="90"/>
      <c r="PZP40" s="90"/>
      <c r="PZQ40" s="90"/>
      <c r="PZR40" s="90"/>
      <c r="PZS40" s="90"/>
      <c r="PZT40" s="90"/>
      <c r="PZU40" s="90"/>
      <c r="PZV40" s="90"/>
      <c r="PZW40" s="90"/>
      <c r="PZX40" s="90"/>
      <c r="PZY40" s="90"/>
      <c r="PZZ40" s="90"/>
      <c r="QAA40" s="90"/>
      <c r="QAB40" s="90"/>
      <c r="QAC40" s="90"/>
      <c r="QAD40" s="90"/>
      <c r="QAE40" s="90"/>
      <c r="QAF40" s="90"/>
      <c r="QAG40" s="90"/>
      <c r="QAH40" s="90"/>
      <c r="QAI40" s="90"/>
      <c r="QAJ40" s="90"/>
      <c r="QAK40" s="90"/>
      <c r="QAL40" s="90"/>
      <c r="QAM40" s="90"/>
      <c r="QAN40" s="90"/>
      <c r="QAO40" s="90"/>
      <c r="QAP40" s="90"/>
      <c r="QAQ40" s="90"/>
      <c r="QAR40" s="90"/>
      <c r="QAS40" s="90"/>
      <c r="QAT40" s="90"/>
      <c r="QAU40" s="90"/>
      <c r="QAV40" s="90"/>
      <c r="QAW40" s="90"/>
      <c r="QAX40" s="90"/>
      <c r="QAY40" s="90"/>
      <c r="QAZ40" s="90"/>
      <c r="QBA40" s="90"/>
      <c r="QBB40" s="90"/>
      <c r="QBC40" s="90"/>
      <c r="QBD40" s="90"/>
      <c r="QBE40" s="90"/>
      <c r="QBF40" s="90"/>
      <c r="QBG40" s="90"/>
      <c r="QBH40" s="90"/>
      <c r="QBI40" s="90"/>
      <c r="QBJ40" s="90"/>
      <c r="QBK40" s="90"/>
      <c r="QBL40" s="90"/>
      <c r="QBM40" s="90"/>
      <c r="QBN40" s="90"/>
      <c r="QBO40" s="90"/>
      <c r="QBP40" s="90"/>
      <c r="QBQ40" s="90"/>
      <c r="QBR40" s="90"/>
      <c r="QBS40" s="90"/>
      <c r="QBT40" s="90"/>
      <c r="QBU40" s="90"/>
      <c r="QBV40" s="90"/>
      <c r="QBW40" s="90"/>
      <c r="QBX40" s="90"/>
      <c r="QBY40" s="90"/>
      <c r="QBZ40" s="90"/>
      <c r="QCA40" s="90"/>
      <c r="QCB40" s="90"/>
      <c r="QCC40" s="90"/>
      <c r="QCD40" s="90"/>
      <c r="QCE40" s="90"/>
      <c r="QCF40" s="90"/>
      <c r="QCG40" s="90"/>
      <c r="QCH40" s="90"/>
      <c r="QCI40" s="90"/>
      <c r="QCJ40" s="90"/>
      <c r="QCK40" s="90"/>
      <c r="QCL40" s="90"/>
      <c r="QCM40" s="90"/>
      <c r="QCN40" s="90"/>
      <c r="QCO40" s="90"/>
      <c r="QCP40" s="90"/>
      <c r="QCQ40" s="90"/>
      <c r="QCR40" s="90"/>
      <c r="QCS40" s="90"/>
      <c r="QCT40" s="90"/>
      <c r="QCU40" s="90"/>
      <c r="QCV40" s="90"/>
      <c r="QCW40" s="90"/>
      <c r="QCX40" s="90"/>
      <c r="QCY40" s="90"/>
      <c r="QCZ40" s="90"/>
      <c r="QDA40" s="90"/>
      <c r="QDB40" s="90"/>
      <c r="QDC40" s="90"/>
      <c r="QDD40" s="90"/>
      <c r="QDE40" s="90"/>
      <c r="QDF40" s="90"/>
      <c r="QDG40" s="90"/>
      <c r="QDH40" s="90"/>
      <c r="QDI40" s="90"/>
      <c r="QDJ40" s="90"/>
      <c r="QDK40" s="90"/>
      <c r="QDL40" s="90"/>
      <c r="QDM40" s="90"/>
      <c r="QDN40" s="90"/>
      <c r="QDO40" s="90"/>
      <c r="QDP40" s="90"/>
      <c r="QDQ40" s="90"/>
      <c r="QDR40" s="90"/>
      <c r="QDS40" s="90"/>
      <c r="QDT40" s="90"/>
      <c r="QDU40" s="90"/>
      <c r="QDV40" s="90"/>
      <c r="QDW40" s="90"/>
      <c r="QDX40" s="90"/>
      <c r="QDY40" s="90"/>
      <c r="QDZ40" s="90"/>
      <c r="QEA40" s="90"/>
      <c r="QEB40" s="90"/>
      <c r="QEC40" s="90"/>
      <c r="QED40" s="90"/>
      <c r="QEE40" s="90"/>
      <c r="QEF40" s="90"/>
      <c r="QEG40" s="90"/>
      <c r="QEH40" s="90"/>
      <c r="QEI40" s="90"/>
      <c r="QEJ40" s="90"/>
      <c r="QEK40" s="90"/>
      <c r="QEL40" s="90"/>
      <c r="QEM40" s="90"/>
      <c r="QEN40" s="90"/>
      <c r="QEO40" s="90"/>
      <c r="QEP40" s="90"/>
      <c r="QEQ40" s="90"/>
      <c r="QER40" s="90"/>
      <c r="QES40" s="90"/>
      <c r="QET40" s="90"/>
      <c r="QEU40" s="90"/>
      <c r="QEV40" s="90"/>
      <c r="QEW40" s="90"/>
      <c r="QEX40" s="90"/>
      <c r="QEY40" s="90"/>
      <c r="QEZ40" s="90"/>
      <c r="QFA40" s="90"/>
      <c r="QFB40" s="90"/>
      <c r="QFC40" s="90"/>
      <c r="QFD40" s="90"/>
      <c r="QFE40" s="90"/>
      <c r="QFF40" s="90"/>
      <c r="QFG40" s="90"/>
      <c r="QFH40" s="90"/>
      <c r="QFI40" s="90"/>
      <c r="QFJ40" s="90"/>
      <c r="QFK40" s="90"/>
      <c r="QFL40" s="90"/>
      <c r="QFM40" s="90"/>
      <c r="QFN40" s="90"/>
      <c r="QFO40" s="90"/>
      <c r="QFP40" s="90"/>
      <c r="QFQ40" s="90"/>
      <c r="QFR40" s="90"/>
      <c r="QFS40" s="90"/>
      <c r="QFT40" s="90"/>
      <c r="QFU40" s="90"/>
      <c r="QFV40" s="90"/>
      <c r="QFW40" s="90"/>
      <c r="QFX40" s="90"/>
      <c r="QFY40" s="90"/>
      <c r="QFZ40" s="90"/>
      <c r="QGA40" s="90"/>
      <c r="QGB40" s="90"/>
      <c r="QGC40" s="90"/>
      <c r="QGD40" s="90"/>
      <c r="QGE40" s="90"/>
      <c r="QGF40" s="90"/>
      <c r="QGG40" s="90"/>
      <c r="QGH40" s="90"/>
      <c r="QGI40" s="90"/>
      <c r="QGJ40" s="90"/>
      <c r="QGK40" s="90"/>
      <c r="QGL40" s="90"/>
      <c r="QGM40" s="90"/>
      <c r="QGN40" s="90"/>
      <c r="QGO40" s="90"/>
      <c r="QGP40" s="90"/>
      <c r="QGQ40" s="90"/>
      <c r="QGR40" s="90"/>
      <c r="QGS40" s="90"/>
      <c r="QGT40" s="90"/>
      <c r="QGU40" s="90"/>
      <c r="QGV40" s="90"/>
      <c r="QGW40" s="90"/>
      <c r="QGX40" s="90"/>
      <c r="QGY40" s="90"/>
      <c r="QGZ40" s="90"/>
      <c r="QHA40" s="90"/>
      <c r="QHB40" s="90"/>
      <c r="QHC40" s="90"/>
      <c r="QHD40" s="90"/>
      <c r="QHE40" s="90"/>
      <c r="QHF40" s="90"/>
      <c r="QHG40" s="90"/>
      <c r="QHH40" s="90"/>
      <c r="QHI40" s="90"/>
      <c r="QHJ40" s="90"/>
      <c r="QHK40" s="90"/>
      <c r="QHL40" s="90"/>
      <c r="QHM40" s="90"/>
      <c r="QHN40" s="90"/>
      <c r="QHO40" s="90"/>
      <c r="QHP40" s="90"/>
      <c r="QHQ40" s="90"/>
      <c r="QHR40" s="90"/>
      <c r="QHS40" s="90"/>
      <c r="QHT40" s="90"/>
      <c r="QHU40" s="90"/>
      <c r="QHV40" s="90"/>
      <c r="QHW40" s="90"/>
      <c r="QHX40" s="90"/>
      <c r="QHY40" s="90"/>
      <c r="QHZ40" s="90"/>
      <c r="QIA40" s="90"/>
      <c r="QIB40" s="90"/>
      <c r="QIC40" s="90"/>
      <c r="QID40" s="90"/>
      <c r="QIE40" s="90"/>
      <c r="QIF40" s="90"/>
      <c r="QIG40" s="90"/>
      <c r="QIH40" s="90"/>
      <c r="QII40" s="90"/>
      <c r="QIJ40" s="90"/>
      <c r="QIK40" s="90"/>
      <c r="QIL40" s="90"/>
      <c r="QIM40" s="90"/>
      <c r="QIN40" s="90"/>
      <c r="QIO40" s="90"/>
      <c r="QIP40" s="90"/>
      <c r="QIQ40" s="90"/>
      <c r="QIR40" s="90"/>
      <c r="QIS40" s="90"/>
      <c r="QIT40" s="90"/>
      <c r="QIU40" s="90"/>
      <c r="QIV40" s="90"/>
      <c r="QIW40" s="90"/>
      <c r="QIX40" s="90"/>
      <c r="QIY40" s="90"/>
      <c r="QIZ40" s="90"/>
      <c r="QJA40" s="90"/>
      <c r="QJB40" s="90"/>
      <c r="QJC40" s="90"/>
      <c r="QJD40" s="90"/>
      <c r="QJE40" s="90"/>
      <c r="QJF40" s="90"/>
      <c r="QJG40" s="90"/>
      <c r="QJH40" s="90"/>
      <c r="QJI40" s="90"/>
      <c r="QJJ40" s="90"/>
      <c r="QJK40" s="90"/>
      <c r="QJL40" s="90"/>
      <c r="QJM40" s="90"/>
      <c r="QJN40" s="90"/>
      <c r="QJO40" s="90"/>
      <c r="QJP40" s="90"/>
      <c r="QJQ40" s="90"/>
      <c r="QJR40" s="90"/>
      <c r="QJS40" s="90"/>
      <c r="QJT40" s="90"/>
      <c r="QJU40" s="90"/>
      <c r="QJV40" s="90"/>
      <c r="QJW40" s="90"/>
      <c r="QJX40" s="90"/>
      <c r="QJY40" s="90"/>
      <c r="QJZ40" s="90"/>
      <c r="QKA40" s="90"/>
      <c r="QKB40" s="90"/>
      <c r="QKC40" s="90"/>
      <c r="QKD40" s="90"/>
      <c r="QKE40" s="90"/>
      <c r="QKF40" s="90"/>
      <c r="QKG40" s="90"/>
      <c r="QKH40" s="90"/>
      <c r="QKI40" s="90"/>
      <c r="QKJ40" s="90"/>
      <c r="QKK40" s="90"/>
      <c r="QKL40" s="90"/>
      <c r="QKM40" s="90"/>
      <c r="QKN40" s="90"/>
      <c r="QKO40" s="90"/>
      <c r="QKP40" s="90"/>
      <c r="QKQ40" s="90"/>
      <c r="QKR40" s="90"/>
      <c r="QKS40" s="90"/>
      <c r="QKT40" s="90"/>
      <c r="QKU40" s="90"/>
      <c r="QKV40" s="90"/>
      <c r="QKW40" s="90"/>
      <c r="QKX40" s="90"/>
      <c r="QKY40" s="90"/>
      <c r="QKZ40" s="90"/>
      <c r="QLA40" s="90"/>
      <c r="QLB40" s="90"/>
      <c r="QLC40" s="90"/>
      <c r="QLD40" s="90"/>
      <c r="QLE40" s="90"/>
      <c r="QLF40" s="90"/>
      <c r="QLG40" s="90"/>
      <c r="QLH40" s="90"/>
      <c r="QLI40" s="90"/>
      <c r="QLJ40" s="90"/>
      <c r="QLK40" s="90"/>
      <c r="QLL40" s="90"/>
      <c r="QLM40" s="90"/>
      <c r="QLN40" s="90"/>
      <c r="QLO40" s="90"/>
      <c r="QLP40" s="90"/>
      <c r="QLQ40" s="90"/>
      <c r="QLR40" s="90"/>
      <c r="QLS40" s="90"/>
      <c r="QLT40" s="90"/>
      <c r="QLU40" s="90"/>
      <c r="QLV40" s="90"/>
      <c r="QLW40" s="90"/>
      <c r="QLX40" s="90"/>
      <c r="QLY40" s="90"/>
      <c r="QLZ40" s="90"/>
      <c r="QMA40" s="90"/>
      <c r="QMB40" s="90"/>
      <c r="QMC40" s="90"/>
      <c r="QMD40" s="90"/>
      <c r="QME40" s="90"/>
      <c r="QMF40" s="90"/>
      <c r="QMG40" s="90"/>
      <c r="QMH40" s="90"/>
      <c r="QMI40" s="90"/>
      <c r="QMJ40" s="90"/>
      <c r="QMK40" s="90"/>
      <c r="QML40" s="90"/>
      <c r="QMM40" s="90"/>
      <c r="QMN40" s="90"/>
      <c r="QMO40" s="90"/>
      <c r="QMP40" s="90"/>
      <c r="QMQ40" s="90"/>
      <c r="QMR40" s="90"/>
      <c r="QMS40" s="90"/>
      <c r="QMT40" s="90"/>
      <c r="QMU40" s="90"/>
      <c r="QMV40" s="90"/>
      <c r="QMW40" s="90"/>
      <c r="QMX40" s="90"/>
      <c r="QMY40" s="90"/>
      <c r="QMZ40" s="90"/>
      <c r="QNA40" s="90"/>
      <c r="QNB40" s="90"/>
      <c r="QNC40" s="90"/>
      <c r="QND40" s="90"/>
      <c r="QNE40" s="90"/>
      <c r="QNF40" s="90"/>
      <c r="QNG40" s="90"/>
      <c r="QNH40" s="90"/>
      <c r="QNI40" s="90"/>
      <c r="QNJ40" s="90"/>
      <c r="QNK40" s="90"/>
      <c r="QNL40" s="90"/>
      <c r="QNM40" s="90"/>
      <c r="QNN40" s="90"/>
      <c r="QNO40" s="90"/>
      <c r="QNP40" s="90"/>
      <c r="QNQ40" s="90"/>
      <c r="QNR40" s="90"/>
      <c r="QNS40" s="90"/>
      <c r="QNT40" s="90"/>
      <c r="QNU40" s="90"/>
      <c r="QNV40" s="90"/>
      <c r="QNW40" s="90"/>
      <c r="QNX40" s="90"/>
      <c r="QNY40" s="90"/>
      <c r="QNZ40" s="90"/>
      <c r="QOA40" s="90"/>
      <c r="QOB40" s="90"/>
      <c r="QOC40" s="90"/>
      <c r="QOD40" s="90"/>
      <c r="QOE40" s="90"/>
      <c r="QOF40" s="90"/>
      <c r="QOG40" s="90"/>
      <c r="QOH40" s="90"/>
      <c r="QOI40" s="90"/>
      <c r="QOJ40" s="90"/>
      <c r="QOK40" s="90"/>
      <c r="QOL40" s="90"/>
      <c r="QOM40" s="90"/>
      <c r="QON40" s="90"/>
      <c r="QOO40" s="90"/>
      <c r="QOP40" s="90"/>
      <c r="QOQ40" s="90"/>
      <c r="QOR40" s="90"/>
      <c r="QOS40" s="90"/>
      <c r="QOT40" s="90"/>
      <c r="QOU40" s="90"/>
      <c r="QOV40" s="90"/>
      <c r="QOW40" s="90"/>
      <c r="QOX40" s="90"/>
      <c r="QOY40" s="90"/>
      <c r="QOZ40" s="90"/>
      <c r="QPA40" s="90"/>
      <c r="QPB40" s="90"/>
      <c r="QPC40" s="90"/>
      <c r="QPD40" s="90"/>
      <c r="QPE40" s="90"/>
      <c r="QPF40" s="90"/>
      <c r="QPG40" s="90"/>
      <c r="QPH40" s="90"/>
      <c r="QPI40" s="90"/>
      <c r="QPJ40" s="90"/>
      <c r="QPK40" s="90"/>
      <c r="QPL40" s="90"/>
      <c r="QPM40" s="90"/>
      <c r="QPN40" s="90"/>
      <c r="QPO40" s="90"/>
      <c r="QPP40" s="90"/>
      <c r="QPQ40" s="90"/>
      <c r="QPR40" s="90"/>
      <c r="QPS40" s="90"/>
      <c r="QPT40" s="90"/>
      <c r="QPU40" s="90"/>
      <c r="QPV40" s="90"/>
      <c r="QPW40" s="90"/>
      <c r="QPX40" s="90"/>
      <c r="QPY40" s="90"/>
      <c r="QPZ40" s="90"/>
      <c r="QQA40" s="90"/>
      <c r="QQB40" s="90"/>
      <c r="QQC40" s="90"/>
      <c r="QQD40" s="90"/>
      <c r="QQE40" s="90"/>
      <c r="QQF40" s="90"/>
      <c r="QQG40" s="90"/>
      <c r="QQH40" s="90"/>
      <c r="QQI40" s="90"/>
      <c r="QQJ40" s="90"/>
      <c r="QQK40" s="90"/>
      <c r="QQL40" s="90"/>
      <c r="QQM40" s="90"/>
      <c r="QQN40" s="90"/>
      <c r="QQO40" s="90"/>
      <c r="QQP40" s="90"/>
      <c r="QQQ40" s="90"/>
      <c r="QQR40" s="90"/>
      <c r="QQS40" s="90"/>
      <c r="QQT40" s="90"/>
      <c r="QQU40" s="90"/>
      <c r="QQV40" s="90"/>
      <c r="QQW40" s="90"/>
      <c r="QQX40" s="90"/>
      <c r="QQY40" s="90"/>
      <c r="QQZ40" s="90"/>
      <c r="QRA40" s="90"/>
      <c r="QRB40" s="90"/>
      <c r="QRC40" s="90"/>
      <c r="QRD40" s="90"/>
      <c r="QRE40" s="90"/>
      <c r="QRF40" s="90"/>
      <c r="QRG40" s="90"/>
      <c r="QRH40" s="90"/>
      <c r="QRI40" s="90"/>
      <c r="QRJ40" s="90"/>
      <c r="QRK40" s="90"/>
      <c r="QRL40" s="90"/>
      <c r="QRM40" s="90"/>
      <c r="QRN40" s="90"/>
      <c r="QRO40" s="90"/>
      <c r="QRP40" s="90"/>
      <c r="QRQ40" s="90"/>
      <c r="QRR40" s="90"/>
      <c r="QRS40" s="90"/>
      <c r="QRT40" s="90"/>
      <c r="QRU40" s="90"/>
      <c r="QRV40" s="90"/>
      <c r="QRW40" s="90"/>
      <c r="QRX40" s="90"/>
      <c r="QRY40" s="90"/>
      <c r="QRZ40" s="90"/>
      <c r="QSA40" s="90"/>
      <c r="QSB40" s="90"/>
      <c r="QSC40" s="90"/>
      <c r="QSD40" s="90"/>
      <c r="QSE40" s="90"/>
      <c r="QSF40" s="90"/>
      <c r="QSG40" s="90"/>
      <c r="QSH40" s="90"/>
      <c r="QSI40" s="90"/>
      <c r="QSJ40" s="90"/>
      <c r="QSK40" s="90"/>
      <c r="QSL40" s="90"/>
      <c r="QSM40" s="90"/>
      <c r="QSN40" s="90"/>
      <c r="QSO40" s="90"/>
      <c r="QSP40" s="90"/>
      <c r="QSQ40" s="90"/>
      <c r="QSR40" s="90"/>
      <c r="QSS40" s="90"/>
      <c r="QST40" s="90"/>
      <c r="QSU40" s="90"/>
      <c r="QSV40" s="90"/>
      <c r="QSW40" s="90"/>
      <c r="QSX40" s="90"/>
      <c r="QSY40" s="90"/>
      <c r="QSZ40" s="90"/>
      <c r="QTA40" s="90"/>
      <c r="QTB40" s="90"/>
      <c r="QTC40" s="90"/>
      <c r="QTD40" s="90"/>
      <c r="QTE40" s="90"/>
      <c r="QTF40" s="90"/>
      <c r="QTG40" s="90"/>
      <c r="QTH40" s="90"/>
      <c r="QTI40" s="90"/>
      <c r="QTJ40" s="90"/>
      <c r="QTK40" s="90"/>
      <c r="QTL40" s="90"/>
      <c r="QTM40" s="90"/>
      <c r="QTN40" s="90"/>
      <c r="QTO40" s="90"/>
      <c r="QTP40" s="90"/>
      <c r="QTQ40" s="90"/>
      <c r="QTR40" s="90"/>
      <c r="QTS40" s="90"/>
      <c r="QTT40" s="90"/>
      <c r="QTU40" s="90"/>
      <c r="QTV40" s="90"/>
      <c r="QTW40" s="90"/>
      <c r="QTX40" s="90"/>
      <c r="QTY40" s="90"/>
      <c r="QTZ40" s="90"/>
      <c r="QUA40" s="90"/>
      <c r="QUB40" s="90"/>
      <c r="QUC40" s="90"/>
      <c r="QUD40" s="90"/>
      <c r="QUE40" s="90"/>
      <c r="QUF40" s="90"/>
      <c r="QUG40" s="90"/>
      <c r="QUH40" s="90"/>
      <c r="QUI40" s="90"/>
      <c r="QUJ40" s="90"/>
      <c r="QUK40" s="90"/>
      <c r="QUL40" s="90"/>
      <c r="QUM40" s="90"/>
      <c r="QUN40" s="90"/>
      <c r="QUO40" s="90"/>
      <c r="QUP40" s="90"/>
      <c r="QUQ40" s="90"/>
      <c r="QUR40" s="90"/>
      <c r="QUS40" s="90"/>
      <c r="QUT40" s="90"/>
      <c r="QUU40" s="90"/>
      <c r="QUV40" s="90"/>
      <c r="QUW40" s="90"/>
      <c r="QUX40" s="90"/>
      <c r="QUY40" s="90"/>
      <c r="QUZ40" s="90"/>
      <c r="QVA40" s="90"/>
      <c r="QVB40" s="90"/>
      <c r="QVC40" s="90"/>
      <c r="QVD40" s="90"/>
      <c r="QVE40" s="90"/>
      <c r="QVF40" s="90"/>
      <c r="QVG40" s="90"/>
      <c r="QVH40" s="90"/>
      <c r="QVI40" s="90"/>
      <c r="QVJ40" s="90"/>
      <c r="QVK40" s="90"/>
      <c r="QVL40" s="90"/>
      <c r="QVM40" s="90"/>
      <c r="QVN40" s="90"/>
      <c r="QVO40" s="90"/>
      <c r="QVP40" s="90"/>
      <c r="QVQ40" s="90"/>
      <c r="QVR40" s="90"/>
      <c r="QVS40" s="90"/>
      <c r="QVT40" s="90"/>
      <c r="QVU40" s="90"/>
      <c r="QVV40" s="90"/>
      <c r="QVW40" s="90"/>
      <c r="QVX40" s="90"/>
      <c r="QVY40" s="90"/>
      <c r="QVZ40" s="90"/>
      <c r="QWA40" s="90"/>
      <c r="QWB40" s="90"/>
      <c r="QWC40" s="90"/>
      <c r="QWD40" s="90"/>
      <c r="QWE40" s="90"/>
      <c r="QWF40" s="90"/>
      <c r="QWG40" s="90"/>
      <c r="QWH40" s="90"/>
      <c r="QWI40" s="90"/>
      <c r="QWJ40" s="90"/>
      <c r="QWK40" s="90"/>
      <c r="QWL40" s="90"/>
      <c r="QWM40" s="90"/>
      <c r="QWN40" s="90"/>
      <c r="QWO40" s="90"/>
      <c r="QWP40" s="90"/>
      <c r="QWQ40" s="90"/>
      <c r="QWR40" s="90"/>
      <c r="QWS40" s="90"/>
      <c r="QWT40" s="90"/>
      <c r="QWU40" s="90"/>
      <c r="QWV40" s="90"/>
      <c r="QWW40" s="90"/>
      <c r="QWX40" s="90"/>
      <c r="QWY40" s="90"/>
      <c r="QWZ40" s="90"/>
      <c r="QXA40" s="90"/>
      <c r="QXB40" s="90"/>
      <c r="QXC40" s="90"/>
      <c r="QXD40" s="90"/>
      <c r="QXE40" s="90"/>
      <c r="QXF40" s="90"/>
      <c r="QXG40" s="90"/>
      <c r="QXH40" s="90"/>
      <c r="QXI40" s="90"/>
      <c r="QXJ40" s="90"/>
      <c r="QXK40" s="90"/>
      <c r="QXL40" s="90"/>
      <c r="QXM40" s="90"/>
      <c r="QXN40" s="90"/>
      <c r="QXO40" s="90"/>
      <c r="QXP40" s="90"/>
      <c r="QXQ40" s="90"/>
      <c r="QXR40" s="90"/>
      <c r="QXS40" s="90"/>
      <c r="QXT40" s="90"/>
      <c r="QXU40" s="90"/>
      <c r="QXV40" s="90"/>
      <c r="QXW40" s="90"/>
      <c r="QXX40" s="90"/>
      <c r="QXY40" s="90"/>
      <c r="QXZ40" s="90"/>
      <c r="QYA40" s="90"/>
      <c r="QYB40" s="90"/>
      <c r="QYC40" s="90"/>
      <c r="QYD40" s="90"/>
      <c r="QYE40" s="90"/>
      <c r="QYF40" s="90"/>
      <c r="QYG40" s="90"/>
      <c r="QYH40" s="90"/>
      <c r="QYI40" s="90"/>
      <c r="QYJ40" s="90"/>
      <c r="QYK40" s="90"/>
      <c r="QYL40" s="90"/>
      <c r="QYM40" s="90"/>
      <c r="QYN40" s="90"/>
      <c r="QYO40" s="90"/>
      <c r="QYP40" s="90"/>
      <c r="QYQ40" s="90"/>
      <c r="QYR40" s="90"/>
      <c r="QYS40" s="90"/>
      <c r="QYT40" s="90"/>
      <c r="QYU40" s="90"/>
      <c r="QYV40" s="90"/>
      <c r="QYW40" s="90"/>
      <c r="QYX40" s="90"/>
      <c r="QYY40" s="90"/>
      <c r="QYZ40" s="90"/>
      <c r="QZA40" s="90"/>
      <c r="QZB40" s="90"/>
      <c r="QZC40" s="90"/>
      <c r="QZD40" s="90"/>
      <c r="QZE40" s="90"/>
      <c r="QZF40" s="90"/>
      <c r="QZG40" s="90"/>
      <c r="QZH40" s="90"/>
      <c r="QZI40" s="90"/>
      <c r="QZJ40" s="90"/>
      <c r="QZK40" s="90"/>
      <c r="QZL40" s="90"/>
      <c r="QZM40" s="90"/>
      <c r="QZN40" s="90"/>
      <c r="QZO40" s="90"/>
      <c r="QZP40" s="90"/>
      <c r="QZQ40" s="90"/>
      <c r="QZR40" s="90"/>
      <c r="QZS40" s="90"/>
      <c r="QZT40" s="90"/>
      <c r="QZU40" s="90"/>
      <c r="QZV40" s="90"/>
      <c r="QZW40" s="90"/>
      <c r="QZX40" s="90"/>
      <c r="QZY40" s="90"/>
      <c r="QZZ40" s="90"/>
      <c r="RAA40" s="90"/>
      <c r="RAB40" s="90"/>
      <c r="RAC40" s="90"/>
      <c r="RAD40" s="90"/>
      <c r="RAE40" s="90"/>
      <c r="RAF40" s="90"/>
      <c r="RAG40" s="90"/>
      <c r="RAH40" s="90"/>
      <c r="RAI40" s="90"/>
      <c r="RAJ40" s="90"/>
      <c r="RAK40" s="90"/>
      <c r="RAL40" s="90"/>
      <c r="RAM40" s="90"/>
      <c r="RAN40" s="90"/>
      <c r="RAO40" s="90"/>
      <c r="RAP40" s="90"/>
      <c r="RAQ40" s="90"/>
      <c r="RAR40" s="90"/>
      <c r="RAS40" s="90"/>
      <c r="RAT40" s="90"/>
      <c r="RAU40" s="90"/>
      <c r="RAV40" s="90"/>
      <c r="RAW40" s="90"/>
      <c r="RAX40" s="90"/>
      <c r="RAY40" s="90"/>
      <c r="RAZ40" s="90"/>
      <c r="RBA40" s="90"/>
      <c r="RBB40" s="90"/>
      <c r="RBC40" s="90"/>
      <c r="RBD40" s="90"/>
      <c r="RBE40" s="90"/>
      <c r="RBF40" s="90"/>
      <c r="RBG40" s="90"/>
      <c r="RBH40" s="90"/>
      <c r="RBI40" s="90"/>
      <c r="RBJ40" s="90"/>
      <c r="RBK40" s="90"/>
      <c r="RBL40" s="90"/>
      <c r="RBM40" s="90"/>
      <c r="RBN40" s="90"/>
      <c r="RBO40" s="90"/>
      <c r="RBP40" s="90"/>
      <c r="RBQ40" s="90"/>
      <c r="RBR40" s="90"/>
      <c r="RBS40" s="90"/>
      <c r="RBT40" s="90"/>
      <c r="RBU40" s="90"/>
      <c r="RBV40" s="90"/>
      <c r="RBW40" s="90"/>
      <c r="RBX40" s="90"/>
      <c r="RBY40" s="90"/>
      <c r="RBZ40" s="90"/>
      <c r="RCA40" s="90"/>
      <c r="RCB40" s="90"/>
      <c r="RCC40" s="90"/>
      <c r="RCD40" s="90"/>
      <c r="RCE40" s="90"/>
      <c r="RCF40" s="90"/>
      <c r="RCG40" s="90"/>
      <c r="RCH40" s="90"/>
      <c r="RCI40" s="90"/>
      <c r="RCJ40" s="90"/>
      <c r="RCK40" s="90"/>
      <c r="RCL40" s="90"/>
      <c r="RCM40" s="90"/>
      <c r="RCN40" s="90"/>
      <c r="RCO40" s="90"/>
      <c r="RCP40" s="90"/>
      <c r="RCQ40" s="90"/>
      <c r="RCR40" s="90"/>
      <c r="RCS40" s="90"/>
      <c r="RCT40" s="90"/>
      <c r="RCU40" s="90"/>
      <c r="RCV40" s="90"/>
      <c r="RCW40" s="90"/>
      <c r="RCX40" s="90"/>
      <c r="RCY40" s="90"/>
      <c r="RCZ40" s="90"/>
      <c r="RDA40" s="90"/>
      <c r="RDB40" s="90"/>
      <c r="RDC40" s="90"/>
      <c r="RDD40" s="90"/>
      <c r="RDE40" s="90"/>
      <c r="RDF40" s="90"/>
      <c r="RDG40" s="90"/>
      <c r="RDH40" s="90"/>
      <c r="RDI40" s="90"/>
      <c r="RDJ40" s="90"/>
      <c r="RDK40" s="90"/>
      <c r="RDL40" s="90"/>
      <c r="RDM40" s="90"/>
      <c r="RDN40" s="90"/>
      <c r="RDO40" s="90"/>
      <c r="RDP40" s="90"/>
      <c r="RDQ40" s="90"/>
      <c r="RDR40" s="90"/>
      <c r="RDS40" s="90"/>
      <c r="RDT40" s="90"/>
      <c r="RDU40" s="90"/>
      <c r="RDV40" s="90"/>
      <c r="RDW40" s="90"/>
      <c r="RDX40" s="90"/>
      <c r="RDY40" s="90"/>
      <c r="RDZ40" s="90"/>
      <c r="REA40" s="90"/>
      <c r="REB40" s="90"/>
      <c r="REC40" s="90"/>
      <c r="RED40" s="90"/>
      <c r="REE40" s="90"/>
      <c r="REF40" s="90"/>
      <c r="REG40" s="90"/>
      <c r="REH40" s="90"/>
      <c r="REI40" s="90"/>
      <c r="REJ40" s="90"/>
      <c r="REK40" s="90"/>
      <c r="REL40" s="90"/>
      <c r="REM40" s="90"/>
      <c r="REN40" s="90"/>
      <c r="REO40" s="90"/>
      <c r="REP40" s="90"/>
      <c r="REQ40" s="90"/>
      <c r="RER40" s="90"/>
      <c r="RES40" s="90"/>
      <c r="RET40" s="90"/>
      <c r="REU40" s="90"/>
      <c r="REV40" s="90"/>
      <c r="REW40" s="90"/>
      <c r="REX40" s="90"/>
      <c r="REY40" s="90"/>
      <c r="REZ40" s="90"/>
      <c r="RFA40" s="90"/>
      <c r="RFB40" s="90"/>
      <c r="RFC40" s="90"/>
      <c r="RFD40" s="90"/>
      <c r="RFE40" s="90"/>
      <c r="RFF40" s="90"/>
      <c r="RFG40" s="90"/>
      <c r="RFH40" s="90"/>
      <c r="RFI40" s="90"/>
      <c r="RFJ40" s="90"/>
      <c r="RFK40" s="90"/>
      <c r="RFL40" s="90"/>
      <c r="RFM40" s="90"/>
      <c r="RFN40" s="90"/>
      <c r="RFO40" s="90"/>
      <c r="RFP40" s="90"/>
      <c r="RFQ40" s="90"/>
      <c r="RFR40" s="90"/>
      <c r="RFS40" s="90"/>
      <c r="RFT40" s="90"/>
      <c r="RFU40" s="90"/>
      <c r="RFV40" s="90"/>
      <c r="RFW40" s="90"/>
      <c r="RFX40" s="90"/>
      <c r="RFY40" s="90"/>
      <c r="RFZ40" s="90"/>
      <c r="RGA40" s="90"/>
      <c r="RGB40" s="90"/>
      <c r="RGC40" s="90"/>
      <c r="RGD40" s="90"/>
      <c r="RGE40" s="90"/>
      <c r="RGF40" s="90"/>
      <c r="RGG40" s="90"/>
      <c r="RGH40" s="90"/>
      <c r="RGI40" s="90"/>
      <c r="RGJ40" s="90"/>
      <c r="RGK40" s="90"/>
      <c r="RGL40" s="90"/>
      <c r="RGM40" s="90"/>
      <c r="RGN40" s="90"/>
      <c r="RGO40" s="90"/>
      <c r="RGP40" s="90"/>
      <c r="RGQ40" s="90"/>
      <c r="RGR40" s="90"/>
      <c r="RGS40" s="90"/>
      <c r="RGT40" s="90"/>
      <c r="RGU40" s="90"/>
      <c r="RGV40" s="90"/>
      <c r="RGW40" s="90"/>
      <c r="RGX40" s="90"/>
      <c r="RGY40" s="90"/>
      <c r="RGZ40" s="90"/>
      <c r="RHA40" s="90"/>
      <c r="RHB40" s="90"/>
      <c r="RHC40" s="90"/>
      <c r="RHD40" s="90"/>
      <c r="RHE40" s="90"/>
      <c r="RHF40" s="90"/>
      <c r="RHG40" s="90"/>
      <c r="RHH40" s="90"/>
      <c r="RHI40" s="90"/>
      <c r="RHJ40" s="90"/>
      <c r="RHK40" s="90"/>
      <c r="RHL40" s="90"/>
      <c r="RHM40" s="90"/>
      <c r="RHN40" s="90"/>
      <c r="RHO40" s="90"/>
      <c r="RHP40" s="90"/>
      <c r="RHQ40" s="90"/>
      <c r="RHR40" s="90"/>
      <c r="RHS40" s="90"/>
      <c r="RHT40" s="90"/>
      <c r="RHU40" s="90"/>
      <c r="RHV40" s="90"/>
      <c r="RHW40" s="90"/>
      <c r="RHX40" s="90"/>
      <c r="RHY40" s="90"/>
      <c r="RHZ40" s="90"/>
      <c r="RIA40" s="90"/>
      <c r="RIB40" s="90"/>
      <c r="RIC40" s="90"/>
      <c r="RID40" s="90"/>
      <c r="RIE40" s="90"/>
      <c r="RIF40" s="90"/>
      <c r="RIG40" s="90"/>
      <c r="RIH40" s="90"/>
      <c r="RII40" s="90"/>
      <c r="RIJ40" s="90"/>
      <c r="RIK40" s="90"/>
      <c r="RIL40" s="90"/>
      <c r="RIM40" s="90"/>
      <c r="RIN40" s="90"/>
      <c r="RIO40" s="90"/>
      <c r="RIP40" s="90"/>
      <c r="RIQ40" s="90"/>
      <c r="RIR40" s="90"/>
      <c r="RIS40" s="90"/>
      <c r="RIT40" s="90"/>
      <c r="RIU40" s="90"/>
      <c r="RIV40" s="90"/>
      <c r="RIW40" s="90"/>
      <c r="RIX40" s="90"/>
      <c r="RIY40" s="90"/>
      <c r="RIZ40" s="90"/>
      <c r="RJA40" s="90"/>
      <c r="RJB40" s="90"/>
      <c r="RJC40" s="90"/>
      <c r="RJD40" s="90"/>
      <c r="RJE40" s="90"/>
      <c r="RJF40" s="90"/>
      <c r="RJG40" s="90"/>
      <c r="RJH40" s="90"/>
      <c r="RJI40" s="90"/>
      <c r="RJJ40" s="90"/>
      <c r="RJK40" s="90"/>
      <c r="RJL40" s="90"/>
      <c r="RJM40" s="90"/>
      <c r="RJN40" s="90"/>
      <c r="RJO40" s="90"/>
      <c r="RJP40" s="90"/>
      <c r="RJQ40" s="90"/>
      <c r="RJR40" s="90"/>
      <c r="RJS40" s="90"/>
      <c r="RJT40" s="90"/>
      <c r="RJU40" s="90"/>
      <c r="RJV40" s="90"/>
      <c r="RJW40" s="90"/>
      <c r="RJX40" s="90"/>
      <c r="RJY40" s="90"/>
      <c r="RJZ40" s="90"/>
      <c r="RKA40" s="90"/>
      <c r="RKB40" s="90"/>
      <c r="RKC40" s="90"/>
      <c r="RKD40" s="90"/>
      <c r="RKE40" s="90"/>
      <c r="RKF40" s="90"/>
      <c r="RKG40" s="90"/>
      <c r="RKH40" s="90"/>
      <c r="RKI40" s="90"/>
      <c r="RKJ40" s="90"/>
      <c r="RKK40" s="90"/>
      <c r="RKL40" s="90"/>
      <c r="RKM40" s="90"/>
      <c r="RKN40" s="90"/>
      <c r="RKO40" s="90"/>
      <c r="RKP40" s="90"/>
      <c r="RKQ40" s="90"/>
      <c r="RKR40" s="90"/>
      <c r="RKS40" s="90"/>
      <c r="RKT40" s="90"/>
      <c r="RKU40" s="90"/>
      <c r="RKV40" s="90"/>
      <c r="RKW40" s="90"/>
      <c r="RKX40" s="90"/>
      <c r="RKY40" s="90"/>
      <c r="RKZ40" s="90"/>
      <c r="RLA40" s="90"/>
      <c r="RLB40" s="90"/>
      <c r="RLC40" s="90"/>
      <c r="RLD40" s="90"/>
      <c r="RLE40" s="90"/>
      <c r="RLF40" s="90"/>
      <c r="RLG40" s="90"/>
      <c r="RLH40" s="90"/>
      <c r="RLI40" s="90"/>
      <c r="RLJ40" s="90"/>
      <c r="RLK40" s="90"/>
      <c r="RLL40" s="90"/>
      <c r="RLM40" s="90"/>
      <c r="RLN40" s="90"/>
      <c r="RLO40" s="90"/>
      <c r="RLP40" s="90"/>
      <c r="RLQ40" s="90"/>
      <c r="RLR40" s="90"/>
      <c r="RLS40" s="90"/>
      <c r="RLT40" s="90"/>
      <c r="RLU40" s="90"/>
      <c r="RLV40" s="90"/>
      <c r="RLW40" s="90"/>
      <c r="RLX40" s="90"/>
      <c r="RLY40" s="90"/>
      <c r="RLZ40" s="90"/>
      <c r="RMA40" s="90"/>
      <c r="RMB40" s="90"/>
      <c r="RMC40" s="90"/>
      <c r="RMD40" s="90"/>
      <c r="RME40" s="90"/>
      <c r="RMF40" s="90"/>
      <c r="RMG40" s="90"/>
      <c r="RMH40" s="90"/>
      <c r="RMI40" s="90"/>
      <c r="RMJ40" s="90"/>
      <c r="RMK40" s="90"/>
      <c r="RML40" s="90"/>
      <c r="RMM40" s="90"/>
      <c r="RMN40" s="90"/>
      <c r="RMO40" s="90"/>
      <c r="RMP40" s="90"/>
      <c r="RMQ40" s="90"/>
      <c r="RMR40" s="90"/>
      <c r="RMS40" s="90"/>
      <c r="RMT40" s="90"/>
      <c r="RMU40" s="90"/>
      <c r="RMV40" s="90"/>
      <c r="RMW40" s="90"/>
      <c r="RMX40" s="90"/>
      <c r="RMY40" s="90"/>
      <c r="RMZ40" s="90"/>
      <c r="RNA40" s="90"/>
      <c r="RNB40" s="90"/>
      <c r="RNC40" s="90"/>
      <c r="RND40" s="90"/>
      <c r="RNE40" s="90"/>
      <c r="RNF40" s="90"/>
      <c r="RNG40" s="90"/>
      <c r="RNH40" s="90"/>
      <c r="RNI40" s="90"/>
      <c r="RNJ40" s="90"/>
      <c r="RNK40" s="90"/>
      <c r="RNL40" s="90"/>
      <c r="RNM40" s="90"/>
      <c r="RNN40" s="90"/>
      <c r="RNO40" s="90"/>
      <c r="RNP40" s="90"/>
      <c r="RNQ40" s="90"/>
      <c r="RNR40" s="90"/>
      <c r="RNS40" s="90"/>
      <c r="RNT40" s="90"/>
      <c r="RNU40" s="90"/>
      <c r="RNV40" s="90"/>
      <c r="RNW40" s="90"/>
      <c r="RNX40" s="90"/>
      <c r="RNY40" s="90"/>
      <c r="RNZ40" s="90"/>
      <c r="ROA40" s="90"/>
      <c r="ROB40" s="90"/>
      <c r="ROC40" s="90"/>
      <c r="ROD40" s="90"/>
      <c r="ROE40" s="90"/>
      <c r="ROF40" s="90"/>
      <c r="ROG40" s="90"/>
      <c r="ROH40" s="90"/>
      <c r="ROI40" s="90"/>
      <c r="ROJ40" s="90"/>
      <c r="ROK40" s="90"/>
      <c r="ROL40" s="90"/>
      <c r="ROM40" s="90"/>
      <c r="RON40" s="90"/>
      <c r="ROO40" s="90"/>
      <c r="ROP40" s="90"/>
      <c r="ROQ40" s="90"/>
      <c r="ROR40" s="90"/>
      <c r="ROS40" s="90"/>
      <c r="ROT40" s="90"/>
      <c r="ROU40" s="90"/>
      <c r="ROV40" s="90"/>
      <c r="ROW40" s="90"/>
      <c r="ROX40" s="90"/>
      <c r="ROY40" s="90"/>
      <c r="ROZ40" s="90"/>
      <c r="RPA40" s="90"/>
      <c r="RPB40" s="90"/>
      <c r="RPC40" s="90"/>
      <c r="RPD40" s="90"/>
      <c r="RPE40" s="90"/>
      <c r="RPF40" s="90"/>
      <c r="RPG40" s="90"/>
      <c r="RPH40" s="90"/>
      <c r="RPI40" s="90"/>
      <c r="RPJ40" s="90"/>
      <c r="RPK40" s="90"/>
      <c r="RPL40" s="90"/>
      <c r="RPM40" s="90"/>
      <c r="RPN40" s="90"/>
      <c r="RPO40" s="90"/>
      <c r="RPP40" s="90"/>
      <c r="RPQ40" s="90"/>
      <c r="RPR40" s="90"/>
      <c r="RPS40" s="90"/>
      <c r="RPT40" s="90"/>
      <c r="RPU40" s="90"/>
      <c r="RPV40" s="90"/>
      <c r="RPW40" s="90"/>
      <c r="RPX40" s="90"/>
      <c r="RPY40" s="90"/>
      <c r="RPZ40" s="90"/>
      <c r="RQA40" s="90"/>
      <c r="RQB40" s="90"/>
      <c r="RQC40" s="90"/>
      <c r="RQD40" s="90"/>
      <c r="RQE40" s="90"/>
      <c r="RQF40" s="90"/>
      <c r="RQG40" s="90"/>
      <c r="RQH40" s="90"/>
      <c r="RQI40" s="90"/>
      <c r="RQJ40" s="90"/>
      <c r="RQK40" s="90"/>
      <c r="RQL40" s="90"/>
      <c r="RQM40" s="90"/>
      <c r="RQN40" s="90"/>
      <c r="RQO40" s="90"/>
      <c r="RQP40" s="90"/>
      <c r="RQQ40" s="90"/>
      <c r="RQR40" s="90"/>
      <c r="RQS40" s="90"/>
      <c r="RQT40" s="90"/>
      <c r="RQU40" s="90"/>
      <c r="RQV40" s="90"/>
      <c r="RQW40" s="90"/>
      <c r="RQX40" s="90"/>
      <c r="RQY40" s="90"/>
      <c r="RQZ40" s="90"/>
      <c r="RRA40" s="90"/>
      <c r="RRB40" s="90"/>
      <c r="RRC40" s="90"/>
      <c r="RRD40" s="90"/>
      <c r="RRE40" s="90"/>
      <c r="RRF40" s="90"/>
      <c r="RRG40" s="90"/>
      <c r="RRH40" s="90"/>
      <c r="RRI40" s="90"/>
      <c r="RRJ40" s="90"/>
      <c r="RRK40" s="90"/>
      <c r="RRL40" s="90"/>
      <c r="RRM40" s="90"/>
      <c r="RRN40" s="90"/>
      <c r="RRO40" s="90"/>
      <c r="RRP40" s="90"/>
      <c r="RRQ40" s="90"/>
      <c r="RRR40" s="90"/>
      <c r="RRS40" s="90"/>
      <c r="RRT40" s="90"/>
      <c r="RRU40" s="90"/>
      <c r="RRV40" s="90"/>
      <c r="RRW40" s="90"/>
      <c r="RRX40" s="90"/>
      <c r="RRY40" s="90"/>
      <c r="RRZ40" s="90"/>
      <c r="RSA40" s="90"/>
      <c r="RSB40" s="90"/>
      <c r="RSC40" s="90"/>
      <c r="RSD40" s="90"/>
      <c r="RSE40" s="90"/>
      <c r="RSF40" s="90"/>
      <c r="RSG40" s="90"/>
      <c r="RSH40" s="90"/>
      <c r="RSI40" s="90"/>
      <c r="RSJ40" s="90"/>
      <c r="RSK40" s="90"/>
      <c r="RSL40" s="90"/>
      <c r="RSM40" s="90"/>
      <c r="RSN40" s="90"/>
      <c r="RSO40" s="90"/>
      <c r="RSP40" s="90"/>
      <c r="RSQ40" s="90"/>
      <c r="RSR40" s="90"/>
      <c r="RSS40" s="90"/>
      <c r="RST40" s="90"/>
      <c r="RSU40" s="90"/>
      <c r="RSV40" s="90"/>
      <c r="RSW40" s="90"/>
      <c r="RSX40" s="90"/>
      <c r="RSY40" s="90"/>
      <c r="RSZ40" s="90"/>
      <c r="RTA40" s="90"/>
      <c r="RTB40" s="90"/>
      <c r="RTC40" s="90"/>
      <c r="RTD40" s="90"/>
      <c r="RTE40" s="90"/>
      <c r="RTF40" s="90"/>
      <c r="RTG40" s="90"/>
      <c r="RTH40" s="90"/>
      <c r="RTI40" s="90"/>
      <c r="RTJ40" s="90"/>
      <c r="RTK40" s="90"/>
      <c r="RTL40" s="90"/>
      <c r="RTM40" s="90"/>
      <c r="RTN40" s="90"/>
      <c r="RTO40" s="90"/>
      <c r="RTP40" s="90"/>
      <c r="RTQ40" s="90"/>
      <c r="RTR40" s="90"/>
      <c r="RTS40" s="90"/>
      <c r="RTT40" s="90"/>
      <c r="RTU40" s="90"/>
      <c r="RTV40" s="90"/>
      <c r="RTW40" s="90"/>
      <c r="RTX40" s="90"/>
      <c r="RTY40" s="90"/>
      <c r="RTZ40" s="90"/>
      <c r="RUA40" s="90"/>
      <c r="RUB40" s="90"/>
      <c r="RUC40" s="90"/>
      <c r="RUD40" s="90"/>
      <c r="RUE40" s="90"/>
      <c r="RUF40" s="90"/>
      <c r="RUG40" s="90"/>
      <c r="RUH40" s="90"/>
      <c r="RUI40" s="90"/>
      <c r="RUJ40" s="90"/>
      <c r="RUK40" s="90"/>
      <c r="RUL40" s="90"/>
      <c r="RUM40" s="90"/>
      <c r="RUN40" s="90"/>
      <c r="RUO40" s="90"/>
      <c r="RUP40" s="90"/>
      <c r="RUQ40" s="90"/>
      <c r="RUR40" s="90"/>
      <c r="RUS40" s="90"/>
      <c r="RUT40" s="90"/>
      <c r="RUU40" s="90"/>
      <c r="RUV40" s="90"/>
      <c r="RUW40" s="90"/>
      <c r="RUX40" s="90"/>
      <c r="RUY40" s="90"/>
      <c r="RUZ40" s="90"/>
      <c r="RVA40" s="90"/>
      <c r="RVB40" s="90"/>
      <c r="RVC40" s="90"/>
      <c r="RVD40" s="90"/>
      <c r="RVE40" s="90"/>
      <c r="RVF40" s="90"/>
      <c r="RVG40" s="90"/>
      <c r="RVH40" s="90"/>
      <c r="RVI40" s="90"/>
      <c r="RVJ40" s="90"/>
      <c r="RVK40" s="90"/>
      <c r="RVL40" s="90"/>
      <c r="RVM40" s="90"/>
      <c r="RVN40" s="90"/>
      <c r="RVO40" s="90"/>
      <c r="RVP40" s="90"/>
      <c r="RVQ40" s="90"/>
      <c r="RVR40" s="90"/>
      <c r="RVS40" s="90"/>
      <c r="RVT40" s="90"/>
      <c r="RVU40" s="90"/>
      <c r="RVV40" s="90"/>
      <c r="RVW40" s="90"/>
      <c r="RVX40" s="90"/>
      <c r="RVY40" s="90"/>
      <c r="RVZ40" s="90"/>
      <c r="RWA40" s="90"/>
      <c r="RWB40" s="90"/>
      <c r="RWC40" s="90"/>
      <c r="RWD40" s="90"/>
      <c r="RWE40" s="90"/>
      <c r="RWF40" s="90"/>
      <c r="RWG40" s="90"/>
      <c r="RWH40" s="90"/>
      <c r="RWI40" s="90"/>
      <c r="RWJ40" s="90"/>
      <c r="RWK40" s="90"/>
      <c r="RWL40" s="90"/>
      <c r="RWM40" s="90"/>
      <c r="RWN40" s="90"/>
      <c r="RWO40" s="90"/>
      <c r="RWP40" s="90"/>
      <c r="RWQ40" s="90"/>
      <c r="RWR40" s="90"/>
      <c r="RWS40" s="90"/>
      <c r="RWT40" s="90"/>
      <c r="RWU40" s="90"/>
      <c r="RWV40" s="90"/>
      <c r="RWW40" s="90"/>
      <c r="RWX40" s="90"/>
      <c r="RWY40" s="90"/>
      <c r="RWZ40" s="90"/>
      <c r="RXA40" s="90"/>
      <c r="RXB40" s="90"/>
      <c r="RXC40" s="90"/>
      <c r="RXD40" s="90"/>
      <c r="RXE40" s="90"/>
      <c r="RXF40" s="90"/>
      <c r="RXG40" s="90"/>
      <c r="RXH40" s="90"/>
      <c r="RXI40" s="90"/>
      <c r="RXJ40" s="90"/>
      <c r="RXK40" s="90"/>
      <c r="RXL40" s="90"/>
      <c r="RXM40" s="90"/>
      <c r="RXN40" s="90"/>
      <c r="RXO40" s="90"/>
      <c r="RXP40" s="90"/>
      <c r="RXQ40" s="90"/>
      <c r="RXR40" s="90"/>
      <c r="RXS40" s="90"/>
      <c r="RXT40" s="90"/>
      <c r="RXU40" s="90"/>
      <c r="RXV40" s="90"/>
      <c r="RXW40" s="90"/>
      <c r="RXX40" s="90"/>
      <c r="RXY40" s="90"/>
      <c r="RXZ40" s="90"/>
      <c r="RYA40" s="90"/>
      <c r="RYB40" s="90"/>
      <c r="RYC40" s="90"/>
      <c r="RYD40" s="90"/>
      <c r="RYE40" s="90"/>
      <c r="RYF40" s="90"/>
      <c r="RYG40" s="90"/>
      <c r="RYH40" s="90"/>
      <c r="RYI40" s="90"/>
      <c r="RYJ40" s="90"/>
      <c r="RYK40" s="90"/>
      <c r="RYL40" s="90"/>
      <c r="RYM40" s="90"/>
      <c r="RYN40" s="90"/>
      <c r="RYO40" s="90"/>
      <c r="RYP40" s="90"/>
      <c r="RYQ40" s="90"/>
      <c r="RYR40" s="90"/>
      <c r="RYS40" s="90"/>
      <c r="RYT40" s="90"/>
      <c r="RYU40" s="90"/>
      <c r="RYV40" s="90"/>
      <c r="RYW40" s="90"/>
      <c r="RYX40" s="90"/>
      <c r="RYY40" s="90"/>
      <c r="RYZ40" s="90"/>
      <c r="RZA40" s="90"/>
      <c r="RZB40" s="90"/>
      <c r="RZC40" s="90"/>
      <c r="RZD40" s="90"/>
      <c r="RZE40" s="90"/>
      <c r="RZF40" s="90"/>
      <c r="RZG40" s="90"/>
      <c r="RZH40" s="90"/>
      <c r="RZI40" s="90"/>
      <c r="RZJ40" s="90"/>
      <c r="RZK40" s="90"/>
      <c r="RZL40" s="90"/>
      <c r="RZM40" s="90"/>
      <c r="RZN40" s="90"/>
      <c r="RZO40" s="90"/>
      <c r="RZP40" s="90"/>
      <c r="RZQ40" s="90"/>
      <c r="RZR40" s="90"/>
      <c r="RZS40" s="90"/>
      <c r="RZT40" s="90"/>
      <c r="RZU40" s="90"/>
      <c r="RZV40" s="90"/>
      <c r="RZW40" s="90"/>
      <c r="RZX40" s="90"/>
      <c r="RZY40" s="90"/>
      <c r="RZZ40" s="90"/>
      <c r="SAA40" s="90"/>
      <c r="SAB40" s="90"/>
      <c r="SAC40" s="90"/>
      <c r="SAD40" s="90"/>
      <c r="SAE40" s="90"/>
      <c r="SAF40" s="90"/>
      <c r="SAG40" s="90"/>
      <c r="SAH40" s="90"/>
      <c r="SAI40" s="90"/>
      <c r="SAJ40" s="90"/>
      <c r="SAK40" s="90"/>
      <c r="SAL40" s="90"/>
      <c r="SAM40" s="90"/>
      <c r="SAN40" s="90"/>
      <c r="SAO40" s="90"/>
      <c r="SAP40" s="90"/>
      <c r="SAQ40" s="90"/>
      <c r="SAR40" s="90"/>
      <c r="SAS40" s="90"/>
      <c r="SAT40" s="90"/>
      <c r="SAU40" s="90"/>
      <c r="SAV40" s="90"/>
      <c r="SAW40" s="90"/>
      <c r="SAX40" s="90"/>
      <c r="SAY40" s="90"/>
      <c r="SAZ40" s="90"/>
      <c r="SBA40" s="90"/>
      <c r="SBB40" s="90"/>
      <c r="SBC40" s="90"/>
      <c r="SBD40" s="90"/>
      <c r="SBE40" s="90"/>
      <c r="SBF40" s="90"/>
      <c r="SBG40" s="90"/>
      <c r="SBH40" s="90"/>
      <c r="SBI40" s="90"/>
      <c r="SBJ40" s="90"/>
      <c r="SBK40" s="90"/>
      <c r="SBL40" s="90"/>
      <c r="SBM40" s="90"/>
      <c r="SBN40" s="90"/>
      <c r="SBO40" s="90"/>
      <c r="SBP40" s="90"/>
      <c r="SBQ40" s="90"/>
      <c r="SBR40" s="90"/>
      <c r="SBS40" s="90"/>
      <c r="SBT40" s="90"/>
      <c r="SBU40" s="90"/>
      <c r="SBV40" s="90"/>
      <c r="SBW40" s="90"/>
      <c r="SBX40" s="90"/>
      <c r="SBY40" s="90"/>
      <c r="SBZ40" s="90"/>
      <c r="SCA40" s="90"/>
      <c r="SCB40" s="90"/>
      <c r="SCC40" s="90"/>
      <c r="SCD40" s="90"/>
      <c r="SCE40" s="90"/>
      <c r="SCF40" s="90"/>
      <c r="SCG40" s="90"/>
      <c r="SCH40" s="90"/>
      <c r="SCI40" s="90"/>
      <c r="SCJ40" s="90"/>
      <c r="SCK40" s="90"/>
      <c r="SCL40" s="90"/>
      <c r="SCM40" s="90"/>
      <c r="SCN40" s="90"/>
      <c r="SCO40" s="90"/>
      <c r="SCP40" s="90"/>
      <c r="SCQ40" s="90"/>
      <c r="SCR40" s="90"/>
      <c r="SCS40" s="90"/>
      <c r="SCT40" s="90"/>
      <c r="SCU40" s="90"/>
      <c r="SCV40" s="90"/>
      <c r="SCW40" s="90"/>
      <c r="SCX40" s="90"/>
      <c r="SCY40" s="90"/>
      <c r="SCZ40" s="90"/>
      <c r="SDA40" s="90"/>
      <c r="SDB40" s="90"/>
      <c r="SDC40" s="90"/>
      <c r="SDD40" s="90"/>
      <c r="SDE40" s="90"/>
      <c r="SDF40" s="90"/>
      <c r="SDG40" s="90"/>
      <c r="SDH40" s="90"/>
      <c r="SDI40" s="90"/>
      <c r="SDJ40" s="90"/>
      <c r="SDK40" s="90"/>
      <c r="SDL40" s="90"/>
      <c r="SDM40" s="90"/>
      <c r="SDN40" s="90"/>
      <c r="SDO40" s="90"/>
      <c r="SDP40" s="90"/>
      <c r="SDQ40" s="90"/>
      <c r="SDR40" s="90"/>
      <c r="SDS40" s="90"/>
      <c r="SDT40" s="90"/>
      <c r="SDU40" s="90"/>
      <c r="SDV40" s="90"/>
      <c r="SDW40" s="90"/>
      <c r="SDX40" s="90"/>
      <c r="SDY40" s="90"/>
      <c r="SDZ40" s="90"/>
      <c r="SEA40" s="90"/>
      <c r="SEB40" s="90"/>
      <c r="SEC40" s="90"/>
      <c r="SED40" s="90"/>
      <c r="SEE40" s="90"/>
      <c r="SEF40" s="90"/>
      <c r="SEG40" s="90"/>
      <c r="SEH40" s="90"/>
      <c r="SEI40" s="90"/>
      <c r="SEJ40" s="90"/>
      <c r="SEK40" s="90"/>
      <c r="SEL40" s="90"/>
      <c r="SEM40" s="90"/>
      <c r="SEN40" s="90"/>
      <c r="SEO40" s="90"/>
      <c r="SEP40" s="90"/>
      <c r="SEQ40" s="90"/>
      <c r="SER40" s="90"/>
      <c r="SES40" s="90"/>
      <c r="SET40" s="90"/>
      <c r="SEU40" s="90"/>
      <c r="SEV40" s="90"/>
      <c r="SEW40" s="90"/>
      <c r="SEX40" s="90"/>
      <c r="SEY40" s="90"/>
      <c r="SEZ40" s="90"/>
      <c r="SFA40" s="90"/>
      <c r="SFB40" s="90"/>
      <c r="SFC40" s="90"/>
      <c r="SFD40" s="90"/>
      <c r="SFE40" s="90"/>
      <c r="SFF40" s="90"/>
      <c r="SFG40" s="90"/>
      <c r="SFH40" s="90"/>
      <c r="SFI40" s="90"/>
      <c r="SFJ40" s="90"/>
      <c r="SFK40" s="90"/>
      <c r="SFL40" s="90"/>
      <c r="SFM40" s="90"/>
      <c r="SFN40" s="90"/>
      <c r="SFO40" s="90"/>
      <c r="SFP40" s="90"/>
      <c r="SFQ40" s="90"/>
      <c r="SFR40" s="90"/>
      <c r="SFS40" s="90"/>
      <c r="SFT40" s="90"/>
      <c r="SFU40" s="90"/>
      <c r="SFV40" s="90"/>
      <c r="SFW40" s="90"/>
      <c r="SFX40" s="90"/>
      <c r="SFY40" s="90"/>
      <c r="SFZ40" s="90"/>
      <c r="SGA40" s="90"/>
      <c r="SGB40" s="90"/>
      <c r="SGC40" s="90"/>
      <c r="SGD40" s="90"/>
      <c r="SGE40" s="90"/>
      <c r="SGF40" s="90"/>
      <c r="SGG40" s="90"/>
      <c r="SGH40" s="90"/>
      <c r="SGI40" s="90"/>
      <c r="SGJ40" s="90"/>
      <c r="SGK40" s="90"/>
      <c r="SGL40" s="90"/>
      <c r="SGM40" s="90"/>
      <c r="SGN40" s="90"/>
      <c r="SGO40" s="90"/>
      <c r="SGP40" s="90"/>
      <c r="SGQ40" s="90"/>
      <c r="SGR40" s="90"/>
      <c r="SGS40" s="90"/>
      <c r="SGT40" s="90"/>
      <c r="SGU40" s="90"/>
      <c r="SGV40" s="90"/>
      <c r="SGW40" s="90"/>
      <c r="SGX40" s="90"/>
      <c r="SGY40" s="90"/>
      <c r="SGZ40" s="90"/>
      <c r="SHA40" s="90"/>
      <c r="SHB40" s="90"/>
      <c r="SHC40" s="90"/>
      <c r="SHD40" s="90"/>
      <c r="SHE40" s="90"/>
      <c r="SHF40" s="90"/>
      <c r="SHG40" s="90"/>
      <c r="SHH40" s="90"/>
      <c r="SHI40" s="90"/>
      <c r="SHJ40" s="90"/>
      <c r="SHK40" s="90"/>
      <c r="SHL40" s="90"/>
      <c r="SHM40" s="90"/>
      <c r="SHN40" s="90"/>
      <c r="SHO40" s="90"/>
      <c r="SHP40" s="90"/>
      <c r="SHQ40" s="90"/>
      <c r="SHR40" s="90"/>
      <c r="SHS40" s="90"/>
      <c r="SHT40" s="90"/>
      <c r="SHU40" s="90"/>
      <c r="SHV40" s="90"/>
      <c r="SHW40" s="90"/>
      <c r="SHX40" s="90"/>
      <c r="SHY40" s="90"/>
      <c r="SHZ40" s="90"/>
      <c r="SIA40" s="90"/>
      <c r="SIB40" s="90"/>
      <c r="SIC40" s="90"/>
      <c r="SID40" s="90"/>
      <c r="SIE40" s="90"/>
      <c r="SIF40" s="90"/>
      <c r="SIG40" s="90"/>
      <c r="SIH40" s="90"/>
      <c r="SII40" s="90"/>
      <c r="SIJ40" s="90"/>
      <c r="SIK40" s="90"/>
      <c r="SIL40" s="90"/>
      <c r="SIM40" s="90"/>
      <c r="SIN40" s="90"/>
      <c r="SIO40" s="90"/>
      <c r="SIP40" s="90"/>
      <c r="SIQ40" s="90"/>
      <c r="SIR40" s="90"/>
      <c r="SIS40" s="90"/>
      <c r="SIT40" s="90"/>
      <c r="SIU40" s="90"/>
      <c r="SIV40" s="90"/>
      <c r="SIW40" s="90"/>
      <c r="SIX40" s="90"/>
      <c r="SIY40" s="90"/>
      <c r="SIZ40" s="90"/>
      <c r="SJA40" s="90"/>
      <c r="SJB40" s="90"/>
      <c r="SJC40" s="90"/>
      <c r="SJD40" s="90"/>
      <c r="SJE40" s="90"/>
      <c r="SJF40" s="90"/>
      <c r="SJG40" s="90"/>
      <c r="SJH40" s="90"/>
      <c r="SJI40" s="90"/>
      <c r="SJJ40" s="90"/>
      <c r="SJK40" s="90"/>
      <c r="SJL40" s="90"/>
      <c r="SJM40" s="90"/>
      <c r="SJN40" s="90"/>
      <c r="SJO40" s="90"/>
      <c r="SJP40" s="90"/>
      <c r="SJQ40" s="90"/>
      <c r="SJR40" s="90"/>
      <c r="SJS40" s="90"/>
      <c r="SJT40" s="90"/>
      <c r="SJU40" s="90"/>
      <c r="SJV40" s="90"/>
      <c r="SJW40" s="90"/>
      <c r="SJX40" s="90"/>
      <c r="SJY40" s="90"/>
      <c r="SJZ40" s="90"/>
      <c r="SKA40" s="90"/>
      <c r="SKB40" s="90"/>
      <c r="SKC40" s="90"/>
      <c r="SKD40" s="90"/>
      <c r="SKE40" s="90"/>
      <c r="SKF40" s="90"/>
      <c r="SKG40" s="90"/>
      <c r="SKH40" s="90"/>
      <c r="SKI40" s="90"/>
      <c r="SKJ40" s="90"/>
      <c r="SKK40" s="90"/>
      <c r="SKL40" s="90"/>
      <c r="SKM40" s="90"/>
      <c r="SKN40" s="90"/>
      <c r="SKO40" s="90"/>
      <c r="SKP40" s="90"/>
      <c r="SKQ40" s="90"/>
      <c r="SKR40" s="90"/>
      <c r="SKS40" s="90"/>
      <c r="SKT40" s="90"/>
      <c r="SKU40" s="90"/>
      <c r="SKV40" s="90"/>
      <c r="SKW40" s="90"/>
      <c r="SKX40" s="90"/>
      <c r="SKY40" s="90"/>
      <c r="SKZ40" s="90"/>
      <c r="SLA40" s="90"/>
      <c r="SLB40" s="90"/>
      <c r="SLC40" s="90"/>
      <c r="SLD40" s="90"/>
      <c r="SLE40" s="90"/>
      <c r="SLF40" s="90"/>
      <c r="SLG40" s="90"/>
      <c r="SLH40" s="90"/>
      <c r="SLI40" s="90"/>
      <c r="SLJ40" s="90"/>
      <c r="SLK40" s="90"/>
      <c r="SLL40" s="90"/>
      <c r="SLM40" s="90"/>
      <c r="SLN40" s="90"/>
      <c r="SLO40" s="90"/>
      <c r="SLP40" s="90"/>
      <c r="SLQ40" s="90"/>
      <c r="SLR40" s="90"/>
      <c r="SLS40" s="90"/>
      <c r="SLT40" s="90"/>
      <c r="SLU40" s="90"/>
      <c r="SLV40" s="90"/>
      <c r="SLW40" s="90"/>
      <c r="SLX40" s="90"/>
      <c r="SLY40" s="90"/>
      <c r="SLZ40" s="90"/>
      <c r="SMA40" s="90"/>
      <c r="SMB40" s="90"/>
      <c r="SMC40" s="90"/>
      <c r="SMD40" s="90"/>
      <c r="SME40" s="90"/>
      <c r="SMF40" s="90"/>
      <c r="SMG40" s="90"/>
      <c r="SMH40" s="90"/>
      <c r="SMI40" s="90"/>
      <c r="SMJ40" s="90"/>
      <c r="SMK40" s="90"/>
      <c r="SML40" s="90"/>
      <c r="SMM40" s="90"/>
      <c r="SMN40" s="90"/>
      <c r="SMO40" s="90"/>
      <c r="SMP40" s="90"/>
      <c r="SMQ40" s="90"/>
      <c r="SMR40" s="90"/>
      <c r="SMS40" s="90"/>
      <c r="SMT40" s="90"/>
      <c r="SMU40" s="90"/>
      <c r="SMV40" s="90"/>
      <c r="SMW40" s="90"/>
      <c r="SMX40" s="90"/>
      <c r="SMY40" s="90"/>
      <c r="SMZ40" s="90"/>
      <c r="SNA40" s="90"/>
      <c r="SNB40" s="90"/>
      <c r="SNC40" s="90"/>
      <c r="SND40" s="90"/>
      <c r="SNE40" s="90"/>
      <c r="SNF40" s="90"/>
      <c r="SNG40" s="90"/>
      <c r="SNH40" s="90"/>
      <c r="SNI40" s="90"/>
      <c r="SNJ40" s="90"/>
      <c r="SNK40" s="90"/>
      <c r="SNL40" s="90"/>
      <c r="SNM40" s="90"/>
      <c r="SNN40" s="90"/>
      <c r="SNO40" s="90"/>
      <c r="SNP40" s="90"/>
      <c r="SNQ40" s="90"/>
      <c r="SNR40" s="90"/>
      <c r="SNS40" s="90"/>
      <c r="SNT40" s="90"/>
      <c r="SNU40" s="90"/>
      <c r="SNV40" s="90"/>
      <c r="SNW40" s="90"/>
      <c r="SNX40" s="90"/>
      <c r="SNY40" s="90"/>
      <c r="SNZ40" s="90"/>
      <c r="SOA40" s="90"/>
      <c r="SOB40" s="90"/>
      <c r="SOC40" s="90"/>
      <c r="SOD40" s="90"/>
      <c r="SOE40" s="90"/>
      <c r="SOF40" s="90"/>
      <c r="SOG40" s="90"/>
      <c r="SOH40" s="90"/>
      <c r="SOI40" s="90"/>
      <c r="SOJ40" s="90"/>
      <c r="SOK40" s="90"/>
      <c r="SOL40" s="90"/>
      <c r="SOM40" s="90"/>
      <c r="SON40" s="90"/>
      <c r="SOO40" s="90"/>
      <c r="SOP40" s="90"/>
      <c r="SOQ40" s="90"/>
      <c r="SOR40" s="90"/>
      <c r="SOS40" s="90"/>
      <c r="SOT40" s="90"/>
      <c r="SOU40" s="90"/>
      <c r="SOV40" s="90"/>
      <c r="SOW40" s="90"/>
      <c r="SOX40" s="90"/>
      <c r="SOY40" s="90"/>
      <c r="SOZ40" s="90"/>
      <c r="SPA40" s="90"/>
      <c r="SPB40" s="90"/>
      <c r="SPC40" s="90"/>
      <c r="SPD40" s="90"/>
      <c r="SPE40" s="90"/>
      <c r="SPF40" s="90"/>
      <c r="SPG40" s="90"/>
      <c r="SPH40" s="90"/>
      <c r="SPI40" s="90"/>
      <c r="SPJ40" s="90"/>
      <c r="SPK40" s="90"/>
      <c r="SPL40" s="90"/>
      <c r="SPM40" s="90"/>
      <c r="SPN40" s="90"/>
      <c r="SPO40" s="90"/>
      <c r="SPP40" s="90"/>
      <c r="SPQ40" s="90"/>
      <c r="SPR40" s="90"/>
      <c r="SPS40" s="90"/>
      <c r="SPT40" s="90"/>
      <c r="SPU40" s="90"/>
      <c r="SPV40" s="90"/>
      <c r="SPW40" s="90"/>
      <c r="SPX40" s="90"/>
      <c r="SPY40" s="90"/>
      <c r="SPZ40" s="90"/>
      <c r="SQA40" s="90"/>
      <c r="SQB40" s="90"/>
      <c r="SQC40" s="90"/>
      <c r="SQD40" s="90"/>
      <c r="SQE40" s="90"/>
      <c r="SQF40" s="90"/>
      <c r="SQG40" s="90"/>
      <c r="SQH40" s="90"/>
      <c r="SQI40" s="90"/>
      <c r="SQJ40" s="90"/>
      <c r="SQK40" s="90"/>
      <c r="SQL40" s="90"/>
      <c r="SQM40" s="90"/>
      <c r="SQN40" s="90"/>
      <c r="SQO40" s="90"/>
      <c r="SQP40" s="90"/>
      <c r="SQQ40" s="90"/>
      <c r="SQR40" s="90"/>
      <c r="SQS40" s="90"/>
      <c r="SQT40" s="90"/>
      <c r="SQU40" s="90"/>
      <c r="SQV40" s="90"/>
      <c r="SQW40" s="90"/>
      <c r="SQX40" s="90"/>
      <c r="SQY40" s="90"/>
      <c r="SQZ40" s="90"/>
      <c r="SRA40" s="90"/>
      <c r="SRB40" s="90"/>
      <c r="SRC40" s="90"/>
      <c r="SRD40" s="90"/>
      <c r="SRE40" s="90"/>
      <c r="SRF40" s="90"/>
      <c r="SRG40" s="90"/>
      <c r="SRH40" s="90"/>
      <c r="SRI40" s="90"/>
      <c r="SRJ40" s="90"/>
      <c r="SRK40" s="90"/>
      <c r="SRL40" s="90"/>
      <c r="SRM40" s="90"/>
      <c r="SRN40" s="90"/>
      <c r="SRO40" s="90"/>
      <c r="SRP40" s="90"/>
      <c r="SRQ40" s="90"/>
      <c r="SRR40" s="90"/>
      <c r="SRS40" s="90"/>
      <c r="SRT40" s="90"/>
      <c r="SRU40" s="90"/>
      <c r="SRV40" s="90"/>
      <c r="SRW40" s="90"/>
      <c r="SRX40" s="90"/>
      <c r="SRY40" s="90"/>
      <c r="SRZ40" s="90"/>
      <c r="SSA40" s="90"/>
      <c r="SSB40" s="90"/>
      <c r="SSC40" s="90"/>
      <c r="SSD40" s="90"/>
      <c r="SSE40" s="90"/>
      <c r="SSF40" s="90"/>
      <c r="SSG40" s="90"/>
      <c r="SSH40" s="90"/>
      <c r="SSI40" s="90"/>
      <c r="SSJ40" s="90"/>
      <c r="SSK40" s="90"/>
      <c r="SSL40" s="90"/>
      <c r="SSM40" s="90"/>
      <c r="SSN40" s="90"/>
      <c r="SSO40" s="90"/>
      <c r="SSP40" s="90"/>
      <c r="SSQ40" s="90"/>
      <c r="SSR40" s="90"/>
      <c r="SSS40" s="90"/>
      <c r="SST40" s="90"/>
      <c r="SSU40" s="90"/>
      <c r="SSV40" s="90"/>
      <c r="SSW40" s="90"/>
      <c r="SSX40" s="90"/>
      <c r="SSY40" s="90"/>
      <c r="SSZ40" s="90"/>
      <c r="STA40" s="90"/>
      <c r="STB40" s="90"/>
      <c r="STC40" s="90"/>
      <c r="STD40" s="90"/>
      <c r="STE40" s="90"/>
      <c r="STF40" s="90"/>
      <c r="STG40" s="90"/>
      <c r="STH40" s="90"/>
      <c r="STI40" s="90"/>
      <c r="STJ40" s="90"/>
      <c r="STK40" s="90"/>
      <c r="STL40" s="90"/>
      <c r="STM40" s="90"/>
      <c r="STN40" s="90"/>
      <c r="STO40" s="90"/>
      <c r="STP40" s="90"/>
      <c r="STQ40" s="90"/>
      <c r="STR40" s="90"/>
      <c r="STS40" s="90"/>
      <c r="STT40" s="90"/>
      <c r="STU40" s="90"/>
      <c r="STV40" s="90"/>
      <c r="STW40" s="90"/>
      <c r="STX40" s="90"/>
      <c r="STY40" s="90"/>
      <c r="STZ40" s="90"/>
      <c r="SUA40" s="90"/>
      <c r="SUB40" s="90"/>
      <c r="SUC40" s="90"/>
      <c r="SUD40" s="90"/>
      <c r="SUE40" s="90"/>
      <c r="SUF40" s="90"/>
      <c r="SUG40" s="90"/>
      <c r="SUH40" s="90"/>
      <c r="SUI40" s="90"/>
      <c r="SUJ40" s="90"/>
      <c r="SUK40" s="90"/>
      <c r="SUL40" s="90"/>
      <c r="SUM40" s="90"/>
      <c r="SUN40" s="90"/>
      <c r="SUO40" s="90"/>
      <c r="SUP40" s="90"/>
      <c r="SUQ40" s="90"/>
      <c r="SUR40" s="90"/>
      <c r="SUS40" s="90"/>
      <c r="SUT40" s="90"/>
      <c r="SUU40" s="90"/>
      <c r="SUV40" s="90"/>
      <c r="SUW40" s="90"/>
      <c r="SUX40" s="90"/>
      <c r="SUY40" s="90"/>
      <c r="SUZ40" s="90"/>
      <c r="SVA40" s="90"/>
      <c r="SVB40" s="90"/>
      <c r="SVC40" s="90"/>
      <c r="SVD40" s="90"/>
      <c r="SVE40" s="90"/>
      <c r="SVF40" s="90"/>
      <c r="SVG40" s="90"/>
      <c r="SVH40" s="90"/>
      <c r="SVI40" s="90"/>
      <c r="SVJ40" s="90"/>
      <c r="SVK40" s="90"/>
      <c r="SVL40" s="90"/>
      <c r="SVM40" s="90"/>
      <c r="SVN40" s="90"/>
      <c r="SVO40" s="90"/>
      <c r="SVP40" s="90"/>
      <c r="SVQ40" s="90"/>
      <c r="SVR40" s="90"/>
      <c r="SVS40" s="90"/>
      <c r="SVT40" s="90"/>
      <c r="SVU40" s="90"/>
      <c r="SVV40" s="90"/>
      <c r="SVW40" s="90"/>
      <c r="SVX40" s="90"/>
      <c r="SVY40" s="90"/>
      <c r="SVZ40" s="90"/>
      <c r="SWA40" s="90"/>
      <c r="SWB40" s="90"/>
      <c r="SWC40" s="90"/>
      <c r="SWD40" s="90"/>
      <c r="SWE40" s="90"/>
      <c r="SWF40" s="90"/>
      <c r="SWG40" s="90"/>
      <c r="SWH40" s="90"/>
      <c r="SWI40" s="90"/>
      <c r="SWJ40" s="90"/>
      <c r="SWK40" s="90"/>
      <c r="SWL40" s="90"/>
      <c r="SWM40" s="90"/>
      <c r="SWN40" s="90"/>
      <c r="SWO40" s="90"/>
      <c r="SWP40" s="90"/>
      <c r="SWQ40" s="90"/>
      <c r="SWR40" s="90"/>
      <c r="SWS40" s="90"/>
      <c r="SWT40" s="90"/>
      <c r="SWU40" s="90"/>
      <c r="SWV40" s="90"/>
      <c r="SWW40" s="90"/>
      <c r="SWX40" s="90"/>
      <c r="SWY40" s="90"/>
      <c r="SWZ40" s="90"/>
      <c r="SXA40" s="90"/>
      <c r="SXB40" s="90"/>
      <c r="SXC40" s="90"/>
      <c r="SXD40" s="90"/>
      <c r="SXE40" s="90"/>
      <c r="SXF40" s="90"/>
      <c r="SXG40" s="90"/>
      <c r="SXH40" s="90"/>
      <c r="SXI40" s="90"/>
      <c r="SXJ40" s="90"/>
      <c r="SXK40" s="90"/>
      <c r="SXL40" s="90"/>
      <c r="SXM40" s="90"/>
      <c r="SXN40" s="90"/>
      <c r="SXO40" s="90"/>
      <c r="SXP40" s="90"/>
      <c r="SXQ40" s="90"/>
      <c r="SXR40" s="90"/>
      <c r="SXS40" s="90"/>
      <c r="SXT40" s="90"/>
      <c r="SXU40" s="90"/>
      <c r="SXV40" s="90"/>
      <c r="SXW40" s="90"/>
      <c r="SXX40" s="90"/>
      <c r="SXY40" s="90"/>
      <c r="SXZ40" s="90"/>
      <c r="SYA40" s="90"/>
      <c r="SYB40" s="90"/>
      <c r="SYC40" s="90"/>
      <c r="SYD40" s="90"/>
      <c r="SYE40" s="90"/>
      <c r="SYF40" s="90"/>
      <c r="SYG40" s="90"/>
      <c r="SYH40" s="90"/>
      <c r="SYI40" s="90"/>
      <c r="SYJ40" s="90"/>
      <c r="SYK40" s="90"/>
      <c r="SYL40" s="90"/>
      <c r="SYM40" s="90"/>
      <c r="SYN40" s="90"/>
      <c r="SYO40" s="90"/>
      <c r="SYP40" s="90"/>
      <c r="SYQ40" s="90"/>
      <c r="SYR40" s="90"/>
      <c r="SYS40" s="90"/>
      <c r="SYT40" s="90"/>
      <c r="SYU40" s="90"/>
      <c r="SYV40" s="90"/>
      <c r="SYW40" s="90"/>
      <c r="SYX40" s="90"/>
      <c r="SYY40" s="90"/>
      <c r="SYZ40" s="90"/>
      <c r="SZA40" s="90"/>
      <c r="SZB40" s="90"/>
      <c r="SZC40" s="90"/>
      <c r="SZD40" s="90"/>
      <c r="SZE40" s="90"/>
      <c r="SZF40" s="90"/>
      <c r="SZG40" s="90"/>
      <c r="SZH40" s="90"/>
      <c r="SZI40" s="90"/>
      <c r="SZJ40" s="90"/>
      <c r="SZK40" s="90"/>
      <c r="SZL40" s="90"/>
      <c r="SZM40" s="90"/>
      <c r="SZN40" s="90"/>
      <c r="SZO40" s="90"/>
      <c r="SZP40" s="90"/>
      <c r="SZQ40" s="90"/>
      <c r="SZR40" s="90"/>
      <c r="SZS40" s="90"/>
      <c r="SZT40" s="90"/>
      <c r="SZU40" s="90"/>
      <c r="SZV40" s="90"/>
      <c r="SZW40" s="90"/>
      <c r="SZX40" s="90"/>
      <c r="SZY40" s="90"/>
      <c r="SZZ40" s="90"/>
      <c r="TAA40" s="90"/>
      <c r="TAB40" s="90"/>
      <c r="TAC40" s="90"/>
      <c r="TAD40" s="90"/>
      <c r="TAE40" s="90"/>
      <c r="TAF40" s="90"/>
      <c r="TAG40" s="90"/>
      <c r="TAH40" s="90"/>
      <c r="TAI40" s="90"/>
      <c r="TAJ40" s="90"/>
      <c r="TAK40" s="90"/>
      <c r="TAL40" s="90"/>
      <c r="TAM40" s="90"/>
      <c r="TAN40" s="90"/>
      <c r="TAO40" s="90"/>
      <c r="TAP40" s="90"/>
      <c r="TAQ40" s="90"/>
      <c r="TAR40" s="90"/>
      <c r="TAS40" s="90"/>
      <c r="TAT40" s="90"/>
      <c r="TAU40" s="90"/>
      <c r="TAV40" s="90"/>
      <c r="TAW40" s="90"/>
      <c r="TAX40" s="90"/>
      <c r="TAY40" s="90"/>
      <c r="TAZ40" s="90"/>
      <c r="TBA40" s="90"/>
      <c r="TBB40" s="90"/>
      <c r="TBC40" s="90"/>
      <c r="TBD40" s="90"/>
      <c r="TBE40" s="90"/>
      <c r="TBF40" s="90"/>
      <c r="TBG40" s="90"/>
      <c r="TBH40" s="90"/>
      <c r="TBI40" s="90"/>
      <c r="TBJ40" s="90"/>
      <c r="TBK40" s="90"/>
      <c r="TBL40" s="90"/>
      <c r="TBM40" s="90"/>
      <c r="TBN40" s="90"/>
      <c r="TBO40" s="90"/>
      <c r="TBP40" s="90"/>
      <c r="TBQ40" s="90"/>
      <c r="TBR40" s="90"/>
      <c r="TBS40" s="90"/>
      <c r="TBT40" s="90"/>
      <c r="TBU40" s="90"/>
      <c r="TBV40" s="90"/>
      <c r="TBW40" s="90"/>
      <c r="TBX40" s="90"/>
      <c r="TBY40" s="90"/>
      <c r="TBZ40" s="90"/>
      <c r="TCA40" s="90"/>
      <c r="TCB40" s="90"/>
      <c r="TCC40" s="90"/>
      <c r="TCD40" s="90"/>
      <c r="TCE40" s="90"/>
      <c r="TCF40" s="90"/>
      <c r="TCG40" s="90"/>
      <c r="TCH40" s="90"/>
      <c r="TCI40" s="90"/>
      <c r="TCJ40" s="90"/>
      <c r="TCK40" s="90"/>
      <c r="TCL40" s="90"/>
      <c r="TCM40" s="90"/>
      <c r="TCN40" s="90"/>
      <c r="TCO40" s="90"/>
      <c r="TCP40" s="90"/>
      <c r="TCQ40" s="90"/>
      <c r="TCR40" s="90"/>
      <c r="TCS40" s="90"/>
      <c r="TCT40" s="90"/>
      <c r="TCU40" s="90"/>
      <c r="TCV40" s="90"/>
      <c r="TCW40" s="90"/>
      <c r="TCX40" s="90"/>
      <c r="TCY40" s="90"/>
      <c r="TCZ40" s="90"/>
      <c r="TDA40" s="90"/>
      <c r="TDB40" s="90"/>
      <c r="TDC40" s="90"/>
      <c r="TDD40" s="90"/>
      <c r="TDE40" s="90"/>
      <c r="TDF40" s="90"/>
      <c r="TDG40" s="90"/>
      <c r="TDH40" s="90"/>
      <c r="TDI40" s="90"/>
      <c r="TDJ40" s="90"/>
      <c r="TDK40" s="90"/>
      <c r="TDL40" s="90"/>
      <c r="TDM40" s="90"/>
      <c r="TDN40" s="90"/>
      <c r="TDO40" s="90"/>
      <c r="TDP40" s="90"/>
      <c r="TDQ40" s="90"/>
      <c r="TDR40" s="90"/>
      <c r="TDS40" s="90"/>
      <c r="TDT40" s="90"/>
      <c r="TDU40" s="90"/>
      <c r="TDV40" s="90"/>
      <c r="TDW40" s="90"/>
      <c r="TDX40" s="90"/>
      <c r="TDY40" s="90"/>
      <c r="TDZ40" s="90"/>
      <c r="TEA40" s="90"/>
      <c r="TEB40" s="90"/>
      <c r="TEC40" s="90"/>
      <c r="TED40" s="90"/>
      <c r="TEE40" s="90"/>
      <c r="TEF40" s="90"/>
      <c r="TEG40" s="90"/>
      <c r="TEH40" s="90"/>
      <c r="TEI40" s="90"/>
      <c r="TEJ40" s="90"/>
      <c r="TEK40" s="90"/>
      <c r="TEL40" s="90"/>
      <c r="TEM40" s="90"/>
      <c r="TEN40" s="90"/>
      <c r="TEO40" s="90"/>
      <c r="TEP40" s="90"/>
      <c r="TEQ40" s="90"/>
      <c r="TER40" s="90"/>
      <c r="TES40" s="90"/>
      <c r="TET40" s="90"/>
      <c r="TEU40" s="90"/>
      <c r="TEV40" s="90"/>
      <c r="TEW40" s="90"/>
      <c r="TEX40" s="90"/>
      <c r="TEY40" s="90"/>
      <c r="TEZ40" s="90"/>
      <c r="TFA40" s="90"/>
      <c r="TFB40" s="90"/>
      <c r="TFC40" s="90"/>
      <c r="TFD40" s="90"/>
      <c r="TFE40" s="90"/>
      <c r="TFF40" s="90"/>
      <c r="TFG40" s="90"/>
      <c r="TFH40" s="90"/>
      <c r="TFI40" s="90"/>
      <c r="TFJ40" s="90"/>
      <c r="TFK40" s="90"/>
      <c r="TFL40" s="90"/>
      <c r="TFM40" s="90"/>
      <c r="TFN40" s="90"/>
      <c r="TFO40" s="90"/>
      <c r="TFP40" s="90"/>
      <c r="TFQ40" s="90"/>
      <c r="TFR40" s="90"/>
      <c r="TFS40" s="90"/>
      <c r="TFT40" s="90"/>
      <c r="TFU40" s="90"/>
      <c r="TFV40" s="90"/>
      <c r="TFW40" s="90"/>
      <c r="TFX40" s="90"/>
      <c r="TFY40" s="90"/>
      <c r="TFZ40" s="90"/>
      <c r="TGA40" s="90"/>
      <c r="TGB40" s="90"/>
      <c r="TGC40" s="90"/>
      <c r="TGD40" s="90"/>
      <c r="TGE40" s="90"/>
      <c r="TGF40" s="90"/>
      <c r="TGG40" s="90"/>
      <c r="TGH40" s="90"/>
      <c r="TGI40" s="90"/>
      <c r="TGJ40" s="90"/>
      <c r="TGK40" s="90"/>
      <c r="TGL40" s="90"/>
      <c r="TGM40" s="90"/>
      <c r="TGN40" s="90"/>
      <c r="TGO40" s="90"/>
      <c r="TGP40" s="90"/>
      <c r="TGQ40" s="90"/>
      <c r="TGR40" s="90"/>
      <c r="TGS40" s="90"/>
      <c r="TGT40" s="90"/>
      <c r="TGU40" s="90"/>
      <c r="TGV40" s="90"/>
      <c r="TGW40" s="90"/>
      <c r="TGX40" s="90"/>
      <c r="TGY40" s="90"/>
      <c r="TGZ40" s="90"/>
      <c r="THA40" s="90"/>
      <c r="THB40" s="90"/>
      <c r="THC40" s="90"/>
      <c r="THD40" s="90"/>
      <c r="THE40" s="90"/>
      <c r="THF40" s="90"/>
      <c r="THG40" s="90"/>
      <c r="THH40" s="90"/>
      <c r="THI40" s="90"/>
      <c r="THJ40" s="90"/>
      <c r="THK40" s="90"/>
      <c r="THL40" s="90"/>
      <c r="THM40" s="90"/>
      <c r="THN40" s="90"/>
      <c r="THO40" s="90"/>
      <c r="THP40" s="90"/>
      <c r="THQ40" s="90"/>
      <c r="THR40" s="90"/>
      <c r="THS40" s="90"/>
      <c r="THT40" s="90"/>
      <c r="THU40" s="90"/>
      <c r="THV40" s="90"/>
      <c r="THW40" s="90"/>
      <c r="THX40" s="90"/>
      <c r="THY40" s="90"/>
      <c r="THZ40" s="90"/>
      <c r="TIA40" s="90"/>
      <c r="TIB40" s="90"/>
      <c r="TIC40" s="90"/>
      <c r="TID40" s="90"/>
      <c r="TIE40" s="90"/>
      <c r="TIF40" s="90"/>
      <c r="TIG40" s="90"/>
      <c r="TIH40" s="90"/>
      <c r="TII40" s="90"/>
      <c r="TIJ40" s="90"/>
      <c r="TIK40" s="90"/>
      <c r="TIL40" s="90"/>
      <c r="TIM40" s="90"/>
      <c r="TIN40" s="90"/>
      <c r="TIO40" s="90"/>
      <c r="TIP40" s="90"/>
      <c r="TIQ40" s="90"/>
      <c r="TIR40" s="90"/>
      <c r="TIS40" s="90"/>
      <c r="TIT40" s="90"/>
      <c r="TIU40" s="90"/>
      <c r="TIV40" s="90"/>
      <c r="TIW40" s="90"/>
      <c r="TIX40" s="90"/>
      <c r="TIY40" s="90"/>
      <c r="TIZ40" s="90"/>
      <c r="TJA40" s="90"/>
      <c r="TJB40" s="90"/>
      <c r="TJC40" s="90"/>
      <c r="TJD40" s="90"/>
      <c r="TJE40" s="90"/>
      <c r="TJF40" s="90"/>
      <c r="TJG40" s="90"/>
      <c r="TJH40" s="90"/>
      <c r="TJI40" s="90"/>
      <c r="TJJ40" s="90"/>
      <c r="TJK40" s="90"/>
      <c r="TJL40" s="90"/>
      <c r="TJM40" s="90"/>
      <c r="TJN40" s="90"/>
      <c r="TJO40" s="90"/>
      <c r="TJP40" s="90"/>
      <c r="TJQ40" s="90"/>
      <c r="TJR40" s="90"/>
      <c r="TJS40" s="90"/>
      <c r="TJT40" s="90"/>
      <c r="TJU40" s="90"/>
      <c r="TJV40" s="90"/>
      <c r="TJW40" s="90"/>
      <c r="TJX40" s="90"/>
      <c r="TJY40" s="90"/>
      <c r="TJZ40" s="90"/>
      <c r="TKA40" s="90"/>
      <c r="TKB40" s="90"/>
      <c r="TKC40" s="90"/>
      <c r="TKD40" s="90"/>
      <c r="TKE40" s="90"/>
      <c r="TKF40" s="90"/>
      <c r="TKG40" s="90"/>
      <c r="TKH40" s="90"/>
      <c r="TKI40" s="90"/>
      <c r="TKJ40" s="90"/>
      <c r="TKK40" s="90"/>
      <c r="TKL40" s="90"/>
      <c r="TKM40" s="90"/>
      <c r="TKN40" s="90"/>
      <c r="TKO40" s="90"/>
      <c r="TKP40" s="90"/>
      <c r="TKQ40" s="90"/>
      <c r="TKR40" s="90"/>
      <c r="TKS40" s="90"/>
      <c r="TKT40" s="90"/>
      <c r="TKU40" s="90"/>
      <c r="TKV40" s="90"/>
      <c r="TKW40" s="90"/>
      <c r="TKX40" s="90"/>
      <c r="TKY40" s="90"/>
      <c r="TKZ40" s="90"/>
      <c r="TLA40" s="90"/>
      <c r="TLB40" s="90"/>
      <c r="TLC40" s="90"/>
      <c r="TLD40" s="90"/>
      <c r="TLE40" s="90"/>
      <c r="TLF40" s="90"/>
      <c r="TLG40" s="90"/>
      <c r="TLH40" s="90"/>
      <c r="TLI40" s="90"/>
      <c r="TLJ40" s="90"/>
      <c r="TLK40" s="90"/>
      <c r="TLL40" s="90"/>
      <c r="TLM40" s="90"/>
      <c r="TLN40" s="90"/>
      <c r="TLO40" s="90"/>
      <c r="TLP40" s="90"/>
      <c r="TLQ40" s="90"/>
      <c r="TLR40" s="90"/>
      <c r="TLS40" s="90"/>
      <c r="TLT40" s="90"/>
      <c r="TLU40" s="90"/>
      <c r="TLV40" s="90"/>
      <c r="TLW40" s="90"/>
      <c r="TLX40" s="90"/>
      <c r="TLY40" s="90"/>
      <c r="TLZ40" s="90"/>
      <c r="TMA40" s="90"/>
      <c r="TMB40" s="90"/>
      <c r="TMC40" s="90"/>
      <c r="TMD40" s="90"/>
      <c r="TME40" s="90"/>
      <c r="TMF40" s="90"/>
      <c r="TMG40" s="90"/>
      <c r="TMH40" s="90"/>
      <c r="TMI40" s="90"/>
      <c r="TMJ40" s="90"/>
      <c r="TMK40" s="90"/>
      <c r="TML40" s="90"/>
      <c r="TMM40" s="90"/>
      <c r="TMN40" s="90"/>
      <c r="TMO40" s="90"/>
      <c r="TMP40" s="90"/>
      <c r="TMQ40" s="90"/>
      <c r="TMR40" s="90"/>
      <c r="TMS40" s="90"/>
      <c r="TMT40" s="90"/>
      <c r="TMU40" s="90"/>
      <c r="TMV40" s="90"/>
      <c r="TMW40" s="90"/>
      <c r="TMX40" s="90"/>
      <c r="TMY40" s="90"/>
      <c r="TMZ40" s="90"/>
      <c r="TNA40" s="90"/>
      <c r="TNB40" s="90"/>
      <c r="TNC40" s="90"/>
      <c r="TND40" s="90"/>
      <c r="TNE40" s="90"/>
      <c r="TNF40" s="90"/>
      <c r="TNG40" s="90"/>
      <c r="TNH40" s="90"/>
      <c r="TNI40" s="90"/>
      <c r="TNJ40" s="90"/>
      <c r="TNK40" s="90"/>
      <c r="TNL40" s="90"/>
      <c r="TNM40" s="90"/>
      <c r="TNN40" s="90"/>
      <c r="TNO40" s="90"/>
      <c r="TNP40" s="90"/>
      <c r="TNQ40" s="90"/>
      <c r="TNR40" s="90"/>
      <c r="TNS40" s="90"/>
      <c r="TNT40" s="90"/>
      <c r="TNU40" s="90"/>
      <c r="TNV40" s="90"/>
      <c r="TNW40" s="90"/>
      <c r="TNX40" s="90"/>
      <c r="TNY40" s="90"/>
      <c r="TNZ40" s="90"/>
      <c r="TOA40" s="90"/>
      <c r="TOB40" s="90"/>
      <c r="TOC40" s="90"/>
      <c r="TOD40" s="90"/>
      <c r="TOE40" s="90"/>
      <c r="TOF40" s="90"/>
      <c r="TOG40" s="90"/>
      <c r="TOH40" s="90"/>
      <c r="TOI40" s="90"/>
      <c r="TOJ40" s="90"/>
      <c r="TOK40" s="90"/>
      <c r="TOL40" s="90"/>
      <c r="TOM40" s="90"/>
      <c r="TON40" s="90"/>
      <c r="TOO40" s="90"/>
      <c r="TOP40" s="90"/>
      <c r="TOQ40" s="90"/>
      <c r="TOR40" s="90"/>
      <c r="TOS40" s="90"/>
      <c r="TOT40" s="90"/>
      <c r="TOU40" s="90"/>
      <c r="TOV40" s="90"/>
      <c r="TOW40" s="90"/>
      <c r="TOX40" s="90"/>
      <c r="TOY40" s="90"/>
      <c r="TOZ40" s="90"/>
      <c r="TPA40" s="90"/>
      <c r="TPB40" s="90"/>
      <c r="TPC40" s="90"/>
      <c r="TPD40" s="90"/>
      <c r="TPE40" s="90"/>
      <c r="TPF40" s="90"/>
      <c r="TPG40" s="90"/>
      <c r="TPH40" s="90"/>
      <c r="TPI40" s="90"/>
      <c r="TPJ40" s="90"/>
      <c r="TPK40" s="90"/>
      <c r="TPL40" s="90"/>
      <c r="TPM40" s="90"/>
      <c r="TPN40" s="90"/>
      <c r="TPO40" s="90"/>
      <c r="TPP40" s="90"/>
      <c r="TPQ40" s="90"/>
      <c r="TPR40" s="90"/>
      <c r="TPS40" s="90"/>
      <c r="TPT40" s="90"/>
      <c r="TPU40" s="90"/>
      <c r="TPV40" s="90"/>
      <c r="TPW40" s="90"/>
      <c r="TPX40" s="90"/>
      <c r="TPY40" s="90"/>
      <c r="TPZ40" s="90"/>
      <c r="TQA40" s="90"/>
      <c r="TQB40" s="90"/>
      <c r="TQC40" s="90"/>
      <c r="TQD40" s="90"/>
      <c r="TQE40" s="90"/>
      <c r="TQF40" s="90"/>
      <c r="TQG40" s="90"/>
      <c r="TQH40" s="90"/>
      <c r="TQI40" s="90"/>
      <c r="TQJ40" s="90"/>
      <c r="TQK40" s="90"/>
      <c r="TQL40" s="90"/>
      <c r="TQM40" s="90"/>
      <c r="TQN40" s="90"/>
      <c r="TQO40" s="90"/>
      <c r="TQP40" s="90"/>
      <c r="TQQ40" s="90"/>
      <c r="TQR40" s="90"/>
      <c r="TQS40" s="90"/>
      <c r="TQT40" s="90"/>
      <c r="TQU40" s="90"/>
      <c r="TQV40" s="90"/>
      <c r="TQW40" s="90"/>
      <c r="TQX40" s="90"/>
      <c r="TQY40" s="90"/>
      <c r="TQZ40" s="90"/>
      <c r="TRA40" s="90"/>
      <c r="TRB40" s="90"/>
      <c r="TRC40" s="90"/>
      <c r="TRD40" s="90"/>
      <c r="TRE40" s="90"/>
      <c r="TRF40" s="90"/>
      <c r="TRG40" s="90"/>
      <c r="TRH40" s="90"/>
      <c r="TRI40" s="90"/>
      <c r="TRJ40" s="90"/>
      <c r="TRK40" s="90"/>
      <c r="TRL40" s="90"/>
      <c r="TRM40" s="90"/>
      <c r="TRN40" s="90"/>
      <c r="TRO40" s="90"/>
      <c r="TRP40" s="90"/>
      <c r="TRQ40" s="90"/>
      <c r="TRR40" s="90"/>
      <c r="TRS40" s="90"/>
      <c r="TRT40" s="90"/>
      <c r="TRU40" s="90"/>
      <c r="TRV40" s="90"/>
      <c r="TRW40" s="90"/>
      <c r="TRX40" s="90"/>
      <c r="TRY40" s="90"/>
      <c r="TRZ40" s="90"/>
      <c r="TSA40" s="90"/>
      <c r="TSB40" s="90"/>
      <c r="TSC40" s="90"/>
      <c r="TSD40" s="90"/>
      <c r="TSE40" s="90"/>
      <c r="TSF40" s="90"/>
      <c r="TSG40" s="90"/>
      <c r="TSH40" s="90"/>
      <c r="TSI40" s="90"/>
      <c r="TSJ40" s="90"/>
      <c r="TSK40" s="90"/>
      <c r="TSL40" s="90"/>
      <c r="TSM40" s="90"/>
      <c r="TSN40" s="90"/>
      <c r="TSO40" s="90"/>
      <c r="TSP40" s="90"/>
      <c r="TSQ40" s="90"/>
      <c r="TSR40" s="90"/>
      <c r="TSS40" s="90"/>
      <c r="TST40" s="90"/>
      <c r="TSU40" s="90"/>
      <c r="TSV40" s="90"/>
      <c r="TSW40" s="90"/>
      <c r="TSX40" s="90"/>
      <c r="TSY40" s="90"/>
      <c r="TSZ40" s="90"/>
      <c r="TTA40" s="90"/>
      <c r="TTB40" s="90"/>
      <c r="TTC40" s="90"/>
      <c r="TTD40" s="90"/>
      <c r="TTE40" s="90"/>
      <c r="TTF40" s="90"/>
      <c r="TTG40" s="90"/>
      <c r="TTH40" s="90"/>
      <c r="TTI40" s="90"/>
      <c r="TTJ40" s="90"/>
      <c r="TTK40" s="90"/>
      <c r="TTL40" s="90"/>
      <c r="TTM40" s="90"/>
      <c r="TTN40" s="90"/>
      <c r="TTO40" s="90"/>
      <c r="TTP40" s="90"/>
      <c r="TTQ40" s="90"/>
      <c r="TTR40" s="90"/>
      <c r="TTS40" s="90"/>
      <c r="TTT40" s="90"/>
      <c r="TTU40" s="90"/>
      <c r="TTV40" s="90"/>
      <c r="TTW40" s="90"/>
      <c r="TTX40" s="90"/>
      <c r="TTY40" s="90"/>
      <c r="TTZ40" s="90"/>
      <c r="TUA40" s="90"/>
      <c r="TUB40" s="90"/>
      <c r="TUC40" s="90"/>
      <c r="TUD40" s="90"/>
      <c r="TUE40" s="90"/>
      <c r="TUF40" s="90"/>
      <c r="TUG40" s="90"/>
      <c r="TUH40" s="90"/>
      <c r="TUI40" s="90"/>
      <c r="TUJ40" s="90"/>
      <c r="TUK40" s="90"/>
      <c r="TUL40" s="90"/>
      <c r="TUM40" s="90"/>
      <c r="TUN40" s="90"/>
      <c r="TUO40" s="90"/>
      <c r="TUP40" s="90"/>
      <c r="TUQ40" s="90"/>
      <c r="TUR40" s="90"/>
      <c r="TUS40" s="90"/>
      <c r="TUT40" s="90"/>
      <c r="TUU40" s="90"/>
      <c r="TUV40" s="90"/>
      <c r="TUW40" s="90"/>
      <c r="TUX40" s="90"/>
      <c r="TUY40" s="90"/>
      <c r="TUZ40" s="90"/>
      <c r="TVA40" s="90"/>
      <c r="TVB40" s="90"/>
      <c r="TVC40" s="90"/>
      <c r="TVD40" s="90"/>
      <c r="TVE40" s="90"/>
      <c r="TVF40" s="90"/>
      <c r="TVG40" s="90"/>
      <c r="TVH40" s="90"/>
      <c r="TVI40" s="90"/>
      <c r="TVJ40" s="90"/>
      <c r="TVK40" s="90"/>
      <c r="TVL40" s="90"/>
      <c r="TVM40" s="90"/>
      <c r="TVN40" s="90"/>
      <c r="TVO40" s="90"/>
      <c r="TVP40" s="90"/>
      <c r="TVQ40" s="90"/>
      <c r="TVR40" s="90"/>
      <c r="TVS40" s="90"/>
      <c r="TVT40" s="90"/>
      <c r="TVU40" s="90"/>
      <c r="TVV40" s="90"/>
      <c r="TVW40" s="90"/>
      <c r="TVX40" s="90"/>
      <c r="TVY40" s="90"/>
      <c r="TVZ40" s="90"/>
      <c r="TWA40" s="90"/>
      <c r="TWB40" s="90"/>
      <c r="TWC40" s="90"/>
      <c r="TWD40" s="90"/>
      <c r="TWE40" s="90"/>
      <c r="TWF40" s="90"/>
      <c r="TWG40" s="90"/>
      <c r="TWH40" s="90"/>
      <c r="TWI40" s="90"/>
      <c r="TWJ40" s="90"/>
      <c r="TWK40" s="90"/>
      <c r="TWL40" s="90"/>
      <c r="TWM40" s="90"/>
      <c r="TWN40" s="90"/>
      <c r="TWO40" s="90"/>
      <c r="TWP40" s="90"/>
      <c r="TWQ40" s="90"/>
      <c r="TWR40" s="90"/>
      <c r="TWS40" s="90"/>
      <c r="TWT40" s="90"/>
      <c r="TWU40" s="90"/>
      <c r="TWV40" s="90"/>
      <c r="TWW40" s="90"/>
      <c r="TWX40" s="90"/>
      <c r="TWY40" s="90"/>
      <c r="TWZ40" s="90"/>
      <c r="TXA40" s="90"/>
      <c r="TXB40" s="90"/>
      <c r="TXC40" s="90"/>
      <c r="TXD40" s="90"/>
      <c r="TXE40" s="90"/>
      <c r="TXF40" s="90"/>
      <c r="TXG40" s="90"/>
      <c r="TXH40" s="90"/>
      <c r="TXI40" s="90"/>
      <c r="TXJ40" s="90"/>
      <c r="TXK40" s="90"/>
      <c r="TXL40" s="90"/>
      <c r="TXM40" s="90"/>
      <c r="TXN40" s="90"/>
      <c r="TXO40" s="90"/>
      <c r="TXP40" s="90"/>
      <c r="TXQ40" s="90"/>
      <c r="TXR40" s="90"/>
      <c r="TXS40" s="90"/>
      <c r="TXT40" s="90"/>
      <c r="TXU40" s="90"/>
      <c r="TXV40" s="90"/>
      <c r="TXW40" s="90"/>
      <c r="TXX40" s="90"/>
      <c r="TXY40" s="90"/>
      <c r="TXZ40" s="90"/>
      <c r="TYA40" s="90"/>
      <c r="TYB40" s="90"/>
      <c r="TYC40" s="90"/>
      <c r="TYD40" s="90"/>
      <c r="TYE40" s="90"/>
      <c r="TYF40" s="90"/>
      <c r="TYG40" s="90"/>
      <c r="TYH40" s="90"/>
      <c r="TYI40" s="90"/>
      <c r="TYJ40" s="90"/>
      <c r="TYK40" s="90"/>
      <c r="TYL40" s="90"/>
      <c r="TYM40" s="90"/>
      <c r="TYN40" s="90"/>
      <c r="TYO40" s="90"/>
      <c r="TYP40" s="90"/>
      <c r="TYQ40" s="90"/>
      <c r="TYR40" s="90"/>
      <c r="TYS40" s="90"/>
      <c r="TYT40" s="90"/>
      <c r="TYU40" s="90"/>
      <c r="TYV40" s="90"/>
      <c r="TYW40" s="90"/>
      <c r="TYX40" s="90"/>
      <c r="TYY40" s="90"/>
      <c r="TYZ40" s="90"/>
      <c r="TZA40" s="90"/>
      <c r="TZB40" s="90"/>
      <c r="TZC40" s="90"/>
      <c r="TZD40" s="90"/>
      <c r="TZE40" s="90"/>
      <c r="TZF40" s="90"/>
      <c r="TZG40" s="90"/>
      <c r="TZH40" s="90"/>
      <c r="TZI40" s="90"/>
      <c r="TZJ40" s="90"/>
      <c r="TZK40" s="90"/>
      <c r="TZL40" s="90"/>
      <c r="TZM40" s="90"/>
      <c r="TZN40" s="90"/>
      <c r="TZO40" s="90"/>
      <c r="TZP40" s="90"/>
      <c r="TZQ40" s="90"/>
      <c r="TZR40" s="90"/>
      <c r="TZS40" s="90"/>
      <c r="TZT40" s="90"/>
      <c r="TZU40" s="90"/>
      <c r="TZV40" s="90"/>
      <c r="TZW40" s="90"/>
      <c r="TZX40" s="90"/>
      <c r="TZY40" s="90"/>
      <c r="TZZ40" s="90"/>
      <c r="UAA40" s="90"/>
      <c r="UAB40" s="90"/>
      <c r="UAC40" s="90"/>
      <c r="UAD40" s="90"/>
      <c r="UAE40" s="90"/>
      <c r="UAF40" s="90"/>
      <c r="UAG40" s="90"/>
      <c r="UAH40" s="90"/>
      <c r="UAI40" s="90"/>
      <c r="UAJ40" s="90"/>
      <c r="UAK40" s="90"/>
      <c r="UAL40" s="90"/>
      <c r="UAM40" s="90"/>
      <c r="UAN40" s="90"/>
      <c r="UAO40" s="90"/>
      <c r="UAP40" s="90"/>
      <c r="UAQ40" s="90"/>
      <c r="UAR40" s="90"/>
      <c r="UAS40" s="90"/>
      <c r="UAT40" s="90"/>
      <c r="UAU40" s="90"/>
      <c r="UAV40" s="90"/>
      <c r="UAW40" s="90"/>
      <c r="UAX40" s="90"/>
      <c r="UAY40" s="90"/>
      <c r="UAZ40" s="90"/>
      <c r="UBA40" s="90"/>
      <c r="UBB40" s="90"/>
      <c r="UBC40" s="90"/>
      <c r="UBD40" s="90"/>
      <c r="UBE40" s="90"/>
      <c r="UBF40" s="90"/>
      <c r="UBG40" s="90"/>
      <c r="UBH40" s="90"/>
      <c r="UBI40" s="90"/>
      <c r="UBJ40" s="90"/>
      <c r="UBK40" s="90"/>
      <c r="UBL40" s="90"/>
      <c r="UBM40" s="90"/>
      <c r="UBN40" s="90"/>
      <c r="UBO40" s="90"/>
      <c r="UBP40" s="90"/>
      <c r="UBQ40" s="90"/>
      <c r="UBR40" s="90"/>
      <c r="UBS40" s="90"/>
      <c r="UBT40" s="90"/>
      <c r="UBU40" s="90"/>
      <c r="UBV40" s="90"/>
      <c r="UBW40" s="90"/>
      <c r="UBX40" s="90"/>
      <c r="UBY40" s="90"/>
      <c r="UBZ40" s="90"/>
      <c r="UCA40" s="90"/>
      <c r="UCB40" s="90"/>
      <c r="UCC40" s="90"/>
      <c r="UCD40" s="90"/>
      <c r="UCE40" s="90"/>
      <c r="UCF40" s="90"/>
      <c r="UCG40" s="90"/>
      <c r="UCH40" s="90"/>
      <c r="UCI40" s="90"/>
      <c r="UCJ40" s="90"/>
      <c r="UCK40" s="90"/>
      <c r="UCL40" s="90"/>
      <c r="UCM40" s="90"/>
      <c r="UCN40" s="90"/>
      <c r="UCO40" s="90"/>
      <c r="UCP40" s="90"/>
      <c r="UCQ40" s="90"/>
      <c r="UCR40" s="90"/>
      <c r="UCS40" s="90"/>
      <c r="UCT40" s="90"/>
      <c r="UCU40" s="90"/>
      <c r="UCV40" s="90"/>
      <c r="UCW40" s="90"/>
      <c r="UCX40" s="90"/>
      <c r="UCY40" s="90"/>
      <c r="UCZ40" s="90"/>
      <c r="UDA40" s="90"/>
      <c r="UDB40" s="90"/>
      <c r="UDC40" s="90"/>
      <c r="UDD40" s="90"/>
      <c r="UDE40" s="90"/>
      <c r="UDF40" s="90"/>
      <c r="UDG40" s="90"/>
      <c r="UDH40" s="90"/>
      <c r="UDI40" s="90"/>
      <c r="UDJ40" s="90"/>
      <c r="UDK40" s="90"/>
      <c r="UDL40" s="90"/>
      <c r="UDM40" s="90"/>
      <c r="UDN40" s="90"/>
      <c r="UDO40" s="90"/>
      <c r="UDP40" s="90"/>
      <c r="UDQ40" s="90"/>
      <c r="UDR40" s="90"/>
      <c r="UDS40" s="90"/>
      <c r="UDT40" s="90"/>
      <c r="UDU40" s="90"/>
      <c r="UDV40" s="90"/>
      <c r="UDW40" s="90"/>
      <c r="UDX40" s="90"/>
      <c r="UDY40" s="90"/>
      <c r="UDZ40" s="90"/>
      <c r="UEA40" s="90"/>
      <c r="UEB40" s="90"/>
      <c r="UEC40" s="90"/>
      <c r="UED40" s="90"/>
      <c r="UEE40" s="90"/>
      <c r="UEF40" s="90"/>
      <c r="UEG40" s="90"/>
      <c r="UEH40" s="90"/>
      <c r="UEI40" s="90"/>
      <c r="UEJ40" s="90"/>
      <c r="UEK40" s="90"/>
      <c r="UEL40" s="90"/>
      <c r="UEM40" s="90"/>
      <c r="UEN40" s="90"/>
      <c r="UEO40" s="90"/>
      <c r="UEP40" s="90"/>
      <c r="UEQ40" s="90"/>
      <c r="UER40" s="90"/>
      <c r="UES40" s="90"/>
      <c r="UET40" s="90"/>
      <c r="UEU40" s="90"/>
      <c r="UEV40" s="90"/>
      <c r="UEW40" s="90"/>
      <c r="UEX40" s="90"/>
      <c r="UEY40" s="90"/>
      <c r="UEZ40" s="90"/>
      <c r="UFA40" s="90"/>
      <c r="UFB40" s="90"/>
      <c r="UFC40" s="90"/>
      <c r="UFD40" s="90"/>
      <c r="UFE40" s="90"/>
      <c r="UFF40" s="90"/>
      <c r="UFG40" s="90"/>
      <c r="UFH40" s="90"/>
      <c r="UFI40" s="90"/>
      <c r="UFJ40" s="90"/>
      <c r="UFK40" s="90"/>
      <c r="UFL40" s="90"/>
      <c r="UFM40" s="90"/>
      <c r="UFN40" s="90"/>
      <c r="UFO40" s="90"/>
      <c r="UFP40" s="90"/>
      <c r="UFQ40" s="90"/>
      <c r="UFR40" s="90"/>
      <c r="UFS40" s="90"/>
      <c r="UFT40" s="90"/>
      <c r="UFU40" s="90"/>
      <c r="UFV40" s="90"/>
      <c r="UFW40" s="90"/>
      <c r="UFX40" s="90"/>
      <c r="UFY40" s="90"/>
      <c r="UFZ40" s="90"/>
      <c r="UGA40" s="90"/>
      <c r="UGB40" s="90"/>
      <c r="UGC40" s="90"/>
      <c r="UGD40" s="90"/>
      <c r="UGE40" s="90"/>
      <c r="UGF40" s="90"/>
      <c r="UGG40" s="90"/>
      <c r="UGH40" s="90"/>
      <c r="UGI40" s="90"/>
      <c r="UGJ40" s="90"/>
      <c r="UGK40" s="90"/>
      <c r="UGL40" s="90"/>
      <c r="UGM40" s="90"/>
      <c r="UGN40" s="90"/>
      <c r="UGO40" s="90"/>
      <c r="UGP40" s="90"/>
      <c r="UGQ40" s="90"/>
      <c r="UGR40" s="90"/>
      <c r="UGS40" s="90"/>
      <c r="UGT40" s="90"/>
      <c r="UGU40" s="90"/>
      <c r="UGV40" s="90"/>
      <c r="UGW40" s="90"/>
      <c r="UGX40" s="90"/>
      <c r="UGY40" s="90"/>
      <c r="UGZ40" s="90"/>
      <c r="UHA40" s="90"/>
      <c r="UHB40" s="90"/>
      <c r="UHC40" s="90"/>
      <c r="UHD40" s="90"/>
      <c r="UHE40" s="90"/>
      <c r="UHF40" s="90"/>
      <c r="UHG40" s="90"/>
      <c r="UHH40" s="90"/>
      <c r="UHI40" s="90"/>
      <c r="UHJ40" s="90"/>
      <c r="UHK40" s="90"/>
      <c r="UHL40" s="90"/>
      <c r="UHM40" s="90"/>
      <c r="UHN40" s="90"/>
      <c r="UHO40" s="90"/>
      <c r="UHP40" s="90"/>
      <c r="UHQ40" s="90"/>
      <c r="UHR40" s="90"/>
      <c r="UHS40" s="90"/>
      <c r="UHT40" s="90"/>
      <c r="UHU40" s="90"/>
      <c r="UHV40" s="90"/>
      <c r="UHW40" s="90"/>
      <c r="UHX40" s="90"/>
      <c r="UHY40" s="90"/>
      <c r="UHZ40" s="90"/>
      <c r="UIA40" s="90"/>
      <c r="UIB40" s="90"/>
      <c r="UIC40" s="90"/>
      <c r="UID40" s="90"/>
      <c r="UIE40" s="90"/>
      <c r="UIF40" s="90"/>
      <c r="UIG40" s="90"/>
      <c r="UIH40" s="90"/>
      <c r="UII40" s="90"/>
      <c r="UIJ40" s="90"/>
      <c r="UIK40" s="90"/>
      <c r="UIL40" s="90"/>
      <c r="UIM40" s="90"/>
      <c r="UIN40" s="90"/>
      <c r="UIO40" s="90"/>
      <c r="UIP40" s="90"/>
      <c r="UIQ40" s="90"/>
      <c r="UIR40" s="90"/>
      <c r="UIS40" s="90"/>
      <c r="UIT40" s="90"/>
      <c r="UIU40" s="90"/>
      <c r="UIV40" s="90"/>
      <c r="UIW40" s="90"/>
      <c r="UIX40" s="90"/>
      <c r="UIY40" s="90"/>
      <c r="UIZ40" s="90"/>
      <c r="UJA40" s="90"/>
      <c r="UJB40" s="90"/>
      <c r="UJC40" s="90"/>
      <c r="UJD40" s="90"/>
      <c r="UJE40" s="90"/>
      <c r="UJF40" s="90"/>
      <c r="UJG40" s="90"/>
      <c r="UJH40" s="90"/>
      <c r="UJI40" s="90"/>
      <c r="UJJ40" s="90"/>
      <c r="UJK40" s="90"/>
      <c r="UJL40" s="90"/>
      <c r="UJM40" s="90"/>
      <c r="UJN40" s="90"/>
      <c r="UJO40" s="90"/>
      <c r="UJP40" s="90"/>
      <c r="UJQ40" s="90"/>
      <c r="UJR40" s="90"/>
      <c r="UJS40" s="90"/>
      <c r="UJT40" s="90"/>
      <c r="UJU40" s="90"/>
      <c r="UJV40" s="90"/>
      <c r="UJW40" s="90"/>
      <c r="UJX40" s="90"/>
      <c r="UJY40" s="90"/>
      <c r="UJZ40" s="90"/>
      <c r="UKA40" s="90"/>
      <c r="UKB40" s="90"/>
      <c r="UKC40" s="90"/>
      <c r="UKD40" s="90"/>
      <c r="UKE40" s="90"/>
      <c r="UKF40" s="90"/>
      <c r="UKG40" s="90"/>
      <c r="UKH40" s="90"/>
      <c r="UKI40" s="90"/>
      <c r="UKJ40" s="90"/>
      <c r="UKK40" s="90"/>
      <c r="UKL40" s="90"/>
      <c r="UKM40" s="90"/>
      <c r="UKN40" s="90"/>
      <c r="UKO40" s="90"/>
      <c r="UKP40" s="90"/>
      <c r="UKQ40" s="90"/>
      <c r="UKR40" s="90"/>
      <c r="UKS40" s="90"/>
      <c r="UKT40" s="90"/>
      <c r="UKU40" s="90"/>
      <c r="UKV40" s="90"/>
      <c r="UKW40" s="90"/>
      <c r="UKX40" s="90"/>
      <c r="UKY40" s="90"/>
      <c r="UKZ40" s="90"/>
      <c r="ULA40" s="90"/>
      <c r="ULB40" s="90"/>
      <c r="ULC40" s="90"/>
      <c r="ULD40" s="90"/>
      <c r="ULE40" s="90"/>
      <c r="ULF40" s="90"/>
      <c r="ULG40" s="90"/>
      <c r="ULH40" s="90"/>
      <c r="ULI40" s="90"/>
      <c r="ULJ40" s="90"/>
      <c r="ULK40" s="90"/>
      <c r="ULL40" s="90"/>
      <c r="ULM40" s="90"/>
      <c r="ULN40" s="90"/>
      <c r="ULO40" s="90"/>
      <c r="ULP40" s="90"/>
      <c r="ULQ40" s="90"/>
      <c r="ULR40" s="90"/>
      <c r="ULS40" s="90"/>
      <c r="ULT40" s="90"/>
      <c r="ULU40" s="90"/>
      <c r="ULV40" s="90"/>
      <c r="ULW40" s="90"/>
      <c r="ULX40" s="90"/>
      <c r="ULY40" s="90"/>
      <c r="ULZ40" s="90"/>
      <c r="UMA40" s="90"/>
      <c r="UMB40" s="90"/>
      <c r="UMC40" s="90"/>
      <c r="UMD40" s="90"/>
      <c r="UME40" s="90"/>
      <c r="UMF40" s="90"/>
      <c r="UMG40" s="90"/>
      <c r="UMH40" s="90"/>
      <c r="UMI40" s="90"/>
      <c r="UMJ40" s="90"/>
      <c r="UMK40" s="90"/>
      <c r="UML40" s="90"/>
      <c r="UMM40" s="90"/>
      <c r="UMN40" s="90"/>
      <c r="UMO40" s="90"/>
      <c r="UMP40" s="90"/>
      <c r="UMQ40" s="90"/>
      <c r="UMR40" s="90"/>
      <c r="UMS40" s="90"/>
      <c r="UMT40" s="90"/>
      <c r="UMU40" s="90"/>
      <c r="UMV40" s="90"/>
      <c r="UMW40" s="90"/>
      <c r="UMX40" s="90"/>
      <c r="UMY40" s="90"/>
      <c r="UMZ40" s="90"/>
      <c r="UNA40" s="90"/>
      <c r="UNB40" s="90"/>
      <c r="UNC40" s="90"/>
      <c r="UND40" s="90"/>
      <c r="UNE40" s="90"/>
      <c r="UNF40" s="90"/>
      <c r="UNG40" s="90"/>
      <c r="UNH40" s="90"/>
      <c r="UNI40" s="90"/>
      <c r="UNJ40" s="90"/>
      <c r="UNK40" s="90"/>
      <c r="UNL40" s="90"/>
      <c r="UNM40" s="90"/>
      <c r="UNN40" s="90"/>
      <c r="UNO40" s="90"/>
      <c r="UNP40" s="90"/>
      <c r="UNQ40" s="90"/>
      <c r="UNR40" s="90"/>
      <c r="UNS40" s="90"/>
      <c r="UNT40" s="90"/>
      <c r="UNU40" s="90"/>
      <c r="UNV40" s="90"/>
      <c r="UNW40" s="90"/>
      <c r="UNX40" s="90"/>
      <c r="UNY40" s="90"/>
      <c r="UNZ40" s="90"/>
      <c r="UOA40" s="90"/>
      <c r="UOB40" s="90"/>
      <c r="UOC40" s="90"/>
      <c r="UOD40" s="90"/>
      <c r="UOE40" s="90"/>
      <c r="UOF40" s="90"/>
      <c r="UOG40" s="90"/>
      <c r="UOH40" s="90"/>
      <c r="UOI40" s="90"/>
      <c r="UOJ40" s="90"/>
      <c r="UOK40" s="90"/>
      <c r="UOL40" s="90"/>
      <c r="UOM40" s="90"/>
      <c r="UON40" s="90"/>
      <c r="UOO40" s="90"/>
      <c r="UOP40" s="90"/>
      <c r="UOQ40" s="90"/>
      <c r="UOR40" s="90"/>
      <c r="UOS40" s="90"/>
      <c r="UOT40" s="90"/>
      <c r="UOU40" s="90"/>
      <c r="UOV40" s="90"/>
      <c r="UOW40" s="90"/>
      <c r="UOX40" s="90"/>
      <c r="UOY40" s="90"/>
      <c r="UOZ40" s="90"/>
      <c r="UPA40" s="90"/>
      <c r="UPB40" s="90"/>
      <c r="UPC40" s="90"/>
      <c r="UPD40" s="90"/>
      <c r="UPE40" s="90"/>
      <c r="UPF40" s="90"/>
      <c r="UPG40" s="90"/>
      <c r="UPH40" s="90"/>
      <c r="UPI40" s="90"/>
      <c r="UPJ40" s="90"/>
      <c r="UPK40" s="90"/>
      <c r="UPL40" s="90"/>
      <c r="UPM40" s="90"/>
      <c r="UPN40" s="90"/>
      <c r="UPO40" s="90"/>
      <c r="UPP40" s="90"/>
      <c r="UPQ40" s="90"/>
      <c r="UPR40" s="90"/>
      <c r="UPS40" s="90"/>
      <c r="UPT40" s="90"/>
      <c r="UPU40" s="90"/>
      <c r="UPV40" s="90"/>
      <c r="UPW40" s="90"/>
      <c r="UPX40" s="90"/>
      <c r="UPY40" s="90"/>
      <c r="UPZ40" s="90"/>
      <c r="UQA40" s="90"/>
      <c r="UQB40" s="90"/>
      <c r="UQC40" s="90"/>
      <c r="UQD40" s="90"/>
      <c r="UQE40" s="90"/>
      <c r="UQF40" s="90"/>
      <c r="UQG40" s="90"/>
      <c r="UQH40" s="90"/>
      <c r="UQI40" s="90"/>
      <c r="UQJ40" s="90"/>
      <c r="UQK40" s="90"/>
      <c r="UQL40" s="90"/>
      <c r="UQM40" s="90"/>
      <c r="UQN40" s="90"/>
      <c r="UQO40" s="90"/>
      <c r="UQP40" s="90"/>
      <c r="UQQ40" s="90"/>
      <c r="UQR40" s="90"/>
      <c r="UQS40" s="90"/>
      <c r="UQT40" s="90"/>
      <c r="UQU40" s="90"/>
      <c r="UQV40" s="90"/>
      <c r="UQW40" s="90"/>
      <c r="UQX40" s="90"/>
      <c r="UQY40" s="90"/>
      <c r="UQZ40" s="90"/>
      <c r="URA40" s="90"/>
      <c r="URB40" s="90"/>
      <c r="URC40" s="90"/>
      <c r="URD40" s="90"/>
      <c r="URE40" s="90"/>
      <c r="URF40" s="90"/>
      <c r="URG40" s="90"/>
      <c r="URH40" s="90"/>
      <c r="URI40" s="90"/>
      <c r="URJ40" s="90"/>
      <c r="URK40" s="90"/>
      <c r="URL40" s="90"/>
      <c r="URM40" s="90"/>
      <c r="URN40" s="90"/>
      <c r="URO40" s="90"/>
      <c r="URP40" s="90"/>
      <c r="URQ40" s="90"/>
      <c r="URR40" s="90"/>
      <c r="URS40" s="90"/>
      <c r="URT40" s="90"/>
      <c r="URU40" s="90"/>
      <c r="URV40" s="90"/>
      <c r="URW40" s="90"/>
      <c r="URX40" s="90"/>
      <c r="URY40" s="90"/>
      <c r="URZ40" s="90"/>
      <c r="USA40" s="90"/>
      <c r="USB40" s="90"/>
      <c r="USC40" s="90"/>
      <c r="USD40" s="90"/>
      <c r="USE40" s="90"/>
      <c r="USF40" s="90"/>
      <c r="USG40" s="90"/>
      <c r="USH40" s="90"/>
      <c r="USI40" s="90"/>
      <c r="USJ40" s="90"/>
      <c r="USK40" s="90"/>
      <c r="USL40" s="90"/>
      <c r="USM40" s="90"/>
      <c r="USN40" s="90"/>
      <c r="USO40" s="90"/>
      <c r="USP40" s="90"/>
      <c r="USQ40" s="90"/>
      <c r="USR40" s="90"/>
      <c r="USS40" s="90"/>
      <c r="UST40" s="90"/>
      <c r="USU40" s="90"/>
      <c r="USV40" s="90"/>
      <c r="USW40" s="90"/>
      <c r="USX40" s="90"/>
      <c r="USY40" s="90"/>
      <c r="USZ40" s="90"/>
      <c r="UTA40" s="90"/>
      <c r="UTB40" s="90"/>
      <c r="UTC40" s="90"/>
      <c r="UTD40" s="90"/>
      <c r="UTE40" s="90"/>
      <c r="UTF40" s="90"/>
      <c r="UTG40" s="90"/>
      <c r="UTH40" s="90"/>
      <c r="UTI40" s="90"/>
      <c r="UTJ40" s="90"/>
      <c r="UTK40" s="90"/>
      <c r="UTL40" s="90"/>
      <c r="UTM40" s="90"/>
      <c r="UTN40" s="90"/>
      <c r="UTO40" s="90"/>
      <c r="UTP40" s="90"/>
      <c r="UTQ40" s="90"/>
      <c r="UTR40" s="90"/>
      <c r="UTS40" s="90"/>
      <c r="UTT40" s="90"/>
      <c r="UTU40" s="90"/>
      <c r="UTV40" s="90"/>
      <c r="UTW40" s="90"/>
      <c r="UTX40" s="90"/>
      <c r="UTY40" s="90"/>
      <c r="UTZ40" s="90"/>
      <c r="UUA40" s="90"/>
      <c r="UUB40" s="90"/>
      <c r="UUC40" s="90"/>
      <c r="UUD40" s="90"/>
      <c r="UUE40" s="90"/>
      <c r="UUF40" s="90"/>
      <c r="UUG40" s="90"/>
      <c r="UUH40" s="90"/>
      <c r="UUI40" s="90"/>
      <c r="UUJ40" s="90"/>
      <c r="UUK40" s="90"/>
      <c r="UUL40" s="90"/>
      <c r="UUM40" s="90"/>
      <c r="UUN40" s="90"/>
      <c r="UUO40" s="90"/>
      <c r="UUP40" s="90"/>
      <c r="UUQ40" s="90"/>
      <c r="UUR40" s="90"/>
      <c r="UUS40" s="90"/>
      <c r="UUT40" s="90"/>
      <c r="UUU40" s="90"/>
      <c r="UUV40" s="90"/>
      <c r="UUW40" s="90"/>
      <c r="UUX40" s="90"/>
      <c r="UUY40" s="90"/>
      <c r="UUZ40" s="90"/>
      <c r="UVA40" s="90"/>
      <c r="UVB40" s="90"/>
      <c r="UVC40" s="90"/>
      <c r="UVD40" s="90"/>
      <c r="UVE40" s="90"/>
      <c r="UVF40" s="90"/>
      <c r="UVG40" s="90"/>
      <c r="UVH40" s="90"/>
      <c r="UVI40" s="90"/>
      <c r="UVJ40" s="90"/>
      <c r="UVK40" s="90"/>
      <c r="UVL40" s="90"/>
      <c r="UVM40" s="90"/>
      <c r="UVN40" s="90"/>
      <c r="UVO40" s="90"/>
      <c r="UVP40" s="90"/>
      <c r="UVQ40" s="90"/>
      <c r="UVR40" s="90"/>
      <c r="UVS40" s="90"/>
      <c r="UVT40" s="90"/>
      <c r="UVU40" s="90"/>
      <c r="UVV40" s="90"/>
      <c r="UVW40" s="90"/>
      <c r="UVX40" s="90"/>
      <c r="UVY40" s="90"/>
      <c r="UVZ40" s="90"/>
      <c r="UWA40" s="90"/>
      <c r="UWB40" s="90"/>
      <c r="UWC40" s="90"/>
      <c r="UWD40" s="90"/>
      <c r="UWE40" s="90"/>
      <c r="UWF40" s="90"/>
      <c r="UWG40" s="90"/>
      <c r="UWH40" s="90"/>
      <c r="UWI40" s="90"/>
      <c r="UWJ40" s="90"/>
      <c r="UWK40" s="90"/>
      <c r="UWL40" s="90"/>
      <c r="UWM40" s="90"/>
      <c r="UWN40" s="90"/>
      <c r="UWO40" s="90"/>
      <c r="UWP40" s="90"/>
      <c r="UWQ40" s="90"/>
      <c r="UWR40" s="90"/>
      <c r="UWS40" s="90"/>
      <c r="UWT40" s="90"/>
      <c r="UWU40" s="90"/>
      <c r="UWV40" s="90"/>
      <c r="UWW40" s="90"/>
      <c r="UWX40" s="90"/>
      <c r="UWY40" s="90"/>
      <c r="UWZ40" s="90"/>
      <c r="UXA40" s="90"/>
      <c r="UXB40" s="90"/>
      <c r="UXC40" s="90"/>
      <c r="UXD40" s="90"/>
      <c r="UXE40" s="90"/>
      <c r="UXF40" s="90"/>
      <c r="UXG40" s="90"/>
      <c r="UXH40" s="90"/>
      <c r="UXI40" s="90"/>
      <c r="UXJ40" s="90"/>
      <c r="UXK40" s="90"/>
      <c r="UXL40" s="90"/>
      <c r="UXM40" s="90"/>
      <c r="UXN40" s="90"/>
      <c r="UXO40" s="90"/>
      <c r="UXP40" s="90"/>
      <c r="UXQ40" s="90"/>
      <c r="UXR40" s="90"/>
      <c r="UXS40" s="90"/>
      <c r="UXT40" s="90"/>
      <c r="UXU40" s="90"/>
      <c r="UXV40" s="90"/>
      <c r="UXW40" s="90"/>
      <c r="UXX40" s="90"/>
      <c r="UXY40" s="90"/>
      <c r="UXZ40" s="90"/>
      <c r="UYA40" s="90"/>
      <c r="UYB40" s="90"/>
      <c r="UYC40" s="90"/>
      <c r="UYD40" s="90"/>
      <c r="UYE40" s="90"/>
      <c r="UYF40" s="90"/>
      <c r="UYG40" s="90"/>
      <c r="UYH40" s="90"/>
      <c r="UYI40" s="90"/>
      <c r="UYJ40" s="90"/>
      <c r="UYK40" s="90"/>
      <c r="UYL40" s="90"/>
      <c r="UYM40" s="90"/>
      <c r="UYN40" s="90"/>
      <c r="UYO40" s="90"/>
      <c r="UYP40" s="90"/>
      <c r="UYQ40" s="90"/>
      <c r="UYR40" s="90"/>
      <c r="UYS40" s="90"/>
      <c r="UYT40" s="90"/>
      <c r="UYU40" s="90"/>
      <c r="UYV40" s="90"/>
      <c r="UYW40" s="90"/>
      <c r="UYX40" s="90"/>
      <c r="UYY40" s="90"/>
      <c r="UYZ40" s="90"/>
      <c r="UZA40" s="90"/>
      <c r="UZB40" s="90"/>
      <c r="UZC40" s="90"/>
      <c r="UZD40" s="90"/>
      <c r="UZE40" s="90"/>
      <c r="UZF40" s="90"/>
      <c r="UZG40" s="90"/>
      <c r="UZH40" s="90"/>
      <c r="UZI40" s="90"/>
      <c r="UZJ40" s="90"/>
      <c r="UZK40" s="90"/>
      <c r="UZL40" s="90"/>
      <c r="UZM40" s="90"/>
      <c r="UZN40" s="90"/>
      <c r="UZO40" s="90"/>
      <c r="UZP40" s="90"/>
      <c r="UZQ40" s="90"/>
      <c r="UZR40" s="90"/>
      <c r="UZS40" s="90"/>
      <c r="UZT40" s="90"/>
      <c r="UZU40" s="90"/>
      <c r="UZV40" s="90"/>
      <c r="UZW40" s="90"/>
      <c r="UZX40" s="90"/>
      <c r="UZY40" s="90"/>
      <c r="UZZ40" s="90"/>
      <c r="VAA40" s="90"/>
      <c r="VAB40" s="90"/>
      <c r="VAC40" s="90"/>
      <c r="VAD40" s="90"/>
      <c r="VAE40" s="90"/>
      <c r="VAF40" s="90"/>
      <c r="VAG40" s="90"/>
      <c r="VAH40" s="90"/>
      <c r="VAI40" s="90"/>
      <c r="VAJ40" s="90"/>
      <c r="VAK40" s="90"/>
      <c r="VAL40" s="90"/>
      <c r="VAM40" s="90"/>
      <c r="VAN40" s="90"/>
      <c r="VAO40" s="90"/>
      <c r="VAP40" s="90"/>
      <c r="VAQ40" s="90"/>
      <c r="VAR40" s="90"/>
      <c r="VAS40" s="90"/>
      <c r="VAT40" s="90"/>
      <c r="VAU40" s="90"/>
      <c r="VAV40" s="90"/>
      <c r="VAW40" s="90"/>
      <c r="VAX40" s="90"/>
      <c r="VAY40" s="90"/>
      <c r="VAZ40" s="90"/>
      <c r="VBA40" s="90"/>
      <c r="VBB40" s="90"/>
      <c r="VBC40" s="90"/>
      <c r="VBD40" s="90"/>
      <c r="VBE40" s="90"/>
      <c r="VBF40" s="90"/>
      <c r="VBG40" s="90"/>
      <c r="VBH40" s="90"/>
      <c r="VBI40" s="90"/>
      <c r="VBJ40" s="90"/>
      <c r="VBK40" s="90"/>
      <c r="VBL40" s="90"/>
      <c r="VBM40" s="90"/>
      <c r="VBN40" s="90"/>
      <c r="VBO40" s="90"/>
      <c r="VBP40" s="90"/>
      <c r="VBQ40" s="90"/>
      <c r="VBR40" s="90"/>
      <c r="VBS40" s="90"/>
      <c r="VBT40" s="90"/>
      <c r="VBU40" s="90"/>
      <c r="VBV40" s="90"/>
      <c r="VBW40" s="90"/>
      <c r="VBX40" s="90"/>
      <c r="VBY40" s="90"/>
      <c r="VBZ40" s="90"/>
      <c r="VCA40" s="90"/>
      <c r="VCB40" s="90"/>
      <c r="VCC40" s="90"/>
      <c r="VCD40" s="90"/>
      <c r="VCE40" s="90"/>
      <c r="VCF40" s="90"/>
      <c r="VCG40" s="90"/>
      <c r="VCH40" s="90"/>
      <c r="VCI40" s="90"/>
      <c r="VCJ40" s="90"/>
      <c r="VCK40" s="90"/>
      <c r="VCL40" s="90"/>
      <c r="VCM40" s="90"/>
      <c r="VCN40" s="90"/>
      <c r="VCO40" s="90"/>
      <c r="VCP40" s="90"/>
      <c r="VCQ40" s="90"/>
      <c r="VCR40" s="90"/>
      <c r="VCS40" s="90"/>
      <c r="VCT40" s="90"/>
      <c r="VCU40" s="90"/>
      <c r="VCV40" s="90"/>
      <c r="VCW40" s="90"/>
      <c r="VCX40" s="90"/>
      <c r="VCY40" s="90"/>
      <c r="VCZ40" s="90"/>
      <c r="VDA40" s="90"/>
      <c r="VDB40" s="90"/>
      <c r="VDC40" s="90"/>
      <c r="VDD40" s="90"/>
      <c r="VDE40" s="90"/>
      <c r="VDF40" s="90"/>
      <c r="VDG40" s="90"/>
      <c r="VDH40" s="90"/>
      <c r="VDI40" s="90"/>
      <c r="VDJ40" s="90"/>
      <c r="VDK40" s="90"/>
      <c r="VDL40" s="90"/>
      <c r="VDM40" s="90"/>
      <c r="VDN40" s="90"/>
      <c r="VDO40" s="90"/>
      <c r="VDP40" s="90"/>
      <c r="VDQ40" s="90"/>
      <c r="VDR40" s="90"/>
      <c r="VDS40" s="90"/>
      <c r="VDT40" s="90"/>
      <c r="VDU40" s="90"/>
      <c r="VDV40" s="90"/>
      <c r="VDW40" s="90"/>
      <c r="VDX40" s="90"/>
      <c r="VDY40" s="90"/>
      <c r="VDZ40" s="90"/>
      <c r="VEA40" s="90"/>
      <c r="VEB40" s="90"/>
      <c r="VEC40" s="90"/>
      <c r="VED40" s="90"/>
      <c r="VEE40" s="90"/>
      <c r="VEF40" s="90"/>
      <c r="VEG40" s="90"/>
      <c r="VEH40" s="90"/>
      <c r="VEI40" s="90"/>
      <c r="VEJ40" s="90"/>
      <c r="VEK40" s="90"/>
      <c r="VEL40" s="90"/>
      <c r="VEM40" s="90"/>
      <c r="VEN40" s="90"/>
      <c r="VEO40" s="90"/>
      <c r="VEP40" s="90"/>
      <c r="VEQ40" s="90"/>
      <c r="VER40" s="90"/>
      <c r="VES40" s="90"/>
      <c r="VET40" s="90"/>
      <c r="VEU40" s="90"/>
      <c r="VEV40" s="90"/>
      <c r="VEW40" s="90"/>
      <c r="VEX40" s="90"/>
      <c r="VEY40" s="90"/>
      <c r="VEZ40" s="90"/>
      <c r="VFA40" s="90"/>
      <c r="VFB40" s="90"/>
      <c r="VFC40" s="90"/>
      <c r="VFD40" s="90"/>
      <c r="VFE40" s="90"/>
      <c r="VFF40" s="90"/>
      <c r="VFG40" s="90"/>
      <c r="VFH40" s="90"/>
      <c r="VFI40" s="90"/>
      <c r="VFJ40" s="90"/>
      <c r="VFK40" s="90"/>
      <c r="VFL40" s="90"/>
      <c r="VFM40" s="90"/>
      <c r="VFN40" s="90"/>
      <c r="VFO40" s="90"/>
      <c r="VFP40" s="90"/>
      <c r="VFQ40" s="90"/>
      <c r="VFR40" s="90"/>
      <c r="VFS40" s="90"/>
      <c r="VFT40" s="90"/>
      <c r="VFU40" s="90"/>
      <c r="VFV40" s="90"/>
      <c r="VFW40" s="90"/>
      <c r="VFX40" s="90"/>
      <c r="VFY40" s="90"/>
      <c r="VFZ40" s="90"/>
      <c r="VGA40" s="90"/>
      <c r="VGB40" s="90"/>
      <c r="VGC40" s="90"/>
      <c r="VGD40" s="90"/>
      <c r="VGE40" s="90"/>
      <c r="VGF40" s="90"/>
      <c r="VGG40" s="90"/>
      <c r="VGH40" s="90"/>
      <c r="VGI40" s="90"/>
      <c r="VGJ40" s="90"/>
      <c r="VGK40" s="90"/>
      <c r="VGL40" s="90"/>
      <c r="VGM40" s="90"/>
      <c r="VGN40" s="90"/>
      <c r="VGO40" s="90"/>
      <c r="VGP40" s="90"/>
      <c r="VGQ40" s="90"/>
      <c r="VGR40" s="90"/>
      <c r="VGS40" s="90"/>
      <c r="VGT40" s="90"/>
      <c r="VGU40" s="90"/>
      <c r="VGV40" s="90"/>
      <c r="VGW40" s="90"/>
      <c r="VGX40" s="90"/>
      <c r="VGY40" s="90"/>
      <c r="VGZ40" s="90"/>
      <c r="VHA40" s="90"/>
      <c r="VHB40" s="90"/>
      <c r="VHC40" s="90"/>
      <c r="VHD40" s="90"/>
      <c r="VHE40" s="90"/>
      <c r="VHF40" s="90"/>
      <c r="VHG40" s="90"/>
      <c r="VHH40" s="90"/>
      <c r="VHI40" s="90"/>
      <c r="VHJ40" s="90"/>
      <c r="VHK40" s="90"/>
      <c r="VHL40" s="90"/>
      <c r="VHM40" s="90"/>
      <c r="VHN40" s="90"/>
      <c r="VHO40" s="90"/>
      <c r="VHP40" s="90"/>
      <c r="VHQ40" s="90"/>
      <c r="VHR40" s="90"/>
      <c r="VHS40" s="90"/>
      <c r="VHT40" s="90"/>
      <c r="VHU40" s="90"/>
      <c r="VHV40" s="90"/>
      <c r="VHW40" s="90"/>
      <c r="VHX40" s="90"/>
      <c r="VHY40" s="90"/>
      <c r="VHZ40" s="90"/>
      <c r="VIA40" s="90"/>
      <c r="VIB40" s="90"/>
      <c r="VIC40" s="90"/>
      <c r="VID40" s="90"/>
      <c r="VIE40" s="90"/>
      <c r="VIF40" s="90"/>
      <c r="VIG40" s="90"/>
      <c r="VIH40" s="90"/>
      <c r="VII40" s="90"/>
      <c r="VIJ40" s="90"/>
      <c r="VIK40" s="90"/>
      <c r="VIL40" s="90"/>
      <c r="VIM40" s="90"/>
      <c r="VIN40" s="90"/>
      <c r="VIO40" s="90"/>
      <c r="VIP40" s="90"/>
      <c r="VIQ40" s="90"/>
      <c r="VIR40" s="90"/>
      <c r="VIS40" s="90"/>
      <c r="VIT40" s="90"/>
      <c r="VIU40" s="90"/>
      <c r="VIV40" s="90"/>
      <c r="VIW40" s="90"/>
      <c r="VIX40" s="90"/>
      <c r="VIY40" s="90"/>
      <c r="VIZ40" s="90"/>
      <c r="VJA40" s="90"/>
      <c r="VJB40" s="90"/>
      <c r="VJC40" s="90"/>
      <c r="VJD40" s="90"/>
      <c r="VJE40" s="90"/>
      <c r="VJF40" s="90"/>
      <c r="VJG40" s="90"/>
      <c r="VJH40" s="90"/>
      <c r="VJI40" s="90"/>
      <c r="VJJ40" s="90"/>
      <c r="VJK40" s="90"/>
      <c r="VJL40" s="90"/>
      <c r="VJM40" s="90"/>
      <c r="VJN40" s="90"/>
      <c r="VJO40" s="90"/>
      <c r="VJP40" s="90"/>
      <c r="VJQ40" s="90"/>
      <c r="VJR40" s="90"/>
      <c r="VJS40" s="90"/>
      <c r="VJT40" s="90"/>
      <c r="VJU40" s="90"/>
      <c r="VJV40" s="90"/>
      <c r="VJW40" s="90"/>
      <c r="VJX40" s="90"/>
      <c r="VJY40" s="90"/>
      <c r="VJZ40" s="90"/>
      <c r="VKA40" s="90"/>
      <c r="VKB40" s="90"/>
      <c r="VKC40" s="90"/>
      <c r="VKD40" s="90"/>
      <c r="VKE40" s="90"/>
      <c r="VKF40" s="90"/>
      <c r="VKG40" s="90"/>
      <c r="VKH40" s="90"/>
      <c r="VKI40" s="90"/>
      <c r="VKJ40" s="90"/>
      <c r="VKK40" s="90"/>
      <c r="VKL40" s="90"/>
      <c r="VKM40" s="90"/>
      <c r="VKN40" s="90"/>
      <c r="VKO40" s="90"/>
      <c r="VKP40" s="90"/>
      <c r="VKQ40" s="90"/>
      <c r="VKR40" s="90"/>
      <c r="VKS40" s="90"/>
      <c r="VKT40" s="90"/>
      <c r="VKU40" s="90"/>
      <c r="VKV40" s="90"/>
      <c r="VKW40" s="90"/>
      <c r="VKX40" s="90"/>
      <c r="VKY40" s="90"/>
      <c r="VKZ40" s="90"/>
      <c r="VLA40" s="90"/>
      <c r="VLB40" s="90"/>
      <c r="VLC40" s="90"/>
      <c r="VLD40" s="90"/>
      <c r="VLE40" s="90"/>
      <c r="VLF40" s="90"/>
      <c r="VLG40" s="90"/>
      <c r="VLH40" s="90"/>
      <c r="VLI40" s="90"/>
      <c r="VLJ40" s="90"/>
      <c r="VLK40" s="90"/>
      <c r="VLL40" s="90"/>
      <c r="VLM40" s="90"/>
      <c r="VLN40" s="90"/>
      <c r="VLO40" s="90"/>
      <c r="VLP40" s="90"/>
      <c r="VLQ40" s="90"/>
      <c r="VLR40" s="90"/>
      <c r="VLS40" s="90"/>
      <c r="VLT40" s="90"/>
      <c r="VLU40" s="90"/>
      <c r="VLV40" s="90"/>
      <c r="VLW40" s="90"/>
      <c r="VLX40" s="90"/>
      <c r="VLY40" s="90"/>
      <c r="VLZ40" s="90"/>
      <c r="VMA40" s="90"/>
      <c r="VMB40" s="90"/>
      <c r="VMC40" s="90"/>
      <c r="VMD40" s="90"/>
      <c r="VME40" s="90"/>
      <c r="VMF40" s="90"/>
      <c r="VMG40" s="90"/>
      <c r="VMH40" s="90"/>
      <c r="VMI40" s="90"/>
      <c r="VMJ40" s="90"/>
      <c r="VMK40" s="90"/>
      <c r="VML40" s="90"/>
      <c r="VMM40" s="90"/>
      <c r="VMN40" s="90"/>
      <c r="VMO40" s="90"/>
      <c r="VMP40" s="90"/>
      <c r="VMQ40" s="90"/>
      <c r="VMR40" s="90"/>
      <c r="VMS40" s="90"/>
      <c r="VMT40" s="90"/>
      <c r="VMU40" s="90"/>
      <c r="VMV40" s="90"/>
      <c r="VMW40" s="90"/>
      <c r="VMX40" s="90"/>
      <c r="VMY40" s="90"/>
      <c r="VMZ40" s="90"/>
      <c r="VNA40" s="90"/>
      <c r="VNB40" s="90"/>
      <c r="VNC40" s="90"/>
      <c r="VND40" s="90"/>
      <c r="VNE40" s="90"/>
      <c r="VNF40" s="90"/>
      <c r="VNG40" s="90"/>
      <c r="VNH40" s="90"/>
      <c r="VNI40" s="90"/>
      <c r="VNJ40" s="90"/>
      <c r="VNK40" s="90"/>
      <c r="VNL40" s="90"/>
      <c r="VNM40" s="90"/>
      <c r="VNN40" s="90"/>
      <c r="VNO40" s="90"/>
      <c r="VNP40" s="90"/>
      <c r="VNQ40" s="90"/>
      <c r="VNR40" s="90"/>
      <c r="VNS40" s="90"/>
      <c r="VNT40" s="90"/>
      <c r="VNU40" s="90"/>
      <c r="VNV40" s="90"/>
      <c r="VNW40" s="90"/>
      <c r="VNX40" s="90"/>
      <c r="VNY40" s="90"/>
      <c r="VNZ40" s="90"/>
      <c r="VOA40" s="90"/>
      <c r="VOB40" s="90"/>
      <c r="VOC40" s="90"/>
      <c r="VOD40" s="90"/>
      <c r="VOE40" s="90"/>
      <c r="VOF40" s="90"/>
      <c r="VOG40" s="90"/>
      <c r="VOH40" s="90"/>
      <c r="VOI40" s="90"/>
      <c r="VOJ40" s="90"/>
      <c r="VOK40" s="90"/>
      <c r="VOL40" s="90"/>
      <c r="VOM40" s="90"/>
      <c r="VON40" s="90"/>
      <c r="VOO40" s="90"/>
      <c r="VOP40" s="90"/>
      <c r="VOQ40" s="90"/>
      <c r="VOR40" s="90"/>
      <c r="VOS40" s="90"/>
      <c r="VOT40" s="90"/>
      <c r="VOU40" s="90"/>
      <c r="VOV40" s="90"/>
      <c r="VOW40" s="90"/>
      <c r="VOX40" s="90"/>
      <c r="VOY40" s="90"/>
      <c r="VOZ40" s="90"/>
      <c r="VPA40" s="90"/>
      <c r="VPB40" s="90"/>
      <c r="VPC40" s="90"/>
      <c r="VPD40" s="90"/>
      <c r="VPE40" s="90"/>
      <c r="VPF40" s="90"/>
      <c r="VPG40" s="90"/>
      <c r="VPH40" s="90"/>
      <c r="VPI40" s="90"/>
      <c r="VPJ40" s="90"/>
      <c r="VPK40" s="90"/>
      <c r="VPL40" s="90"/>
      <c r="VPM40" s="90"/>
      <c r="VPN40" s="90"/>
      <c r="VPO40" s="90"/>
      <c r="VPP40" s="90"/>
      <c r="VPQ40" s="90"/>
      <c r="VPR40" s="90"/>
      <c r="VPS40" s="90"/>
      <c r="VPT40" s="90"/>
      <c r="VPU40" s="90"/>
      <c r="VPV40" s="90"/>
      <c r="VPW40" s="90"/>
      <c r="VPX40" s="90"/>
      <c r="VPY40" s="90"/>
      <c r="VPZ40" s="90"/>
      <c r="VQA40" s="90"/>
      <c r="VQB40" s="90"/>
      <c r="VQC40" s="90"/>
      <c r="VQD40" s="90"/>
      <c r="VQE40" s="90"/>
      <c r="VQF40" s="90"/>
      <c r="VQG40" s="90"/>
      <c r="VQH40" s="90"/>
      <c r="VQI40" s="90"/>
      <c r="VQJ40" s="90"/>
      <c r="VQK40" s="90"/>
      <c r="VQL40" s="90"/>
      <c r="VQM40" s="90"/>
      <c r="VQN40" s="90"/>
      <c r="VQO40" s="90"/>
      <c r="VQP40" s="90"/>
      <c r="VQQ40" s="90"/>
      <c r="VQR40" s="90"/>
      <c r="VQS40" s="90"/>
      <c r="VQT40" s="90"/>
      <c r="VQU40" s="90"/>
      <c r="VQV40" s="90"/>
      <c r="VQW40" s="90"/>
      <c r="VQX40" s="90"/>
      <c r="VQY40" s="90"/>
      <c r="VQZ40" s="90"/>
      <c r="VRA40" s="90"/>
      <c r="VRB40" s="90"/>
      <c r="VRC40" s="90"/>
      <c r="VRD40" s="90"/>
      <c r="VRE40" s="90"/>
      <c r="VRF40" s="90"/>
      <c r="VRG40" s="90"/>
      <c r="VRH40" s="90"/>
      <c r="VRI40" s="90"/>
      <c r="VRJ40" s="90"/>
      <c r="VRK40" s="90"/>
      <c r="VRL40" s="90"/>
      <c r="VRM40" s="90"/>
      <c r="VRN40" s="90"/>
      <c r="VRO40" s="90"/>
      <c r="VRP40" s="90"/>
      <c r="VRQ40" s="90"/>
      <c r="VRR40" s="90"/>
      <c r="VRS40" s="90"/>
      <c r="VRT40" s="90"/>
      <c r="VRU40" s="90"/>
      <c r="VRV40" s="90"/>
      <c r="VRW40" s="90"/>
      <c r="VRX40" s="90"/>
      <c r="VRY40" s="90"/>
      <c r="VRZ40" s="90"/>
      <c r="VSA40" s="90"/>
      <c r="VSB40" s="90"/>
      <c r="VSC40" s="90"/>
      <c r="VSD40" s="90"/>
      <c r="VSE40" s="90"/>
      <c r="VSF40" s="90"/>
      <c r="VSG40" s="90"/>
      <c r="VSH40" s="90"/>
      <c r="VSI40" s="90"/>
      <c r="VSJ40" s="90"/>
      <c r="VSK40" s="90"/>
      <c r="VSL40" s="90"/>
      <c r="VSM40" s="90"/>
      <c r="VSN40" s="90"/>
      <c r="VSO40" s="90"/>
      <c r="VSP40" s="90"/>
      <c r="VSQ40" s="90"/>
      <c r="VSR40" s="90"/>
      <c r="VSS40" s="90"/>
      <c r="VST40" s="90"/>
      <c r="VSU40" s="90"/>
      <c r="VSV40" s="90"/>
      <c r="VSW40" s="90"/>
      <c r="VSX40" s="90"/>
      <c r="VSY40" s="90"/>
      <c r="VSZ40" s="90"/>
      <c r="VTA40" s="90"/>
      <c r="VTB40" s="90"/>
      <c r="VTC40" s="90"/>
      <c r="VTD40" s="90"/>
      <c r="VTE40" s="90"/>
      <c r="VTF40" s="90"/>
      <c r="VTG40" s="90"/>
      <c r="VTH40" s="90"/>
      <c r="VTI40" s="90"/>
      <c r="VTJ40" s="90"/>
      <c r="VTK40" s="90"/>
      <c r="VTL40" s="90"/>
      <c r="VTM40" s="90"/>
      <c r="VTN40" s="90"/>
      <c r="VTO40" s="90"/>
      <c r="VTP40" s="90"/>
      <c r="VTQ40" s="90"/>
      <c r="VTR40" s="90"/>
      <c r="VTS40" s="90"/>
      <c r="VTT40" s="90"/>
      <c r="VTU40" s="90"/>
      <c r="VTV40" s="90"/>
      <c r="VTW40" s="90"/>
      <c r="VTX40" s="90"/>
      <c r="VTY40" s="90"/>
      <c r="VTZ40" s="90"/>
      <c r="VUA40" s="90"/>
      <c r="VUB40" s="90"/>
      <c r="VUC40" s="90"/>
      <c r="VUD40" s="90"/>
      <c r="VUE40" s="90"/>
      <c r="VUF40" s="90"/>
      <c r="VUG40" s="90"/>
      <c r="VUH40" s="90"/>
      <c r="VUI40" s="90"/>
      <c r="VUJ40" s="90"/>
      <c r="VUK40" s="90"/>
      <c r="VUL40" s="90"/>
      <c r="VUM40" s="90"/>
      <c r="VUN40" s="90"/>
      <c r="VUO40" s="90"/>
      <c r="VUP40" s="90"/>
      <c r="VUQ40" s="90"/>
      <c r="VUR40" s="90"/>
      <c r="VUS40" s="90"/>
      <c r="VUT40" s="90"/>
      <c r="VUU40" s="90"/>
      <c r="VUV40" s="90"/>
      <c r="VUW40" s="90"/>
      <c r="VUX40" s="90"/>
      <c r="VUY40" s="90"/>
      <c r="VUZ40" s="90"/>
      <c r="VVA40" s="90"/>
      <c r="VVB40" s="90"/>
      <c r="VVC40" s="90"/>
      <c r="VVD40" s="90"/>
      <c r="VVE40" s="90"/>
      <c r="VVF40" s="90"/>
      <c r="VVG40" s="90"/>
      <c r="VVH40" s="90"/>
      <c r="VVI40" s="90"/>
      <c r="VVJ40" s="90"/>
      <c r="VVK40" s="90"/>
      <c r="VVL40" s="90"/>
      <c r="VVM40" s="90"/>
      <c r="VVN40" s="90"/>
      <c r="VVO40" s="90"/>
      <c r="VVP40" s="90"/>
      <c r="VVQ40" s="90"/>
      <c r="VVR40" s="90"/>
      <c r="VVS40" s="90"/>
      <c r="VVT40" s="90"/>
      <c r="VVU40" s="90"/>
      <c r="VVV40" s="90"/>
      <c r="VVW40" s="90"/>
      <c r="VVX40" s="90"/>
      <c r="VVY40" s="90"/>
      <c r="VVZ40" s="90"/>
      <c r="VWA40" s="90"/>
      <c r="VWB40" s="90"/>
      <c r="VWC40" s="90"/>
      <c r="VWD40" s="90"/>
      <c r="VWE40" s="90"/>
      <c r="VWF40" s="90"/>
      <c r="VWG40" s="90"/>
      <c r="VWH40" s="90"/>
      <c r="VWI40" s="90"/>
      <c r="VWJ40" s="90"/>
      <c r="VWK40" s="90"/>
      <c r="VWL40" s="90"/>
      <c r="VWM40" s="90"/>
      <c r="VWN40" s="90"/>
      <c r="VWO40" s="90"/>
      <c r="VWP40" s="90"/>
      <c r="VWQ40" s="90"/>
      <c r="VWR40" s="90"/>
      <c r="VWS40" s="90"/>
      <c r="VWT40" s="90"/>
      <c r="VWU40" s="90"/>
      <c r="VWV40" s="90"/>
      <c r="VWW40" s="90"/>
      <c r="VWX40" s="90"/>
      <c r="VWY40" s="90"/>
      <c r="VWZ40" s="90"/>
      <c r="VXA40" s="90"/>
      <c r="VXB40" s="90"/>
      <c r="VXC40" s="90"/>
      <c r="VXD40" s="90"/>
      <c r="VXE40" s="90"/>
      <c r="VXF40" s="90"/>
      <c r="VXG40" s="90"/>
      <c r="VXH40" s="90"/>
      <c r="VXI40" s="90"/>
      <c r="VXJ40" s="90"/>
      <c r="VXK40" s="90"/>
      <c r="VXL40" s="90"/>
      <c r="VXM40" s="90"/>
      <c r="VXN40" s="90"/>
      <c r="VXO40" s="90"/>
      <c r="VXP40" s="90"/>
      <c r="VXQ40" s="90"/>
      <c r="VXR40" s="90"/>
      <c r="VXS40" s="90"/>
      <c r="VXT40" s="90"/>
      <c r="VXU40" s="90"/>
      <c r="VXV40" s="90"/>
      <c r="VXW40" s="90"/>
      <c r="VXX40" s="90"/>
      <c r="VXY40" s="90"/>
      <c r="VXZ40" s="90"/>
      <c r="VYA40" s="90"/>
      <c r="VYB40" s="90"/>
      <c r="VYC40" s="90"/>
      <c r="VYD40" s="90"/>
      <c r="VYE40" s="90"/>
      <c r="VYF40" s="90"/>
      <c r="VYG40" s="90"/>
      <c r="VYH40" s="90"/>
      <c r="VYI40" s="90"/>
      <c r="VYJ40" s="90"/>
      <c r="VYK40" s="90"/>
      <c r="VYL40" s="90"/>
      <c r="VYM40" s="90"/>
      <c r="VYN40" s="90"/>
      <c r="VYO40" s="90"/>
      <c r="VYP40" s="90"/>
      <c r="VYQ40" s="90"/>
      <c r="VYR40" s="90"/>
      <c r="VYS40" s="90"/>
      <c r="VYT40" s="90"/>
      <c r="VYU40" s="90"/>
      <c r="VYV40" s="90"/>
      <c r="VYW40" s="90"/>
      <c r="VYX40" s="90"/>
      <c r="VYY40" s="90"/>
      <c r="VYZ40" s="90"/>
      <c r="VZA40" s="90"/>
      <c r="VZB40" s="90"/>
      <c r="VZC40" s="90"/>
      <c r="VZD40" s="90"/>
      <c r="VZE40" s="90"/>
      <c r="VZF40" s="90"/>
      <c r="VZG40" s="90"/>
      <c r="VZH40" s="90"/>
      <c r="VZI40" s="90"/>
      <c r="VZJ40" s="90"/>
      <c r="VZK40" s="90"/>
      <c r="VZL40" s="90"/>
      <c r="VZM40" s="90"/>
      <c r="VZN40" s="90"/>
      <c r="VZO40" s="90"/>
      <c r="VZP40" s="90"/>
      <c r="VZQ40" s="90"/>
      <c r="VZR40" s="90"/>
      <c r="VZS40" s="90"/>
      <c r="VZT40" s="90"/>
      <c r="VZU40" s="90"/>
      <c r="VZV40" s="90"/>
      <c r="VZW40" s="90"/>
      <c r="VZX40" s="90"/>
      <c r="VZY40" s="90"/>
      <c r="VZZ40" s="90"/>
      <c r="WAA40" s="90"/>
      <c r="WAB40" s="90"/>
      <c r="WAC40" s="90"/>
      <c r="WAD40" s="90"/>
      <c r="WAE40" s="90"/>
      <c r="WAF40" s="90"/>
      <c r="WAG40" s="90"/>
      <c r="WAH40" s="90"/>
      <c r="WAI40" s="90"/>
      <c r="WAJ40" s="90"/>
      <c r="WAK40" s="90"/>
      <c r="WAL40" s="90"/>
      <c r="WAM40" s="90"/>
      <c r="WAN40" s="90"/>
      <c r="WAO40" s="90"/>
      <c r="WAP40" s="90"/>
      <c r="WAQ40" s="90"/>
      <c r="WAR40" s="90"/>
      <c r="WAS40" s="90"/>
      <c r="WAT40" s="90"/>
      <c r="WAU40" s="90"/>
      <c r="WAV40" s="90"/>
      <c r="WAW40" s="90"/>
      <c r="WAX40" s="90"/>
      <c r="WAY40" s="90"/>
      <c r="WAZ40" s="90"/>
      <c r="WBA40" s="90"/>
      <c r="WBB40" s="90"/>
      <c r="WBC40" s="90"/>
      <c r="WBD40" s="90"/>
      <c r="WBE40" s="90"/>
      <c r="WBF40" s="90"/>
      <c r="WBG40" s="90"/>
      <c r="WBH40" s="90"/>
      <c r="WBI40" s="90"/>
      <c r="WBJ40" s="90"/>
      <c r="WBK40" s="90"/>
      <c r="WBL40" s="90"/>
      <c r="WBM40" s="90"/>
      <c r="WBN40" s="90"/>
      <c r="WBO40" s="90"/>
      <c r="WBP40" s="90"/>
      <c r="WBQ40" s="90"/>
      <c r="WBR40" s="90"/>
      <c r="WBS40" s="90"/>
      <c r="WBT40" s="90"/>
      <c r="WBU40" s="90"/>
      <c r="WBV40" s="90"/>
      <c r="WBW40" s="90"/>
      <c r="WBX40" s="90"/>
      <c r="WBY40" s="90"/>
      <c r="WBZ40" s="90"/>
      <c r="WCA40" s="90"/>
      <c r="WCB40" s="90"/>
      <c r="WCC40" s="90"/>
      <c r="WCD40" s="90"/>
      <c r="WCE40" s="90"/>
      <c r="WCF40" s="90"/>
      <c r="WCG40" s="90"/>
      <c r="WCH40" s="90"/>
      <c r="WCI40" s="90"/>
      <c r="WCJ40" s="90"/>
      <c r="WCK40" s="90"/>
      <c r="WCL40" s="90"/>
      <c r="WCM40" s="90"/>
      <c r="WCN40" s="90"/>
      <c r="WCO40" s="90"/>
      <c r="WCP40" s="90"/>
      <c r="WCQ40" s="90"/>
      <c r="WCR40" s="90"/>
      <c r="WCS40" s="90"/>
      <c r="WCT40" s="90"/>
      <c r="WCU40" s="90"/>
      <c r="WCV40" s="90"/>
      <c r="WCW40" s="90"/>
      <c r="WCX40" s="90"/>
      <c r="WCY40" s="90"/>
      <c r="WCZ40" s="90"/>
      <c r="WDA40" s="90"/>
      <c r="WDB40" s="90"/>
      <c r="WDC40" s="90"/>
      <c r="WDD40" s="90"/>
      <c r="WDE40" s="90"/>
      <c r="WDF40" s="90"/>
      <c r="WDG40" s="90"/>
      <c r="WDH40" s="90"/>
      <c r="WDI40" s="90"/>
      <c r="WDJ40" s="90"/>
      <c r="WDK40" s="90"/>
      <c r="WDL40" s="90"/>
      <c r="WDM40" s="90"/>
      <c r="WDN40" s="90"/>
      <c r="WDO40" s="90"/>
      <c r="WDP40" s="90"/>
      <c r="WDQ40" s="90"/>
      <c r="WDR40" s="90"/>
      <c r="WDS40" s="90"/>
      <c r="WDT40" s="90"/>
      <c r="WDU40" s="90"/>
      <c r="WDV40" s="90"/>
      <c r="WDW40" s="90"/>
      <c r="WDX40" s="90"/>
      <c r="WDY40" s="90"/>
      <c r="WDZ40" s="90"/>
      <c r="WEA40" s="90"/>
      <c r="WEB40" s="90"/>
      <c r="WEC40" s="90"/>
      <c r="WED40" s="90"/>
      <c r="WEE40" s="90"/>
      <c r="WEF40" s="90"/>
      <c r="WEG40" s="90"/>
      <c r="WEH40" s="90"/>
      <c r="WEI40" s="90"/>
      <c r="WEJ40" s="90"/>
      <c r="WEK40" s="90"/>
      <c r="WEL40" s="90"/>
      <c r="WEM40" s="90"/>
      <c r="WEN40" s="90"/>
      <c r="WEO40" s="90"/>
      <c r="WEP40" s="90"/>
      <c r="WEQ40" s="90"/>
      <c r="WER40" s="90"/>
      <c r="WES40" s="90"/>
      <c r="WET40" s="90"/>
      <c r="WEU40" s="90"/>
      <c r="WEV40" s="90"/>
      <c r="WEW40" s="90"/>
      <c r="WEX40" s="90"/>
      <c r="WEY40" s="90"/>
      <c r="WEZ40" s="90"/>
      <c r="WFA40" s="90"/>
      <c r="WFB40" s="90"/>
      <c r="WFC40" s="90"/>
      <c r="WFD40" s="90"/>
      <c r="WFE40" s="90"/>
      <c r="WFF40" s="90"/>
      <c r="WFG40" s="90"/>
      <c r="WFH40" s="90"/>
      <c r="WFI40" s="90"/>
      <c r="WFJ40" s="90"/>
      <c r="WFK40" s="90"/>
      <c r="WFL40" s="90"/>
      <c r="WFM40" s="90"/>
      <c r="WFN40" s="90"/>
      <c r="WFO40" s="90"/>
      <c r="WFP40" s="90"/>
      <c r="WFQ40" s="90"/>
      <c r="WFR40" s="90"/>
      <c r="WFS40" s="90"/>
      <c r="WFT40" s="90"/>
      <c r="WFU40" s="90"/>
      <c r="WFV40" s="90"/>
      <c r="WFW40" s="90"/>
      <c r="WFX40" s="90"/>
      <c r="WFY40" s="90"/>
      <c r="WFZ40" s="90"/>
      <c r="WGA40" s="90"/>
      <c r="WGB40" s="90"/>
      <c r="WGC40" s="90"/>
      <c r="WGD40" s="90"/>
      <c r="WGE40" s="90"/>
      <c r="WGF40" s="90"/>
      <c r="WGG40" s="90"/>
      <c r="WGH40" s="90"/>
      <c r="WGI40" s="90"/>
      <c r="WGJ40" s="90"/>
      <c r="WGK40" s="90"/>
      <c r="WGL40" s="90"/>
      <c r="WGM40" s="90"/>
      <c r="WGN40" s="90"/>
      <c r="WGO40" s="90"/>
      <c r="WGP40" s="90"/>
      <c r="WGQ40" s="90"/>
      <c r="WGR40" s="90"/>
      <c r="WGS40" s="90"/>
      <c r="WGT40" s="90"/>
      <c r="WGU40" s="90"/>
      <c r="WGV40" s="90"/>
      <c r="WGW40" s="90"/>
      <c r="WGX40" s="90"/>
      <c r="WGY40" s="90"/>
      <c r="WGZ40" s="90"/>
      <c r="WHA40" s="90"/>
      <c r="WHB40" s="90"/>
      <c r="WHC40" s="90"/>
      <c r="WHD40" s="90"/>
      <c r="WHE40" s="90"/>
      <c r="WHF40" s="90"/>
      <c r="WHG40" s="90"/>
      <c r="WHH40" s="90"/>
      <c r="WHI40" s="90"/>
      <c r="WHJ40" s="90"/>
      <c r="WHK40" s="90"/>
      <c r="WHL40" s="90"/>
      <c r="WHM40" s="90"/>
      <c r="WHN40" s="90"/>
      <c r="WHO40" s="90"/>
      <c r="WHP40" s="90"/>
      <c r="WHQ40" s="90"/>
      <c r="WHR40" s="90"/>
      <c r="WHS40" s="90"/>
      <c r="WHT40" s="90"/>
      <c r="WHU40" s="90"/>
      <c r="WHV40" s="90"/>
      <c r="WHW40" s="90"/>
      <c r="WHX40" s="90"/>
      <c r="WHY40" s="90"/>
      <c r="WHZ40" s="90"/>
      <c r="WIA40" s="90"/>
      <c r="WIB40" s="90"/>
      <c r="WIC40" s="90"/>
      <c r="WID40" s="90"/>
      <c r="WIE40" s="90"/>
      <c r="WIF40" s="90"/>
      <c r="WIG40" s="90"/>
      <c r="WIH40" s="90"/>
      <c r="WII40" s="90"/>
      <c r="WIJ40" s="90"/>
      <c r="WIK40" s="90"/>
      <c r="WIL40" s="90"/>
      <c r="WIM40" s="90"/>
      <c r="WIN40" s="90"/>
      <c r="WIO40" s="90"/>
      <c r="WIP40" s="90"/>
      <c r="WIQ40" s="90"/>
      <c r="WIR40" s="90"/>
      <c r="WIS40" s="90"/>
      <c r="WIT40" s="90"/>
      <c r="WIU40" s="90"/>
      <c r="WIV40" s="90"/>
      <c r="WIW40" s="90"/>
      <c r="WIX40" s="90"/>
      <c r="WIY40" s="90"/>
      <c r="WIZ40" s="90"/>
      <c r="WJA40" s="90"/>
      <c r="WJB40" s="90"/>
      <c r="WJC40" s="90"/>
      <c r="WJD40" s="90"/>
      <c r="WJE40" s="90"/>
      <c r="WJF40" s="90"/>
      <c r="WJG40" s="90"/>
      <c r="WJH40" s="90"/>
      <c r="WJI40" s="90"/>
      <c r="WJJ40" s="90"/>
      <c r="WJK40" s="90"/>
      <c r="WJL40" s="90"/>
      <c r="WJM40" s="90"/>
      <c r="WJN40" s="90"/>
      <c r="WJO40" s="90"/>
      <c r="WJP40" s="90"/>
      <c r="WJQ40" s="90"/>
      <c r="WJR40" s="90"/>
      <c r="WJS40" s="90"/>
      <c r="WJT40" s="90"/>
      <c r="WJU40" s="90"/>
      <c r="WJV40" s="90"/>
      <c r="WJW40" s="90"/>
      <c r="WJX40" s="90"/>
      <c r="WJY40" s="90"/>
      <c r="WJZ40" s="90"/>
      <c r="WKA40" s="90"/>
      <c r="WKB40" s="90"/>
      <c r="WKC40" s="90"/>
      <c r="WKD40" s="90"/>
      <c r="WKE40" s="90"/>
      <c r="WKF40" s="90"/>
      <c r="WKG40" s="90"/>
      <c r="WKH40" s="90"/>
      <c r="WKI40" s="90"/>
      <c r="WKJ40" s="90"/>
      <c r="WKK40" s="90"/>
      <c r="WKL40" s="90"/>
      <c r="WKM40" s="90"/>
      <c r="WKN40" s="90"/>
      <c r="WKO40" s="90"/>
      <c r="WKP40" s="90"/>
      <c r="WKQ40" s="90"/>
      <c r="WKR40" s="90"/>
      <c r="WKS40" s="90"/>
      <c r="WKT40" s="90"/>
      <c r="WKU40" s="90"/>
      <c r="WKV40" s="90"/>
      <c r="WKW40" s="90"/>
      <c r="WKX40" s="90"/>
      <c r="WKY40" s="90"/>
      <c r="WKZ40" s="90"/>
      <c r="WLA40" s="90"/>
      <c r="WLB40" s="90"/>
      <c r="WLC40" s="90"/>
      <c r="WLD40" s="90"/>
      <c r="WLE40" s="90"/>
      <c r="WLF40" s="90"/>
      <c r="WLG40" s="90"/>
      <c r="WLH40" s="90"/>
      <c r="WLI40" s="90"/>
      <c r="WLJ40" s="90"/>
      <c r="WLK40" s="90"/>
      <c r="WLL40" s="90"/>
      <c r="WLM40" s="90"/>
      <c r="WLN40" s="90"/>
      <c r="WLO40" s="90"/>
      <c r="WLP40" s="90"/>
      <c r="WLQ40" s="90"/>
      <c r="WLR40" s="90"/>
      <c r="WLS40" s="90"/>
      <c r="WLT40" s="90"/>
      <c r="WLU40" s="90"/>
      <c r="WLV40" s="90"/>
      <c r="WLW40" s="90"/>
      <c r="WLX40" s="90"/>
      <c r="WLY40" s="90"/>
      <c r="WLZ40" s="90"/>
      <c r="WMA40" s="90"/>
      <c r="WMB40" s="90"/>
      <c r="WMC40" s="90"/>
      <c r="WMD40" s="90"/>
      <c r="WME40" s="90"/>
      <c r="WMF40" s="90"/>
      <c r="WMG40" s="90"/>
      <c r="WMH40" s="90"/>
      <c r="WMI40" s="90"/>
      <c r="WMJ40" s="90"/>
      <c r="WMK40" s="90"/>
      <c r="WML40" s="90"/>
      <c r="WMM40" s="90"/>
      <c r="WMN40" s="90"/>
      <c r="WMO40" s="90"/>
      <c r="WMP40" s="90"/>
      <c r="WMQ40" s="90"/>
      <c r="WMR40" s="90"/>
      <c r="WMS40" s="90"/>
      <c r="WMT40" s="90"/>
      <c r="WMU40" s="90"/>
      <c r="WMV40" s="90"/>
      <c r="WMW40" s="90"/>
      <c r="WMX40" s="90"/>
      <c r="WMY40" s="90"/>
      <c r="WMZ40" s="90"/>
      <c r="WNA40" s="90"/>
      <c r="WNB40" s="90"/>
      <c r="WNC40" s="90"/>
      <c r="WND40" s="90"/>
      <c r="WNE40" s="90"/>
      <c r="WNF40" s="90"/>
      <c r="WNG40" s="90"/>
      <c r="WNH40" s="90"/>
      <c r="WNI40" s="90"/>
      <c r="WNJ40" s="90"/>
      <c r="WNK40" s="90"/>
      <c r="WNL40" s="90"/>
      <c r="WNM40" s="90"/>
      <c r="WNN40" s="90"/>
      <c r="WNO40" s="90"/>
      <c r="WNP40" s="90"/>
      <c r="WNQ40" s="90"/>
      <c r="WNR40" s="90"/>
      <c r="WNS40" s="90"/>
      <c r="WNT40" s="90"/>
      <c r="WNU40" s="90"/>
      <c r="WNV40" s="90"/>
      <c r="WNW40" s="90"/>
      <c r="WNX40" s="90"/>
      <c r="WNY40" s="90"/>
      <c r="WNZ40" s="90"/>
      <c r="WOA40" s="90"/>
      <c r="WOB40" s="90"/>
      <c r="WOC40" s="90"/>
      <c r="WOD40" s="90"/>
      <c r="WOE40" s="90"/>
      <c r="WOF40" s="90"/>
      <c r="WOG40" s="90"/>
      <c r="WOH40" s="90"/>
      <c r="WOI40" s="90"/>
      <c r="WOJ40" s="90"/>
      <c r="WOK40" s="90"/>
      <c r="WOL40" s="90"/>
      <c r="WOM40" s="90"/>
      <c r="WON40" s="90"/>
      <c r="WOO40" s="90"/>
      <c r="WOP40" s="90"/>
      <c r="WOQ40" s="90"/>
      <c r="WOR40" s="90"/>
      <c r="WOS40" s="90"/>
      <c r="WOT40" s="90"/>
      <c r="WOU40" s="90"/>
      <c r="WOV40" s="90"/>
      <c r="WOW40" s="90"/>
      <c r="WOX40" s="90"/>
      <c r="WOY40" s="90"/>
      <c r="WOZ40" s="90"/>
      <c r="WPA40" s="90"/>
      <c r="WPB40" s="90"/>
      <c r="WPC40" s="90"/>
      <c r="WPD40" s="90"/>
      <c r="WPE40" s="90"/>
      <c r="WPF40" s="90"/>
      <c r="WPG40" s="90"/>
      <c r="WPH40" s="90"/>
      <c r="WPI40" s="90"/>
      <c r="WPJ40" s="90"/>
      <c r="WPK40" s="90"/>
      <c r="WPL40" s="90"/>
      <c r="WPM40" s="90"/>
      <c r="WPN40" s="90"/>
      <c r="WPO40" s="90"/>
      <c r="WPP40" s="90"/>
      <c r="WPQ40" s="90"/>
      <c r="WPR40" s="90"/>
      <c r="WPS40" s="90"/>
      <c r="WPT40" s="90"/>
      <c r="WPU40" s="90"/>
      <c r="WPV40" s="90"/>
      <c r="WPW40" s="90"/>
      <c r="WPX40" s="90"/>
      <c r="WPY40" s="90"/>
      <c r="WPZ40" s="90"/>
      <c r="WQA40" s="90"/>
      <c r="WQB40" s="90"/>
      <c r="WQC40" s="90"/>
      <c r="WQD40" s="90"/>
      <c r="WQE40" s="90"/>
      <c r="WQF40" s="90"/>
      <c r="WQG40" s="90"/>
      <c r="WQH40" s="90"/>
      <c r="WQI40" s="90"/>
      <c r="WQJ40" s="90"/>
      <c r="WQK40" s="90"/>
      <c r="WQL40" s="90"/>
      <c r="WQM40" s="90"/>
      <c r="WQN40" s="90"/>
      <c r="WQO40" s="90"/>
      <c r="WQP40" s="90"/>
      <c r="WQQ40" s="90"/>
      <c r="WQR40" s="90"/>
      <c r="WQS40" s="90"/>
      <c r="WQT40" s="90"/>
      <c r="WQU40" s="90"/>
      <c r="WQV40" s="90"/>
      <c r="WQW40" s="90"/>
      <c r="WQX40" s="90"/>
      <c r="WQY40" s="90"/>
      <c r="WQZ40" s="90"/>
      <c r="WRA40" s="90"/>
      <c r="WRB40" s="90"/>
      <c r="WRC40" s="90"/>
      <c r="WRD40" s="90"/>
      <c r="WRE40" s="90"/>
      <c r="WRF40" s="90"/>
      <c r="WRG40" s="90"/>
      <c r="WRH40" s="90"/>
      <c r="WRI40" s="90"/>
      <c r="WRJ40" s="90"/>
      <c r="WRK40" s="90"/>
      <c r="WRL40" s="90"/>
      <c r="WRM40" s="90"/>
      <c r="WRN40" s="90"/>
      <c r="WRO40" s="90"/>
      <c r="WRP40" s="90"/>
      <c r="WRQ40" s="90"/>
      <c r="WRR40" s="90"/>
      <c r="WRS40" s="90"/>
      <c r="WRT40" s="90"/>
      <c r="WRU40" s="90"/>
      <c r="WRV40" s="90"/>
      <c r="WRW40" s="90"/>
      <c r="WRX40" s="90"/>
      <c r="WRY40" s="90"/>
      <c r="WRZ40" s="90"/>
      <c r="WSA40" s="90"/>
      <c r="WSB40" s="90"/>
      <c r="WSC40" s="90"/>
      <c r="WSD40" s="90"/>
      <c r="WSE40" s="90"/>
      <c r="WSF40" s="90"/>
      <c r="WSG40" s="90"/>
      <c r="WSH40" s="90"/>
      <c r="WSI40" s="90"/>
      <c r="WSJ40" s="90"/>
      <c r="WSK40" s="90"/>
      <c r="WSL40" s="90"/>
      <c r="WSM40" s="90"/>
      <c r="WSN40" s="90"/>
      <c r="WSO40" s="90"/>
      <c r="WSP40" s="90"/>
      <c r="WSQ40" s="90"/>
      <c r="WSR40" s="90"/>
      <c r="WSS40" s="90"/>
      <c r="WST40" s="90"/>
      <c r="WSU40" s="90"/>
      <c r="WSV40" s="90"/>
      <c r="WSW40" s="90"/>
      <c r="WSX40" s="90"/>
      <c r="WSY40" s="90"/>
      <c r="WSZ40" s="90"/>
      <c r="WTA40" s="90"/>
      <c r="WTB40" s="90"/>
      <c r="WTC40" s="90"/>
      <c r="WTD40" s="90"/>
      <c r="WTE40" s="90"/>
      <c r="WTF40" s="90"/>
      <c r="WTG40" s="90"/>
      <c r="WTH40" s="90"/>
      <c r="WTI40" s="90"/>
      <c r="WTJ40" s="90"/>
      <c r="WTK40" s="90"/>
      <c r="WTL40" s="90"/>
      <c r="WTM40" s="90"/>
      <c r="WTN40" s="90"/>
      <c r="WTO40" s="90"/>
      <c r="WTP40" s="90"/>
      <c r="WTQ40" s="90"/>
      <c r="WTR40" s="90"/>
      <c r="WTS40" s="90"/>
      <c r="WTT40" s="90"/>
      <c r="WTU40" s="90"/>
      <c r="WTV40" s="90"/>
      <c r="WTW40" s="90"/>
      <c r="WTX40" s="90"/>
      <c r="WTY40" s="90"/>
      <c r="WTZ40" s="90"/>
      <c r="WUA40" s="90"/>
      <c r="WUB40" s="90"/>
      <c r="WUC40" s="90"/>
      <c r="WUD40" s="90"/>
      <c r="WUE40" s="90"/>
      <c r="WUF40" s="90"/>
      <c r="WUG40" s="90"/>
      <c r="WUH40" s="90"/>
      <c r="WUI40" s="90"/>
      <c r="WUJ40" s="90"/>
      <c r="WUK40" s="90"/>
      <c r="WUL40" s="90"/>
      <c r="WUM40" s="90"/>
      <c r="WUN40" s="90"/>
      <c r="WUO40" s="90"/>
      <c r="WUP40" s="90"/>
      <c r="WUQ40" s="90"/>
      <c r="WUR40" s="90"/>
      <c r="WUS40" s="90"/>
      <c r="WUT40" s="90"/>
      <c r="WUU40" s="90"/>
      <c r="WUV40" s="90"/>
      <c r="WUW40" s="90"/>
      <c r="WUX40" s="90"/>
      <c r="WUY40" s="90"/>
      <c r="WUZ40" s="90"/>
      <c r="WVA40" s="90"/>
      <c r="WVB40" s="90"/>
      <c r="WVC40" s="90"/>
      <c r="WVD40" s="90"/>
      <c r="WVE40" s="90"/>
      <c r="WVF40" s="90"/>
      <c r="WVG40" s="90"/>
      <c r="WVH40" s="90"/>
      <c r="WVI40" s="90"/>
      <c r="WVJ40" s="90"/>
      <c r="WVK40" s="90"/>
      <c r="WVL40" s="90"/>
      <c r="WVM40" s="90"/>
      <c r="WVN40" s="90"/>
      <c r="WVO40" s="90"/>
      <c r="WVP40" s="90"/>
      <c r="WVQ40" s="90"/>
      <c r="WVR40" s="90"/>
      <c r="WVS40" s="90"/>
      <c r="WVT40" s="90"/>
      <c r="WVU40" s="90"/>
      <c r="WVV40" s="90"/>
      <c r="WVW40" s="90"/>
      <c r="WVX40" s="90"/>
      <c r="WVY40" s="90"/>
      <c r="WVZ40" s="90"/>
      <c r="WWA40" s="90"/>
      <c r="WWB40" s="90"/>
      <c r="WWC40" s="90"/>
      <c r="WWD40" s="90"/>
      <c r="WWE40" s="90"/>
      <c r="WWF40" s="90"/>
      <c r="WWG40" s="90"/>
      <c r="WWH40" s="90"/>
      <c r="WWI40" s="90"/>
      <c r="WWJ40" s="90"/>
      <c r="WWK40" s="90"/>
      <c r="WWL40" s="90"/>
      <c r="WWM40" s="90"/>
      <c r="WWN40" s="90"/>
      <c r="WWO40" s="90"/>
      <c r="WWP40" s="90"/>
      <c r="WWQ40" s="90"/>
      <c r="WWR40" s="90"/>
      <c r="WWS40" s="90"/>
      <c r="WWT40" s="90"/>
      <c r="WWU40" s="90"/>
      <c r="WWV40" s="90"/>
      <c r="WWW40" s="90"/>
      <c r="WWX40" s="90"/>
      <c r="WWY40" s="90"/>
      <c r="WWZ40" s="90"/>
      <c r="WXA40" s="90"/>
      <c r="WXB40" s="90"/>
      <c r="WXC40" s="90"/>
      <c r="WXD40" s="90"/>
      <c r="WXE40" s="90"/>
      <c r="WXF40" s="90"/>
      <c r="WXG40" s="90"/>
      <c r="WXH40" s="90"/>
      <c r="WXI40" s="90"/>
      <c r="WXJ40" s="90"/>
      <c r="WXK40" s="90"/>
      <c r="WXL40" s="90"/>
      <c r="WXM40" s="90"/>
      <c r="WXN40" s="90"/>
      <c r="WXO40" s="90"/>
      <c r="WXP40" s="90"/>
      <c r="WXQ40" s="90"/>
      <c r="WXR40" s="90"/>
      <c r="WXS40" s="90"/>
      <c r="WXT40" s="90"/>
      <c r="WXU40" s="90"/>
      <c r="WXV40" s="90"/>
      <c r="WXW40" s="90"/>
      <c r="WXX40" s="90"/>
      <c r="WXY40" s="90"/>
      <c r="WXZ40" s="90"/>
      <c r="WYA40" s="90"/>
      <c r="WYB40" s="90"/>
      <c r="WYC40" s="90"/>
      <c r="WYD40" s="90"/>
      <c r="WYE40" s="90"/>
      <c r="WYF40" s="90"/>
      <c r="WYG40" s="90"/>
      <c r="WYH40" s="90"/>
      <c r="WYI40" s="90"/>
      <c r="WYJ40" s="90"/>
      <c r="WYK40" s="90"/>
      <c r="WYL40" s="90"/>
      <c r="WYM40" s="90"/>
      <c r="WYN40" s="90"/>
      <c r="WYO40" s="90"/>
      <c r="WYP40" s="90"/>
      <c r="WYQ40" s="90"/>
      <c r="WYR40" s="90"/>
      <c r="WYS40" s="90"/>
      <c r="WYT40" s="90"/>
      <c r="WYU40" s="90"/>
      <c r="WYV40" s="90"/>
      <c r="WYW40" s="90"/>
      <c r="WYX40" s="90"/>
      <c r="WYY40" s="90"/>
      <c r="WYZ40" s="90"/>
      <c r="WZA40" s="90"/>
      <c r="WZB40" s="90"/>
      <c r="WZC40" s="90"/>
      <c r="WZD40" s="90"/>
      <c r="WZE40" s="90"/>
      <c r="WZF40" s="90"/>
      <c r="WZG40" s="90"/>
      <c r="WZH40" s="90"/>
      <c r="WZI40" s="90"/>
      <c r="WZJ40" s="90"/>
      <c r="WZK40" s="90"/>
      <c r="WZL40" s="90"/>
      <c r="WZM40" s="90"/>
      <c r="WZN40" s="90"/>
      <c r="WZO40" s="90"/>
      <c r="WZP40" s="90"/>
      <c r="WZQ40" s="90"/>
      <c r="WZR40" s="90"/>
      <c r="WZS40" s="90"/>
      <c r="WZT40" s="90"/>
      <c r="WZU40" s="90"/>
      <c r="WZV40" s="90"/>
      <c r="WZW40" s="90"/>
      <c r="WZX40" s="90"/>
      <c r="WZY40" s="90"/>
      <c r="WZZ40" s="90"/>
      <c r="XAA40" s="90"/>
      <c r="XAB40" s="90"/>
      <c r="XAC40" s="90"/>
      <c r="XAD40" s="90"/>
      <c r="XAE40" s="90"/>
      <c r="XAF40" s="90"/>
      <c r="XAG40" s="90"/>
      <c r="XAH40" s="90"/>
      <c r="XAI40" s="90"/>
      <c r="XAJ40" s="90"/>
      <c r="XAK40" s="90"/>
      <c r="XAL40" s="90"/>
      <c r="XAM40" s="90"/>
      <c r="XAN40" s="90"/>
      <c r="XAO40" s="90"/>
      <c r="XAP40" s="90"/>
      <c r="XAQ40" s="90"/>
      <c r="XAR40" s="90"/>
      <c r="XAS40" s="90"/>
      <c r="XAT40" s="90"/>
      <c r="XAU40" s="90"/>
      <c r="XAV40" s="90"/>
      <c r="XAW40" s="90"/>
      <c r="XAX40" s="90"/>
      <c r="XAY40" s="90"/>
      <c r="XAZ40" s="90"/>
      <c r="XBA40" s="90"/>
      <c r="XBB40" s="90"/>
      <c r="XBC40" s="90"/>
      <c r="XBD40" s="90"/>
      <c r="XBE40" s="90"/>
      <c r="XBF40" s="90"/>
      <c r="XBG40" s="90"/>
      <c r="XBH40" s="90"/>
      <c r="XBI40" s="90"/>
      <c r="XBJ40" s="90"/>
      <c r="XBK40" s="90"/>
      <c r="XBL40" s="90"/>
      <c r="XBM40" s="90"/>
      <c r="XBN40" s="90"/>
      <c r="XBO40" s="90"/>
      <c r="XBP40" s="90"/>
      <c r="XBQ40" s="90"/>
      <c r="XBR40" s="90"/>
      <c r="XBS40" s="90"/>
      <c r="XBT40" s="90"/>
      <c r="XBU40" s="90"/>
      <c r="XBV40" s="90"/>
      <c r="XBW40" s="90"/>
      <c r="XBX40" s="90"/>
      <c r="XBY40" s="90"/>
      <c r="XBZ40" s="90"/>
      <c r="XCA40" s="90"/>
      <c r="XCB40" s="90"/>
      <c r="XCC40" s="90"/>
      <c r="XCD40" s="90"/>
      <c r="XCE40" s="90"/>
      <c r="XCF40" s="90"/>
      <c r="XCG40" s="90"/>
      <c r="XCH40" s="90"/>
      <c r="XCI40" s="90"/>
      <c r="XCJ40" s="90"/>
      <c r="XCK40" s="90"/>
      <c r="XCL40" s="90"/>
      <c r="XCM40" s="90"/>
      <c r="XCN40" s="90"/>
      <c r="XCO40" s="90"/>
      <c r="XCP40" s="90"/>
      <c r="XCQ40" s="90"/>
      <c r="XCR40" s="90"/>
      <c r="XCS40" s="90"/>
      <c r="XCT40" s="90"/>
      <c r="XCU40" s="90"/>
      <c r="XCV40" s="90"/>
      <c r="XCW40" s="90"/>
      <c r="XCX40" s="90"/>
      <c r="XCY40" s="90"/>
      <c r="XCZ40" s="90"/>
      <c r="XDA40" s="90"/>
      <c r="XDB40" s="90"/>
      <c r="XDC40" s="90"/>
      <c r="XDD40" s="90"/>
      <c r="XDE40" s="90"/>
      <c r="XDF40" s="90"/>
      <c r="XDG40" s="90"/>
      <c r="XDH40" s="90"/>
      <c r="XDI40" s="90"/>
      <c r="XDJ40" s="90"/>
      <c r="XDK40" s="90"/>
      <c r="XDL40" s="90"/>
      <c r="XDM40" s="90"/>
      <c r="XDN40" s="90"/>
      <c r="XDO40" s="90"/>
      <c r="XDP40" s="90"/>
      <c r="XDQ40" s="90"/>
      <c r="XDR40" s="90"/>
      <c r="XDS40" s="90"/>
      <c r="XDT40" s="90"/>
      <c r="XDU40" s="90"/>
      <c r="XDV40" s="90"/>
      <c r="XDW40" s="90"/>
      <c r="XDX40" s="90"/>
      <c r="XDY40" s="90"/>
      <c r="XDZ40" s="90"/>
      <c r="XEA40" s="90"/>
      <c r="XEB40" s="90"/>
      <c r="XEC40" s="90"/>
      <c r="XED40" s="90"/>
      <c r="XEE40" s="90"/>
      <c r="XEF40" s="90"/>
      <c r="XEG40" s="90"/>
      <c r="XEH40" s="90"/>
      <c r="XEI40" s="90"/>
      <c r="XEJ40" s="90"/>
      <c r="XEK40" s="90"/>
      <c r="XEL40" s="90"/>
      <c r="XEM40" s="90"/>
      <c r="XEN40" s="90"/>
      <c r="XEO40" s="90"/>
      <c r="XEP40" s="90"/>
      <c r="XEQ40" s="90"/>
      <c r="XER40" s="90"/>
      <c r="XES40" s="90"/>
      <c r="XET40" s="90"/>
      <c r="XEU40" s="90"/>
      <c r="XEV40" s="90"/>
      <c r="XEW40" s="90"/>
      <c r="XEX40" s="90"/>
      <c r="XEY40" s="90"/>
      <c r="XEZ40" s="90"/>
      <c r="XFA40" s="90"/>
      <c r="XFB40" s="90"/>
      <c r="XFC40" s="90"/>
      <c r="XFD40" s="90"/>
    </row>
    <row r="41" spans="1:16384" s="60" customFormat="1" x14ac:dyDescent="0.2">
      <c r="A41" s="150" t="s">
        <v>304</v>
      </c>
      <c r="B41" s="151"/>
      <c r="C41" s="152"/>
    </row>
    <row r="42" spans="1:16384" s="62" customFormat="1" x14ac:dyDescent="0.2">
      <c r="A42" s="96" t="s">
        <v>286</v>
      </c>
      <c r="B42" s="107">
        <v>10</v>
      </c>
      <c r="C42" s="108"/>
    </row>
    <row r="43" spans="1:16384" s="112" customFormat="1" x14ac:dyDescent="0.2">
      <c r="A43" s="132" t="s">
        <v>193</v>
      </c>
      <c r="B43" s="133"/>
      <c r="C43" s="134"/>
    </row>
    <row r="44" spans="1:16384" s="113" customFormat="1" ht="38.25" customHeight="1" x14ac:dyDescent="0.2">
      <c r="A44" s="129"/>
      <c r="B44" s="130"/>
      <c r="C44" s="131"/>
    </row>
    <row r="45" spans="1:16384" s="15" customFormat="1" ht="16.5" customHeight="1" x14ac:dyDescent="0.2">
      <c r="A45" s="109" t="s">
        <v>309</v>
      </c>
      <c r="B45" s="110">
        <f>SUM(B42)*0.1</f>
        <v>1</v>
      </c>
      <c r="C45" s="111">
        <f>SUM(C42)*0.1</f>
        <v>0</v>
      </c>
      <c r="D45" s="109"/>
      <c r="E45" s="110"/>
      <c r="F45" s="111"/>
      <c r="G45" s="109"/>
      <c r="H45" s="110"/>
      <c r="I45" s="111"/>
      <c r="J45" s="109"/>
      <c r="K45" s="110"/>
      <c r="L45" s="111"/>
      <c r="M45" s="109"/>
      <c r="N45" s="110"/>
      <c r="O45" s="111"/>
      <c r="P45" s="109"/>
      <c r="Q45" s="110"/>
      <c r="R45" s="111"/>
      <c r="S45" s="109"/>
      <c r="T45" s="110"/>
      <c r="U45" s="111"/>
      <c r="V45" s="109"/>
      <c r="W45" s="110"/>
      <c r="X45" s="111"/>
      <c r="Y45" s="109"/>
      <c r="Z45" s="110"/>
      <c r="AA45" s="111"/>
      <c r="AB45" s="109"/>
      <c r="AC45" s="110"/>
      <c r="AD45" s="111"/>
      <c r="AE45" s="109"/>
      <c r="AF45" s="110"/>
      <c r="AG45" s="111"/>
      <c r="AH45" s="109"/>
      <c r="AI45" s="110"/>
      <c r="AJ45" s="111"/>
      <c r="AK45" s="109"/>
      <c r="AL45" s="110"/>
      <c r="AM45" s="111"/>
      <c r="AN45" s="109"/>
      <c r="AO45" s="110"/>
      <c r="AP45" s="111"/>
      <c r="AQ45" s="109"/>
      <c r="AR45" s="110"/>
      <c r="AS45" s="111"/>
      <c r="AT45" s="109"/>
      <c r="AU45" s="110"/>
      <c r="AV45" s="111"/>
      <c r="AW45" s="109"/>
      <c r="AX45" s="110"/>
      <c r="AY45" s="111"/>
      <c r="AZ45" s="109"/>
      <c r="BA45" s="110"/>
      <c r="BB45" s="111"/>
      <c r="BC45" s="109"/>
      <c r="BD45" s="110"/>
      <c r="BE45" s="111"/>
      <c r="BF45" s="109"/>
      <c r="BG45" s="110"/>
      <c r="BH45" s="111"/>
      <c r="BI45" s="109"/>
      <c r="BJ45" s="110"/>
      <c r="BK45" s="111"/>
      <c r="BL45" s="109"/>
      <c r="BM45" s="110"/>
      <c r="BN45" s="111"/>
      <c r="BO45" s="109"/>
      <c r="BP45" s="110"/>
      <c r="BQ45" s="111"/>
      <c r="BR45" s="109"/>
      <c r="BS45" s="110"/>
      <c r="BT45" s="111"/>
      <c r="BU45" s="109"/>
      <c r="BV45" s="110"/>
      <c r="BW45" s="111"/>
      <c r="BX45" s="109"/>
      <c r="BY45" s="110"/>
      <c r="BZ45" s="111"/>
      <c r="CA45" s="109"/>
      <c r="CB45" s="110"/>
      <c r="CC45" s="111"/>
      <c r="CD45" s="109"/>
      <c r="CE45" s="110"/>
      <c r="CF45" s="111"/>
      <c r="CG45" s="109"/>
      <c r="CH45" s="110"/>
      <c r="CI45" s="111"/>
      <c r="CJ45" s="109"/>
      <c r="CK45" s="110"/>
      <c r="CL45" s="111"/>
      <c r="CM45" s="109"/>
      <c r="CN45" s="110"/>
      <c r="CO45" s="111"/>
      <c r="CP45" s="109"/>
      <c r="CQ45" s="110"/>
      <c r="CR45" s="111"/>
      <c r="CS45" s="109"/>
      <c r="CT45" s="110"/>
      <c r="CU45" s="111"/>
      <c r="CV45" s="109"/>
      <c r="CW45" s="110"/>
      <c r="CX45" s="111"/>
      <c r="CY45" s="109"/>
      <c r="CZ45" s="110"/>
      <c r="DA45" s="111"/>
      <c r="DB45" s="109"/>
      <c r="DC45" s="110"/>
      <c r="DD45" s="111"/>
      <c r="DE45" s="109"/>
      <c r="DF45" s="110"/>
      <c r="DG45" s="111"/>
      <c r="DH45" s="109"/>
      <c r="DI45" s="110"/>
      <c r="DJ45" s="111"/>
      <c r="DK45" s="109"/>
      <c r="DL45" s="110"/>
      <c r="DM45" s="111"/>
      <c r="DN45" s="109"/>
      <c r="DO45" s="110"/>
      <c r="DP45" s="111"/>
      <c r="DQ45" s="109"/>
      <c r="DR45" s="110"/>
      <c r="DS45" s="111"/>
      <c r="DT45" s="109"/>
      <c r="DU45" s="110"/>
      <c r="DV45" s="111"/>
      <c r="DW45" s="109"/>
      <c r="DX45" s="110"/>
      <c r="DY45" s="111"/>
      <c r="DZ45" s="109"/>
      <c r="EA45" s="110"/>
      <c r="EB45" s="111"/>
      <c r="EC45" s="109"/>
      <c r="ED45" s="110"/>
      <c r="EE45" s="111"/>
      <c r="EF45" s="109"/>
      <c r="EG45" s="110"/>
      <c r="EH45" s="111"/>
      <c r="EI45" s="109"/>
      <c r="EJ45" s="110"/>
      <c r="EK45" s="111"/>
      <c r="EL45" s="109"/>
      <c r="EM45" s="110"/>
      <c r="EN45" s="111"/>
      <c r="EO45" s="109"/>
      <c r="EP45" s="110"/>
      <c r="EQ45" s="111"/>
      <c r="ER45" s="109"/>
      <c r="ES45" s="110"/>
      <c r="ET45" s="111"/>
      <c r="EU45" s="109"/>
      <c r="EV45" s="110"/>
      <c r="EW45" s="111"/>
      <c r="EX45" s="109"/>
      <c r="EY45" s="110"/>
      <c r="EZ45" s="111"/>
      <c r="FA45" s="109"/>
      <c r="FB45" s="110"/>
      <c r="FC45" s="111"/>
      <c r="FD45" s="109"/>
      <c r="FE45" s="110"/>
      <c r="FF45" s="111"/>
      <c r="FG45" s="109"/>
      <c r="FH45" s="110"/>
      <c r="FI45" s="111"/>
      <c r="FJ45" s="109"/>
      <c r="FK45" s="110"/>
      <c r="FL45" s="111"/>
      <c r="FM45" s="109"/>
      <c r="FN45" s="110"/>
      <c r="FO45" s="111"/>
      <c r="FP45" s="109"/>
      <c r="FQ45" s="110"/>
      <c r="FR45" s="111"/>
      <c r="FS45" s="109"/>
      <c r="FT45" s="110"/>
      <c r="FU45" s="111"/>
      <c r="FV45" s="109"/>
      <c r="FW45" s="110"/>
      <c r="FX45" s="111"/>
      <c r="FY45" s="109"/>
      <c r="FZ45" s="110"/>
      <c r="GA45" s="111"/>
      <c r="GB45" s="109"/>
      <c r="GC45" s="110"/>
      <c r="GD45" s="111"/>
      <c r="GE45" s="109"/>
      <c r="GF45" s="110"/>
      <c r="GG45" s="111"/>
      <c r="GH45" s="109"/>
      <c r="GI45" s="110"/>
      <c r="GJ45" s="111"/>
      <c r="GK45" s="109"/>
      <c r="GL45" s="110"/>
      <c r="GM45" s="111"/>
      <c r="GN45" s="109"/>
      <c r="GO45" s="110"/>
      <c r="GP45" s="111"/>
      <c r="GQ45" s="109"/>
      <c r="GR45" s="110"/>
      <c r="GS45" s="111"/>
      <c r="GT45" s="109"/>
      <c r="GU45" s="110"/>
      <c r="GV45" s="111"/>
      <c r="GW45" s="109"/>
      <c r="GX45" s="110"/>
      <c r="GY45" s="111"/>
      <c r="GZ45" s="109"/>
      <c r="HA45" s="110"/>
      <c r="HB45" s="111"/>
      <c r="HC45" s="109"/>
      <c r="HD45" s="110"/>
      <c r="HE45" s="111"/>
      <c r="HF45" s="109"/>
      <c r="HG45" s="110"/>
      <c r="HH45" s="111"/>
      <c r="HI45" s="109"/>
      <c r="HJ45" s="110"/>
      <c r="HK45" s="111"/>
      <c r="HL45" s="109"/>
      <c r="HM45" s="110"/>
      <c r="HN45" s="111"/>
      <c r="HO45" s="109"/>
      <c r="HP45" s="110"/>
      <c r="HQ45" s="111"/>
      <c r="HR45" s="109"/>
      <c r="HS45" s="110"/>
      <c r="HT45" s="111"/>
      <c r="HU45" s="109"/>
      <c r="HV45" s="110"/>
      <c r="HW45" s="111"/>
      <c r="HX45" s="109"/>
      <c r="HY45" s="110"/>
      <c r="HZ45" s="111"/>
      <c r="IA45" s="109"/>
      <c r="IB45" s="110"/>
      <c r="IC45" s="111"/>
      <c r="ID45" s="109"/>
      <c r="IE45" s="110"/>
      <c r="IF45" s="111"/>
      <c r="IG45" s="109"/>
      <c r="IH45" s="110"/>
      <c r="II45" s="111"/>
      <c r="IJ45" s="109"/>
      <c r="IK45" s="110"/>
      <c r="IL45" s="111"/>
      <c r="IM45" s="109"/>
      <c r="IN45" s="110"/>
      <c r="IO45" s="111"/>
      <c r="IP45" s="109"/>
      <c r="IQ45" s="110"/>
      <c r="IR45" s="111"/>
      <c r="IS45" s="109"/>
      <c r="IT45" s="110"/>
      <c r="IU45" s="111"/>
      <c r="IV45" s="109"/>
      <c r="IW45" s="110"/>
      <c r="IX45" s="111"/>
      <c r="IY45" s="109"/>
      <c r="IZ45" s="110"/>
      <c r="JA45" s="111"/>
      <c r="JB45" s="109"/>
      <c r="JC45" s="110"/>
      <c r="JD45" s="111"/>
      <c r="JE45" s="109"/>
      <c r="JF45" s="110"/>
      <c r="JG45" s="111"/>
      <c r="JH45" s="109"/>
      <c r="JI45" s="110"/>
      <c r="JJ45" s="111"/>
      <c r="JK45" s="109"/>
      <c r="JL45" s="110"/>
      <c r="JM45" s="111"/>
      <c r="JN45" s="109"/>
      <c r="JO45" s="110"/>
      <c r="JP45" s="111"/>
      <c r="JQ45" s="109"/>
      <c r="JR45" s="110"/>
      <c r="JS45" s="111"/>
      <c r="JT45" s="109"/>
      <c r="JU45" s="110"/>
      <c r="JV45" s="111"/>
      <c r="JW45" s="109"/>
      <c r="JX45" s="110"/>
      <c r="JY45" s="111"/>
      <c r="JZ45" s="109"/>
      <c r="KA45" s="110"/>
      <c r="KB45" s="111"/>
      <c r="KC45" s="109"/>
      <c r="KD45" s="110"/>
      <c r="KE45" s="111"/>
      <c r="KF45" s="109"/>
      <c r="KG45" s="110"/>
      <c r="KH45" s="111"/>
      <c r="KI45" s="109"/>
      <c r="KJ45" s="110"/>
      <c r="KK45" s="111"/>
      <c r="KL45" s="109"/>
      <c r="KM45" s="110"/>
      <c r="KN45" s="111"/>
      <c r="KO45" s="109"/>
      <c r="KP45" s="110"/>
      <c r="KQ45" s="111"/>
      <c r="KR45" s="109"/>
      <c r="KS45" s="110"/>
      <c r="KT45" s="111"/>
      <c r="KU45" s="109"/>
      <c r="KV45" s="110"/>
      <c r="KW45" s="111"/>
      <c r="KX45" s="109"/>
      <c r="KY45" s="110"/>
      <c r="KZ45" s="111"/>
      <c r="LA45" s="109"/>
      <c r="LB45" s="110"/>
      <c r="LC45" s="111"/>
      <c r="LD45" s="109"/>
      <c r="LE45" s="110"/>
      <c r="LF45" s="111"/>
      <c r="LG45" s="109"/>
      <c r="LH45" s="110"/>
      <c r="LI45" s="111"/>
      <c r="LJ45" s="109"/>
      <c r="LK45" s="110"/>
      <c r="LL45" s="111"/>
      <c r="LM45" s="109"/>
      <c r="LN45" s="110"/>
      <c r="LO45" s="111"/>
      <c r="LP45" s="109"/>
      <c r="LQ45" s="110"/>
      <c r="LR45" s="111"/>
      <c r="LS45" s="109"/>
      <c r="LT45" s="110"/>
      <c r="LU45" s="111"/>
      <c r="LV45" s="109"/>
      <c r="LW45" s="110"/>
      <c r="LX45" s="111"/>
      <c r="LY45" s="109"/>
      <c r="LZ45" s="110"/>
      <c r="MA45" s="111"/>
      <c r="MB45" s="109"/>
      <c r="MC45" s="110"/>
      <c r="MD45" s="111"/>
      <c r="ME45" s="109"/>
      <c r="MF45" s="110"/>
      <c r="MG45" s="111"/>
      <c r="MH45" s="109"/>
      <c r="MI45" s="110"/>
      <c r="MJ45" s="111"/>
      <c r="MK45" s="109"/>
      <c r="ML45" s="110"/>
      <c r="MM45" s="111"/>
      <c r="MN45" s="109"/>
      <c r="MO45" s="110"/>
      <c r="MP45" s="111"/>
      <c r="MQ45" s="109"/>
      <c r="MR45" s="110"/>
      <c r="MS45" s="111"/>
      <c r="MT45" s="109"/>
      <c r="MU45" s="110"/>
      <c r="MV45" s="111"/>
      <c r="MW45" s="109"/>
      <c r="MX45" s="110"/>
      <c r="MY45" s="111"/>
      <c r="MZ45" s="109"/>
      <c r="NA45" s="110"/>
      <c r="NB45" s="111"/>
      <c r="NC45" s="109"/>
      <c r="ND45" s="110"/>
      <c r="NE45" s="111"/>
      <c r="NF45" s="109"/>
      <c r="NG45" s="110"/>
      <c r="NH45" s="111"/>
      <c r="NI45" s="109"/>
      <c r="NJ45" s="110"/>
      <c r="NK45" s="111"/>
      <c r="NL45" s="109"/>
      <c r="NM45" s="110"/>
      <c r="NN45" s="111"/>
      <c r="NO45" s="109"/>
      <c r="NP45" s="110"/>
      <c r="NQ45" s="111"/>
      <c r="NR45" s="109"/>
      <c r="NS45" s="110"/>
      <c r="NT45" s="111"/>
      <c r="NU45" s="109"/>
      <c r="NV45" s="110"/>
      <c r="NW45" s="111"/>
      <c r="NX45" s="109"/>
      <c r="NY45" s="110"/>
      <c r="NZ45" s="111"/>
      <c r="OA45" s="109"/>
      <c r="OB45" s="110"/>
      <c r="OC45" s="111"/>
      <c r="OD45" s="109"/>
      <c r="OE45" s="110"/>
      <c r="OF45" s="111"/>
      <c r="OG45" s="109"/>
      <c r="OH45" s="110"/>
      <c r="OI45" s="111"/>
      <c r="OJ45" s="109"/>
      <c r="OK45" s="110"/>
      <c r="OL45" s="111"/>
      <c r="OM45" s="109"/>
      <c r="ON45" s="110"/>
      <c r="OO45" s="111"/>
      <c r="OP45" s="109"/>
      <c r="OQ45" s="110"/>
      <c r="OR45" s="111"/>
      <c r="OS45" s="109"/>
      <c r="OT45" s="110"/>
      <c r="OU45" s="111"/>
      <c r="OV45" s="109"/>
      <c r="OW45" s="110"/>
      <c r="OX45" s="111"/>
      <c r="OY45" s="109"/>
      <c r="OZ45" s="110"/>
      <c r="PA45" s="111"/>
      <c r="PB45" s="109"/>
      <c r="PC45" s="110"/>
      <c r="PD45" s="111"/>
      <c r="PE45" s="109"/>
      <c r="PF45" s="110"/>
      <c r="PG45" s="111"/>
      <c r="PH45" s="109"/>
      <c r="PI45" s="110"/>
      <c r="PJ45" s="111"/>
      <c r="PK45" s="109"/>
      <c r="PL45" s="110"/>
      <c r="PM45" s="111"/>
      <c r="PN45" s="109"/>
      <c r="PO45" s="110"/>
      <c r="PP45" s="111"/>
      <c r="PQ45" s="109"/>
      <c r="PR45" s="110"/>
      <c r="PS45" s="111"/>
      <c r="PT45" s="109"/>
      <c r="PU45" s="110"/>
      <c r="PV45" s="111"/>
      <c r="PW45" s="109"/>
      <c r="PX45" s="110"/>
      <c r="PY45" s="111"/>
      <c r="PZ45" s="109"/>
      <c r="QA45" s="110"/>
      <c r="QB45" s="111"/>
      <c r="QC45" s="109"/>
      <c r="QD45" s="110"/>
      <c r="QE45" s="111"/>
      <c r="QF45" s="109"/>
      <c r="QG45" s="110"/>
      <c r="QH45" s="111"/>
      <c r="QI45" s="109"/>
      <c r="QJ45" s="110"/>
      <c r="QK45" s="111"/>
      <c r="QL45" s="109"/>
      <c r="QM45" s="110"/>
      <c r="QN45" s="111"/>
      <c r="QO45" s="109"/>
      <c r="QP45" s="110"/>
      <c r="QQ45" s="111"/>
      <c r="QR45" s="109"/>
      <c r="QS45" s="110"/>
      <c r="QT45" s="111"/>
      <c r="QU45" s="109"/>
      <c r="QV45" s="110"/>
      <c r="QW45" s="111"/>
      <c r="QX45" s="109"/>
      <c r="QY45" s="110"/>
      <c r="QZ45" s="111"/>
      <c r="RA45" s="109"/>
      <c r="RB45" s="110"/>
      <c r="RC45" s="111"/>
      <c r="RD45" s="109"/>
      <c r="RE45" s="110"/>
      <c r="RF45" s="111"/>
      <c r="RG45" s="109"/>
      <c r="RH45" s="110"/>
      <c r="RI45" s="111"/>
      <c r="RJ45" s="109"/>
      <c r="RK45" s="110"/>
      <c r="RL45" s="111"/>
      <c r="RM45" s="109"/>
      <c r="RN45" s="110"/>
      <c r="RO45" s="111"/>
      <c r="RP45" s="109"/>
      <c r="RQ45" s="110"/>
      <c r="RR45" s="111"/>
      <c r="RS45" s="109"/>
      <c r="RT45" s="110"/>
      <c r="RU45" s="111"/>
      <c r="RV45" s="109"/>
      <c r="RW45" s="110"/>
      <c r="RX45" s="111"/>
      <c r="RY45" s="109"/>
      <c r="RZ45" s="110"/>
      <c r="SA45" s="111"/>
      <c r="SB45" s="109"/>
      <c r="SC45" s="110"/>
      <c r="SD45" s="111"/>
      <c r="SE45" s="109"/>
      <c r="SF45" s="110"/>
      <c r="SG45" s="111"/>
      <c r="SH45" s="109"/>
      <c r="SI45" s="110"/>
      <c r="SJ45" s="111"/>
      <c r="SK45" s="109"/>
      <c r="SL45" s="110"/>
      <c r="SM45" s="111"/>
      <c r="SN45" s="109"/>
      <c r="SO45" s="110"/>
      <c r="SP45" s="111"/>
      <c r="SQ45" s="109"/>
      <c r="SR45" s="110"/>
      <c r="SS45" s="111"/>
      <c r="ST45" s="109"/>
      <c r="SU45" s="110"/>
      <c r="SV45" s="111"/>
      <c r="SW45" s="109"/>
      <c r="SX45" s="110"/>
      <c r="SY45" s="111"/>
      <c r="SZ45" s="109"/>
      <c r="TA45" s="110"/>
      <c r="TB45" s="111"/>
      <c r="TC45" s="109"/>
      <c r="TD45" s="110"/>
      <c r="TE45" s="111"/>
      <c r="TF45" s="109"/>
      <c r="TG45" s="110"/>
      <c r="TH45" s="111"/>
      <c r="TI45" s="109"/>
      <c r="TJ45" s="110"/>
      <c r="TK45" s="111"/>
      <c r="TL45" s="109"/>
      <c r="TM45" s="110"/>
      <c r="TN45" s="111"/>
      <c r="TO45" s="109"/>
      <c r="TP45" s="110"/>
      <c r="TQ45" s="111"/>
      <c r="TR45" s="109"/>
      <c r="TS45" s="110"/>
      <c r="TT45" s="111"/>
      <c r="TU45" s="109"/>
      <c r="TV45" s="110"/>
      <c r="TW45" s="111"/>
      <c r="TX45" s="109"/>
      <c r="TY45" s="110"/>
      <c r="TZ45" s="111"/>
      <c r="UA45" s="109"/>
      <c r="UB45" s="110"/>
      <c r="UC45" s="111"/>
      <c r="UD45" s="109"/>
      <c r="UE45" s="110"/>
      <c r="UF45" s="111"/>
      <c r="UG45" s="109"/>
      <c r="UH45" s="110"/>
      <c r="UI45" s="111"/>
      <c r="UJ45" s="109"/>
      <c r="UK45" s="110"/>
      <c r="UL45" s="111"/>
      <c r="UM45" s="109"/>
      <c r="UN45" s="110"/>
      <c r="UO45" s="111"/>
      <c r="UP45" s="109"/>
      <c r="UQ45" s="110"/>
      <c r="UR45" s="111"/>
      <c r="US45" s="109"/>
      <c r="UT45" s="110"/>
      <c r="UU45" s="111"/>
      <c r="UV45" s="109"/>
      <c r="UW45" s="110"/>
      <c r="UX45" s="111"/>
      <c r="UY45" s="109"/>
      <c r="UZ45" s="110"/>
      <c r="VA45" s="111"/>
      <c r="VB45" s="109"/>
      <c r="VC45" s="110"/>
      <c r="VD45" s="111"/>
      <c r="VE45" s="109"/>
      <c r="VF45" s="110"/>
      <c r="VG45" s="111"/>
      <c r="VH45" s="109"/>
      <c r="VI45" s="110"/>
      <c r="VJ45" s="111"/>
      <c r="VK45" s="109"/>
      <c r="VL45" s="110"/>
      <c r="VM45" s="111"/>
      <c r="VN45" s="109"/>
      <c r="VO45" s="110"/>
      <c r="VP45" s="111"/>
      <c r="VQ45" s="109"/>
      <c r="VR45" s="110"/>
      <c r="VS45" s="111"/>
      <c r="VT45" s="109"/>
      <c r="VU45" s="110"/>
      <c r="VV45" s="111"/>
      <c r="VW45" s="109"/>
      <c r="VX45" s="110"/>
      <c r="VY45" s="111"/>
      <c r="VZ45" s="109"/>
      <c r="WA45" s="110"/>
      <c r="WB45" s="111"/>
      <c r="WC45" s="109"/>
      <c r="WD45" s="110"/>
      <c r="WE45" s="111"/>
      <c r="WF45" s="109"/>
      <c r="WG45" s="110"/>
      <c r="WH45" s="111"/>
      <c r="WI45" s="109"/>
      <c r="WJ45" s="110"/>
      <c r="WK45" s="111"/>
      <c r="WL45" s="109"/>
      <c r="WM45" s="110"/>
      <c r="WN45" s="111"/>
      <c r="WO45" s="109"/>
      <c r="WP45" s="110"/>
      <c r="WQ45" s="111"/>
      <c r="WR45" s="109"/>
      <c r="WS45" s="110"/>
      <c r="WT45" s="111"/>
      <c r="WU45" s="109"/>
      <c r="WV45" s="110"/>
      <c r="WW45" s="111"/>
      <c r="WX45" s="109"/>
      <c r="WY45" s="110"/>
      <c r="WZ45" s="111"/>
      <c r="XA45" s="109"/>
      <c r="XB45" s="110"/>
      <c r="XC45" s="111"/>
      <c r="XD45" s="109"/>
      <c r="XE45" s="110"/>
      <c r="XF45" s="111"/>
      <c r="XG45" s="109"/>
      <c r="XH45" s="110"/>
      <c r="XI45" s="111"/>
      <c r="XJ45" s="109"/>
      <c r="XK45" s="110"/>
      <c r="XL45" s="111"/>
      <c r="XM45" s="109"/>
      <c r="XN45" s="110"/>
      <c r="XO45" s="111"/>
      <c r="XP45" s="109"/>
      <c r="XQ45" s="110"/>
      <c r="XR45" s="111"/>
      <c r="XS45" s="109"/>
      <c r="XT45" s="110"/>
      <c r="XU45" s="111"/>
      <c r="XV45" s="109"/>
      <c r="XW45" s="110"/>
      <c r="XX45" s="111"/>
      <c r="XY45" s="109"/>
      <c r="XZ45" s="110"/>
      <c r="YA45" s="111"/>
      <c r="YB45" s="109"/>
      <c r="YC45" s="110"/>
      <c r="YD45" s="111"/>
      <c r="YE45" s="109"/>
      <c r="YF45" s="110"/>
      <c r="YG45" s="111"/>
      <c r="YH45" s="109"/>
      <c r="YI45" s="110"/>
      <c r="YJ45" s="111"/>
      <c r="YK45" s="109"/>
      <c r="YL45" s="110"/>
      <c r="YM45" s="111"/>
      <c r="YN45" s="109"/>
      <c r="YO45" s="110"/>
      <c r="YP45" s="111"/>
      <c r="YQ45" s="109"/>
      <c r="YR45" s="110"/>
      <c r="YS45" s="111"/>
      <c r="YT45" s="109"/>
      <c r="YU45" s="110"/>
      <c r="YV45" s="111"/>
      <c r="YW45" s="109"/>
      <c r="YX45" s="110"/>
      <c r="YY45" s="111"/>
      <c r="YZ45" s="109"/>
      <c r="ZA45" s="110"/>
      <c r="ZB45" s="111"/>
      <c r="ZC45" s="109"/>
      <c r="ZD45" s="110"/>
      <c r="ZE45" s="111"/>
      <c r="ZF45" s="109"/>
      <c r="ZG45" s="110"/>
      <c r="ZH45" s="111"/>
      <c r="ZI45" s="109"/>
      <c r="ZJ45" s="110"/>
      <c r="ZK45" s="111"/>
      <c r="ZL45" s="109"/>
      <c r="ZM45" s="110"/>
      <c r="ZN45" s="111"/>
      <c r="ZO45" s="109"/>
      <c r="ZP45" s="110"/>
      <c r="ZQ45" s="111"/>
      <c r="ZR45" s="109"/>
      <c r="ZS45" s="110"/>
      <c r="ZT45" s="111"/>
      <c r="ZU45" s="109"/>
      <c r="ZV45" s="110"/>
      <c r="ZW45" s="111"/>
      <c r="ZX45" s="109"/>
      <c r="ZY45" s="110"/>
      <c r="ZZ45" s="111"/>
      <c r="AAA45" s="109"/>
      <c r="AAB45" s="110"/>
      <c r="AAC45" s="111"/>
      <c r="AAD45" s="109"/>
      <c r="AAE45" s="110"/>
      <c r="AAF45" s="111"/>
      <c r="AAG45" s="109"/>
      <c r="AAH45" s="110"/>
      <c r="AAI45" s="111"/>
      <c r="AAJ45" s="109"/>
      <c r="AAK45" s="110"/>
      <c r="AAL45" s="111"/>
      <c r="AAM45" s="109"/>
      <c r="AAN45" s="110"/>
      <c r="AAO45" s="111"/>
      <c r="AAP45" s="109"/>
      <c r="AAQ45" s="110"/>
      <c r="AAR45" s="111"/>
      <c r="AAS45" s="109"/>
      <c r="AAT45" s="110"/>
      <c r="AAU45" s="111"/>
      <c r="AAV45" s="109"/>
      <c r="AAW45" s="110"/>
      <c r="AAX45" s="111"/>
      <c r="AAY45" s="109"/>
      <c r="AAZ45" s="110"/>
      <c r="ABA45" s="111"/>
      <c r="ABB45" s="109"/>
      <c r="ABC45" s="110"/>
      <c r="ABD45" s="111"/>
      <c r="ABE45" s="109"/>
      <c r="ABF45" s="110"/>
      <c r="ABG45" s="111"/>
      <c r="ABH45" s="109"/>
      <c r="ABI45" s="110"/>
      <c r="ABJ45" s="111"/>
      <c r="ABK45" s="109"/>
      <c r="ABL45" s="110"/>
      <c r="ABM45" s="111"/>
      <c r="ABN45" s="109"/>
      <c r="ABO45" s="110"/>
      <c r="ABP45" s="111"/>
      <c r="ABQ45" s="109"/>
      <c r="ABR45" s="110"/>
      <c r="ABS45" s="111"/>
      <c r="ABT45" s="109"/>
      <c r="ABU45" s="110"/>
      <c r="ABV45" s="111"/>
      <c r="ABW45" s="109"/>
      <c r="ABX45" s="110"/>
      <c r="ABY45" s="111"/>
      <c r="ABZ45" s="109"/>
      <c r="ACA45" s="110"/>
      <c r="ACB45" s="111"/>
      <c r="ACC45" s="109"/>
      <c r="ACD45" s="110"/>
      <c r="ACE45" s="111"/>
      <c r="ACF45" s="109"/>
      <c r="ACG45" s="110"/>
      <c r="ACH45" s="111"/>
      <c r="ACI45" s="109"/>
      <c r="ACJ45" s="110"/>
      <c r="ACK45" s="111"/>
      <c r="ACL45" s="109"/>
      <c r="ACM45" s="110"/>
      <c r="ACN45" s="111"/>
      <c r="ACO45" s="109"/>
      <c r="ACP45" s="110"/>
      <c r="ACQ45" s="111"/>
      <c r="ACR45" s="109"/>
      <c r="ACS45" s="110"/>
      <c r="ACT45" s="111"/>
      <c r="ACU45" s="109"/>
      <c r="ACV45" s="110"/>
      <c r="ACW45" s="111"/>
      <c r="ACX45" s="109"/>
      <c r="ACY45" s="110"/>
      <c r="ACZ45" s="111"/>
      <c r="ADA45" s="109"/>
      <c r="ADB45" s="110"/>
      <c r="ADC45" s="111"/>
      <c r="ADD45" s="109"/>
      <c r="ADE45" s="110"/>
      <c r="ADF45" s="111"/>
      <c r="ADG45" s="109"/>
      <c r="ADH45" s="110"/>
      <c r="ADI45" s="111"/>
      <c r="ADJ45" s="109"/>
      <c r="ADK45" s="110"/>
      <c r="ADL45" s="111"/>
      <c r="ADM45" s="109"/>
      <c r="ADN45" s="110"/>
      <c r="ADO45" s="111"/>
      <c r="ADP45" s="109"/>
      <c r="ADQ45" s="110"/>
      <c r="ADR45" s="111"/>
      <c r="ADS45" s="109"/>
      <c r="ADT45" s="110"/>
      <c r="ADU45" s="111"/>
      <c r="ADV45" s="109"/>
      <c r="ADW45" s="110"/>
      <c r="ADX45" s="111"/>
      <c r="ADY45" s="109"/>
      <c r="ADZ45" s="110"/>
      <c r="AEA45" s="111"/>
      <c r="AEB45" s="109"/>
      <c r="AEC45" s="110"/>
      <c r="AED45" s="111"/>
      <c r="AEE45" s="109"/>
      <c r="AEF45" s="110"/>
      <c r="AEG45" s="111"/>
      <c r="AEH45" s="109"/>
      <c r="AEI45" s="110"/>
      <c r="AEJ45" s="111"/>
      <c r="AEK45" s="109"/>
      <c r="AEL45" s="110"/>
      <c r="AEM45" s="111"/>
      <c r="AEN45" s="109"/>
      <c r="AEO45" s="110"/>
      <c r="AEP45" s="111"/>
      <c r="AEQ45" s="109"/>
      <c r="AER45" s="110"/>
      <c r="AES45" s="111"/>
      <c r="AET45" s="109"/>
      <c r="AEU45" s="110"/>
      <c r="AEV45" s="111"/>
      <c r="AEW45" s="109"/>
      <c r="AEX45" s="110"/>
      <c r="AEY45" s="111"/>
      <c r="AEZ45" s="109"/>
      <c r="AFA45" s="110"/>
      <c r="AFB45" s="111"/>
      <c r="AFC45" s="109"/>
      <c r="AFD45" s="110"/>
      <c r="AFE45" s="111"/>
      <c r="AFF45" s="109"/>
      <c r="AFG45" s="110"/>
      <c r="AFH45" s="111"/>
      <c r="AFI45" s="109"/>
      <c r="AFJ45" s="110"/>
      <c r="AFK45" s="111"/>
      <c r="AFL45" s="109"/>
      <c r="AFM45" s="110"/>
      <c r="AFN45" s="111"/>
      <c r="AFO45" s="109"/>
      <c r="AFP45" s="110"/>
      <c r="AFQ45" s="111"/>
      <c r="AFR45" s="109"/>
      <c r="AFS45" s="110"/>
      <c r="AFT45" s="111"/>
      <c r="AFU45" s="109"/>
      <c r="AFV45" s="110"/>
      <c r="AFW45" s="111"/>
      <c r="AFX45" s="109"/>
      <c r="AFY45" s="110"/>
      <c r="AFZ45" s="111"/>
      <c r="AGA45" s="109"/>
      <c r="AGB45" s="110"/>
      <c r="AGC45" s="111"/>
      <c r="AGD45" s="109"/>
      <c r="AGE45" s="110"/>
      <c r="AGF45" s="111"/>
      <c r="AGG45" s="109"/>
      <c r="AGH45" s="110"/>
      <c r="AGI45" s="111"/>
      <c r="AGJ45" s="109"/>
      <c r="AGK45" s="110"/>
      <c r="AGL45" s="111"/>
      <c r="AGM45" s="109"/>
      <c r="AGN45" s="110"/>
      <c r="AGO45" s="111"/>
      <c r="AGP45" s="109"/>
      <c r="AGQ45" s="110"/>
      <c r="AGR45" s="111"/>
      <c r="AGS45" s="109"/>
      <c r="AGT45" s="110"/>
      <c r="AGU45" s="111"/>
      <c r="AGV45" s="109"/>
      <c r="AGW45" s="110"/>
      <c r="AGX45" s="111"/>
      <c r="AGY45" s="109"/>
      <c r="AGZ45" s="110"/>
      <c r="AHA45" s="111"/>
      <c r="AHB45" s="109"/>
      <c r="AHC45" s="110"/>
      <c r="AHD45" s="111"/>
      <c r="AHE45" s="109"/>
      <c r="AHF45" s="110"/>
      <c r="AHG45" s="111"/>
      <c r="AHH45" s="109"/>
      <c r="AHI45" s="110"/>
      <c r="AHJ45" s="111"/>
      <c r="AHK45" s="109"/>
      <c r="AHL45" s="110"/>
      <c r="AHM45" s="111"/>
      <c r="AHN45" s="109"/>
      <c r="AHO45" s="110"/>
      <c r="AHP45" s="111"/>
      <c r="AHQ45" s="109"/>
      <c r="AHR45" s="110"/>
      <c r="AHS45" s="111"/>
      <c r="AHT45" s="109"/>
      <c r="AHU45" s="110"/>
      <c r="AHV45" s="111"/>
      <c r="AHW45" s="109"/>
      <c r="AHX45" s="110"/>
      <c r="AHY45" s="111"/>
      <c r="AHZ45" s="109"/>
      <c r="AIA45" s="110"/>
      <c r="AIB45" s="111"/>
      <c r="AIC45" s="109"/>
      <c r="AID45" s="110"/>
      <c r="AIE45" s="111"/>
      <c r="AIF45" s="109"/>
      <c r="AIG45" s="110"/>
      <c r="AIH45" s="111"/>
      <c r="AII45" s="109"/>
      <c r="AIJ45" s="110"/>
      <c r="AIK45" s="111"/>
      <c r="AIL45" s="109"/>
      <c r="AIM45" s="110"/>
      <c r="AIN45" s="111"/>
      <c r="AIO45" s="109"/>
      <c r="AIP45" s="110"/>
      <c r="AIQ45" s="111"/>
      <c r="AIR45" s="109"/>
      <c r="AIS45" s="110"/>
      <c r="AIT45" s="111"/>
      <c r="AIU45" s="109"/>
      <c r="AIV45" s="110"/>
      <c r="AIW45" s="111"/>
      <c r="AIX45" s="109"/>
      <c r="AIY45" s="110"/>
      <c r="AIZ45" s="111"/>
      <c r="AJA45" s="109"/>
      <c r="AJB45" s="110"/>
      <c r="AJC45" s="111"/>
      <c r="AJD45" s="109"/>
      <c r="AJE45" s="110"/>
      <c r="AJF45" s="111"/>
      <c r="AJG45" s="109"/>
      <c r="AJH45" s="110"/>
      <c r="AJI45" s="111"/>
      <c r="AJJ45" s="109"/>
      <c r="AJK45" s="110"/>
      <c r="AJL45" s="111"/>
      <c r="AJM45" s="109"/>
      <c r="AJN45" s="110"/>
      <c r="AJO45" s="111"/>
      <c r="AJP45" s="109"/>
      <c r="AJQ45" s="110"/>
      <c r="AJR45" s="111"/>
      <c r="AJS45" s="109"/>
      <c r="AJT45" s="110"/>
      <c r="AJU45" s="111"/>
      <c r="AJV45" s="109"/>
      <c r="AJW45" s="110"/>
      <c r="AJX45" s="111"/>
      <c r="AJY45" s="109"/>
      <c r="AJZ45" s="110"/>
      <c r="AKA45" s="111"/>
      <c r="AKB45" s="109"/>
      <c r="AKC45" s="110"/>
      <c r="AKD45" s="111"/>
      <c r="AKE45" s="109"/>
      <c r="AKF45" s="110"/>
      <c r="AKG45" s="111"/>
      <c r="AKH45" s="109"/>
      <c r="AKI45" s="110"/>
      <c r="AKJ45" s="111"/>
      <c r="AKK45" s="109"/>
      <c r="AKL45" s="110"/>
      <c r="AKM45" s="111"/>
      <c r="AKN45" s="109"/>
      <c r="AKO45" s="110"/>
      <c r="AKP45" s="111"/>
      <c r="AKQ45" s="109"/>
      <c r="AKR45" s="110"/>
      <c r="AKS45" s="111"/>
      <c r="AKT45" s="109"/>
      <c r="AKU45" s="110"/>
      <c r="AKV45" s="111"/>
      <c r="AKW45" s="109"/>
      <c r="AKX45" s="110"/>
      <c r="AKY45" s="111"/>
      <c r="AKZ45" s="109"/>
      <c r="ALA45" s="110"/>
      <c r="ALB45" s="111"/>
      <c r="ALC45" s="109"/>
      <c r="ALD45" s="110"/>
      <c r="ALE45" s="111"/>
      <c r="ALF45" s="109"/>
      <c r="ALG45" s="110"/>
      <c r="ALH45" s="111"/>
      <c r="ALI45" s="109"/>
      <c r="ALJ45" s="110"/>
      <c r="ALK45" s="111"/>
      <c r="ALL45" s="109"/>
      <c r="ALM45" s="110"/>
      <c r="ALN45" s="111"/>
      <c r="ALO45" s="109"/>
      <c r="ALP45" s="110"/>
      <c r="ALQ45" s="111"/>
      <c r="ALR45" s="109"/>
      <c r="ALS45" s="110"/>
      <c r="ALT45" s="111"/>
      <c r="ALU45" s="109"/>
      <c r="ALV45" s="110"/>
      <c r="ALW45" s="111"/>
      <c r="ALX45" s="109"/>
      <c r="ALY45" s="110"/>
      <c r="ALZ45" s="111"/>
      <c r="AMA45" s="109"/>
      <c r="AMB45" s="110"/>
      <c r="AMC45" s="111"/>
      <c r="AMD45" s="109"/>
      <c r="AME45" s="110"/>
      <c r="AMF45" s="111"/>
      <c r="AMG45" s="109"/>
      <c r="AMH45" s="110"/>
      <c r="AMI45" s="111"/>
      <c r="AMJ45" s="109"/>
      <c r="AMK45" s="110"/>
      <c r="AML45" s="111"/>
      <c r="AMM45" s="109"/>
      <c r="AMN45" s="110"/>
      <c r="AMO45" s="111"/>
      <c r="AMP45" s="109"/>
      <c r="AMQ45" s="110"/>
      <c r="AMR45" s="111"/>
      <c r="AMS45" s="109"/>
      <c r="AMT45" s="110"/>
      <c r="AMU45" s="111"/>
      <c r="AMV45" s="109"/>
      <c r="AMW45" s="110"/>
      <c r="AMX45" s="111"/>
      <c r="AMY45" s="109"/>
      <c r="AMZ45" s="110"/>
      <c r="ANA45" s="111"/>
      <c r="ANB45" s="109"/>
      <c r="ANC45" s="110"/>
      <c r="AND45" s="111"/>
      <c r="ANE45" s="109"/>
      <c r="ANF45" s="110"/>
      <c r="ANG45" s="111"/>
      <c r="ANH45" s="109"/>
      <c r="ANI45" s="110"/>
      <c r="ANJ45" s="111"/>
      <c r="ANK45" s="109"/>
      <c r="ANL45" s="110"/>
      <c r="ANM45" s="111"/>
      <c r="ANN45" s="109"/>
      <c r="ANO45" s="110"/>
      <c r="ANP45" s="111"/>
      <c r="ANQ45" s="109"/>
      <c r="ANR45" s="110"/>
      <c r="ANS45" s="111"/>
      <c r="ANT45" s="109"/>
      <c r="ANU45" s="110"/>
      <c r="ANV45" s="111"/>
      <c r="ANW45" s="109"/>
      <c r="ANX45" s="110"/>
      <c r="ANY45" s="111"/>
      <c r="ANZ45" s="109"/>
      <c r="AOA45" s="110"/>
      <c r="AOB45" s="111"/>
      <c r="AOC45" s="109"/>
      <c r="AOD45" s="110"/>
      <c r="AOE45" s="111"/>
      <c r="AOF45" s="109"/>
      <c r="AOG45" s="110"/>
      <c r="AOH45" s="111"/>
      <c r="AOI45" s="109"/>
      <c r="AOJ45" s="110"/>
      <c r="AOK45" s="111"/>
      <c r="AOL45" s="109"/>
      <c r="AOM45" s="110"/>
      <c r="AON45" s="111"/>
      <c r="AOO45" s="109"/>
      <c r="AOP45" s="110"/>
      <c r="AOQ45" s="111"/>
      <c r="AOR45" s="109"/>
      <c r="AOS45" s="110"/>
      <c r="AOT45" s="111"/>
      <c r="AOU45" s="109"/>
      <c r="AOV45" s="110"/>
      <c r="AOW45" s="111"/>
      <c r="AOX45" s="109"/>
      <c r="AOY45" s="110"/>
      <c r="AOZ45" s="111"/>
      <c r="APA45" s="109"/>
      <c r="APB45" s="110"/>
      <c r="APC45" s="111"/>
      <c r="APD45" s="109"/>
      <c r="APE45" s="110"/>
      <c r="APF45" s="111"/>
      <c r="APG45" s="109"/>
      <c r="APH45" s="110"/>
      <c r="API45" s="111"/>
      <c r="APJ45" s="109"/>
      <c r="APK45" s="110"/>
      <c r="APL45" s="111"/>
      <c r="APM45" s="109"/>
      <c r="APN45" s="110"/>
      <c r="APO45" s="111"/>
      <c r="APP45" s="109"/>
      <c r="APQ45" s="110"/>
      <c r="APR45" s="111"/>
      <c r="APS45" s="109"/>
      <c r="APT45" s="110"/>
      <c r="APU45" s="111"/>
      <c r="APV45" s="109"/>
      <c r="APW45" s="110"/>
      <c r="APX45" s="111"/>
      <c r="APY45" s="109"/>
      <c r="APZ45" s="110"/>
      <c r="AQA45" s="111"/>
      <c r="AQB45" s="109"/>
      <c r="AQC45" s="110"/>
      <c r="AQD45" s="111"/>
      <c r="AQE45" s="109"/>
      <c r="AQF45" s="110"/>
      <c r="AQG45" s="111"/>
      <c r="AQH45" s="109"/>
      <c r="AQI45" s="110"/>
      <c r="AQJ45" s="111"/>
      <c r="AQK45" s="109"/>
      <c r="AQL45" s="110"/>
      <c r="AQM45" s="111"/>
      <c r="AQN45" s="109"/>
      <c r="AQO45" s="110"/>
      <c r="AQP45" s="111"/>
      <c r="AQQ45" s="109"/>
      <c r="AQR45" s="110"/>
      <c r="AQS45" s="111"/>
      <c r="AQT45" s="109"/>
      <c r="AQU45" s="110"/>
      <c r="AQV45" s="111"/>
      <c r="AQW45" s="109"/>
      <c r="AQX45" s="110"/>
      <c r="AQY45" s="111"/>
      <c r="AQZ45" s="109"/>
      <c r="ARA45" s="110"/>
      <c r="ARB45" s="111"/>
      <c r="ARC45" s="109"/>
      <c r="ARD45" s="110"/>
      <c r="ARE45" s="111"/>
      <c r="ARF45" s="109"/>
      <c r="ARG45" s="110"/>
      <c r="ARH45" s="111"/>
      <c r="ARI45" s="109"/>
      <c r="ARJ45" s="110"/>
      <c r="ARK45" s="111"/>
      <c r="ARL45" s="109"/>
      <c r="ARM45" s="110"/>
      <c r="ARN45" s="111"/>
      <c r="ARO45" s="109"/>
      <c r="ARP45" s="110"/>
      <c r="ARQ45" s="111"/>
      <c r="ARR45" s="109"/>
      <c r="ARS45" s="110"/>
      <c r="ART45" s="111"/>
      <c r="ARU45" s="109"/>
      <c r="ARV45" s="110"/>
      <c r="ARW45" s="111"/>
      <c r="ARX45" s="109"/>
      <c r="ARY45" s="110"/>
      <c r="ARZ45" s="111"/>
      <c r="ASA45" s="109"/>
      <c r="ASB45" s="110"/>
      <c r="ASC45" s="111"/>
      <c r="ASD45" s="109"/>
      <c r="ASE45" s="110"/>
      <c r="ASF45" s="111"/>
      <c r="ASG45" s="109"/>
      <c r="ASH45" s="110"/>
      <c r="ASI45" s="111"/>
      <c r="ASJ45" s="109"/>
      <c r="ASK45" s="110"/>
      <c r="ASL45" s="111"/>
      <c r="ASM45" s="109"/>
      <c r="ASN45" s="110"/>
      <c r="ASO45" s="111"/>
      <c r="ASP45" s="109"/>
      <c r="ASQ45" s="110"/>
      <c r="ASR45" s="111"/>
      <c r="ASS45" s="109"/>
      <c r="AST45" s="110"/>
      <c r="ASU45" s="111"/>
      <c r="ASV45" s="109"/>
      <c r="ASW45" s="110"/>
      <c r="ASX45" s="111"/>
      <c r="ASY45" s="109"/>
      <c r="ASZ45" s="110"/>
      <c r="ATA45" s="111"/>
      <c r="ATB45" s="109"/>
      <c r="ATC45" s="110"/>
      <c r="ATD45" s="111"/>
      <c r="ATE45" s="109"/>
      <c r="ATF45" s="110"/>
      <c r="ATG45" s="111"/>
      <c r="ATH45" s="109"/>
      <c r="ATI45" s="110"/>
      <c r="ATJ45" s="111"/>
      <c r="ATK45" s="109"/>
      <c r="ATL45" s="110"/>
      <c r="ATM45" s="111"/>
      <c r="ATN45" s="109"/>
      <c r="ATO45" s="110"/>
      <c r="ATP45" s="111"/>
      <c r="ATQ45" s="109"/>
      <c r="ATR45" s="110"/>
      <c r="ATS45" s="111"/>
      <c r="ATT45" s="109"/>
      <c r="ATU45" s="110"/>
      <c r="ATV45" s="111"/>
      <c r="ATW45" s="109"/>
      <c r="ATX45" s="110"/>
      <c r="ATY45" s="111"/>
      <c r="ATZ45" s="109"/>
      <c r="AUA45" s="110"/>
      <c r="AUB45" s="111"/>
      <c r="AUC45" s="109"/>
      <c r="AUD45" s="110"/>
      <c r="AUE45" s="111"/>
      <c r="AUF45" s="109"/>
      <c r="AUG45" s="110"/>
      <c r="AUH45" s="111"/>
      <c r="AUI45" s="109"/>
      <c r="AUJ45" s="110"/>
      <c r="AUK45" s="111"/>
      <c r="AUL45" s="109"/>
      <c r="AUM45" s="110"/>
      <c r="AUN45" s="111"/>
      <c r="AUO45" s="109"/>
      <c r="AUP45" s="110"/>
      <c r="AUQ45" s="111"/>
      <c r="AUR45" s="109"/>
      <c r="AUS45" s="110"/>
      <c r="AUT45" s="111"/>
      <c r="AUU45" s="109"/>
      <c r="AUV45" s="110"/>
      <c r="AUW45" s="111"/>
      <c r="AUX45" s="109"/>
      <c r="AUY45" s="110"/>
      <c r="AUZ45" s="111"/>
      <c r="AVA45" s="109"/>
      <c r="AVB45" s="110"/>
      <c r="AVC45" s="111"/>
      <c r="AVD45" s="109"/>
      <c r="AVE45" s="110"/>
      <c r="AVF45" s="111"/>
      <c r="AVG45" s="109"/>
      <c r="AVH45" s="110"/>
      <c r="AVI45" s="111"/>
      <c r="AVJ45" s="109"/>
      <c r="AVK45" s="110"/>
      <c r="AVL45" s="111"/>
      <c r="AVM45" s="109"/>
      <c r="AVN45" s="110"/>
      <c r="AVO45" s="111"/>
      <c r="AVP45" s="109"/>
      <c r="AVQ45" s="110"/>
      <c r="AVR45" s="111"/>
      <c r="AVS45" s="109"/>
      <c r="AVT45" s="110"/>
      <c r="AVU45" s="111"/>
      <c r="AVV45" s="109"/>
      <c r="AVW45" s="110"/>
      <c r="AVX45" s="111"/>
      <c r="AVY45" s="109"/>
      <c r="AVZ45" s="110"/>
      <c r="AWA45" s="111"/>
      <c r="AWB45" s="109"/>
      <c r="AWC45" s="110"/>
      <c r="AWD45" s="111"/>
      <c r="AWE45" s="109"/>
      <c r="AWF45" s="110"/>
      <c r="AWG45" s="111"/>
      <c r="AWH45" s="109"/>
      <c r="AWI45" s="110"/>
      <c r="AWJ45" s="111"/>
      <c r="AWK45" s="109"/>
      <c r="AWL45" s="110"/>
      <c r="AWM45" s="111"/>
      <c r="AWN45" s="109"/>
      <c r="AWO45" s="110"/>
      <c r="AWP45" s="111"/>
      <c r="AWQ45" s="109"/>
      <c r="AWR45" s="110"/>
      <c r="AWS45" s="111"/>
      <c r="AWT45" s="109"/>
      <c r="AWU45" s="110"/>
      <c r="AWV45" s="111"/>
      <c r="AWW45" s="109"/>
      <c r="AWX45" s="110"/>
      <c r="AWY45" s="111"/>
      <c r="AWZ45" s="109"/>
      <c r="AXA45" s="110"/>
      <c r="AXB45" s="111"/>
      <c r="AXC45" s="109"/>
      <c r="AXD45" s="110"/>
      <c r="AXE45" s="111"/>
      <c r="AXF45" s="109"/>
      <c r="AXG45" s="110"/>
      <c r="AXH45" s="111"/>
      <c r="AXI45" s="109"/>
      <c r="AXJ45" s="110"/>
      <c r="AXK45" s="111"/>
      <c r="AXL45" s="109"/>
      <c r="AXM45" s="110"/>
      <c r="AXN45" s="111"/>
      <c r="AXO45" s="109"/>
      <c r="AXP45" s="110"/>
      <c r="AXQ45" s="111"/>
      <c r="AXR45" s="109"/>
      <c r="AXS45" s="110"/>
      <c r="AXT45" s="111"/>
      <c r="AXU45" s="109"/>
      <c r="AXV45" s="110"/>
      <c r="AXW45" s="111"/>
      <c r="AXX45" s="109"/>
      <c r="AXY45" s="110"/>
      <c r="AXZ45" s="111"/>
      <c r="AYA45" s="109"/>
      <c r="AYB45" s="110"/>
      <c r="AYC45" s="111"/>
      <c r="AYD45" s="109"/>
      <c r="AYE45" s="110"/>
      <c r="AYF45" s="111"/>
      <c r="AYG45" s="109"/>
      <c r="AYH45" s="110"/>
      <c r="AYI45" s="111"/>
      <c r="AYJ45" s="109"/>
      <c r="AYK45" s="110"/>
      <c r="AYL45" s="111"/>
      <c r="AYM45" s="109"/>
      <c r="AYN45" s="110"/>
      <c r="AYO45" s="111"/>
      <c r="AYP45" s="109"/>
      <c r="AYQ45" s="110"/>
      <c r="AYR45" s="111"/>
      <c r="AYS45" s="109"/>
      <c r="AYT45" s="110"/>
      <c r="AYU45" s="111"/>
      <c r="AYV45" s="109"/>
      <c r="AYW45" s="110"/>
      <c r="AYX45" s="111"/>
      <c r="AYY45" s="109"/>
      <c r="AYZ45" s="110"/>
      <c r="AZA45" s="111"/>
      <c r="AZB45" s="109"/>
      <c r="AZC45" s="110"/>
      <c r="AZD45" s="111"/>
      <c r="AZE45" s="109"/>
      <c r="AZF45" s="110"/>
      <c r="AZG45" s="111"/>
      <c r="AZH45" s="109"/>
      <c r="AZI45" s="110"/>
      <c r="AZJ45" s="111"/>
      <c r="AZK45" s="109"/>
      <c r="AZL45" s="110"/>
      <c r="AZM45" s="111"/>
      <c r="AZN45" s="109"/>
      <c r="AZO45" s="110"/>
      <c r="AZP45" s="111"/>
      <c r="AZQ45" s="109"/>
      <c r="AZR45" s="110"/>
      <c r="AZS45" s="111"/>
      <c r="AZT45" s="109"/>
      <c r="AZU45" s="110"/>
      <c r="AZV45" s="111"/>
      <c r="AZW45" s="109"/>
      <c r="AZX45" s="110"/>
      <c r="AZY45" s="111"/>
      <c r="AZZ45" s="109"/>
      <c r="BAA45" s="110"/>
      <c r="BAB45" s="111"/>
      <c r="BAC45" s="109"/>
      <c r="BAD45" s="110"/>
      <c r="BAE45" s="111"/>
      <c r="BAF45" s="109"/>
      <c r="BAG45" s="110"/>
      <c r="BAH45" s="111"/>
      <c r="BAI45" s="109"/>
      <c r="BAJ45" s="110"/>
      <c r="BAK45" s="111"/>
      <c r="BAL45" s="109"/>
      <c r="BAM45" s="110"/>
      <c r="BAN45" s="111"/>
      <c r="BAO45" s="109"/>
      <c r="BAP45" s="110"/>
      <c r="BAQ45" s="111"/>
      <c r="BAR45" s="109"/>
      <c r="BAS45" s="110"/>
      <c r="BAT45" s="111"/>
      <c r="BAU45" s="109"/>
      <c r="BAV45" s="110"/>
      <c r="BAW45" s="111"/>
      <c r="BAX45" s="109"/>
      <c r="BAY45" s="110"/>
      <c r="BAZ45" s="111"/>
      <c r="BBA45" s="109"/>
      <c r="BBB45" s="110"/>
      <c r="BBC45" s="111"/>
      <c r="BBD45" s="109"/>
      <c r="BBE45" s="110"/>
      <c r="BBF45" s="111"/>
      <c r="BBG45" s="109"/>
      <c r="BBH45" s="110"/>
      <c r="BBI45" s="111"/>
      <c r="BBJ45" s="109"/>
      <c r="BBK45" s="110"/>
      <c r="BBL45" s="111"/>
      <c r="BBM45" s="109"/>
      <c r="BBN45" s="110"/>
      <c r="BBO45" s="111"/>
      <c r="BBP45" s="109"/>
      <c r="BBQ45" s="110"/>
      <c r="BBR45" s="111"/>
      <c r="BBS45" s="109"/>
      <c r="BBT45" s="110"/>
      <c r="BBU45" s="111"/>
      <c r="BBV45" s="109"/>
      <c r="BBW45" s="110"/>
      <c r="BBX45" s="111"/>
      <c r="BBY45" s="109"/>
      <c r="BBZ45" s="110"/>
      <c r="BCA45" s="111"/>
      <c r="BCB45" s="109"/>
      <c r="BCC45" s="110"/>
      <c r="BCD45" s="111"/>
      <c r="BCE45" s="109"/>
      <c r="BCF45" s="110"/>
      <c r="BCG45" s="111"/>
      <c r="BCH45" s="109"/>
      <c r="BCI45" s="110"/>
      <c r="BCJ45" s="111"/>
      <c r="BCK45" s="109"/>
      <c r="BCL45" s="110"/>
      <c r="BCM45" s="111"/>
      <c r="BCN45" s="109"/>
      <c r="BCO45" s="110"/>
      <c r="BCP45" s="111"/>
      <c r="BCQ45" s="109"/>
      <c r="BCR45" s="110"/>
      <c r="BCS45" s="111"/>
      <c r="BCT45" s="109"/>
      <c r="BCU45" s="110"/>
      <c r="BCV45" s="111"/>
      <c r="BCW45" s="109"/>
      <c r="BCX45" s="110"/>
      <c r="BCY45" s="111"/>
      <c r="BCZ45" s="109"/>
      <c r="BDA45" s="110"/>
      <c r="BDB45" s="111"/>
      <c r="BDC45" s="109"/>
      <c r="BDD45" s="110"/>
      <c r="BDE45" s="111"/>
      <c r="BDF45" s="109"/>
      <c r="BDG45" s="110"/>
      <c r="BDH45" s="111"/>
      <c r="BDI45" s="109"/>
      <c r="BDJ45" s="110"/>
      <c r="BDK45" s="111"/>
      <c r="BDL45" s="109"/>
      <c r="BDM45" s="110"/>
      <c r="BDN45" s="111"/>
      <c r="BDO45" s="109"/>
      <c r="BDP45" s="110"/>
      <c r="BDQ45" s="111"/>
      <c r="BDR45" s="109"/>
      <c r="BDS45" s="110"/>
      <c r="BDT45" s="111"/>
      <c r="BDU45" s="109"/>
      <c r="BDV45" s="110"/>
      <c r="BDW45" s="111"/>
      <c r="BDX45" s="109"/>
      <c r="BDY45" s="110"/>
      <c r="BDZ45" s="111"/>
      <c r="BEA45" s="109"/>
      <c r="BEB45" s="110"/>
      <c r="BEC45" s="111"/>
      <c r="BED45" s="109"/>
      <c r="BEE45" s="110"/>
      <c r="BEF45" s="111"/>
      <c r="BEG45" s="109"/>
      <c r="BEH45" s="110"/>
      <c r="BEI45" s="111"/>
      <c r="BEJ45" s="109"/>
      <c r="BEK45" s="110"/>
      <c r="BEL45" s="111"/>
      <c r="BEM45" s="109"/>
      <c r="BEN45" s="110"/>
      <c r="BEO45" s="111"/>
      <c r="BEP45" s="109"/>
      <c r="BEQ45" s="110"/>
      <c r="BER45" s="111"/>
      <c r="BES45" s="109"/>
      <c r="BET45" s="110"/>
      <c r="BEU45" s="111"/>
      <c r="BEV45" s="109"/>
      <c r="BEW45" s="110"/>
      <c r="BEX45" s="111"/>
      <c r="BEY45" s="109"/>
      <c r="BEZ45" s="110"/>
      <c r="BFA45" s="111"/>
      <c r="BFB45" s="109"/>
      <c r="BFC45" s="110"/>
      <c r="BFD45" s="111"/>
      <c r="BFE45" s="109"/>
      <c r="BFF45" s="110"/>
      <c r="BFG45" s="111"/>
      <c r="BFH45" s="109"/>
      <c r="BFI45" s="110"/>
      <c r="BFJ45" s="111"/>
      <c r="BFK45" s="109"/>
      <c r="BFL45" s="110"/>
      <c r="BFM45" s="111"/>
      <c r="BFN45" s="109"/>
      <c r="BFO45" s="110"/>
      <c r="BFP45" s="111"/>
      <c r="BFQ45" s="109"/>
      <c r="BFR45" s="110"/>
      <c r="BFS45" s="111"/>
      <c r="BFT45" s="109"/>
      <c r="BFU45" s="110"/>
      <c r="BFV45" s="111"/>
      <c r="BFW45" s="109"/>
      <c r="BFX45" s="110"/>
      <c r="BFY45" s="111"/>
      <c r="BFZ45" s="109"/>
      <c r="BGA45" s="110"/>
      <c r="BGB45" s="111"/>
      <c r="BGC45" s="109"/>
      <c r="BGD45" s="110"/>
      <c r="BGE45" s="111"/>
      <c r="BGF45" s="109"/>
      <c r="BGG45" s="110"/>
      <c r="BGH45" s="111"/>
      <c r="BGI45" s="109"/>
      <c r="BGJ45" s="110"/>
      <c r="BGK45" s="111"/>
      <c r="BGL45" s="109"/>
      <c r="BGM45" s="110"/>
      <c r="BGN45" s="111"/>
      <c r="BGO45" s="109"/>
      <c r="BGP45" s="110"/>
      <c r="BGQ45" s="111"/>
      <c r="BGR45" s="109"/>
      <c r="BGS45" s="110"/>
      <c r="BGT45" s="111"/>
      <c r="BGU45" s="109"/>
      <c r="BGV45" s="110"/>
      <c r="BGW45" s="111"/>
      <c r="BGX45" s="109"/>
      <c r="BGY45" s="110"/>
      <c r="BGZ45" s="111"/>
      <c r="BHA45" s="109"/>
      <c r="BHB45" s="110"/>
      <c r="BHC45" s="111"/>
      <c r="BHD45" s="109"/>
      <c r="BHE45" s="110"/>
      <c r="BHF45" s="111"/>
      <c r="BHG45" s="109"/>
      <c r="BHH45" s="110"/>
      <c r="BHI45" s="111"/>
      <c r="BHJ45" s="109"/>
      <c r="BHK45" s="110"/>
      <c r="BHL45" s="111"/>
      <c r="BHM45" s="109"/>
      <c r="BHN45" s="110"/>
      <c r="BHO45" s="111"/>
      <c r="BHP45" s="109"/>
      <c r="BHQ45" s="110"/>
      <c r="BHR45" s="111"/>
      <c r="BHS45" s="109"/>
      <c r="BHT45" s="110"/>
      <c r="BHU45" s="111"/>
      <c r="BHV45" s="109"/>
      <c r="BHW45" s="110"/>
      <c r="BHX45" s="111"/>
      <c r="BHY45" s="109"/>
      <c r="BHZ45" s="110"/>
      <c r="BIA45" s="111"/>
      <c r="BIB45" s="109"/>
      <c r="BIC45" s="110"/>
      <c r="BID45" s="111"/>
      <c r="BIE45" s="109"/>
      <c r="BIF45" s="110"/>
      <c r="BIG45" s="111"/>
      <c r="BIH45" s="109"/>
      <c r="BII45" s="110"/>
      <c r="BIJ45" s="111"/>
      <c r="BIK45" s="109"/>
      <c r="BIL45" s="110"/>
      <c r="BIM45" s="111"/>
      <c r="BIN45" s="109"/>
      <c r="BIO45" s="110"/>
      <c r="BIP45" s="111"/>
      <c r="BIQ45" s="109"/>
      <c r="BIR45" s="110"/>
      <c r="BIS45" s="111"/>
      <c r="BIT45" s="109"/>
      <c r="BIU45" s="110"/>
      <c r="BIV45" s="111"/>
      <c r="BIW45" s="109"/>
      <c r="BIX45" s="110"/>
      <c r="BIY45" s="111"/>
      <c r="BIZ45" s="109"/>
      <c r="BJA45" s="110"/>
      <c r="BJB45" s="111"/>
      <c r="BJC45" s="109"/>
      <c r="BJD45" s="110"/>
      <c r="BJE45" s="111"/>
      <c r="BJF45" s="109"/>
      <c r="BJG45" s="110"/>
      <c r="BJH45" s="111"/>
      <c r="BJI45" s="109"/>
      <c r="BJJ45" s="110"/>
      <c r="BJK45" s="111"/>
      <c r="BJL45" s="109"/>
      <c r="BJM45" s="110"/>
      <c r="BJN45" s="111"/>
      <c r="BJO45" s="109"/>
      <c r="BJP45" s="110"/>
      <c r="BJQ45" s="111"/>
      <c r="BJR45" s="109"/>
      <c r="BJS45" s="110"/>
      <c r="BJT45" s="111"/>
      <c r="BJU45" s="109"/>
      <c r="BJV45" s="110"/>
      <c r="BJW45" s="111"/>
      <c r="BJX45" s="109"/>
      <c r="BJY45" s="110"/>
      <c r="BJZ45" s="111"/>
      <c r="BKA45" s="109"/>
      <c r="BKB45" s="110"/>
      <c r="BKC45" s="111"/>
      <c r="BKD45" s="109"/>
      <c r="BKE45" s="110"/>
      <c r="BKF45" s="111"/>
      <c r="BKG45" s="109"/>
      <c r="BKH45" s="110"/>
      <c r="BKI45" s="111"/>
      <c r="BKJ45" s="109"/>
      <c r="BKK45" s="110"/>
      <c r="BKL45" s="111"/>
      <c r="BKM45" s="109"/>
      <c r="BKN45" s="110"/>
      <c r="BKO45" s="111"/>
      <c r="BKP45" s="109"/>
      <c r="BKQ45" s="110"/>
      <c r="BKR45" s="111"/>
      <c r="BKS45" s="109"/>
      <c r="BKT45" s="110"/>
      <c r="BKU45" s="111"/>
      <c r="BKV45" s="109"/>
      <c r="BKW45" s="110"/>
      <c r="BKX45" s="111"/>
      <c r="BKY45" s="109"/>
      <c r="BKZ45" s="110"/>
      <c r="BLA45" s="111"/>
      <c r="BLB45" s="109"/>
      <c r="BLC45" s="110"/>
      <c r="BLD45" s="111"/>
      <c r="BLE45" s="109"/>
      <c r="BLF45" s="110"/>
      <c r="BLG45" s="111"/>
      <c r="BLH45" s="109"/>
      <c r="BLI45" s="110"/>
      <c r="BLJ45" s="111"/>
      <c r="BLK45" s="109"/>
      <c r="BLL45" s="110"/>
      <c r="BLM45" s="111"/>
      <c r="BLN45" s="109"/>
      <c r="BLO45" s="110"/>
      <c r="BLP45" s="111"/>
      <c r="BLQ45" s="109"/>
      <c r="BLR45" s="110"/>
      <c r="BLS45" s="111"/>
      <c r="BLT45" s="109"/>
      <c r="BLU45" s="110"/>
      <c r="BLV45" s="111"/>
      <c r="BLW45" s="109"/>
      <c r="BLX45" s="110"/>
      <c r="BLY45" s="111"/>
      <c r="BLZ45" s="109"/>
      <c r="BMA45" s="110"/>
      <c r="BMB45" s="111"/>
      <c r="BMC45" s="109"/>
      <c r="BMD45" s="110"/>
      <c r="BME45" s="111"/>
      <c r="BMF45" s="109"/>
      <c r="BMG45" s="110"/>
      <c r="BMH45" s="111"/>
      <c r="BMI45" s="109"/>
      <c r="BMJ45" s="110"/>
      <c r="BMK45" s="111"/>
      <c r="BML45" s="109"/>
      <c r="BMM45" s="110"/>
      <c r="BMN45" s="111"/>
      <c r="BMO45" s="109"/>
      <c r="BMP45" s="110"/>
      <c r="BMQ45" s="111"/>
      <c r="BMR45" s="109"/>
      <c r="BMS45" s="110"/>
      <c r="BMT45" s="111"/>
      <c r="BMU45" s="109"/>
      <c r="BMV45" s="110"/>
      <c r="BMW45" s="111"/>
      <c r="BMX45" s="109"/>
      <c r="BMY45" s="110"/>
      <c r="BMZ45" s="111"/>
      <c r="BNA45" s="109"/>
      <c r="BNB45" s="110"/>
      <c r="BNC45" s="111"/>
      <c r="BND45" s="109"/>
      <c r="BNE45" s="110"/>
      <c r="BNF45" s="111"/>
      <c r="BNG45" s="109"/>
      <c r="BNH45" s="110"/>
      <c r="BNI45" s="111"/>
      <c r="BNJ45" s="109"/>
      <c r="BNK45" s="110"/>
      <c r="BNL45" s="111"/>
      <c r="BNM45" s="109"/>
      <c r="BNN45" s="110"/>
      <c r="BNO45" s="111"/>
      <c r="BNP45" s="109"/>
      <c r="BNQ45" s="110"/>
      <c r="BNR45" s="111"/>
      <c r="BNS45" s="109"/>
      <c r="BNT45" s="110"/>
      <c r="BNU45" s="111"/>
      <c r="BNV45" s="109"/>
      <c r="BNW45" s="110"/>
      <c r="BNX45" s="111"/>
      <c r="BNY45" s="109"/>
      <c r="BNZ45" s="110"/>
      <c r="BOA45" s="111"/>
      <c r="BOB45" s="109"/>
      <c r="BOC45" s="110"/>
      <c r="BOD45" s="111"/>
      <c r="BOE45" s="109"/>
      <c r="BOF45" s="110"/>
      <c r="BOG45" s="111"/>
      <c r="BOH45" s="109"/>
      <c r="BOI45" s="110"/>
      <c r="BOJ45" s="111"/>
      <c r="BOK45" s="109"/>
      <c r="BOL45" s="110"/>
      <c r="BOM45" s="111"/>
      <c r="BON45" s="109"/>
      <c r="BOO45" s="110"/>
      <c r="BOP45" s="111"/>
      <c r="BOQ45" s="109"/>
      <c r="BOR45" s="110"/>
      <c r="BOS45" s="111"/>
      <c r="BOT45" s="109"/>
      <c r="BOU45" s="110"/>
      <c r="BOV45" s="111"/>
      <c r="BOW45" s="109"/>
      <c r="BOX45" s="110"/>
      <c r="BOY45" s="111"/>
      <c r="BOZ45" s="109"/>
      <c r="BPA45" s="110"/>
      <c r="BPB45" s="111"/>
      <c r="BPC45" s="109"/>
      <c r="BPD45" s="110"/>
      <c r="BPE45" s="111"/>
      <c r="BPF45" s="109"/>
      <c r="BPG45" s="110"/>
      <c r="BPH45" s="111"/>
      <c r="BPI45" s="109"/>
      <c r="BPJ45" s="110"/>
      <c r="BPK45" s="111"/>
      <c r="BPL45" s="109"/>
      <c r="BPM45" s="110"/>
      <c r="BPN45" s="111"/>
      <c r="BPO45" s="109"/>
      <c r="BPP45" s="110"/>
      <c r="BPQ45" s="111"/>
      <c r="BPR45" s="109"/>
      <c r="BPS45" s="110"/>
      <c r="BPT45" s="111"/>
      <c r="BPU45" s="109"/>
      <c r="BPV45" s="110"/>
      <c r="BPW45" s="111"/>
      <c r="BPX45" s="109"/>
      <c r="BPY45" s="110"/>
      <c r="BPZ45" s="111"/>
      <c r="BQA45" s="109"/>
      <c r="BQB45" s="110"/>
      <c r="BQC45" s="111"/>
      <c r="BQD45" s="109"/>
      <c r="BQE45" s="110"/>
      <c r="BQF45" s="111"/>
      <c r="BQG45" s="109"/>
      <c r="BQH45" s="110"/>
      <c r="BQI45" s="111"/>
      <c r="BQJ45" s="109"/>
      <c r="BQK45" s="110"/>
      <c r="BQL45" s="111"/>
      <c r="BQM45" s="109"/>
      <c r="BQN45" s="110"/>
      <c r="BQO45" s="111"/>
      <c r="BQP45" s="109"/>
      <c r="BQQ45" s="110"/>
      <c r="BQR45" s="111"/>
      <c r="BQS45" s="109"/>
      <c r="BQT45" s="110"/>
      <c r="BQU45" s="111"/>
      <c r="BQV45" s="109"/>
      <c r="BQW45" s="110"/>
      <c r="BQX45" s="111"/>
      <c r="BQY45" s="109"/>
      <c r="BQZ45" s="110"/>
      <c r="BRA45" s="111"/>
      <c r="BRB45" s="109"/>
      <c r="BRC45" s="110"/>
      <c r="BRD45" s="111"/>
      <c r="BRE45" s="109"/>
      <c r="BRF45" s="110"/>
      <c r="BRG45" s="111"/>
      <c r="BRH45" s="109"/>
      <c r="BRI45" s="110"/>
      <c r="BRJ45" s="111"/>
      <c r="BRK45" s="109"/>
      <c r="BRL45" s="110"/>
      <c r="BRM45" s="111"/>
      <c r="BRN45" s="109"/>
      <c r="BRO45" s="110"/>
      <c r="BRP45" s="111"/>
      <c r="BRQ45" s="109"/>
      <c r="BRR45" s="110"/>
      <c r="BRS45" s="111"/>
      <c r="BRT45" s="109"/>
      <c r="BRU45" s="110"/>
      <c r="BRV45" s="111"/>
      <c r="BRW45" s="109"/>
      <c r="BRX45" s="110"/>
      <c r="BRY45" s="111"/>
      <c r="BRZ45" s="109"/>
      <c r="BSA45" s="110"/>
      <c r="BSB45" s="111"/>
      <c r="BSC45" s="109"/>
      <c r="BSD45" s="110"/>
      <c r="BSE45" s="111"/>
      <c r="BSF45" s="109"/>
      <c r="BSG45" s="110"/>
      <c r="BSH45" s="111"/>
      <c r="BSI45" s="109"/>
      <c r="BSJ45" s="110"/>
      <c r="BSK45" s="111"/>
      <c r="BSL45" s="109"/>
      <c r="BSM45" s="110"/>
      <c r="BSN45" s="111"/>
      <c r="BSO45" s="109"/>
      <c r="BSP45" s="110"/>
      <c r="BSQ45" s="111"/>
      <c r="BSR45" s="109"/>
      <c r="BSS45" s="110"/>
      <c r="BST45" s="111"/>
      <c r="BSU45" s="109"/>
      <c r="BSV45" s="110"/>
      <c r="BSW45" s="111"/>
      <c r="BSX45" s="109"/>
      <c r="BSY45" s="110"/>
      <c r="BSZ45" s="111"/>
      <c r="BTA45" s="109"/>
      <c r="BTB45" s="110"/>
      <c r="BTC45" s="111"/>
      <c r="BTD45" s="109"/>
      <c r="BTE45" s="110"/>
      <c r="BTF45" s="111"/>
      <c r="BTG45" s="109"/>
      <c r="BTH45" s="110"/>
      <c r="BTI45" s="111"/>
      <c r="BTJ45" s="109"/>
      <c r="BTK45" s="110"/>
      <c r="BTL45" s="111"/>
      <c r="BTM45" s="109"/>
      <c r="BTN45" s="110"/>
      <c r="BTO45" s="111"/>
      <c r="BTP45" s="109"/>
      <c r="BTQ45" s="110"/>
      <c r="BTR45" s="111"/>
      <c r="BTS45" s="109"/>
      <c r="BTT45" s="110"/>
      <c r="BTU45" s="111"/>
      <c r="BTV45" s="109"/>
      <c r="BTW45" s="110"/>
      <c r="BTX45" s="111"/>
      <c r="BTY45" s="109"/>
      <c r="BTZ45" s="110"/>
      <c r="BUA45" s="111"/>
      <c r="BUB45" s="109"/>
      <c r="BUC45" s="110"/>
      <c r="BUD45" s="111"/>
      <c r="BUE45" s="109"/>
      <c r="BUF45" s="110"/>
      <c r="BUG45" s="111"/>
      <c r="BUH45" s="109"/>
      <c r="BUI45" s="110"/>
      <c r="BUJ45" s="111"/>
      <c r="BUK45" s="109"/>
      <c r="BUL45" s="110"/>
      <c r="BUM45" s="111"/>
      <c r="BUN45" s="109"/>
      <c r="BUO45" s="110"/>
      <c r="BUP45" s="111"/>
      <c r="BUQ45" s="109"/>
      <c r="BUR45" s="110"/>
      <c r="BUS45" s="111"/>
      <c r="BUT45" s="109"/>
      <c r="BUU45" s="110"/>
      <c r="BUV45" s="111"/>
      <c r="BUW45" s="109"/>
      <c r="BUX45" s="110"/>
      <c r="BUY45" s="111"/>
      <c r="BUZ45" s="109"/>
      <c r="BVA45" s="110"/>
      <c r="BVB45" s="111"/>
      <c r="BVC45" s="109"/>
      <c r="BVD45" s="110"/>
      <c r="BVE45" s="111"/>
      <c r="BVF45" s="109"/>
      <c r="BVG45" s="110"/>
      <c r="BVH45" s="111"/>
      <c r="BVI45" s="109"/>
      <c r="BVJ45" s="110"/>
      <c r="BVK45" s="111"/>
      <c r="BVL45" s="109"/>
      <c r="BVM45" s="110"/>
      <c r="BVN45" s="111"/>
      <c r="BVO45" s="109"/>
      <c r="BVP45" s="110"/>
      <c r="BVQ45" s="111"/>
      <c r="BVR45" s="109"/>
      <c r="BVS45" s="110"/>
      <c r="BVT45" s="111"/>
      <c r="BVU45" s="109"/>
      <c r="BVV45" s="110"/>
      <c r="BVW45" s="111"/>
      <c r="BVX45" s="109"/>
      <c r="BVY45" s="110"/>
      <c r="BVZ45" s="111"/>
      <c r="BWA45" s="109"/>
      <c r="BWB45" s="110"/>
      <c r="BWC45" s="111"/>
      <c r="BWD45" s="109"/>
      <c r="BWE45" s="110"/>
      <c r="BWF45" s="111"/>
      <c r="BWG45" s="109"/>
      <c r="BWH45" s="110"/>
      <c r="BWI45" s="111"/>
      <c r="BWJ45" s="109"/>
      <c r="BWK45" s="110"/>
      <c r="BWL45" s="111"/>
      <c r="BWM45" s="109"/>
      <c r="BWN45" s="110"/>
      <c r="BWO45" s="111"/>
      <c r="BWP45" s="109"/>
      <c r="BWQ45" s="110"/>
      <c r="BWR45" s="111"/>
      <c r="BWS45" s="109"/>
      <c r="BWT45" s="110"/>
      <c r="BWU45" s="111"/>
      <c r="BWV45" s="109"/>
      <c r="BWW45" s="110"/>
      <c r="BWX45" s="111"/>
      <c r="BWY45" s="109"/>
      <c r="BWZ45" s="110"/>
      <c r="BXA45" s="111"/>
      <c r="BXB45" s="109"/>
      <c r="BXC45" s="110"/>
      <c r="BXD45" s="111"/>
      <c r="BXE45" s="109"/>
      <c r="BXF45" s="110"/>
      <c r="BXG45" s="111"/>
      <c r="BXH45" s="109"/>
      <c r="BXI45" s="110"/>
      <c r="BXJ45" s="111"/>
      <c r="BXK45" s="109"/>
      <c r="BXL45" s="110"/>
      <c r="BXM45" s="111"/>
      <c r="BXN45" s="109"/>
      <c r="BXO45" s="110"/>
      <c r="BXP45" s="111"/>
      <c r="BXQ45" s="109"/>
      <c r="BXR45" s="110"/>
      <c r="BXS45" s="111"/>
      <c r="BXT45" s="109"/>
      <c r="BXU45" s="110"/>
      <c r="BXV45" s="111"/>
      <c r="BXW45" s="109"/>
      <c r="BXX45" s="110"/>
      <c r="BXY45" s="111"/>
      <c r="BXZ45" s="109"/>
      <c r="BYA45" s="110"/>
      <c r="BYB45" s="111"/>
      <c r="BYC45" s="109"/>
      <c r="BYD45" s="110"/>
      <c r="BYE45" s="111"/>
      <c r="BYF45" s="109"/>
      <c r="BYG45" s="110"/>
      <c r="BYH45" s="111"/>
      <c r="BYI45" s="109"/>
      <c r="BYJ45" s="110"/>
      <c r="BYK45" s="111"/>
      <c r="BYL45" s="109"/>
      <c r="BYM45" s="110"/>
      <c r="BYN45" s="111"/>
      <c r="BYO45" s="109"/>
      <c r="BYP45" s="110"/>
      <c r="BYQ45" s="111"/>
      <c r="BYR45" s="109"/>
      <c r="BYS45" s="110"/>
      <c r="BYT45" s="111"/>
      <c r="BYU45" s="109"/>
      <c r="BYV45" s="110"/>
      <c r="BYW45" s="111"/>
      <c r="BYX45" s="109"/>
      <c r="BYY45" s="110"/>
      <c r="BYZ45" s="111"/>
      <c r="BZA45" s="109"/>
      <c r="BZB45" s="110"/>
      <c r="BZC45" s="111"/>
      <c r="BZD45" s="109"/>
      <c r="BZE45" s="110"/>
      <c r="BZF45" s="111"/>
      <c r="BZG45" s="109"/>
      <c r="BZH45" s="110"/>
      <c r="BZI45" s="111"/>
      <c r="BZJ45" s="109"/>
      <c r="BZK45" s="110"/>
      <c r="BZL45" s="111"/>
      <c r="BZM45" s="109"/>
      <c r="BZN45" s="110"/>
      <c r="BZO45" s="111"/>
      <c r="BZP45" s="109"/>
      <c r="BZQ45" s="110"/>
      <c r="BZR45" s="111"/>
      <c r="BZS45" s="109"/>
      <c r="BZT45" s="110"/>
      <c r="BZU45" s="111"/>
      <c r="BZV45" s="109"/>
      <c r="BZW45" s="110"/>
      <c r="BZX45" s="111"/>
      <c r="BZY45" s="109"/>
      <c r="BZZ45" s="110"/>
      <c r="CAA45" s="111"/>
      <c r="CAB45" s="109"/>
      <c r="CAC45" s="110"/>
      <c r="CAD45" s="111"/>
      <c r="CAE45" s="109"/>
      <c r="CAF45" s="110"/>
      <c r="CAG45" s="111"/>
      <c r="CAH45" s="109"/>
      <c r="CAI45" s="110"/>
      <c r="CAJ45" s="111"/>
      <c r="CAK45" s="109"/>
      <c r="CAL45" s="110"/>
      <c r="CAM45" s="111"/>
      <c r="CAN45" s="109"/>
      <c r="CAO45" s="110"/>
      <c r="CAP45" s="111"/>
      <c r="CAQ45" s="109"/>
      <c r="CAR45" s="110"/>
      <c r="CAS45" s="111"/>
      <c r="CAT45" s="109"/>
      <c r="CAU45" s="110"/>
      <c r="CAV45" s="111"/>
      <c r="CAW45" s="109"/>
      <c r="CAX45" s="110"/>
      <c r="CAY45" s="111"/>
      <c r="CAZ45" s="109"/>
      <c r="CBA45" s="110"/>
      <c r="CBB45" s="111"/>
      <c r="CBC45" s="109"/>
      <c r="CBD45" s="110"/>
      <c r="CBE45" s="111"/>
      <c r="CBF45" s="109"/>
      <c r="CBG45" s="110"/>
      <c r="CBH45" s="111"/>
      <c r="CBI45" s="109"/>
      <c r="CBJ45" s="110"/>
      <c r="CBK45" s="111"/>
      <c r="CBL45" s="109"/>
      <c r="CBM45" s="110"/>
      <c r="CBN45" s="111"/>
      <c r="CBO45" s="109"/>
      <c r="CBP45" s="110"/>
      <c r="CBQ45" s="111"/>
      <c r="CBR45" s="109"/>
      <c r="CBS45" s="110"/>
      <c r="CBT45" s="111"/>
      <c r="CBU45" s="109"/>
      <c r="CBV45" s="110"/>
      <c r="CBW45" s="111"/>
      <c r="CBX45" s="109"/>
      <c r="CBY45" s="110"/>
      <c r="CBZ45" s="111"/>
      <c r="CCA45" s="109"/>
      <c r="CCB45" s="110"/>
      <c r="CCC45" s="111"/>
      <c r="CCD45" s="109"/>
      <c r="CCE45" s="110"/>
      <c r="CCF45" s="111"/>
      <c r="CCG45" s="109"/>
      <c r="CCH45" s="110"/>
      <c r="CCI45" s="111"/>
      <c r="CCJ45" s="109"/>
      <c r="CCK45" s="110"/>
      <c r="CCL45" s="111"/>
      <c r="CCM45" s="109"/>
      <c r="CCN45" s="110"/>
      <c r="CCO45" s="111"/>
      <c r="CCP45" s="109"/>
      <c r="CCQ45" s="110"/>
      <c r="CCR45" s="111"/>
      <c r="CCS45" s="109"/>
      <c r="CCT45" s="110"/>
      <c r="CCU45" s="111"/>
      <c r="CCV45" s="109"/>
      <c r="CCW45" s="110"/>
      <c r="CCX45" s="111"/>
      <c r="CCY45" s="109"/>
      <c r="CCZ45" s="110"/>
      <c r="CDA45" s="111"/>
      <c r="CDB45" s="109"/>
      <c r="CDC45" s="110"/>
      <c r="CDD45" s="111"/>
      <c r="CDE45" s="109"/>
      <c r="CDF45" s="110"/>
      <c r="CDG45" s="111"/>
      <c r="CDH45" s="109"/>
      <c r="CDI45" s="110"/>
      <c r="CDJ45" s="111"/>
      <c r="CDK45" s="109"/>
      <c r="CDL45" s="110"/>
      <c r="CDM45" s="111"/>
      <c r="CDN45" s="109"/>
      <c r="CDO45" s="110"/>
      <c r="CDP45" s="111"/>
      <c r="CDQ45" s="109"/>
      <c r="CDR45" s="110"/>
      <c r="CDS45" s="111"/>
      <c r="CDT45" s="109"/>
      <c r="CDU45" s="110"/>
      <c r="CDV45" s="111"/>
      <c r="CDW45" s="109"/>
      <c r="CDX45" s="110"/>
      <c r="CDY45" s="111"/>
      <c r="CDZ45" s="109"/>
      <c r="CEA45" s="110"/>
      <c r="CEB45" s="111"/>
      <c r="CEC45" s="109"/>
      <c r="CED45" s="110"/>
      <c r="CEE45" s="111"/>
      <c r="CEF45" s="109"/>
      <c r="CEG45" s="110"/>
      <c r="CEH45" s="111"/>
      <c r="CEI45" s="109"/>
      <c r="CEJ45" s="110"/>
      <c r="CEK45" s="111"/>
      <c r="CEL45" s="109"/>
      <c r="CEM45" s="110"/>
      <c r="CEN45" s="111"/>
      <c r="CEO45" s="109"/>
      <c r="CEP45" s="110"/>
      <c r="CEQ45" s="111"/>
      <c r="CER45" s="109"/>
      <c r="CES45" s="110"/>
      <c r="CET45" s="111"/>
      <c r="CEU45" s="109"/>
      <c r="CEV45" s="110"/>
      <c r="CEW45" s="111"/>
      <c r="CEX45" s="109"/>
      <c r="CEY45" s="110"/>
      <c r="CEZ45" s="111"/>
      <c r="CFA45" s="109"/>
      <c r="CFB45" s="110"/>
      <c r="CFC45" s="111"/>
      <c r="CFD45" s="109"/>
      <c r="CFE45" s="110"/>
      <c r="CFF45" s="111"/>
      <c r="CFG45" s="109"/>
      <c r="CFH45" s="110"/>
      <c r="CFI45" s="111"/>
      <c r="CFJ45" s="109"/>
      <c r="CFK45" s="110"/>
      <c r="CFL45" s="111"/>
      <c r="CFM45" s="109"/>
      <c r="CFN45" s="110"/>
      <c r="CFO45" s="111"/>
      <c r="CFP45" s="109"/>
      <c r="CFQ45" s="110"/>
      <c r="CFR45" s="111"/>
      <c r="CFS45" s="109"/>
      <c r="CFT45" s="110"/>
      <c r="CFU45" s="111"/>
      <c r="CFV45" s="109"/>
      <c r="CFW45" s="110"/>
      <c r="CFX45" s="111"/>
      <c r="CFY45" s="109"/>
      <c r="CFZ45" s="110"/>
      <c r="CGA45" s="111"/>
      <c r="CGB45" s="109"/>
      <c r="CGC45" s="110"/>
      <c r="CGD45" s="111"/>
      <c r="CGE45" s="109"/>
      <c r="CGF45" s="110"/>
      <c r="CGG45" s="111"/>
      <c r="CGH45" s="109"/>
      <c r="CGI45" s="110"/>
      <c r="CGJ45" s="111"/>
      <c r="CGK45" s="109"/>
      <c r="CGL45" s="110"/>
      <c r="CGM45" s="111"/>
      <c r="CGN45" s="109"/>
      <c r="CGO45" s="110"/>
      <c r="CGP45" s="111"/>
      <c r="CGQ45" s="109"/>
      <c r="CGR45" s="110"/>
      <c r="CGS45" s="111"/>
      <c r="CGT45" s="109"/>
      <c r="CGU45" s="110"/>
      <c r="CGV45" s="111"/>
      <c r="CGW45" s="109"/>
      <c r="CGX45" s="110"/>
      <c r="CGY45" s="111"/>
      <c r="CGZ45" s="109"/>
      <c r="CHA45" s="110"/>
      <c r="CHB45" s="111"/>
      <c r="CHC45" s="109"/>
      <c r="CHD45" s="110"/>
      <c r="CHE45" s="111"/>
      <c r="CHF45" s="109"/>
      <c r="CHG45" s="110"/>
      <c r="CHH45" s="111"/>
      <c r="CHI45" s="109"/>
      <c r="CHJ45" s="110"/>
      <c r="CHK45" s="111"/>
      <c r="CHL45" s="109"/>
      <c r="CHM45" s="110"/>
      <c r="CHN45" s="111"/>
      <c r="CHO45" s="109"/>
      <c r="CHP45" s="110"/>
      <c r="CHQ45" s="111"/>
      <c r="CHR45" s="109"/>
      <c r="CHS45" s="110"/>
      <c r="CHT45" s="111"/>
      <c r="CHU45" s="109"/>
      <c r="CHV45" s="110"/>
      <c r="CHW45" s="111"/>
      <c r="CHX45" s="109"/>
      <c r="CHY45" s="110"/>
      <c r="CHZ45" s="111"/>
      <c r="CIA45" s="109"/>
      <c r="CIB45" s="110"/>
      <c r="CIC45" s="111"/>
      <c r="CID45" s="109"/>
      <c r="CIE45" s="110"/>
      <c r="CIF45" s="111"/>
      <c r="CIG45" s="109"/>
      <c r="CIH45" s="110"/>
      <c r="CII45" s="111"/>
      <c r="CIJ45" s="109"/>
      <c r="CIK45" s="110"/>
      <c r="CIL45" s="111"/>
      <c r="CIM45" s="109"/>
      <c r="CIN45" s="110"/>
      <c r="CIO45" s="111"/>
      <c r="CIP45" s="109"/>
      <c r="CIQ45" s="110"/>
      <c r="CIR45" s="111"/>
      <c r="CIS45" s="109"/>
      <c r="CIT45" s="110"/>
      <c r="CIU45" s="111"/>
      <c r="CIV45" s="109"/>
      <c r="CIW45" s="110"/>
      <c r="CIX45" s="111"/>
      <c r="CIY45" s="109"/>
      <c r="CIZ45" s="110"/>
      <c r="CJA45" s="111"/>
      <c r="CJB45" s="109"/>
      <c r="CJC45" s="110"/>
      <c r="CJD45" s="111"/>
      <c r="CJE45" s="109"/>
      <c r="CJF45" s="110"/>
      <c r="CJG45" s="111"/>
      <c r="CJH45" s="109"/>
      <c r="CJI45" s="110"/>
      <c r="CJJ45" s="111"/>
      <c r="CJK45" s="109"/>
      <c r="CJL45" s="110"/>
      <c r="CJM45" s="111"/>
      <c r="CJN45" s="109"/>
      <c r="CJO45" s="110"/>
      <c r="CJP45" s="111"/>
      <c r="CJQ45" s="109"/>
      <c r="CJR45" s="110"/>
      <c r="CJS45" s="111"/>
      <c r="CJT45" s="109"/>
      <c r="CJU45" s="110"/>
      <c r="CJV45" s="111"/>
      <c r="CJW45" s="109"/>
      <c r="CJX45" s="110"/>
      <c r="CJY45" s="111"/>
      <c r="CJZ45" s="109"/>
      <c r="CKA45" s="110"/>
      <c r="CKB45" s="111"/>
      <c r="CKC45" s="109"/>
      <c r="CKD45" s="110"/>
      <c r="CKE45" s="111"/>
      <c r="CKF45" s="109"/>
      <c r="CKG45" s="110"/>
      <c r="CKH45" s="111"/>
      <c r="CKI45" s="109"/>
      <c r="CKJ45" s="110"/>
      <c r="CKK45" s="111"/>
      <c r="CKL45" s="109"/>
      <c r="CKM45" s="110"/>
      <c r="CKN45" s="111"/>
      <c r="CKO45" s="109"/>
      <c r="CKP45" s="110"/>
      <c r="CKQ45" s="111"/>
      <c r="CKR45" s="109"/>
      <c r="CKS45" s="110"/>
      <c r="CKT45" s="111"/>
      <c r="CKU45" s="109"/>
      <c r="CKV45" s="110"/>
      <c r="CKW45" s="111"/>
      <c r="CKX45" s="109"/>
      <c r="CKY45" s="110"/>
      <c r="CKZ45" s="111"/>
      <c r="CLA45" s="109"/>
      <c r="CLB45" s="110"/>
      <c r="CLC45" s="111"/>
      <c r="CLD45" s="109"/>
      <c r="CLE45" s="110"/>
      <c r="CLF45" s="111"/>
      <c r="CLG45" s="109"/>
      <c r="CLH45" s="110"/>
      <c r="CLI45" s="111"/>
      <c r="CLJ45" s="109"/>
      <c r="CLK45" s="110"/>
      <c r="CLL45" s="111"/>
      <c r="CLM45" s="109"/>
      <c r="CLN45" s="110"/>
      <c r="CLO45" s="111"/>
      <c r="CLP45" s="109"/>
      <c r="CLQ45" s="110"/>
      <c r="CLR45" s="111"/>
      <c r="CLS45" s="109"/>
      <c r="CLT45" s="110"/>
      <c r="CLU45" s="111"/>
      <c r="CLV45" s="109"/>
      <c r="CLW45" s="110"/>
      <c r="CLX45" s="111"/>
      <c r="CLY45" s="109"/>
      <c r="CLZ45" s="110"/>
      <c r="CMA45" s="111"/>
      <c r="CMB45" s="109"/>
      <c r="CMC45" s="110"/>
      <c r="CMD45" s="111"/>
      <c r="CME45" s="109"/>
      <c r="CMF45" s="110"/>
      <c r="CMG45" s="111"/>
      <c r="CMH45" s="109"/>
      <c r="CMI45" s="110"/>
      <c r="CMJ45" s="111"/>
      <c r="CMK45" s="109"/>
      <c r="CML45" s="110"/>
      <c r="CMM45" s="111"/>
      <c r="CMN45" s="109"/>
      <c r="CMO45" s="110"/>
      <c r="CMP45" s="111"/>
      <c r="CMQ45" s="109"/>
      <c r="CMR45" s="110"/>
      <c r="CMS45" s="111"/>
      <c r="CMT45" s="109"/>
      <c r="CMU45" s="110"/>
      <c r="CMV45" s="111"/>
      <c r="CMW45" s="109"/>
      <c r="CMX45" s="110"/>
      <c r="CMY45" s="111"/>
      <c r="CMZ45" s="109"/>
      <c r="CNA45" s="110"/>
      <c r="CNB45" s="111"/>
      <c r="CNC45" s="109"/>
      <c r="CND45" s="110"/>
      <c r="CNE45" s="111"/>
      <c r="CNF45" s="109"/>
      <c r="CNG45" s="110"/>
      <c r="CNH45" s="111"/>
      <c r="CNI45" s="109"/>
      <c r="CNJ45" s="110"/>
      <c r="CNK45" s="111"/>
      <c r="CNL45" s="109"/>
      <c r="CNM45" s="110"/>
      <c r="CNN45" s="111"/>
      <c r="CNO45" s="109"/>
      <c r="CNP45" s="110"/>
      <c r="CNQ45" s="111"/>
      <c r="CNR45" s="109"/>
      <c r="CNS45" s="110"/>
      <c r="CNT45" s="111"/>
      <c r="CNU45" s="109"/>
      <c r="CNV45" s="110"/>
      <c r="CNW45" s="111"/>
      <c r="CNX45" s="109"/>
      <c r="CNY45" s="110"/>
      <c r="CNZ45" s="111"/>
      <c r="COA45" s="109"/>
      <c r="COB45" s="110"/>
      <c r="COC45" s="111"/>
      <c r="COD45" s="109"/>
      <c r="COE45" s="110"/>
      <c r="COF45" s="111"/>
      <c r="COG45" s="109"/>
      <c r="COH45" s="110"/>
      <c r="COI45" s="111"/>
      <c r="COJ45" s="109"/>
      <c r="COK45" s="110"/>
      <c r="COL45" s="111"/>
      <c r="COM45" s="109"/>
      <c r="CON45" s="110"/>
      <c r="COO45" s="111"/>
      <c r="COP45" s="109"/>
      <c r="COQ45" s="110"/>
      <c r="COR45" s="111"/>
      <c r="COS45" s="109"/>
      <c r="COT45" s="110"/>
      <c r="COU45" s="111"/>
      <c r="COV45" s="109"/>
      <c r="COW45" s="110"/>
      <c r="COX45" s="111"/>
      <c r="COY45" s="109"/>
      <c r="COZ45" s="110"/>
      <c r="CPA45" s="111"/>
      <c r="CPB45" s="109"/>
      <c r="CPC45" s="110"/>
      <c r="CPD45" s="111"/>
      <c r="CPE45" s="109"/>
      <c r="CPF45" s="110"/>
      <c r="CPG45" s="111"/>
      <c r="CPH45" s="109"/>
      <c r="CPI45" s="110"/>
      <c r="CPJ45" s="111"/>
      <c r="CPK45" s="109"/>
      <c r="CPL45" s="110"/>
      <c r="CPM45" s="111"/>
      <c r="CPN45" s="109"/>
      <c r="CPO45" s="110"/>
      <c r="CPP45" s="111"/>
      <c r="CPQ45" s="109"/>
      <c r="CPR45" s="110"/>
      <c r="CPS45" s="111"/>
      <c r="CPT45" s="109"/>
      <c r="CPU45" s="110"/>
      <c r="CPV45" s="111"/>
      <c r="CPW45" s="109"/>
      <c r="CPX45" s="110"/>
      <c r="CPY45" s="111"/>
      <c r="CPZ45" s="109"/>
      <c r="CQA45" s="110"/>
      <c r="CQB45" s="111"/>
      <c r="CQC45" s="109"/>
      <c r="CQD45" s="110"/>
      <c r="CQE45" s="111"/>
      <c r="CQF45" s="109"/>
      <c r="CQG45" s="110"/>
      <c r="CQH45" s="111"/>
      <c r="CQI45" s="109"/>
      <c r="CQJ45" s="110"/>
      <c r="CQK45" s="111"/>
      <c r="CQL45" s="109"/>
      <c r="CQM45" s="110"/>
      <c r="CQN45" s="111"/>
      <c r="CQO45" s="109"/>
      <c r="CQP45" s="110"/>
      <c r="CQQ45" s="111"/>
      <c r="CQR45" s="109"/>
      <c r="CQS45" s="110"/>
      <c r="CQT45" s="111"/>
      <c r="CQU45" s="109"/>
      <c r="CQV45" s="110"/>
      <c r="CQW45" s="111"/>
      <c r="CQX45" s="109"/>
      <c r="CQY45" s="110"/>
      <c r="CQZ45" s="111"/>
      <c r="CRA45" s="109"/>
      <c r="CRB45" s="110"/>
      <c r="CRC45" s="111"/>
      <c r="CRD45" s="109"/>
      <c r="CRE45" s="110"/>
      <c r="CRF45" s="111"/>
      <c r="CRG45" s="109"/>
      <c r="CRH45" s="110"/>
      <c r="CRI45" s="111"/>
      <c r="CRJ45" s="109"/>
      <c r="CRK45" s="110"/>
      <c r="CRL45" s="111"/>
      <c r="CRM45" s="109"/>
      <c r="CRN45" s="110"/>
      <c r="CRO45" s="111"/>
      <c r="CRP45" s="109"/>
      <c r="CRQ45" s="110"/>
      <c r="CRR45" s="111"/>
      <c r="CRS45" s="109"/>
      <c r="CRT45" s="110"/>
      <c r="CRU45" s="111"/>
      <c r="CRV45" s="109"/>
      <c r="CRW45" s="110"/>
      <c r="CRX45" s="111"/>
      <c r="CRY45" s="109"/>
      <c r="CRZ45" s="110"/>
      <c r="CSA45" s="111"/>
      <c r="CSB45" s="109"/>
      <c r="CSC45" s="110"/>
      <c r="CSD45" s="111"/>
      <c r="CSE45" s="109"/>
      <c r="CSF45" s="110"/>
      <c r="CSG45" s="111"/>
      <c r="CSH45" s="109"/>
      <c r="CSI45" s="110"/>
      <c r="CSJ45" s="111"/>
      <c r="CSK45" s="109"/>
      <c r="CSL45" s="110"/>
      <c r="CSM45" s="111"/>
      <c r="CSN45" s="109"/>
      <c r="CSO45" s="110"/>
      <c r="CSP45" s="111"/>
      <c r="CSQ45" s="109"/>
      <c r="CSR45" s="110"/>
      <c r="CSS45" s="111"/>
      <c r="CST45" s="109"/>
      <c r="CSU45" s="110"/>
      <c r="CSV45" s="111"/>
      <c r="CSW45" s="109"/>
      <c r="CSX45" s="110"/>
      <c r="CSY45" s="111"/>
      <c r="CSZ45" s="109"/>
      <c r="CTA45" s="110"/>
      <c r="CTB45" s="111"/>
      <c r="CTC45" s="109"/>
      <c r="CTD45" s="110"/>
      <c r="CTE45" s="111"/>
      <c r="CTF45" s="109"/>
      <c r="CTG45" s="110"/>
      <c r="CTH45" s="111"/>
      <c r="CTI45" s="109"/>
      <c r="CTJ45" s="110"/>
      <c r="CTK45" s="111"/>
      <c r="CTL45" s="109"/>
      <c r="CTM45" s="110"/>
      <c r="CTN45" s="111"/>
      <c r="CTO45" s="109"/>
      <c r="CTP45" s="110"/>
      <c r="CTQ45" s="111"/>
      <c r="CTR45" s="109"/>
      <c r="CTS45" s="110"/>
      <c r="CTT45" s="111"/>
      <c r="CTU45" s="109"/>
      <c r="CTV45" s="110"/>
      <c r="CTW45" s="111"/>
      <c r="CTX45" s="109"/>
      <c r="CTY45" s="110"/>
      <c r="CTZ45" s="111"/>
      <c r="CUA45" s="109"/>
      <c r="CUB45" s="110"/>
      <c r="CUC45" s="111"/>
      <c r="CUD45" s="109"/>
      <c r="CUE45" s="110"/>
      <c r="CUF45" s="111"/>
      <c r="CUG45" s="109"/>
      <c r="CUH45" s="110"/>
      <c r="CUI45" s="111"/>
      <c r="CUJ45" s="109"/>
      <c r="CUK45" s="110"/>
      <c r="CUL45" s="111"/>
      <c r="CUM45" s="109"/>
      <c r="CUN45" s="110"/>
      <c r="CUO45" s="111"/>
      <c r="CUP45" s="109"/>
      <c r="CUQ45" s="110"/>
      <c r="CUR45" s="111"/>
      <c r="CUS45" s="109"/>
      <c r="CUT45" s="110"/>
      <c r="CUU45" s="111"/>
      <c r="CUV45" s="109"/>
      <c r="CUW45" s="110"/>
      <c r="CUX45" s="111"/>
      <c r="CUY45" s="109"/>
      <c r="CUZ45" s="110"/>
      <c r="CVA45" s="111"/>
      <c r="CVB45" s="109"/>
      <c r="CVC45" s="110"/>
      <c r="CVD45" s="111"/>
      <c r="CVE45" s="109"/>
      <c r="CVF45" s="110"/>
      <c r="CVG45" s="111"/>
      <c r="CVH45" s="109"/>
      <c r="CVI45" s="110"/>
      <c r="CVJ45" s="111"/>
      <c r="CVK45" s="109"/>
      <c r="CVL45" s="110"/>
      <c r="CVM45" s="111"/>
      <c r="CVN45" s="109"/>
      <c r="CVO45" s="110"/>
      <c r="CVP45" s="111"/>
      <c r="CVQ45" s="109"/>
      <c r="CVR45" s="110"/>
      <c r="CVS45" s="111"/>
      <c r="CVT45" s="109"/>
      <c r="CVU45" s="110"/>
      <c r="CVV45" s="111"/>
      <c r="CVW45" s="109"/>
      <c r="CVX45" s="110"/>
      <c r="CVY45" s="111"/>
      <c r="CVZ45" s="109"/>
      <c r="CWA45" s="110"/>
      <c r="CWB45" s="111"/>
      <c r="CWC45" s="109"/>
      <c r="CWD45" s="110"/>
      <c r="CWE45" s="111"/>
      <c r="CWF45" s="109"/>
      <c r="CWG45" s="110"/>
      <c r="CWH45" s="111"/>
      <c r="CWI45" s="109"/>
      <c r="CWJ45" s="110"/>
      <c r="CWK45" s="111"/>
      <c r="CWL45" s="109"/>
      <c r="CWM45" s="110"/>
      <c r="CWN45" s="111"/>
      <c r="CWO45" s="109"/>
      <c r="CWP45" s="110"/>
      <c r="CWQ45" s="111"/>
      <c r="CWR45" s="109"/>
      <c r="CWS45" s="110"/>
      <c r="CWT45" s="111"/>
      <c r="CWU45" s="109"/>
      <c r="CWV45" s="110"/>
      <c r="CWW45" s="111"/>
      <c r="CWX45" s="109"/>
      <c r="CWY45" s="110"/>
      <c r="CWZ45" s="111"/>
      <c r="CXA45" s="109"/>
      <c r="CXB45" s="110"/>
      <c r="CXC45" s="111"/>
      <c r="CXD45" s="109"/>
      <c r="CXE45" s="110"/>
      <c r="CXF45" s="111"/>
      <c r="CXG45" s="109"/>
      <c r="CXH45" s="110"/>
      <c r="CXI45" s="111"/>
      <c r="CXJ45" s="109"/>
      <c r="CXK45" s="110"/>
      <c r="CXL45" s="111"/>
      <c r="CXM45" s="109"/>
      <c r="CXN45" s="110"/>
      <c r="CXO45" s="111"/>
      <c r="CXP45" s="109"/>
      <c r="CXQ45" s="110"/>
      <c r="CXR45" s="111"/>
      <c r="CXS45" s="109"/>
      <c r="CXT45" s="110"/>
      <c r="CXU45" s="111"/>
      <c r="CXV45" s="109"/>
      <c r="CXW45" s="110"/>
      <c r="CXX45" s="111"/>
      <c r="CXY45" s="109"/>
      <c r="CXZ45" s="110"/>
      <c r="CYA45" s="111"/>
      <c r="CYB45" s="109"/>
      <c r="CYC45" s="110"/>
      <c r="CYD45" s="111"/>
      <c r="CYE45" s="109"/>
      <c r="CYF45" s="110"/>
      <c r="CYG45" s="111"/>
      <c r="CYH45" s="109"/>
      <c r="CYI45" s="110"/>
      <c r="CYJ45" s="111"/>
      <c r="CYK45" s="109"/>
      <c r="CYL45" s="110"/>
      <c r="CYM45" s="111"/>
      <c r="CYN45" s="109"/>
      <c r="CYO45" s="110"/>
      <c r="CYP45" s="111"/>
      <c r="CYQ45" s="109"/>
      <c r="CYR45" s="110"/>
      <c r="CYS45" s="111"/>
      <c r="CYT45" s="109"/>
      <c r="CYU45" s="110"/>
      <c r="CYV45" s="111"/>
      <c r="CYW45" s="109"/>
      <c r="CYX45" s="110"/>
      <c r="CYY45" s="111"/>
      <c r="CYZ45" s="109"/>
      <c r="CZA45" s="110"/>
      <c r="CZB45" s="111"/>
      <c r="CZC45" s="109"/>
      <c r="CZD45" s="110"/>
      <c r="CZE45" s="111"/>
      <c r="CZF45" s="109"/>
      <c r="CZG45" s="110"/>
      <c r="CZH45" s="111"/>
      <c r="CZI45" s="109"/>
      <c r="CZJ45" s="110"/>
      <c r="CZK45" s="111"/>
      <c r="CZL45" s="109"/>
      <c r="CZM45" s="110"/>
      <c r="CZN45" s="111"/>
      <c r="CZO45" s="109"/>
      <c r="CZP45" s="110"/>
      <c r="CZQ45" s="111"/>
      <c r="CZR45" s="109"/>
      <c r="CZS45" s="110"/>
      <c r="CZT45" s="111"/>
      <c r="CZU45" s="109"/>
      <c r="CZV45" s="110"/>
      <c r="CZW45" s="111"/>
      <c r="CZX45" s="109"/>
      <c r="CZY45" s="110"/>
      <c r="CZZ45" s="111"/>
      <c r="DAA45" s="109"/>
      <c r="DAB45" s="110"/>
      <c r="DAC45" s="111"/>
      <c r="DAD45" s="109"/>
      <c r="DAE45" s="110"/>
      <c r="DAF45" s="111"/>
      <c r="DAG45" s="109"/>
      <c r="DAH45" s="110"/>
      <c r="DAI45" s="111"/>
      <c r="DAJ45" s="109"/>
      <c r="DAK45" s="110"/>
      <c r="DAL45" s="111"/>
      <c r="DAM45" s="109"/>
      <c r="DAN45" s="110"/>
      <c r="DAO45" s="111"/>
      <c r="DAP45" s="109"/>
      <c r="DAQ45" s="110"/>
      <c r="DAR45" s="111"/>
      <c r="DAS45" s="109"/>
      <c r="DAT45" s="110"/>
      <c r="DAU45" s="111"/>
      <c r="DAV45" s="109"/>
      <c r="DAW45" s="110"/>
      <c r="DAX45" s="111"/>
      <c r="DAY45" s="109"/>
      <c r="DAZ45" s="110"/>
      <c r="DBA45" s="111"/>
      <c r="DBB45" s="109"/>
      <c r="DBC45" s="110"/>
      <c r="DBD45" s="111"/>
      <c r="DBE45" s="109"/>
      <c r="DBF45" s="110"/>
      <c r="DBG45" s="111"/>
      <c r="DBH45" s="109"/>
      <c r="DBI45" s="110"/>
      <c r="DBJ45" s="111"/>
      <c r="DBK45" s="109"/>
      <c r="DBL45" s="110"/>
      <c r="DBM45" s="111"/>
      <c r="DBN45" s="109"/>
      <c r="DBO45" s="110"/>
      <c r="DBP45" s="111"/>
      <c r="DBQ45" s="109"/>
      <c r="DBR45" s="110"/>
      <c r="DBS45" s="111"/>
      <c r="DBT45" s="109"/>
      <c r="DBU45" s="110"/>
      <c r="DBV45" s="111"/>
      <c r="DBW45" s="109"/>
      <c r="DBX45" s="110"/>
      <c r="DBY45" s="111"/>
      <c r="DBZ45" s="109"/>
      <c r="DCA45" s="110"/>
      <c r="DCB45" s="111"/>
      <c r="DCC45" s="109"/>
      <c r="DCD45" s="110"/>
      <c r="DCE45" s="111"/>
      <c r="DCF45" s="109"/>
      <c r="DCG45" s="110"/>
      <c r="DCH45" s="111"/>
      <c r="DCI45" s="109"/>
      <c r="DCJ45" s="110"/>
      <c r="DCK45" s="111"/>
      <c r="DCL45" s="109"/>
      <c r="DCM45" s="110"/>
      <c r="DCN45" s="111"/>
      <c r="DCO45" s="109"/>
      <c r="DCP45" s="110"/>
      <c r="DCQ45" s="111"/>
      <c r="DCR45" s="109"/>
      <c r="DCS45" s="110"/>
      <c r="DCT45" s="111"/>
      <c r="DCU45" s="109"/>
      <c r="DCV45" s="110"/>
      <c r="DCW45" s="111"/>
      <c r="DCX45" s="109"/>
      <c r="DCY45" s="110"/>
      <c r="DCZ45" s="111"/>
      <c r="DDA45" s="109"/>
      <c r="DDB45" s="110"/>
      <c r="DDC45" s="111"/>
      <c r="DDD45" s="109"/>
      <c r="DDE45" s="110"/>
      <c r="DDF45" s="111"/>
      <c r="DDG45" s="109"/>
      <c r="DDH45" s="110"/>
      <c r="DDI45" s="111"/>
      <c r="DDJ45" s="109"/>
      <c r="DDK45" s="110"/>
      <c r="DDL45" s="111"/>
      <c r="DDM45" s="109"/>
      <c r="DDN45" s="110"/>
      <c r="DDO45" s="111"/>
      <c r="DDP45" s="109"/>
      <c r="DDQ45" s="110"/>
      <c r="DDR45" s="111"/>
      <c r="DDS45" s="109"/>
      <c r="DDT45" s="110"/>
      <c r="DDU45" s="111"/>
      <c r="DDV45" s="109"/>
      <c r="DDW45" s="110"/>
      <c r="DDX45" s="111"/>
      <c r="DDY45" s="109"/>
      <c r="DDZ45" s="110"/>
      <c r="DEA45" s="111"/>
      <c r="DEB45" s="109"/>
      <c r="DEC45" s="110"/>
      <c r="DED45" s="111"/>
      <c r="DEE45" s="109"/>
      <c r="DEF45" s="110"/>
      <c r="DEG45" s="111"/>
      <c r="DEH45" s="109"/>
      <c r="DEI45" s="110"/>
      <c r="DEJ45" s="111"/>
      <c r="DEK45" s="109"/>
      <c r="DEL45" s="110"/>
      <c r="DEM45" s="111"/>
      <c r="DEN45" s="109"/>
      <c r="DEO45" s="110"/>
      <c r="DEP45" s="111"/>
      <c r="DEQ45" s="109"/>
      <c r="DER45" s="110"/>
      <c r="DES45" s="111"/>
      <c r="DET45" s="109"/>
      <c r="DEU45" s="110"/>
      <c r="DEV45" s="111"/>
      <c r="DEW45" s="109"/>
      <c r="DEX45" s="110"/>
      <c r="DEY45" s="111"/>
      <c r="DEZ45" s="109"/>
      <c r="DFA45" s="110"/>
      <c r="DFB45" s="111"/>
      <c r="DFC45" s="109"/>
      <c r="DFD45" s="110"/>
      <c r="DFE45" s="111"/>
      <c r="DFF45" s="109"/>
      <c r="DFG45" s="110"/>
      <c r="DFH45" s="111"/>
      <c r="DFI45" s="109"/>
      <c r="DFJ45" s="110"/>
      <c r="DFK45" s="111"/>
      <c r="DFL45" s="109"/>
      <c r="DFM45" s="110"/>
      <c r="DFN45" s="111"/>
      <c r="DFO45" s="109"/>
      <c r="DFP45" s="110"/>
      <c r="DFQ45" s="111"/>
      <c r="DFR45" s="109"/>
      <c r="DFS45" s="110"/>
      <c r="DFT45" s="111"/>
      <c r="DFU45" s="109"/>
      <c r="DFV45" s="110"/>
      <c r="DFW45" s="111"/>
      <c r="DFX45" s="109"/>
      <c r="DFY45" s="110"/>
      <c r="DFZ45" s="111"/>
      <c r="DGA45" s="109"/>
      <c r="DGB45" s="110"/>
      <c r="DGC45" s="111"/>
      <c r="DGD45" s="109"/>
      <c r="DGE45" s="110"/>
      <c r="DGF45" s="111"/>
      <c r="DGG45" s="109"/>
      <c r="DGH45" s="110"/>
      <c r="DGI45" s="111"/>
      <c r="DGJ45" s="109"/>
      <c r="DGK45" s="110"/>
      <c r="DGL45" s="111"/>
      <c r="DGM45" s="109"/>
      <c r="DGN45" s="110"/>
      <c r="DGO45" s="111"/>
      <c r="DGP45" s="109"/>
      <c r="DGQ45" s="110"/>
      <c r="DGR45" s="111"/>
      <c r="DGS45" s="109"/>
      <c r="DGT45" s="110"/>
      <c r="DGU45" s="111"/>
      <c r="DGV45" s="109"/>
      <c r="DGW45" s="110"/>
      <c r="DGX45" s="111"/>
      <c r="DGY45" s="109"/>
      <c r="DGZ45" s="110"/>
      <c r="DHA45" s="111"/>
      <c r="DHB45" s="109"/>
      <c r="DHC45" s="110"/>
      <c r="DHD45" s="111"/>
      <c r="DHE45" s="109"/>
      <c r="DHF45" s="110"/>
      <c r="DHG45" s="111"/>
      <c r="DHH45" s="109"/>
      <c r="DHI45" s="110"/>
      <c r="DHJ45" s="111"/>
      <c r="DHK45" s="109"/>
      <c r="DHL45" s="110"/>
      <c r="DHM45" s="111"/>
      <c r="DHN45" s="109"/>
      <c r="DHO45" s="110"/>
      <c r="DHP45" s="111"/>
      <c r="DHQ45" s="109"/>
      <c r="DHR45" s="110"/>
      <c r="DHS45" s="111"/>
      <c r="DHT45" s="109"/>
      <c r="DHU45" s="110"/>
      <c r="DHV45" s="111"/>
      <c r="DHW45" s="109"/>
      <c r="DHX45" s="110"/>
      <c r="DHY45" s="111"/>
      <c r="DHZ45" s="109"/>
      <c r="DIA45" s="110"/>
      <c r="DIB45" s="111"/>
      <c r="DIC45" s="109"/>
      <c r="DID45" s="110"/>
      <c r="DIE45" s="111"/>
      <c r="DIF45" s="109"/>
      <c r="DIG45" s="110"/>
      <c r="DIH45" s="111"/>
      <c r="DII45" s="109"/>
      <c r="DIJ45" s="110"/>
      <c r="DIK45" s="111"/>
      <c r="DIL45" s="109"/>
      <c r="DIM45" s="110"/>
      <c r="DIN45" s="111"/>
      <c r="DIO45" s="109"/>
      <c r="DIP45" s="110"/>
      <c r="DIQ45" s="111"/>
      <c r="DIR45" s="109"/>
      <c r="DIS45" s="110"/>
      <c r="DIT45" s="111"/>
      <c r="DIU45" s="109"/>
      <c r="DIV45" s="110"/>
      <c r="DIW45" s="111"/>
      <c r="DIX45" s="109"/>
      <c r="DIY45" s="110"/>
      <c r="DIZ45" s="111"/>
      <c r="DJA45" s="109"/>
      <c r="DJB45" s="110"/>
      <c r="DJC45" s="111"/>
      <c r="DJD45" s="109"/>
      <c r="DJE45" s="110"/>
      <c r="DJF45" s="111"/>
      <c r="DJG45" s="109"/>
      <c r="DJH45" s="110"/>
      <c r="DJI45" s="111"/>
      <c r="DJJ45" s="109"/>
      <c r="DJK45" s="110"/>
      <c r="DJL45" s="111"/>
      <c r="DJM45" s="109"/>
      <c r="DJN45" s="110"/>
      <c r="DJO45" s="111"/>
      <c r="DJP45" s="109"/>
      <c r="DJQ45" s="110"/>
      <c r="DJR45" s="111"/>
      <c r="DJS45" s="109"/>
      <c r="DJT45" s="110"/>
      <c r="DJU45" s="111"/>
      <c r="DJV45" s="109"/>
      <c r="DJW45" s="110"/>
      <c r="DJX45" s="111"/>
      <c r="DJY45" s="109"/>
      <c r="DJZ45" s="110"/>
      <c r="DKA45" s="111"/>
      <c r="DKB45" s="109"/>
      <c r="DKC45" s="110"/>
      <c r="DKD45" s="111"/>
      <c r="DKE45" s="109"/>
      <c r="DKF45" s="110"/>
      <c r="DKG45" s="111"/>
      <c r="DKH45" s="109"/>
      <c r="DKI45" s="110"/>
      <c r="DKJ45" s="111"/>
      <c r="DKK45" s="109"/>
      <c r="DKL45" s="110"/>
      <c r="DKM45" s="111"/>
      <c r="DKN45" s="109"/>
      <c r="DKO45" s="110"/>
      <c r="DKP45" s="111"/>
      <c r="DKQ45" s="109"/>
      <c r="DKR45" s="110"/>
      <c r="DKS45" s="111"/>
      <c r="DKT45" s="109"/>
      <c r="DKU45" s="110"/>
      <c r="DKV45" s="111"/>
      <c r="DKW45" s="109"/>
      <c r="DKX45" s="110"/>
      <c r="DKY45" s="111"/>
      <c r="DKZ45" s="109"/>
      <c r="DLA45" s="110"/>
      <c r="DLB45" s="111"/>
      <c r="DLC45" s="109"/>
      <c r="DLD45" s="110"/>
      <c r="DLE45" s="111"/>
      <c r="DLF45" s="109"/>
      <c r="DLG45" s="110"/>
      <c r="DLH45" s="111"/>
      <c r="DLI45" s="109"/>
      <c r="DLJ45" s="110"/>
      <c r="DLK45" s="111"/>
      <c r="DLL45" s="109"/>
      <c r="DLM45" s="110"/>
      <c r="DLN45" s="111"/>
      <c r="DLO45" s="109"/>
      <c r="DLP45" s="110"/>
      <c r="DLQ45" s="111"/>
      <c r="DLR45" s="109"/>
      <c r="DLS45" s="110"/>
      <c r="DLT45" s="111"/>
      <c r="DLU45" s="109"/>
      <c r="DLV45" s="110"/>
      <c r="DLW45" s="111"/>
      <c r="DLX45" s="109"/>
      <c r="DLY45" s="110"/>
      <c r="DLZ45" s="111"/>
      <c r="DMA45" s="109"/>
      <c r="DMB45" s="110"/>
      <c r="DMC45" s="111"/>
      <c r="DMD45" s="109"/>
      <c r="DME45" s="110"/>
      <c r="DMF45" s="111"/>
      <c r="DMG45" s="109"/>
      <c r="DMH45" s="110"/>
      <c r="DMI45" s="111"/>
      <c r="DMJ45" s="109"/>
      <c r="DMK45" s="110"/>
      <c r="DML45" s="111"/>
      <c r="DMM45" s="109"/>
      <c r="DMN45" s="110"/>
      <c r="DMO45" s="111"/>
      <c r="DMP45" s="109"/>
      <c r="DMQ45" s="110"/>
      <c r="DMR45" s="111"/>
      <c r="DMS45" s="109"/>
      <c r="DMT45" s="110"/>
      <c r="DMU45" s="111"/>
      <c r="DMV45" s="109"/>
      <c r="DMW45" s="110"/>
      <c r="DMX45" s="111"/>
      <c r="DMY45" s="109"/>
      <c r="DMZ45" s="110"/>
      <c r="DNA45" s="111"/>
      <c r="DNB45" s="109"/>
      <c r="DNC45" s="110"/>
      <c r="DND45" s="111"/>
      <c r="DNE45" s="109"/>
      <c r="DNF45" s="110"/>
      <c r="DNG45" s="111"/>
      <c r="DNH45" s="109"/>
      <c r="DNI45" s="110"/>
      <c r="DNJ45" s="111"/>
      <c r="DNK45" s="109"/>
      <c r="DNL45" s="110"/>
      <c r="DNM45" s="111"/>
      <c r="DNN45" s="109"/>
      <c r="DNO45" s="110"/>
      <c r="DNP45" s="111"/>
      <c r="DNQ45" s="109"/>
      <c r="DNR45" s="110"/>
      <c r="DNS45" s="111"/>
      <c r="DNT45" s="109"/>
      <c r="DNU45" s="110"/>
      <c r="DNV45" s="111"/>
      <c r="DNW45" s="109"/>
      <c r="DNX45" s="110"/>
      <c r="DNY45" s="111"/>
      <c r="DNZ45" s="109"/>
      <c r="DOA45" s="110"/>
      <c r="DOB45" s="111"/>
      <c r="DOC45" s="109"/>
      <c r="DOD45" s="110"/>
      <c r="DOE45" s="111"/>
      <c r="DOF45" s="109"/>
      <c r="DOG45" s="110"/>
      <c r="DOH45" s="111"/>
      <c r="DOI45" s="109"/>
      <c r="DOJ45" s="110"/>
      <c r="DOK45" s="111"/>
      <c r="DOL45" s="109"/>
      <c r="DOM45" s="110"/>
      <c r="DON45" s="111"/>
      <c r="DOO45" s="109"/>
      <c r="DOP45" s="110"/>
      <c r="DOQ45" s="111"/>
      <c r="DOR45" s="109"/>
      <c r="DOS45" s="110"/>
      <c r="DOT45" s="111"/>
      <c r="DOU45" s="109"/>
      <c r="DOV45" s="110"/>
      <c r="DOW45" s="111"/>
      <c r="DOX45" s="109"/>
      <c r="DOY45" s="110"/>
      <c r="DOZ45" s="111"/>
      <c r="DPA45" s="109"/>
      <c r="DPB45" s="110"/>
      <c r="DPC45" s="111"/>
      <c r="DPD45" s="109"/>
      <c r="DPE45" s="110"/>
      <c r="DPF45" s="111"/>
      <c r="DPG45" s="109"/>
      <c r="DPH45" s="110"/>
      <c r="DPI45" s="111"/>
      <c r="DPJ45" s="109"/>
      <c r="DPK45" s="110"/>
      <c r="DPL45" s="111"/>
      <c r="DPM45" s="109"/>
      <c r="DPN45" s="110"/>
      <c r="DPO45" s="111"/>
      <c r="DPP45" s="109"/>
      <c r="DPQ45" s="110"/>
      <c r="DPR45" s="111"/>
      <c r="DPS45" s="109"/>
      <c r="DPT45" s="110"/>
      <c r="DPU45" s="111"/>
      <c r="DPV45" s="109"/>
      <c r="DPW45" s="110"/>
      <c r="DPX45" s="111"/>
      <c r="DPY45" s="109"/>
      <c r="DPZ45" s="110"/>
      <c r="DQA45" s="111"/>
      <c r="DQB45" s="109"/>
      <c r="DQC45" s="110"/>
      <c r="DQD45" s="111"/>
      <c r="DQE45" s="109"/>
      <c r="DQF45" s="110"/>
      <c r="DQG45" s="111"/>
      <c r="DQH45" s="109"/>
      <c r="DQI45" s="110"/>
      <c r="DQJ45" s="111"/>
      <c r="DQK45" s="109"/>
      <c r="DQL45" s="110"/>
      <c r="DQM45" s="111"/>
      <c r="DQN45" s="109"/>
      <c r="DQO45" s="110"/>
      <c r="DQP45" s="111"/>
      <c r="DQQ45" s="109"/>
      <c r="DQR45" s="110"/>
      <c r="DQS45" s="111"/>
      <c r="DQT45" s="109"/>
      <c r="DQU45" s="110"/>
      <c r="DQV45" s="111"/>
      <c r="DQW45" s="109"/>
      <c r="DQX45" s="110"/>
      <c r="DQY45" s="111"/>
      <c r="DQZ45" s="109"/>
      <c r="DRA45" s="110"/>
      <c r="DRB45" s="111"/>
      <c r="DRC45" s="109"/>
      <c r="DRD45" s="110"/>
      <c r="DRE45" s="111"/>
      <c r="DRF45" s="109"/>
      <c r="DRG45" s="110"/>
      <c r="DRH45" s="111"/>
      <c r="DRI45" s="109"/>
      <c r="DRJ45" s="110"/>
      <c r="DRK45" s="111"/>
      <c r="DRL45" s="109"/>
      <c r="DRM45" s="110"/>
      <c r="DRN45" s="111"/>
      <c r="DRO45" s="109"/>
      <c r="DRP45" s="110"/>
      <c r="DRQ45" s="111"/>
      <c r="DRR45" s="109"/>
      <c r="DRS45" s="110"/>
      <c r="DRT45" s="111"/>
      <c r="DRU45" s="109"/>
      <c r="DRV45" s="110"/>
      <c r="DRW45" s="111"/>
      <c r="DRX45" s="109"/>
      <c r="DRY45" s="110"/>
      <c r="DRZ45" s="111"/>
      <c r="DSA45" s="109"/>
      <c r="DSB45" s="110"/>
      <c r="DSC45" s="111"/>
      <c r="DSD45" s="109"/>
      <c r="DSE45" s="110"/>
      <c r="DSF45" s="111"/>
      <c r="DSG45" s="109"/>
      <c r="DSH45" s="110"/>
      <c r="DSI45" s="111"/>
      <c r="DSJ45" s="109"/>
      <c r="DSK45" s="110"/>
      <c r="DSL45" s="111"/>
      <c r="DSM45" s="109"/>
      <c r="DSN45" s="110"/>
      <c r="DSO45" s="111"/>
      <c r="DSP45" s="109"/>
      <c r="DSQ45" s="110"/>
      <c r="DSR45" s="111"/>
      <c r="DSS45" s="109"/>
      <c r="DST45" s="110"/>
      <c r="DSU45" s="111"/>
      <c r="DSV45" s="109"/>
      <c r="DSW45" s="110"/>
      <c r="DSX45" s="111"/>
      <c r="DSY45" s="109"/>
      <c r="DSZ45" s="110"/>
      <c r="DTA45" s="111"/>
      <c r="DTB45" s="109"/>
      <c r="DTC45" s="110"/>
      <c r="DTD45" s="111"/>
      <c r="DTE45" s="109"/>
      <c r="DTF45" s="110"/>
      <c r="DTG45" s="111"/>
      <c r="DTH45" s="109"/>
      <c r="DTI45" s="110"/>
      <c r="DTJ45" s="111"/>
      <c r="DTK45" s="109"/>
      <c r="DTL45" s="110"/>
      <c r="DTM45" s="111"/>
      <c r="DTN45" s="109"/>
      <c r="DTO45" s="110"/>
      <c r="DTP45" s="111"/>
      <c r="DTQ45" s="109"/>
      <c r="DTR45" s="110"/>
      <c r="DTS45" s="111"/>
      <c r="DTT45" s="109"/>
      <c r="DTU45" s="110"/>
      <c r="DTV45" s="111"/>
      <c r="DTW45" s="109"/>
      <c r="DTX45" s="110"/>
      <c r="DTY45" s="111"/>
      <c r="DTZ45" s="109"/>
      <c r="DUA45" s="110"/>
      <c r="DUB45" s="111"/>
      <c r="DUC45" s="109"/>
      <c r="DUD45" s="110"/>
      <c r="DUE45" s="111"/>
      <c r="DUF45" s="109"/>
      <c r="DUG45" s="110"/>
      <c r="DUH45" s="111"/>
      <c r="DUI45" s="109"/>
      <c r="DUJ45" s="110"/>
      <c r="DUK45" s="111"/>
      <c r="DUL45" s="109"/>
      <c r="DUM45" s="110"/>
      <c r="DUN45" s="111"/>
      <c r="DUO45" s="109"/>
      <c r="DUP45" s="110"/>
      <c r="DUQ45" s="111"/>
      <c r="DUR45" s="109"/>
      <c r="DUS45" s="110"/>
      <c r="DUT45" s="111"/>
      <c r="DUU45" s="109"/>
      <c r="DUV45" s="110"/>
      <c r="DUW45" s="111"/>
      <c r="DUX45" s="109"/>
      <c r="DUY45" s="110"/>
      <c r="DUZ45" s="111"/>
      <c r="DVA45" s="109"/>
      <c r="DVB45" s="110"/>
      <c r="DVC45" s="111"/>
      <c r="DVD45" s="109"/>
      <c r="DVE45" s="110"/>
      <c r="DVF45" s="111"/>
      <c r="DVG45" s="109"/>
      <c r="DVH45" s="110"/>
      <c r="DVI45" s="111"/>
      <c r="DVJ45" s="109"/>
      <c r="DVK45" s="110"/>
      <c r="DVL45" s="111"/>
      <c r="DVM45" s="109"/>
      <c r="DVN45" s="110"/>
      <c r="DVO45" s="111"/>
      <c r="DVP45" s="109"/>
      <c r="DVQ45" s="110"/>
      <c r="DVR45" s="111"/>
      <c r="DVS45" s="109"/>
      <c r="DVT45" s="110"/>
      <c r="DVU45" s="111"/>
      <c r="DVV45" s="109"/>
      <c r="DVW45" s="110"/>
      <c r="DVX45" s="111"/>
      <c r="DVY45" s="109"/>
      <c r="DVZ45" s="110"/>
      <c r="DWA45" s="111"/>
      <c r="DWB45" s="109"/>
      <c r="DWC45" s="110"/>
      <c r="DWD45" s="111"/>
      <c r="DWE45" s="109"/>
      <c r="DWF45" s="110"/>
      <c r="DWG45" s="111"/>
      <c r="DWH45" s="109"/>
      <c r="DWI45" s="110"/>
      <c r="DWJ45" s="111"/>
      <c r="DWK45" s="109"/>
      <c r="DWL45" s="110"/>
      <c r="DWM45" s="111"/>
      <c r="DWN45" s="109"/>
      <c r="DWO45" s="110"/>
      <c r="DWP45" s="111"/>
      <c r="DWQ45" s="109"/>
      <c r="DWR45" s="110"/>
      <c r="DWS45" s="111"/>
      <c r="DWT45" s="109"/>
      <c r="DWU45" s="110"/>
      <c r="DWV45" s="111"/>
      <c r="DWW45" s="109"/>
      <c r="DWX45" s="110"/>
      <c r="DWY45" s="111"/>
      <c r="DWZ45" s="109"/>
      <c r="DXA45" s="110"/>
      <c r="DXB45" s="111"/>
      <c r="DXC45" s="109"/>
      <c r="DXD45" s="110"/>
      <c r="DXE45" s="111"/>
      <c r="DXF45" s="109"/>
      <c r="DXG45" s="110"/>
      <c r="DXH45" s="111"/>
      <c r="DXI45" s="109"/>
      <c r="DXJ45" s="110"/>
      <c r="DXK45" s="111"/>
      <c r="DXL45" s="109"/>
      <c r="DXM45" s="110"/>
      <c r="DXN45" s="111"/>
      <c r="DXO45" s="109"/>
      <c r="DXP45" s="110"/>
      <c r="DXQ45" s="111"/>
      <c r="DXR45" s="109"/>
      <c r="DXS45" s="110"/>
      <c r="DXT45" s="111"/>
      <c r="DXU45" s="109"/>
      <c r="DXV45" s="110"/>
      <c r="DXW45" s="111"/>
      <c r="DXX45" s="109"/>
      <c r="DXY45" s="110"/>
      <c r="DXZ45" s="111"/>
      <c r="DYA45" s="109"/>
      <c r="DYB45" s="110"/>
      <c r="DYC45" s="111"/>
      <c r="DYD45" s="109"/>
      <c r="DYE45" s="110"/>
      <c r="DYF45" s="111"/>
      <c r="DYG45" s="109"/>
      <c r="DYH45" s="110"/>
      <c r="DYI45" s="111"/>
      <c r="DYJ45" s="109"/>
      <c r="DYK45" s="110"/>
      <c r="DYL45" s="111"/>
      <c r="DYM45" s="109"/>
      <c r="DYN45" s="110"/>
      <c r="DYO45" s="111"/>
      <c r="DYP45" s="109"/>
      <c r="DYQ45" s="110"/>
      <c r="DYR45" s="111"/>
      <c r="DYS45" s="109"/>
      <c r="DYT45" s="110"/>
      <c r="DYU45" s="111"/>
      <c r="DYV45" s="109"/>
      <c r="DYW45" s="110"/>
      <c r="DYX45" s="111"/>
      <c r="DYY45" s="109"/>
      <c r="DYZ45" s="110"/>
      <c r="DZA45" s="111"/>
      <c r="DZB45" s="109"/>
      <c r="DZC45" s="110"/>
      <c r="DZD45" s="111"/>
      <c r="DZE45" s="109"/>
      <c r="DZF45" s="110"/>
      <c r="DZG45" s="111"/>
      <c r="DZH45" s="109"/>
      <c r="DZI45" s="110"/>
      <c r="DZJ45" s="111"/>
      <c r="DZK45" s="109"/>
      <c r="DZL45" s="110"/>
      <c r="DZM45" s="111"/>
      <c r="DZN45" s="109"/>
      <c r="DZO45" s="110"/>
      <c r="DZP45" s="111"/>
      <c r="DZQ45" s="109"/>
      <c r="DZR45" s="110"/>
      <c r="DZS45" s="111"/>
      <c r="DZT45" s="109"/>
      <c r="DZU45" s="110"/>
      <c r="DZV45" s="111"/>
      <c r="DZW45" s="109"/>
      <c r="DZX45" s="110"/>
      <c r="DZY45" s="111"/>
      <c r="DZZ45" s="109"/>
      <c r="EAA45" s="110"/>
      <c r="EAB45" s="111"/>
      <c r="EAC45" s="109"/>
      <c r="EAD45" s="110"/>
      <c r="EAE45" s="111"/>
      <c r="EAF45" s="109"/>
      <c r="EAG45" s="110"/>
      <c r="EAH45" s="111"/>
      <c r="EAI45" s="109"/>
      <c r="EAJ45" s="110"/>
      <c r="EAK45" s="111"/>
      <c r="EAL45" s="109"/>
      <c r="EAM45" s="110"/>
      <c r="EAN45" s="111"/>
      <c r="EAO45" s="109"/>
      <c r="EAP45" s="110"/>
      <c r="EAQ45" s="111"/>
      <c r="EAR45" s="109"/>
      <c r="EAS45" s="110"/>
      <c r="EAT45" s="111"/>
      <c r="EAU45" s="109"/>
      <c r="EAV45" s="110"/>
      <c r="EAW45" s="111"/>
      <c r="EAX45" s="109"/>
      <c r="EAY45" s="110"/>
      <c r="EAZ45" s="111"/>
      <c r="EBA45" s="109"/>
      <c r="EBB45" s="110"/>
      <c r="EBC45" s="111"/>
      <c r="EBD45" s="109"/>
      <c r="EBE45" s="110"/>
      <c r="EBF45" s="111"/>
      <c r="EBG45" s="109"/>
      <c r="EBH45" s="110"/>
      <c r="EBI45" s="111"/>
      <c r="EBJ45" s="109"/>
      <c r="EBK45" s="110"/>
      <c r="EBL45" s="111"/>
      <c r="EBM45" s="109"/>
      <c r="EBN45" s="110"/>
      <c r="EBO45" s="111"/>
      <c r="EBP45" s="109"/>
      <c r="EBQ45" s="110"/>
      <c r="EBR45" s="111"/>
      <c r="EBS45" s="109"/>
      <c r="EBT45" s="110"/>
      <c r="EBU45" s="111"/>
      <c r="EBV45" s="109"/>
      <c r="EBW45" s="110"/>
      <c r="EBX45" s="111"/>
      <c r="EBY45" s="109"/>
      <c r="EBZ45" s="110"/>
      <c r="ECA45" s="111"/>
      <c r="ECB45" s="109"/>
      <c r="ECC45" s="110"/>
      <c r="ECD45" s="111"/>
      <c r="ECE45" s="109"/>
      <c r="ECF45" s="110"/>
      <c r="ECG45" s="111"/>
      <c r="ECH45" s="109"/>
      <c r="ECI45" s="110"/>
      <c r="ECJ45" s="111"/>
      <c r="ECK45" s="109"/>
      <c r="ECL45" s="110"/>
      <c r="ECM45" s="111"/>
      <c r="ECN45" s="109"/>
      <c r="ECO45" s="110"/>
      <c r="ECP45" s="111"/>
      <c r="ECQ45" s="109"/>
      <c r="ECR45" s="110"/>
      <c r="ECS45" s="111"/>
      <c r="ECT45" s="109"/>
      <c r="ECU45" s="110"/>
      <c r="ECV45" s="111"/>
      <c r="ECW45" s="109"/>
      <c r="ECX45" s="110"/>
      <c r="ECY45" s="111"/>
      <c r="ECZ45" s="109"/>
      <c r="EDA45" s="110"/>
      <c r="EDB45" s="111"/>
      <c r="EDC45" s="109"/>
      <c r="EDD45" s="110"/>
      <c r="EDE45" s="111"/>
      <c r="EDF45" s="109"/>
      <c r="EDG45" s="110"/>
      <c r="EDH45" s="111"/>
      <c r="EDI45" s="109"/>
      <c r="EDJ45" s="110"/>
      <c r="EDK45" s="111"/>
      <c r="EDL45" s="109"/>
      <c r="EDM45" s="110"/>
      <c r="EDN45" s="111"/>
      <c r="EDO45" s="109"/>
      <c r="EDP45" s="110"/>
      <c r="EDQ45" s="111"/>
      <c r="EDR45" s="109"/>
      <c r="EDS45" s="110"/>
      <c r="EDT45" s="111"/>
      <c r="EDU45" s="109"/>
      <c r="EDV45" s="110"/>
      <c r="EDW45" s="111"/>
      <c r="EDX45" s="109"/>
      <c r="EDY45" s="110"/>
      <c r="EDZ45" s="111"/>
      <c r="EEA45" s="109"/>
      <c r="EEB45" s="110"/>
      <c r="EEC45" s="111"/>
      <c r="EED45" s="109"/>
      <c r="EEE45" s="110"/>
      <c r="EEF45" s="111"/>
      <c r="EEG45" s="109"/>
      <c r="EEH45" s="110"/>
      <c r="EEI45" s="111"/>
      <c r="EEJ45" s="109"/>
      <c r="EEK45" s="110"/>
      <c r="EEL45" s="111"/>
      <c r="EEM45" s="109"/>
      <c r="EEN45" s="110"/>
      <c r="EEO45" s="111"/>
      <c r="EEP45" s="109"/>
      <c r="EEQ45" s="110"/>
      <c r="EER45" s="111"/>
      <c r="EES45" s="109"/>
      <c r="EET45" s="110"/>
      <c r="EEU45" s="111"/>
      <c r="EEV45" s="109"/>
      <c r="EEW45" s="110"/>
      <c r="EEX45" s="111"/>
      <c r="EEY45" s="109"/>
      <c r="EEZ45" s="110"/>
      <c r="EFA45" s="111"/>
      <c r="EFB45" s="109"/>
      <c r="EFC45" s="110"/>
      <c r="EFD45" s="111"/>
      <c r="EFE45" s="109"/>
      <c r="EFF45" s="110"/>
      <c r="EFG45" s="111"/>
      <c r="EFH45" s="109"/>
      <c r="EFI45" s="110"/>
      <c r="EFJ45" s="111"/>
      <c r="EFK45" s="109"/>
      <c r="EFL45" s="110"/>
      <c r="EFM45" s="111"/>
      <c r="EFN45" s="109"/>
      <c r="EFO45" s="110"/>
      <c r="EFP45" s="111"/>
      <c r="EFQ45" s="109"/>
      <c r="EFR45" s="110"/>
      <c r="EFS45" s="111"/>
      <c r="EFT45" s="109"/>
      <c r="EFU45" s="110"/>
      <c r="EFV45" s="111"/>
      <c r="EFW45" s="109"/>
      <c r="EFX45" s="110"/>
      <c r="EFY45" s="111"/>
      <c r="EFZ45" s="109"/>
      <c r="EGA45" s="110"/>
      <c r="EGB45" s="111"/>
      <c r="EGC45" s="109"/>
      <c r="EGD45" s="110"/>
      <c r="EGE45" s="111"/>
      <c r="EGF45" s="109"/>
      <c r="EGG45" s="110"/>
      <c r="EGH45" s="111"/>
      <c r="EGI45" s="109"/>
      <c r="EGJ45" s="110"/>
      <c r="EGK45" s="111"/>
      <c r="EGL45" s="109"/>
      <c r="EGM45" s="110"/>
      <c r="EGN45" s="111"/>
      <c r="EGO45" s="109"/>
      <c r="EGP45" s="110"/>
      <c r="EGQ45" s="111"/>
      <c r="EGR45" s="109"/>
      <c r="EGS45" s="110"/>
      <c r="EGT45" s="111"/>
      <c r="EGU45" s="109"/>
      <c r="EGV45" s="110"/>
      <c r="EGW45" s="111"/>
      <c r="EGX45" s="109"/>
      <c r="EGY45" s="110"/>
      <c r="EGZ45" s="111"/>
      <c r="EHA45" s="109"/>
      <c r="EHB45" s="110"/>
      <c r="EHC45" s="111"/>
      <c r="EHD45" s="109"/>
      <c r="EHE45" s="110"/>
      <c r="EHF45" s="111"/>
      <c r="EHG45" s="109"/>
      <c r="EHH45" s="110"/>
      <c r="EHI45" s="111"/>
      <c r="EHJ45" s="109"/>
      <c r="EHK45" s="110"/>
      <c r="EHL45" s="111"/>
      <c r="EHM45" s="109"/>
      <c r="EHN45" s="110"/>
      <c r="EHO45" s="111"/>
      <c r="EHP45" s="109"/>
      <c r="EHQ45" s="110"/>
      <c r="EHR45" s="111"/>
      <c r="EHS45" s="109"/>
      <c r="EHT45" s="110"/>
      <c r="EHU45" s="111"/>
      <c r="EHV45" s="109"/>
      <c r="EHW45" s="110"/>
      <c r="EHX45" s="111"/>
      <c r="EHY45" s="109"/>
      <c r="EHZ45" s="110"/>
      <c r="EIA45" s="111"/>
      <c r="EIB45" s="109"/>
      <c r="EIC45" s="110"/>
      <c r="EID45" s="111"/>
      <c r="EIE45" s="109"/>
      <c r="EIF45" s="110"/>
      <c r="EIG45" s="111"/>
      <c r="EIH45" s="109"/>
      <c r="EII45" s="110"/>
      <c r="EIJ45" s="111"/>
      <c r="EIK45" s="109"/>
      <c r="EIL45" s="110"/>
      <c r="EIM45" s="111"/>
      <c r="EIN45" s="109"/>
      <c r="EIO45" s="110"/>
      <c r="EIP45" s="111"/>
      <c r="EIQ45" s="109"/>
      <c r="EIR45" s="110"/>
      <c r="EIS45" s="111"/>
      <c r="EIT45" s="109"/>
      <c r="EIU45" s="110"/>
      <c r="EIV45" s="111"/>
      <c r="EIW45" s="109"/>
      <c r="EIX45" s="110"/>
      <c r="EIY45" s="111"/>
      <c r="EIZ45" s="109"/>
      <c r="EJA45" s="110"/>
      <c r="EJB45" s="111"/>
      <c r="EJC45" s="109"/>
      <c r="EJD45" s="110"/>
      <c r="EJE45" s="111"/>
      <c r="EJF45" s="109"/>
      <c r="EJG45" s="110"/>
      <c r="EJH45" s="111"/>
      <c r="EJI45" s="109"/>
      <c r="EJJ45" s="110"/>
      <c r="EJK45" s="111"/>
      <c r="EJL45" s="109"/>
      <c r="EJM45" s="110"/>
      <c r="EJN45" s="111"/>
      <c r="EJO45" s="109"/>
      <c r="EJP45" s="110"/>
      <c r="EJQ45" s="111"/>
      <c r="EJR45" s="109"/>
      <c r="EJS45" s="110"/>
      <c r="EJT45" s="111"/>
      <c r="EJU45" s="109"/>
      <c r="EJV45" s="110"/>
      <c r="EJW45" s="111"/>
      <c r="EJX45" s="109"/>
      <c r="EJY45" s="110"/>
      <c r="EJZ45" s="111"/>
      <c r="EKA45" s="109"/>
      <c r="EKB45" s="110"/>
      <c r="EKC45" s="111"/>
      <c r="EKD45" s="109"/>
      <c r="EKE45" s="110"/>
      <c r="EKF45" s="111"/>
      <c r="EKG45" s="109"/>
      <c r="EKH45" s="110"/>
      <c r="EKI45" s="111"/>
      <c r="EKJ45" s="109"/>
      <c r="EKK45" s="110"/>
      <c r="EKL45" s="111"/>
      <c r="EKM45" s="109"/>
      <c r="EKN45" s="110"/>
      <c r="EKO45" s="111"/>
      <c r="EKP45" s="109"/>
      <c r="EKQ45" s="110"/>
      <c r="EKR45" s="111"/>
      <c r="EKS45" s="109"/>
      <c r="EKT45" s="110"/>
      <c r="EKU45" s="111"/>
      <c r="EKV45" s="109"/>
      <c r="EKW45" s="110"/>
      <c r="EKX45" s="111"/>
      <c r="EKY45" s="109"/>
      <c r="EKZ45" s="110"/>
      <c r="ELA45" s="111"/>
      <c r="ELB45" s="109"/>
      <c r="ELC45" s="110"/>
      <c r="ELD45" s="111"/>
      <c r="ELE45" s="109"/>
      <c r="ELF45" s="110"/>
      <c r="ELG45" s="111"/>
      <c r="ELH45" s="109"/>
      <c r="ELI45" s="110"/>
      <c r="ELJ45" s="111"/>
      <c r="ELK45" s="109"/>
      <c r="ELL45" s="110"/>
      <c r="ELM45" s="111"/>
      <c r="ELN45" s="109"/>
      <c r="ELO45" s="110"/>
      <c r="ELP45" s="111"/>
      <c r="ELQ45" s="109"/>
      <c r="ELR45" s="110"/>
      <c r="ELS45" s="111"/>
      <c r="ELT45" s="109"/>
      <c r="ELU45" s="110"/>
      <c r="ELV45" s="111"/>
      <c r="ELW45" s="109"/>
      <c r="ELX45" s="110"/>
      <c r="ELY45" s="111"/>
      <c r="ELZ45" s="109"/>
      <c r="EMA45" s="110"/>
      <c r="EMB45" s="111"/>
      <c r="EMC45" s="109"/>
      <c r="EMD45" s="110"/>
      <c r="EME45" s="111"/>
      <c r="EMF45" s="109"/>
      <c r="EMG45" s="110"/>
      <c r="EMH45" s="111"/>
      <c r="EMI45" s="109"/>
      <c r="EMJ45" s="110"/>
      <c r="EMK45" s="111"/>
      <c r="EML45" s="109"/>
      <c r="EMM45" s="110"/>
      <c r="EMN45" s="111"/>
      <c r="EMO45" s="109"/>
      <c r="EMP45" s="110"/>
      <c r="EMQ45" s="111"/>
      <c r="EMR45" s="109"/>
      <c r="EMS45" s="110"/>
      <c r="EMT45" s="111"/>
      <c r="EMU45" s="109"/>
      <c r="EMV45" s="110"/>
      <c r="EMW45" s="111"/>
      <c r="EMX45" s="109"/>
      <c r="EMY45" s="110"/>
      <c r="EMZ45" s="111"/>
      <c r="ENA45" s="109"/>
      <c r="ENB45" s="110"/>
      <c r="ENC45" s="111"/>
      <c r="END45" s="109"/>
      <c r="ENE45" s="110"/>
      <c r="ENF45" s="111"/>
      <c r="ENG45" s="109"/>
      <c r="ENH45" s="110"/>
      <c r="ENI45" s="111"/>
      <c r="ENJ45" s="109"/>
      <c r="ENK45" s="110"/>
      <c r="ENL45" s="111"/>
      <c r="ENM45" s="109"/>
      <c r="ENN45" s="110"/>
      <c r="ENO45" s="111"/>
      <c r="ENP45" s="109"/>
      <c r="ENQ45" s="110"/>
      <c r="ENR45" s="111"/>
      <c r="ENS45" s="109"/>
      <c r="ENT45" s="110"/>
      <c r="ENU45" s="111"/>
      <c r="ENV45" s="109"/>
      <c r="ENW45" s="110"/>
      <c r="ENX45" s="111"/>
      <c r="ENY45" s="109"/>
      <c r="ENZ45" s="110"/>
      <c r="EOA45" s="111"/>
      <c r="EOB45" s="109"/>
      <c r="EOC45" s="110"/>
      <c r="EOD45" s="111"/>
      <c r="EOE45" s="109"/>
      <c r="EOF45" s="110"/>
      <c r="EOG45" s="111"/>
      <c r="EOH45" s="109"/>
      <c r="EOI45" s="110"/>
      <c r="EOJ45" s="111"/>
      <c r="EOK45" s="109"/>
      <c r="EOL45" s="110"/>
      <c r="EOM45" s="111"/>
      <c r="EON45" s="109"/>
      <c r="EOO45" s="110"/>
      <c r="EOP45" s="111"/>
      <c r="EOQ45" s="109"/>
      <c r="EOR45" s="110"/>
      <c r="EOS45" s="111"/>
      <c r="EOT45" s="109"/>
      <c r="EOU45" s="110"/>
      <c r="EOV45" s="111"/>
      <c r="EOW45" s="109"/>
      <c r="EOX45" s="110"/>
      <c r="EOY45" s="111"/>
      <c r="EOZ45" s="109"/>
      <c r="EPA45" s="110"/>
      <c r="EPB45" s="111"/>
      <c r="EPC45" s="109"/>
      <c r="EPD45" s="110"/>
      <c r="EPE45" s="111"/>
      <c r="EPF45" s="109"/>
      <c r="EPG45" s="110"/>
      <c r="EPH45" s="111"/>
      <c r="EPI45" s="109"/>
      <c r="EPJ45" s="110"/>
      <c r="EPK45" s="111"/>
      <c r="EPL45" s="109"/>
      <c r="EPM45" s="110"/>
      <c r="EPN45" s="111"/>
      <c r="EPO45" s="109"/>
      <c r="EPP45" s="110"/>
      <c r="EPQ45" s="111"/>
      <c r="EPR45" s="109"/>
      <c r="EPS45" s="110"/>
      <c r="EPT45" s="111"/>
      <c r="EPU45" s="109"/>
      <c r="EPV45" s="110"/>
      <c r="EPW45" s="111"/>
      <c r="EPX45" s="109"/>
      <c r="EPY45" s="110"/>
      <c r="EPZ45" s="111"/>
      <c r="EQA45" s="109"/>
      <c r="EQB45" s="110"/>
      <c r="EQC45" s="111"/>
      <c r="EQD45" s="109"/>
      <c r="EQE45" s="110"/>
      <c r="EQF45" s="111"/>
      <c r="EQG45" s="109"/>
      <c r="EQH45" s="110"/>
      <c r="EQI45" s="111"/>
      <c r="EQJ45" s="109"/>
      <c r="EQK45" s="110"/>
      <c r="EQL45" s="111"/>
      <c r="EQM45" s="109"/>
      <c r="EQN45" s="110"/>
      <c r="EQO45" s="111"/>
      <c r="EQP45" s="109"/>
      <c r="EQQ45" s="110"/>
      <c r="EQR45" s="111"/>
      <c r="EQS45" s="109"/>
      <c r="EQT45" s="110"/>
      <c r="EQU45" s="111"/>
      <c r="EQV45" s="109"/>
      <c r="EQW45" s="110"/>
      <c r="EQX45" s="111"/>
      <c r="EQY45" s="109"/>
      <c r="EQZ45" s="110"/>
      <c r="ERA45" s="111"/>
      <c r="ERB45" s="109"/>
      <c r="ERC45" s="110"/>
      <c r="ERD45" s="111"/>
      <c r="ERE45" s="109"/>
      <c r="ERF45" s="110"/>
      <c r="ERG45" s="111"/>
      <c r="ERH45" s="109"/>
      <c r="ERI45" s="110"/>
      <c r="ERJ45" s="111"/>
      <c r="ERK45" s="109"/>
      <c r="ERL45" s="110"/>
      <c r="ERM45" s="111"/>
      <c r="ERN45" s="109"/>
      <c r="ERO45" s="110"/>
      <c r="ERP45" s="111"/>
      <c r="ERQ45" s="109"/>
      <c r="ERR45" s="110"/>
      <c r="ERS45" s="111"/>
      <c r="ERT45" s="109"/>
      <c r="ERU45" s="110"/>
      <c r="ERV45" s="111"/>
      <c r="ERW45" s="109"/>
      <c r="ERX45" s="110"/>
      <c r="ERY45" s="111"/>
      <c r="ERZ45" s="109"/>
      <c r="ESA45" s="110"/>
      <c r="ESB45" s="111"/>
      <c r="ESC45" s="109"/>
      <c r="ESD45" s="110"/>
      <c r="ESE45" s="111"/>
      <c r="ESF45" s="109"/>
      <c r="ESG45" s="110"/>
      <c r="ESH45" s="111"/>
      <c r="ESI45" s="109"/>
      <c r="ESJ45" s="110"/>
      <c r="ESK45" s="111"/>
      <c r="ESL45" s="109"/>
      <c r="ESM45" s="110"/>
      <c r="ESN45" s="111"/>
      <c r="ESO45" s="109"/>
      <c r="ESP45" s="110"/>
      <c r="ESQ45" s="111"/>
      <c r="ESR45" s="109"/>
      <c r="ESS45" s="110"/>
      <c r="EST45" s="111"/>
      <c r="ESU45" s="109"/>
      <c r="ESV45" s="110"/>
      <c r="ESW45" s="111"/>
      <c r="ESX45" s="109"/>
      <c r="ESY45" s="110"/>
      <c r="ESZ45" s="111"/>
      <c r="ETA45" s="109"/>
      <c r="ETB45" s="110"/>
      <c r="ETC45" s="111"/>
      <c r="ETD45" s="109"/>
      <c r="ETE45" s="110"/>
      <c r="ETF45" s="111"/>
      <c r="ETG45" s="109"/>
      <c r="ETH45" s="110"/>
      <c r="ETI45" s="111"/>
      <c r="ETJ45" s="109"/>
      <c r="ETK45" s="110"/>
      <c r="ETL45" s="111"/>
      <c r="ETM45" s="109"/>
      <c r="ETN45" s="110"/>
      <c r="ETO45" s="111"/>
      <c r="ETP45" s="109"/>
      <c r="ETQ45" s="110"/>
      <c r="ETR45" s="111"/>
      <c r="ETS45" s="109"/>
      <c r="ETT45" s="110"/>
      <c r="ETU45" s="111"/>
      <c r="ETV45" s="109"/>
      <c r="ETW45" s="110"/>
      <c r="ETX45" s="111"/>
      <c r="ETY45" s="109"/>
      <c r="ETZ45" s="110"/>
      <c r="EUA45" s="111"/>
      <c r="EUB45" s="109"/>
      <c r="EUC45" s="110"/>
      <c r="EUD45" s="111"/>
      <c r="EUE45" s="109"/>
      <c r="EUF45" s="110"/>
      <c r="EUG45" s="111"/>
      <c r="EUH45" s="109"/>
      <c r="EUI45" s="110"/>
      <c r="EUJ45" s="111"/>
      <c r="EUK45" s="109"/>
      <c r="EUL45" s="110"/>
      <c r="EUM45" s="111"/>
      <c r="EUN45" s="109"/>
      <c r="EUO45" s="110"/>
      <c r="EUP45" s="111"/>
      <c r="EUQ45" s="109"/>
      <c r="EUR45" s="110"/>
      <c r="EUS45" s="111"/>
      <c r="EUT45" s="109"/>
      <c r="EUU45" s="110"/>
      <c r="EUV45" s="111"/>
      <c r="EUW45" s="109"/>
      <c r="EUX45" s="110"/>
      <c r="EUY45" s="111"/>
      <c r="EUZ45" s="109"/>
      <c r="EVA45" s="110"/>
      <c r="EVB45" s="111"/>
      <c r="EVC45" s="109"/>
      <c r="EVD45" s="110"/>
      <c r="EVE45" s="111"/>
      <c r="EVF45" s="109"/>
      <c r="EVG45" s="110"/>
      <c r="EVH45" s="111"/>
      <c r="EVI45" s="109"/>
      <c r="EVJ45" s="110"/>
      <c r="EVK45" s="111"/>
      <c r="EVL45" s="109"/>
      <c r="EVM45" s="110"/>
      <c r="EVN45" s="111"/>
      <c r="EVO45" s="109"/>
      <c r="EVP45" s="110"/>
      <c r="EVQ45" s="111"/>
      <c r="EVR45" s="109"/>
      <c r="EVS45" s="110"/>
      <c r="EVT45" s="111"/>
      <c r="EVU45" s="109"/>
      <c r="EVV45" s="110"/>
      <c r="EVW45" s="111"/>
      <c r="EVX45" s="109"/>
      <c r="EVY45" s="110"/>
      <c r="EVZ45" s="111"/>
      <c r="EWA45" s="109"/>
      <c r="EWB45" s="110"/>
      <c r="EWC45" s="111"/>
      <c r="EWD45" s="109"/>
      <c r="EWE45" s="110"/>
      <c r="EWF45" s="111"/>
      <c r="EWG45" s="109"/>
      <c r="EWH45" s="110"/>
      <c r="EWI45" s="111"/>
      <c r="EWJ45" s="109"/>
      <c r="EWK45" s="110"/>
      <c r="EWL45" s="111"/>
      <c r="EWM45" s="109"/>
      <c r="EWN45" s="110"/>
      <c r="EWO45" s="111"/>
      <c r="EWP45" s="109"/>
      <c r="EWQ45" s="110"/>
      <c r="EWR45" s="111"/>
      <c r="EWS45" s="109"/>
      <c r="EWT45" s="110"/>
      <c r="EWU45" s="111"/>
      <c r="EWV45" s="109"/>
      <c r="EWW45" s="110"/>
      <c r="EWX45" s="111"/>
      <c r="EWY45" s="109"/>
      <c r="EWZ45" s="110"/>
      <c r="EXA45" s="111"/>
      <c r="EXB45" s="109"/>
      <c r="EXC45" s="110"/>
      <c r="EXD45" s="111"/>
      <c r="EXE45" s="109"/>
      <c r="EXF45" s="110"/>
      <c r="EXG45" s="111"/>
      <c r="EXH45" s="109"/>
      <c r="EXI45" s="110"/>
      <c r="EXJ45" s="111"/>
      <c r="EXK45" s="109"/>
      <c r="EXL45" s="110"/>
      <c r="EXM45" s="111"/>
      <c r="EXN45" s="109"/>
      <c r="EXO45" s="110"/>
      <c r="EXP45" s="111"/>
      <c r="EXQ45" s="109"/>
      <c r="EXR45" s="110"/>
      <c r="EXS45" s="111"/>
      <c r="EXT45" s="109"/>
      <c r="EXU45" s="110"/>
      <c r="EXV45" s="111"/>
      <c r="EXW45" s="109"/>
      <c r="EXX45" s="110"/>
      <c r="EXY45" s="111"/>
      <c r="EXZ45" s="109"/>
      <c r="EYA45" s="110"/>
      <c r="EYB45" s="111"/>
      <c r="EYC45" s="109"/>
      <c r="EYD45" s="110"/>
      <c r="EYE45" s="111"/>
      <c r="EYF45" s="109"/>
      <c r="EYG45" s="110"/>
      <c r="EYH45" s="111"/>
      <c r="EYI45" s="109"/>
      <c r="EYJ45" s="110"/>
      <c r="EYK45" s="111"/>
      <c r="EYL45" s="109"/>
      <c r="EYM45" s="110"/>
      <c r="EYN45" s="111"/>
      <c r="EYO45" s="109"/>
      <c r="EYP45" s="110"/>
      <c r="EYQ45" s="111"/>
      <c r="EYR45" s="109"/>
      <c r="EYS45" s="110"/>
      <c r="EYT45" s="111"/>
      <c r="EYU45" s="109"/>
      <c r="EYV45" s="110"/>
      <c r="EYW45" s="111"/>
      <c r="EYX45" s="109"/>
      <c r="EYY45" s="110"/>
      <c r="EYZ45" s="111"/>
      <c r="EZA45" s="109"/>
      <c r="EZB45" s="110"/>
      <c r="EZC45" s="111"/>
      <c r="EZD45" s="109"/>
      <c r="EZE45" s="110"/>
      <c r="EZF45" s="111"/>
      <c r="EZG45" s="109"/>
      <c r="EZH45" s="110"/>
      <c r="EZI45" s="111"/>
      <c r="EZJ45" s="109"/>
      <c r="EZK45" s="110"/>
      <c r="EZL45" s="111"/>
      <c r="EZM45" s="109"/>
      <c r="EZN45" s="110"/>
      <c r="EZO45" s="111"/>
      <c r="EZP45" s="109"/>
      <c r="EZQ45" s="110"/>
      <c r="EZR45" s="111"/>
      <c r="EZS45" s="109"/>
      <c r="EZT45" s="110"/>
      <c r="EZU45" s="111"/>
      <c r="EZV45" s="109"/>
      <c r="EZW45" s="110"/>
      <c r="EZX45" s="111"/>
      <c r="EZY45" s="109"/>
      <c r="EZZ45" s="110"/>
      <c r="FAA45" s="111"/>
      <c r="FAB45" s="109"/>
      <c r="FAC45" s="110"/>
      <c r="FAD45" s="111"/>
      <c r="FAE45" s="109"/>
      <c r="FAF45" s="110"/>
      <c r="FAG45" s="111"/>
      <c r="FAH45" s="109"/>
      <c r="FAI45" s="110"/>
      <c r="FAJ45" s="111"/>
      <c r="FAK45" s="109"/>
      <c r="FAL45" s="110"/>
      <c r="FAM45" s="111"/>
      <c r="FAN45" s="109"/>
      <c r="FAO45" s="110"/>
      <c r="FAP45" s="111"/>
      <c r="FAQ45" s="109"/>
      <c r="FAR45" s="110"/>
      <c r="FAS45" s="111"/>
      <c r="FAT45" s="109"/>
      <c r="FAU45" s="110"/>
      <c r="FAV45" s="111"/>
      <c r="FAW45" s="109"/>
      <c r="FAX45" s="110"/>
      <c r="FAY45" s="111"/>
      <c r="FAZ45" s="109"/>
      <c r="FBA45" s="110"/>
      <c r="FBB45" s="111"/>
      <c r="FBC45" s="109"/>
      <c r="FBD45" s="110"/>
      <c r="FBE45" s="111"/>
      <c r="FBF45" s="109"/>
      <c r="FBG45" s="110"/>
      <c r="FBH45" s="111"/>
      <c r="FBI45" s="109"/>
      <c r="FBJ45" s="110"/>
      <c r="FBK45" s="111"/>
      <c r="FBL45" s="109"/>
      <c r="FBM45" s="110"/>
      <c r="FBN45" s="111"/>
      <c r="FBO45" s="109"/>
      <c r="FBP45" s="110"/>
      <c r="FBQ45" s="111"/>
      <c r="FBR45" s="109"/>
      <c r="FBS45" s="110"/>
      <c r="FBT45" s="111"/>
      <c r="FBU45" s="109"/>
      <c r="FBV45" s="110"/>
      <c r="FBW45" s="111"/>
      <c r="FBX45" s="109"/>
      <c r="FBY45" s="110"/>
      <c r="FBZ45" s="111"/>
      <c r="FCA45" s="109"/>
      <c r="FCB45" s="110"/>
      <c r="FCC45" s="111"/>
      <c r="FCD45" s="109"/>
      <c r="FCE45" s="110"/>
      <c r="FCF45" s="111"/>
      <c r="FCG45" s="109"/>
      <c r="FCH45" s="110"/>
      <c r="FCI45" s="111"/>
      <c r="FCJ45" s="109"/>
      <c r="FCK45" s="110"/>
      <c r="FCL45" s="111"/>
      <c r="FCM45" s="109"/>
      <c r="FCN45" s="110"/>
      <c r="FCO45" s="111"/>
      <c r="FCP45" s="109"/>
      <c r="FCQ45" s="110"/>
      <c r="FCR45" s="111"/>
      <c r="FCS45" s="109"/>
      <c r="FCT45" s="110"/>
      <c r="FCU45" s="111"/>
      <c r="FCV45" s="109"/>
      <c r="FCW45" s="110"/>
      <c r="FCX45" s="111"/>
      <c r="FCY45" s="109"/>
      <c r="FCZ45" s="110"/>
      <c r="FDA45" s="111"/>
      <c r="FDB45" s="109"/>
      <c r="FDC45" s="110"/>
      <c r="FDD45" s="111"/>
      <c r="FDE45" s="109"/>
      <c r="FDF45" s="110"/>
      <c r="FDG45" s="111"/>
      <c r="FDH45" s="109"/>
      <c r="FDI45" s="110"/>
      <c r="FDJ45" s="111"/>
      <c r="FDK45" s="109"/>
      <c r="FDL45" s="110"/>
      <c r="FDM45" s="111"/>
      <c r="FDN45" s="109"/>
      <c r="FDO45" s="110"/>
      <c r="FDP45" s="111"/>
      <c r="FDQ45" s="109"/>
      <c r="FDR45" s="110"/>
      <c r="FDS45" s="111"/>
      <c r="FDT45" s="109"/>
      <c r="FDU45" s="110"/>
      <c r="FDV45" s="111"/>
      <c r="FDW45" s="109"/>
      <c r="FDX45" s="110"/>
      <c r="FDY45" s="111"/>
      <c r="FDZ45" s="109"/>
      <c r="FEA45" s="110"/>
      <c r="FEB45" s="111"/>
      <c r="FEC45" s="109"/>
      <c r="FED45" s="110"/>
      <c r="FEE45" s="111"/>
      <c r="FEF45" s="109"/>
      <c r="FEG45" s="110"/>
      <c r="FEH45" s="111"/>
      <c r="FEI45" s="109"/>
      <c r="FEJ45" s="110"/>
      <c r="FEK45" s="111"/>
      <c r="FEL45" s="109"/>
      <c r="FEM45" s="110"/>
      <c r="FEN45" s="111"/>
      <c r="FEO45" s="109"/>
      <c r="FEP45" s="110"/>
      <c r="FEQ45" s="111"/>
      <c r="FER45" s="109"/>
      <c r="FES45" s="110"/>
      <c r="FET45" s="111"/>
      <c r="FEU45" s="109"/>
      <c r="FEV45" s="110"/>
      <c r="FEW45" s="111"/>
      <c r="FEX45" s="109"/>
      <c r="FEY45" s="110"/>
      <c r="FEZ45" s="111"/>
      <c r="FFA45" s="109"/>
      <c r="FFB45" s="110"/>
      <c r="FFC45" s="111"/>
      <c r="FFD45" s="109"/>
      <c r="FFE45" s="110"/>
      <c r="FFF45" s="111"/>
      <c r="FFG45" s="109"/>
      <c r="FFH45" s="110"/>
      <c r="FFI45" s="111"/>
      <c r="FFJ45" s="109"/>
      <c r="FFK45" s="110"/>
      <c r="FFL45" s="111"/>
      <c r="FFM45" s="109"/>
      <c r="FFN45" s="110"/>
      <c r="FFO45" s="111"/>
      <c r="FFP45" s="109"/>
      <c r="FFQ45" s="110"/>
      <c r="FFR45" s="111"/>
      <c r="FFS45" s="109"/>
      <c r="FFT45" s="110"/>
      <c r="FFU45" s="111"/>
      <c r="FFV45" s="109"/>
      <c r="FFW45" s="110"/>
      <c r="FFX45" s="111"/>
      <c r="FFY45" s="109"/>
      <c r="FFZ45" s="110"/>
      <c r="FGA45" s="111"/>
      <c r="FGB45" s="109"/>
      <c r="FGC45" s="110"/>
      <c r="FGD45" s="111"/>
      <c r="FGE45" s="109"/>
      <c r="FGF45" s="110"/>
      <c r="FGG45" s="111"/>
      <c r="FGH45" s="109"/>
      <c r="FGI45" s="110"/>
      <c r="FGJ45" s="111"/>
      <c r="FGK45" s="109"/>
      <c r="FGL45" s="110"/>
      <c r="FGM45" s="111"/>
      <c r="FGN45" s="109"/>
      <c r="FGO45" s="110"/>
      <c r="FGP45" s="111"/>
      <c r="FGQ45" s="109"/>
      <c r="FGR45" s="110"/>
      <c r="FGS45" s="111"/>
      <c r="FGT45" s="109"/>
      <c r="FGU45" s="110"/>
      <c r="FGV45" s="111"/>
      <c r="FGW45" s="109"/>
      <c r="FGX45" s="110"/>
      <c r="FGY45" s="111"/>
      <c r="FGZ45" s="109"/>
      <c r="FHA45" s="110"/>
      <c r="FHB45" s="111"/>
      <c r="FHC45" s="109"/>
      <c r="FHD45" s="110"/>
      <c r="FHE45" s="111"/>
      <c r="FHF45" s="109"/>
      <c r="FHG45" s="110"/>
      <c r="FHH45" s="111"/>
      <c r="FHI45" s="109"/>
      <c r="FHJ45" s="110"/>
      <c r="FHK45" s="111"/>
      <c r="FHL45" s="109"/>
      <c r="FHM45" s="110"/>
      <c r="FHN45" s="111"/>
      <c r="FHO45" s="109"/>
      <c r="FHP45" s="110"/>
      <c r="FHQ45" s="111"/>
      <c r="FHR45" s="109"/>
      <c r="FHS45" s="110"/>
      <c r="FHT45" s="111"/>
      <c r="FHU45" s="109"/>
      <c r="FHV45" s="110"/>
      <c r="FHW45" s="111"/>
      <c r="FHX45" s="109"/>
      <c r="FHY45" s="110"/>
      <c r="FHZ45" s="111"/>
      <c r="FIA45" s="109"/>
      <c r="FIB45" s="110"/>
      <c r="FIC45" s="111"/>
      <c r="FID45" s="109"/>
      <c r="FIE45" s="110"/>
      <c r="FIF45" s="111"/>
      <c r="FIG45" s="109"/>
      <c r="FIH45" s="110"/>
      <c r="FII45" s="111"/>
      <c r="FIJ45" s="109"/>
      <c r="FIK45" s="110"/>
      <c r="FIL45" s="111"/>
      <c r="FIM45" s="109"/>
      <c r="FIN45" s="110"/>
      <c r="FIO45" s="111"/>
      <c r="FIP45" s="109"/>
      <c r="FIQ45" s="110"/>
      <c r="FIR45" s="111"/>
      <c r="FIS45" s="109"/>
      <c r="FIT45" s="110"/>
      <c r="FIU45" s="111"/>
      <c r="FIV45" s="109"/>
      <c r="FIW45" s="110"/>
      <c r="FIX45" s="111"/>
      <c r="FIY45" s="109"/>
      <c r="FIZ45" s="110"/>
      <c r="FJA45" s="111"/>
      <c r="FJB45" s="109"/>
      <c r="FJC45" s="110"/>
      <c r="FJD45" s="111"/>
      <c r="FJE45" s="109"/>
      <c r="FJF45" s="110"/>
      <c r="FJG45" s="111"/>
      <c r="FJH45" s="109"/>
      <c r="FJI45" s="110"/>
      <c r="FJJ45" s="111"/>
      <c r="FJK45" s="109"/>
      <c r="FJL45" s="110"/>
      <c r="FJM45" s="111"/>
      <c r="FJN45" s="109"/>
      <c r="FJO45" s="110"/>
      <c r="FJP45" s="111"/>
      <c r="FJQ45" s="109"/>
      <c r="FJR45" s="110"/>
      <c r="FJS45" s="111"/>
      <c r="FJT45" s="109"/>
      <c r="FJU45" s="110"/>
      <c r="FJV45" s="111"/>
      <c r="FJW45" s="109"/>
      <c r="FJX45" s="110"/>
      <c r="FJY45" s="111"/>
      <c r="FJZ45" s="109"/>
      <c r="FKA45" s="110"/>
      <c r="FKB45" s="111"/>
      <c r="FKC45" s="109"/>
      <c r="FKD45" s="110"/>
      <c r="FKE45" s="111"/>
      <c r="FKF45" s="109"/>
      <c r="FKG45" s="110"/>
      <c r="FKH45" s="111"/>
      <c r="FKI45" s="109"/>
      <c r="FKJ45" s="110"/>
      <c r="FKK45" s="111"/>
      <c r="FKL45" s="109"/>
      <c r="FKM45" s="110"/>
      <c r="FKN45" s="111"/>
      <c r="FKO45" s="109"/>
      <c r="FKP45" s="110"/>
      <c r="FKQ45" s="111"/>
      <c r="FKR45" s="109"/>
      <c r="FKS45" s="110"/>
      <c r="FKT45" s="111"/>
      <c r="FKU45" s="109"/>
      <c r="FKV45" s="110"/>
      <c r="FKW45" s="111"/>
      <c r="FKX45" s="109"/>
      <c r="FKY45" s="110"/>
      <c r="FKZ45" s="111"/>
      <c r="FLA45" s="109"/>
      <c r="FLB45" s="110"/>
      <c r="FLC45" s="111"/>
      <c r="FLD45" s="109"/>
      <c r="FLE45" s="110"/>
      <c r="FLF45" s="111"/>
      <c r="FLG45" s="109"/>
      <c r="FLH45" s="110"/>
      <c r="FLI45" s="111"/>
      <c r="FLJ45" s="109"/>
      <c r="FLK45" s="110"/>
      <c r="FLL45" s="111"/>
      <c r="FLM45" s="109"/>
      <c r="FLN45" s="110"/>
      <c r="FLO45" s="111"/>
      <c r="FLP45" s="109"/>
      <c r="FLQ45" s="110"/>
      <c r="FLR45" s="111"/>
      <c r="FLS45" s="109"/>
      <c r="FLT45" s="110"/>
      <c r="FLU45" s="111"/>
      <c r="FLV45" s="109"/>
      <c r="FLW45" s="110"/>
      <c r="FLX45" s="111"/>
      <c r="FLY45" s="109"/>
      <c r="FLZ45" s="110"/>
      <c r="FMA45" s="111"/>
      <c r="FMB45" s="109"/>
      <c r="FMC45" s="110"/>
      <c r="FMD45" s="111"/>
      <c r="FME45" s="109"/>
      <c r="FMF45" s="110"/>
      <c r="FMG45" s="111"/>
      <c r="FMH45" s="109"/>
      <c r="FMI45" s="110"/>
      <c r="FMJ45" s="111"/>
      <c r="FMK45" s="109"/>
      <c r="FML45" s="110"/>
      <c r="FMM45" s="111"/>
      <c r="FMN45" s="109"/>
      <c r="FMO45" s="110"/>
      <c r="FMP45" s="111"/>
      <c r="FMQ45" s="109"/>
      <c r="FMR45" s="110"/>
      <c r="FMS45" s="111"/>
      <c r="FMT45" s="109"/>
      <c r="FMU45" s="110"/>
      <c r="FMV45" s="111"/>
      <c r="FMW45" s="109"/>
      <c r="FMX45" s="110"/>
      <c r="FMY45" s="111"/>
      <c r="FMZ45" s="109"/>
      <c r="FNA45" s="110"/>
      <c r="FNB45" s="111"/>
      <c r="FNC45" s="109"/>
      <c r="FND45" s="110"/>
      <c r="FNE45" s="111"/>
      <c r="FNF45" s="109"/>
      <c r="FNG45" s="110"/>
      <c r="FNH45" s="111"/>
      <c r="FNI45" s="109"/>
      <c r="FNJ45" s="110"/>
      <c r="FNK45" s="111"/>
      <c r="FNL45" s="109"/>
      <c r="FNM45" s="110"/>
      <c r="FNN45" s="111"/>
      <c r="FNO45" s="109"/>
      <c r="FNP45" s="110"/>
      <c r="FNQ45" s="111"/>
      <c r="FNR45" s="109"/>
      <c r="FNS45" s="110"/>
      <c r="FNT45" s="111"/>
      <c r="FNU45" s="109"/>
      <c r="FNV45" s="110"/>
      <c r="FNW45" s="111"/>
      <c r="FNX45" s="109"/>
      <c r="FNY45" s="110"/>
      <c r="FNZ45" s="111"/>
      <c r="FOA45" s="109"/>
      <c r="FOB45" s="110"/>
      <c r="FOC45" s="111"/>
      <c r="FOD45" s="109"/>
      <c r="FOE45" s="110"/>
      <c r="FOF45" s="111"/>
      <c r="FOG45" s="109"/>
      <c r="FOH45" s="110"/>
      <c r="FOI45" s="111"/>
      <c r="FOJ45" s="109"/>
      <c r="FOK45" s="110"/>
      <c r="FOL45" s="111"/>
      <c r="FOM45" s="109"/>
      <c r="FON45" s="110"/>
      <c r="FOO45" s="111"/>
      <c r="FOP45" s="109"/>
      <c r="FOQ45" s="110"/>
      <c r="FOR45" s="111"/>
      <c r="FOS45" s="109"/>
      <c r="FOT45" s="110"/>
      <c r="FOU45" s="111"/>
      <c r="FOV45" s="109"/>
      <c r="FOW45" s="110"/>
      <c r="FOX45" s="111"/>
      <c r="FOY45" s="109"/>
      <c r="FOZ45" s="110"/>
      <c r="FPA45" s="111"/>
      <c r="FPB45" s="109"/>
      <c r="FPC45" s="110"/>
      <c r="FPD45" s="111"/>
      <c r="FPE45" s="109"/>
      <c r="FPF45" s="110"/>
      <c r="FPG45" s="111"/>
      <c r="FPH45" s="109"/>
      <c r="FPI45" s="110"/>
      <c r="FPJ45" s="111"/>
      <c r="FPK45" s="109"/>
      <c r="FPL45" s="110"/>
      <c r="FPM45" s="111"/>
      <c r="FPN45" s="109"/>
      <c r="FPO45" s="110"/>
      <c r="FPP45" s="111"/>
      <c r="FPQ45" s="109"/>
      <c r="FPR45" s="110"/>
      <c r="FPS45" s="111"/>
      <c r="FPT45" s="109"/>
      <c r="FPU45" s="110"/>
      <c r="FPV45" s="111"/>
      <c r="FPW45" s="109"/>
      <c r="FPX45" s="110"/>
      <c r="FPY45" s="111"/>
      <c r="FPZ45" s="109"/>
      <c r="FQA45" s="110"/>
      <c r="FQB45" s="111"/>
      <c r="FQC45" s="109"/>
      <c r="FQD45" s="110"/>
      <c r="FQE45" s="111"/>
      <c r="FQF45" s="109"/>
      <c r="FQG45" s="110"/>
      <c r="FQH45" s="111"/>
      <c r="FQI45" s="109"/>
      <c r="FQJ45" s="110"/>
      <c r="FQK45" s="111"/>
      <c r="FQL45" s="109"/>
      <c r="FQM45" s="110"/>
      <c r="FQN45" s="111"/>
      <c r="FQO45" s="109"/>
      <c r="FQP45" s="110"/>
      <c r="FQQ45" s="111"/>
      <c r="FQR45" s="109"/>
      <c r="FQS45" s="110"/>
      <c r="FQT45" s="111"/>
      <c r="FQU45" s="109"/>
      <c r="FQV45" s="110"/>
      <c r="FQW45" s="111"/>
      <c r="FQX45" s="109"/>
      <c r="FQY45" s="110"/>
      <c r="FQZ45" s="111"/>
      <c r="FRA45" s="109"/>
      <c r="FRB45" s="110"/>
      <c r="FRC45" s="111"/>
      <c r="FRD45" s="109"/>
      <c r="FRE45" s="110"/>
      <c r="FRF45" s="111"/>
      <c r="FRG45" s="109"/>
      <c r="FRH45" s="110"/>
      <c r="FRI45" s="111"/>
      <c r="FRJ45" s="109"/>
      <c r="FRK45" s="110"/>
      <c r="FRL45" s="111"/>
      <c r="FRM45" s="109"/>
      <c r="FRN45" s="110"/>
      <c r="FRO45" s="111"/>
      <c r="FRP45" s="109"/>
      <c r="FRQ45" s="110"/>
      <c r="FRR45" s="111"/>
      <c r="FRS45" s="109"/>
      <c r="FRT45" s="110"/>
      <c r="FRU45" s="111"/>
      <c r="FRV45" s="109"/>
      <c r="FRW45" s="110"/>
      <c r="FRX45" s="111"/>
      <c r="FRY45" s="109"/>
      <c r="FRZ45" s="110"/>
      <c r="FSA45" s="111"/>
      <c r="FSB45" s="109"/>
      <c r="FSC45" s="110"/>
      <c r="FSD45" s="111"/>
      <c r="FSE45" s="109"/>
      <c r="FSF45" s="110"/>
      <c r="FSG45" s="111"/>
      <c r="FSH45" s="109"/>
      <c r="FSI45" s="110"/>
      <c r="FSJ45" s="111"/>
      <c r="FSK45" s="109"/>
      <c r="FSL45" s="110"/>
      <c r="FSM45" s="111"/>
      <c r="FSN45" s="109"/>
      <c r="FSO45" s="110"/>
      <c r="FSP45" s="111"/>
      <c r="FSQ45" s="109"/>
      <c r="FSR45" s="110"/>
      <c r="FSS45" s="111"/>
      <c r="FST45" s="109"/>
      <c r="FSU45" s="110"/>
      <c r="FSV45" s="111"/>
      <c r="FSW45" s="109"/>
      <c r="FSX45" s="110"/>
      <c r="FSY45" s="111"/>
      <c r="FSZ45" s="109"/>
      <c r="FTA45" s="110"/>
      <c r="FTB45" s="111"/>
      <c r="FTC45" s="109"/>
      <c r="FTD45" s="110"/>
      <c r="FTE45" s="111"/>
      <c r="FTF45" s="109"/>
      <c r="FTG45" s="110"/>
      <c r="FTH45" s="111"/>
      <c r="FTI45" s="109"/>
      <c r="FTJ45" s="110"/>
      <c r="FTK45" s="111"/>
      <c r="FTL45" s="109"/>
      <c r="FTM45" s="110"/>
      <c r="FTN45" s="111"/>
      <c r="FTO45" s="109"/>
      <c r="FTP45" s="110"/>
      <c r="FTQ45" s="111"/>
      <c r="FTR45" s="109"/>
      <c r="FTS45" s="110"/>
      <c r="FTT45" s="111"/>
      <c r="FTU45" s="109"/>
      <c r="FTV45" s="110"/>
      <c r="FTW45" s="111"/>
      <c r="FTX45" s="109"/>
      <c r="FTY45" s="110"/>
      <c r="FTZ45" s="111"/>
      <c r="FUA45" s="109"/>
      <c r="FUB45" s="110"/>
      <c r="FUC45" s="111"/>
      <c r="FUD45" s="109"/>
      <c r="FUE45" s="110"/>
      <c r="FUF45" s="111"/>
      <c r="FUG45" s="109"/>
      <c r="FUH45" s="110"/>
      <c r="FUI45" s="111"/>
      <c r="FUJ45" s="109"/>
      <c r="FUK45" s="110"/>
      <c r="FUL45" s="111"/>
      <c r="FUM45" s="109"/>
      <c r="FUN45" s="110"/>
      <c r="FUO45" s="111"/>
      <c r="FUP45" s="109"/>
      <c r="FUQ45" s="110"/>
      <c r="FUR45" s="111"/>
      <c r="FUS45" s="109"/>
      <c r="FUT45" s="110"/>
      <c r="FUU45" s="111"/>
      <c r="FUV45" s="109"/>
      <c r="FUW45" s="110"/>
      <c r="FUX45" s="111"/>
      <c r="FUY45" s="109"/>
      <c r="FUZ45" s="110"/>
      <c r="FVA45" s="111"/>
      <c r="FVB45" s="109"/>
      <c r="FVC45" s="110"/>
      <c r="FVD45" s="111"/>
      <c r="FVE45" s="109"/>
      <c r="FVF45" s="110"/>
      <c r="FVG45" s="111"/>
      <c r="FVH45" s="109"/>
      <c r="FVI45" s="110"/>
      <c r="FVJ45" s="111"/>
      <c r="FVK45" s="109"/>
      <c r="FVL45" s="110"/>
      <c r="FVM45" s="111"/>
      <c r="FVN45" s="109"/>
      <c r="FVO45" s="110"/>
      <c r="FVP45" s="111"/>
      <c r="FVQ45" s="109"/>
      <c r="FVR45" s="110"/>
      <c r="FVS45" s="111"/>
      <c r="FVT45" s="109"/>
      <c r="FVU45" s="110"/>
      <c r="FVV45" s="111"/>
      <c r="FVW45" s="109"/>
      <c r="FVX45" s="110"/>
      <c r="FVY45" s="111"/>
      <c r="FVZ45" s="109"/>
      <c r="FWA45" s="110"/>
      <c r="FWB45" s="111"/>
      <c r="FWC45" s="109"/>
      <c r="FWD45" s="110"/>
      <c r="FWE45" s="111"/>
      <c r="FWF45" s="109"/>
      <c r="FWG45" s="110"/>
      <c r="FWH45" s="111"/>
      <c r="FWI45" s="109"/>
      <c r="FWJ45" s="110"/>
      <c r="FWK45" s="111"/>
      <c r="FWL45" s="109"/>
      <c r="FWM45" s="110"/>
      <c r="FWN45" s="111"/>
      <c r="FWO45" s="109"/>
      <c r="FWP45" s="110"/>
      <c r="FWQ45" s="111"/>
      <c r="FWR45" s="109"/>
      <c r="FWS45" s="110"/>
      <c r="FWT45" s="111"/>
      <c r="FWU45" s="109"/>
      <c r="FWV45" s="110"/>
      <c r="FWW45" s="111"/>
      <c r="FWX45" s="109"/>
      <c r="FWY45" s="110"/>
      <c r="FWZ45" s="111"/>
      <c r="FXA45" s="109"/>
      <c r="FXB45" s="110"/>
      <c r="FXC45" s="111"/>
      <c r="FXD45" s="109"/>
      <c r="FXE45" s="110"/>
      <c r="FXF45" s="111"/>
      <c r="FXG45" s="109"/>
      <c r="FXH45" s="110"/>
      <c r="FXI45" s="111"/>
      <c r="FXJ45" s="109"/>
      <c r="FXK45" s="110"/>
      <c r="FXL45" s="111"/>
      <c r="FXM45" s="109"/>
      <c r="FXN45" s="110"/>
      <c r="FXO45" s="111"/>
      <c r="FXP45" s="109"/>
      <c r="FXQ45" s="110"/>
      <c r="FXR45" s="111"/>
      <c r="FXS45" s="109"/>
      <c r="FXT45" s="110"/>
      <c r="FXU45" s="111"/>
      <c r="FXV45" s="109"/>
      <c r="FXW45" s="110"/>
      <c r="FXX45" s="111"/>
      <c r="FXY45" s="109"/>
      <c r="FXZ45" s="110"/>
      <c r="FYA45" s="111"/>
      <c r="FYB45" s="109"/>
      <c r="FYC45" s="110"/>
      <c r="FYD45" s="111"/>
      <c r="FYE45" s="109"/>
      <c r="FYF45" s="110"/>
      <c r="FYG45" s="111"/>
      <c r="FYH45" s="109"/>
      <c r="FYI45" s="110"/>
      <c r="FYJ45" s="111"/>
      <c r="FYK45" s="109"/>
      <c r="FYL45" s="110"/>
      <c r="FYM45" s="111"/>
      <c r="FYN45" s="109"/>
      <c r="FYO45" s="110"/>
      <c r="FYP45" s="111"/>
      <c r="FYQ45" s="109"/>
      <c r="FYR45" s="110"/>
      <c r="FYS45" s="111"/>
      <c r="FYT45" s="109"/>
      <c r="FYU45" s="110"/>
      <c r="FYV45" s="111"/>
      <c r="FYW45" s="109"/>
      <c r="FYX45" s="110"/>
      <c r="FYY45" s="111"/>
      <c r="FYZ45" s="109"/>
      <c r="FZA45" s="110"/>
      <c r="FZB45" s="111"/>
      <c r="FZC45" s="109"/>
      <c r="FZD45" s="110"/>
      <c r="FZE45" s="111"/>
      <c r="FZF45" s="109"/>
      <c r="FZG45" s="110"/>
      <c r="FZH45" s="111"/>
      <c r="FZI45" s="109"/>
      <c r="FZJ45" s="110"/>
      <c r="FZK45" s="111"/>
      <c r="FZL45" s="109"/>
      <c r="FZM45" s="110"/>
      <c r="FZN45" s="111"/>
      <c r="FZO45" s="109"/>
      <c r="FZP45" s="110"/>
      <c r="FZQ45" s="111"/>
      <c r="FZR45" s="109"/>
      <c r="FZS45" s="110"/>
      <c r="FZT45" s="111"/>
      <c r="FZU45" s="109"/>
      <c r="FZV45" s="110"/>
      <c r="FZW45" s="111"/>
      <c r="FZX45" s="109"/>
      <c r="FZY45" s="110"/>
      <c r="FZZ45" s="111"/>
      <c r="GAA45" s="109"/>
      <c r="GAB45" s="110"/>
      <c r="GAC45" s="111"/>
      <c r="GAD45" s="109"/>
      <c r="GAE45" s="110"/>
      <c r="GAF45" s="111"/>
      <c r="GAG45" s="109"/>
      <c r="GAH45" s="110"/>
      <c r="GAI45" s="111"/>
      <c r="GAJ45" s="109"/>
      <c r="GAK45" s="110"/>
      <c r="GAL45" s="111"/>
      <c r="GAM45" s="109"/>
      <c r="GAN45" s="110"/>
      <c r="GAO45" s="111"/>
      <c r="GAP45" s="109"/>
      <c r="GAQ45" s="110"/>
      <c r="GAR45" s="111"/>
      <c r="GAS45" s="109"/>
      <c r="GAT45" s="110"/>
      <c r="GAU45" s="111"/>
      <c r="GAV45" s="109"/>
      <c r="GAW45" s="110"/>
      <c r="GAX45" s="111"/>
      <c r="GAY45" s="109"/>
      <c r="GAZ45" s="110"/>
      <c r="GBA45" s="111"/>
      <c r="GBB45" s="109"/>
      <c r="GBC45" s="110"/>
      <c r="GBD45" s="111"/>
      <c r="GBE45" s="109"/>
      <c r="GBF45" s="110"/>
      <c r="GBG45" s="111"/>
      <c r="GBH45" s="109"/>
      <c r="GBI45" s="110"/>
      <c r="GBJ45" s="111"/>
      <c r="GBK45" s="109"/>
      <c r="GBL45" s="110"/>
      <c r="GBM45" s="111"/>
      <c r="GBN45" s="109"/>
      <c r="GBO45" s="110"/>
      <c r="GBP45" s="111"/>
      <c r="GBQ45" s="109"/>
      <c r="GBR45" s="110"/>
      <c r="GBS45" s="111"/>
      <c r="GBT45" s="109"/>
      <c r="GBU45" s="110"/>
      <c r="GBV45" s="111"/>
      <c r="GBW45" s="109"/>
      <c r="GBX45" s="110"/>
      <c r="GBY45" s="111"/>
      <c r="GBZ45" s="109"/>
      <c r="GCA45" s="110"/>
      <c r="GCB45" s="111"/>
      <c r="GCC45" s="109"/>
      <c r="GCD45" s="110"/>
      <c r="GCE45" s="111"/>
      <c r="GCF45" s="109"/>
      <c r="GCG45" s="110"/>
      <c r="GCH45" s="111"/>
      <c r="GCI45" s="109"/>
      <c r="GCJ45" s="110"/>
      <c r="GCK45" s="111"/>
      <c r="GCL45" s="109"/>
      <c r="GCM45" s="110"/>
      <c r="GCN45" s="111"/>
      <c r="GCO45" s="109"/>
      <c r="GCP45" s="110"/>
      <c r="GCQ45" s="111"/>
      <c r="GCR45" s="109"/>
      <c r="GCS45" s="110"/>
      <c r="GCT45" s="111"/>
      <c r="GCU45" s="109"/>
      <c r="GCV45" s="110"/>
      <c r="GCW45" s="111"/>
      <c r="GCX45" s="109"/>
      <c r="GCY45" s="110"/>
      <c r="GCZ45" s="111"/>
      <c r="GDA45" s="109"/>
      <c r="GDB45" s="110"/>
      <c r="GDC45" s="111"/>
      <c r="GDD45" s="109"/>
      <c r="GDE45" s="110"/>
      <c r="GDF45" s="111"/>
      <c r="GDG45" s="109"/>
      <c r="GDH45" s="110"/>
      <c r="GDI45" s="111"/>
      <c r="GDJ45" s="109"/>
      <c r="GDK45" s="110"/>
      <c r="GDL45" s="111"/>
      <c r="GDM45" s="109"/>
      <c r="GDN45" s="110"/>
      <c r="GDO45" s="111"/>
      <c r="GDP45" s="109"/>
      <c r="GDQ45" s="110"/>
      <c r="GDR45" s="111"/>
      <c r="GDS45" s="109"/>
      <c r="GDT45" s="110"/>
      <c r="GDU45" s="111"/>
      <c r="GDV45" s="109"/>
      <c r="GDW45" s="110"/>
      <c r="GDX45" s="111"/>
      <c r="GDY45" s="109"/>
      <c r="GDZ45" s="110"/>
      <c r="GEA45" s="111"/>
      <c r="GEB45" s="109"/>
      <c r="GEC45" s="110"/>
      <c r="GED45" s="111"/>
      <c r="GEE45" s="109"/>
      <c r="GEF45" s="110"/>
      <c r="GEG45" s="111"/>
      <c r="GEH45" s="109"/>
      <c r="GEI45" s="110"/>
      <c r="GEJ45" s="111"/>
      <c r="GEK45" s="109"/>
      <c r="GEL45" s="110"/>
      <c r="GEM45" s="111"/>
      <c r="GEN45" s="109"/>
      <c r="GEO45" s="110"/>
      <c r="GEP45" s="111"/>
      <c r="GEQ45" s="109"/>
      <c r="GER45" s="110"/>
      <c r="GES45" s="111"/>
      <c r="GET45" s="109"/>
      <c r="GEU45" s="110"/>
      <c r="GEV45" s="111"/>
      <c r="GEW45" s="109"/>
      <c r="GEX45" s="110"/>
      <c r="GEY45" s="111"/>
      <c r="GEZ45" s="109"/>
      <c r="GFA45" s="110"/>
      <c r="GFB45" s="111"/>
      <c r="GFC45" s="109"/>
      <c r="GFD45" s="110"/>
      <c r="GFE45" s="111"/>
      <c r="GFF45" s="109"/>
      <c r="GFG45" s="110"/>
      <c r="GFH45" s="111"/>
      <c r="GFI45" s="109"/>
      <c r="GFJ45" s="110"/>
      <c r="GFK45" s="111"/>
      <c r="GFL45" s="109"/>
      <c r="GFM45" s="110"/>
      <c r="GFN45" s="111"/>
      <c r="GFO45" s="109"/>
      <c r="GFP45" s="110"/>
      <c r="GFQ45" s="111"/>
      <c r="GFR45" s="109"/>
      <c r="GFS45" s="110"/>
      <c r="GFT45" s="111"/>
      <c r="GFU45" s="109"/>
      <c r="GFV45" s="110"/>
      <c r="GFW45" s="111"/>
      <c r="GFX45" s="109"/>
      <c r="GFY45" s="110"/>
      <c r="GFZ45" s="111"/>
      <c r="GGA45" s="109"/>
      <c r="GGB45" s="110"/>
      <c r="GGC45" s="111"/>
      <c r="GGD45" s="109"/>
      <c r="GGE45" s="110"/>
      <c r="GGF45" s="111"/>
      <c r="GGG45" s="109"/>
      <c r="GGH45" s="110"/>
      <c r="GGI45" s="111"/>
      <c r="GGJ45" s="109"/>
      <c r="GGK45" s="110"/>
      <c r="GGL45" s="111"/>
      <c r="GGM45" s="109"/>
      <c r="GGN45" s="110"/>
      <c r="GGO45" s="111"/>
      <c r="GGP45" s="109"/>
      <c r="GGQ45" s="110"/>
      <c r="GGR45" s="111"/>
      <c r="GGS45" s="109"/>
      <c r="GGT45" s="110"/>
      <c r="GGU45" s="111"/>
      <c r="GGV45" s="109"/>
      <c r="GGW45" s="110"/>
      <c r="GGX45" s="111"/>
      <c r="GGY45" s="109"/>
      <c r="GGZ45" s="110"/>
      <c r="GHA45" s="111"/>
      <c r="GHB45" s="109"/>
      <c r="GHC45" s="110"/>
      <c r="GHD45" s="111"/>
      <c r="GHE45" s="109"/>
      <c r="GHF45" s="110"/>
      <c r="GHG45" s="111"/>
      <c r="GHH45" s="109"/>
      <c r="GHI45" s="110"/>
      <c r="GHJ45" s="111"/>
      <c r="GHK45" s="109"/>
      <c r="GHL45" s="110"/>
      <c r="GHM45" s="111"/>
      <c r="GHN45" s="109"/>
      <c r="GHO45" s="110"/>
      <c r="GHP45" s="111"/>
      <c r="GHQ45" s="109"/>
      <c r="GHR45" s="110"/>
      <c r="GHS45" s="111"/>
      <c r="GHT45" s="109"/>
      <c r="GHU45" s="110"/>
      <c r="GHV45" s="111"/>
      <c r="GHW45" s="109"/>
      <c r="GHX45" s="110"/>
      <c r="GHY45" s="111"/>
      <c r="GHZ45" s="109"/>
      <c r="GIA45" s="110"/>
      <c r="GIB45" s="111"/>
      <c r="GIC45" s="109"/>
      <c r="GID45" s="110"/>
      <c r="GIE45" s="111"/>
      <c r="GIF45" s="109"/>
      <c r="GIG45" s="110"/>
      <c r="GIH45" s="111"/>
      <c r="GII45" s="109"/>
      <c r="GIJ45" s="110"/>
      <c r="GIK45" s="111"/>
      <c r="GIL45" s="109"/>
      <c r="GIM45" s="110"/>
      <c r="GIN45" s="111"/>
      <c r="GIO45" s="109"/>
      <c r="GIP45" s="110"/>
      <c r="GIQ45" s="111"/>
      <c r="GIR45" s="109"/>
      <c r="GIS45" s="110"/>
      <c r="GIT45" s="111"/>
      <c r="GIU45" s="109"/>
      <c r="GIV45" s="110"/>
      <c r="GIW45" s="111"/>
      <c r="GIX45" s="109"/>
      <c r="GIY45" s="110"/>
      <c r="GIZ45" s="111"/>
      <c r="GJA45" s="109"/>
      <c r="GJB45" s="110"/>
      <c r="GJC45" s="111"/>
      <c r="GJD45" s="109"/>
      <c r="GJE45" s="110"/>
      <c r="GJF45" s="111"/>
      <c r="GJG45" s="109"/>
      <c r="GJH45" s="110"/>
      <c r="GJI45" s="111"/>
      <c r="GJJ45" s="109"/>
      <c r="GJK45" s="110"/>
      <c r="GJL45" s="111"/>
      <c r="GJM45" s="109"/>
      <c r="GJN45" s="110"/>
      <c r="GJO45" s="111"/>
      <c r="GJP45" s="109"/>
      <c r="GJQ45" s="110"/>
      <c r="GJR45" s="111"/>
      <c r="GJS45" s="109"/>
      <c r="GJT45" s="110"/>
      <c r="GJU45" s="111"/>
      <c r="GJV45" s="109"/>
      <c r="GJW45" s="110"/>
      <c r="GJX45" s="111"/>
      <c r="GJY45" s="109"/>
      <c r="GJZ45" s="110"/>
      <c r="GKA45" s="111"/>
      <c r="GKB45" s="109"/>
      <c r="GKC45" s="110"/>
      <c r="GKD45" s="111"/>
      <c r="GKE45" s="109"/>
      <c r="GKF45" s="110"/>
      <c r="GKG45" s="111"/>
      <c r="GKH45" s="109"/>
      <c r="GKI45" s="110"/>
      <c r="GKJ45" s="111"/>
      <c r="GKK45" s="109"/>
      <c r="GKL45" s="110"/>
      <c r="GKM45" s="111"/>
      <c r="GKN45" s="109"/>
      <c r="GKO45" s="110"/>
      <c r="GKP45" s="111"/>
      <c r="GKQ45" s="109"/>
      <c r="GKR45" s="110"/>
      <c r="GKS45" s="111"/>
      <c r="GKT45" s="109"/>
      <c r="GKU45" s="110"/>
      <c r="GKV45" s="111"/>
      <c r="GKW45" s="109"/>
      <c r="GKX45" s="110"/>
      <c r="GKY45" s="111"/>
      <c r="GKZ45" s="109"/>
      <c r="GLA45" s="110"/>
      <c r="GLB45" s="111"/>
      <c r="GLC45" s="109"/>
      <c r="GLD45" s="110"/>
      <c r="GLE45" s="111"/>
      <c r="GLF45" s="109"/>
      <c r="GLG45" s="110"/>
      <c r="GLH45" s="111"/>
      <c r="GLI45" s="109"/>
      <c r="GLJ45" s="110"/>
      <c r="GLK45" s="111"/>
      <c r="GLL45" s="109"/>
      <c r="GLM45" s="110"/>
      <c r="GLN45" s="111"/>
      <c r="GLO45" s="109"/>
      <c r="GLP45" s="110"/>
      <c r="GLQ45" s="111"/>
      <c r="GLR45" s="109"/>
      <c r="GLS45" s="110"/>
      <c r="GLT45" s="111"/>
      <c r="GLU45" s="109"/>
      <c r="GLV45" s="110"/>
      <c r="GLW45" s="111"/>
      <c r="GLX45" s="109"/>
      <c r="GLY45" s="110"/>
      <c r="GLZ45" s="111"/>
      <c r="GMA45" s="109"/>
      <c r="GMB45" s="110"/>
      <c r="GMC45" s="111"/>
      <c r="GMD45" s="109"/>
      <c r="GME45" s="110"/>
      <c r="GMF45" s="111"/>
      <c r="GMG45" s="109"/>
      <c r="GMH45" s="110"/>
      <c r="GMI45" s="111"/>
      <c r="GMJ45" s="109"/>
      <c r="GMK45" s="110"/>
      <c r="GML45" s="111"/>
      <c r="GMM45" s="109"/>
      <c r="GMN45" s="110"/>
      <c r="GMO45" s="111"/>
      <c r="GMP45" s="109"/>
      <c r="GMQ45" s="110"/>
      <c r="GMR45" s="111"/>
      <c r="GMS45" s="109"/>
      <c r="GMT45" s="110"/>
      <c r="GMU45" s="111"/>
      <c r="GMV45" s="109"/>
      <c r="GMW45" s="110"/>
      <c r="GMX45" s="111"/>
      <c r="GMY45" s="109"/>
      <c r="GMZ45" s="110"/>
      <c r="GNA45" s="111"/>
      <c r="GNB45" s="109"/>
      <c r="GNC45" s="110"/>
      <c r="GND45" s="111"/>
      <c r="GNE45" s="109"/>
      <c r="GNF45" s="110"/>
      <c r="GNG45" s="111"/>
      <c r="GNH45" s="109"/>
      <c r="GNI45" s="110"/>
      <c r="GNJ45" s="111"/>
      <c r="GNK45" s="109"/>
      <c r="GNL45" s="110"/>
      <c r="GNM45" s="111"/>
      <c r="GNN45" s="109"/>
      <c r="GNO45" s="110"/>
      <c r="GNP45" s="111"/>
      <c r="GNQ45" s="109"/>
      <c r="GNR45" s="110"/>
      <c r="GNS45" s="111"/>
      <c r="GNT45" s="109"/>
      <c r="GNU45" s="110"/>
      <c r="GNV45" s="111"/>
      <c r="GNW45" s="109"/>
      <c r="GNX45" s="110"/>
      <c r="GNY45" s="111"/>
      <c r="GNZ45" s="109"/>
      <c r="GOA45" s="110"/>
      <c r="GOB45" s="111"/>
      <c r="GOC45" s="109"/>
      <c r="GOD45" s="110"/>
      <c r="GOE45" s="111"/>
      <c r="GOF45" s="109"/>
      <c r="GOG45" s="110"/>
      <c r="GOH45" s="111"/>
      <c r="GOI45" s="109"/>
      <c r="GOJ45" s="110"/>
      <c r="GOK45" s="111"/>
      <c r="GOL45" s="109"/>
      <c r="GOM45" s="110"/>
      <c r="GON45" s="111"/>
      <c r="GOO45" s="109"/>
      <c r="GOP45" s="110"/>
      <c r="GOQ45" s="111"/>
      <c r="GOR45" s="109"/>
      <c r="GOS45" s="110"/>
      <c r="GOT45" s="111"/>
      <c r="GOU45" s="109"/>
      <c r="GOV45" s="110"/>
      <c r="GOW45" s="111"/>
      <c r="GOX45" s="109"/>
      <c r="GOY45" s="110"/>
      <c r="GOZ45" s="111"/>
      <c r="GPA45" s="109"/>
      <c r="GPB45" s="110"/>
      <c r="GPC45" s="111"/>
      <c r="GPD45" s="109"/>
      <c r="GPE45" s="110"/>
      <c r="GPF45" s="111"/>
      <c r="GPG45" s="109"/>
      <c r="GPH45" s="110"/>
      <c r="GPI45" s="111"/>
      <c r="GPJ45" s="109"/>
      <c r="GPK45" s="110"/>
      <c r="GPL45" s="111"/>
      <c r="GPM45" s="109"/>
      <c r="GPN45" s="110"/>
      <c r="GPO45" s="111"/>
      <c r="GPP45" s="109"/>
      <c r="GPQ45" s="110"/>
      <c r="GPR45" s="111"/>
      <c r="GPS45" s="109"/>
      <c r="GPT45" s="110"/>
      <c r="GPU45" s="111"/>
      <c r="GPV45" s="109"/>
      <c r="GPW45" s="110"/>
      <c r="GPX45" s="111"/>
      <c r="GPY45" s="109"/>
      <c r="GPZ45" s="110"/>
      <c r="GQA45" s="111"/>
      <c r="GQB45" s="109"/>
      <c r="GQC45" s="110"/>
      <c r="GQD45" s="111"/>
      <c r="GQE45" s="109"/>
      <c r="GQF45" s="110"/>
      <c r="GQG45" s="111"/>
      <c r="GQH45" s="109"/>
      <c r="GQI45" s="110"/>
      <c r="GQJ45" s="111"/>
      <c r="GQK45" s="109"/>
      <c r="GQL45" s="110"/>
      <c r="GQM45" s="111"/>
      <c r="GQN45" s="109"/>
      <c r="GQO45" s="110"/>
      <c r="GQP45" s="111"/>
      <c r="GQQ45" s="109"/>
      <c r="GQR45" s="110"/>
      <c r="GQS45" s="111"/>
      <c r="GQT45" s="109"/>
      <c r="GQU45" s="110"/>
      <c r="GQV45" s="111"/>
      <c r="GQW45" s="109"/>
      <c r="GQX45" s="110"/>
      <c r="GQY45" s="111"/>
      <c r="GQZ45" s="109"/>
      <c r="GRA45" s="110"/>
      <c r="GRB45" s="111"/>
      <c r="GRC45" s="109"/>
      <c r="GRD45" s="110"/>
      <c r="GRE45" s="111"/>
      <c r="GRF45" s="109"/>
      <c r="GRG45" s="110"/>
      <c r="GRH45" s="111"/>
      <c r="GRI45" s="109"/>
      <c r="GRJ45" s="110"/>
      <c r="GRK45" s="111"/>
      <c r="GRL45" s="109"/>
      <c r="GRM45" s="110"/>
      <c r="GRN45" s="111"/>
      <c r="GRO45" s="109"/>
      <c r="GRP45" s="110"/>
      <c r="GRQ45" s="111"/>
      <c r="GRR45" s="109"/>
      <c r="GRS45" s="110"/>
      <c r="GRT45" s="111"/>
      <c r="GRU45" s="109"/>
      <c r="GRV45" s="110"/>
      <c r="GRW45" s="111"/>
      <c r="GRX45" s="109"/>
      <c r="GRY45" s="110"/>
      <c r="GRZ45" s="111"/>
      <c r="GSA45" s="109"/>
      <c r="GSB45" s="110"/>
      <c r="GSC45" s="111"/>
      <c r="GSD45" s="109"/>
      <c r="GSE45" s="110"/>
      <c r="GSF45" s="111"/>
      <c r="GSG45" s="109"/>
      <c r="GSH45" s="110"/>
      <c r="GSI45" s="111"/>
      <c r="GSJ45" s="109"/>
      <c r="GSK45" s="110"/>
      <c r="GSL45" s="111"/>
      <c r="GSM45" s="109"/>
      <c r="GSN45" s="110"/>
      <c r="GSO45" s="111"/>
      <c r="GSP45" s="109"/>
      <c r="GSQ45" s="110"/>
      <c r="GSR45" s="111"/>
      <c r="GSS45" s="109"/>
      <c r="GST45" s="110"/>
      <c r="GSU45" s="111"/>
      <c r="GSV45" s="109"/>
      <c r="GSW45" s="110"/>
      <c r="GSX45" s="111"/>
      <c r="GSY45" s="109"/>
      <c r="GSZ45" s="110"/>
      <c r="GTA45" s="111"/>
      <c r="GTB45" s="109"/>
      <c r="GTC45" s="110"/>
      <c r="GTD45" s="111"/>
      <c r="GTE45" s="109"/>
      <c r="GTF45" s="110"/>
      <c r="GTG45" s="111"/>
      <c r="GTH45" s="109"/>
      <c r="GTI45" s="110"/>
      <c r="GTJ45" s="111"/>
      <c r="GTK45" s="109"/>
      <c r="GTL45" s="110"/>
      <c r="GTM45" s="111"/>
      <c r="GTN45" s="109"/>
      <c r="GTO45" s="110"/>
      <c r="GTP45" s="111"/>
      <c r="GTQ45" s="109"/>
      <c r="GTR45" s="110"/>
      <c r="GTS45" s="111"/>
      <c r="GTT45" s="109"/>
      <c r="GTU45" s="110"/>
      <c r="GTV45" s="111"/>
      <c r="GTW45" s="109"/>
      <c r="GTX45" s="110"/>
      <c r="GTY45" s="111"/>
      <c r="GTZ45" s="109"/>
      <c r="GUA45" s="110"/>
      <c r="GUB45" s="111"/>
      <c r="GUC45" s="109"/>
      <c r="GUD45" s="110"/>
      <c r="GUE45" s="111"/>
      <c r="GUF45" s="109"/>
      <c r="GUG45" s="110"/>
      <c r="GUH45" s="111"/>
      <c r="GUI45" s="109"/>
      <c r="GUJ45" s="110"/>
      <c r="GUK45" s="111"/>
      <c r="GUL45" s="109"/>
      <c r="GUM45" s="110"/>
      <c r="GUN45" s="111"/>
      <c r="GUO45" s="109"/>
      <c r="GUP45" s="110"/>
      <c r="GUQ45" s="111"/>
      <c r="GUR45" s="109"/>
      <c r="GUS45" s="110"/>
      <c r="GUT45" s="111"/>
      <c r="GUU45" s="109"/>
      <c r="GUV45" s="110"/>
      <c r="GUW45" s="111"/>
      <c r="GUX45" s="109"/>
      <c r="GUY45" s="110"/>
      <c r="GUZ45" s="111"/>
      <c r="GVA45" s="109"/>
      <c r="GVB45" s="110"/>
      <c r="GVC45" s="111"/>
      <c r="GVD45" s="109"/>
      <c r="GVE45" s="110"/>
      <c r="GVF45" s="111"/>
      <c r="GVG45" s="109"/>
      <c r="GVH45" s="110"/>
      <c r="GVI45" s="111"/>
      <c r="GVJ45" s="109"/>
      <c r="GVK45" s="110"/>
      <c r="GVL45" s="111"/>
      <c r="GVM45" s="109"/>
      <c r="GVN45" s="110"/>
      <c r="GVO45" s="111"/>
      <c r="GVP45" s="109"/>
      <c r="GVQ45" s="110"/>
      <c r="GVR45" s="111"/>
      <c r="GVS45" s="109"/>
      <c r="GVT45" s="110"/>
      <c r="GVU45" s="111"/>
      <c r="GVV45" s="109"/>
      <c r="GVW45" s="110"/>
      <c r="GVX45" s="111"/>
      <c r="GVY45" s="109"/>
      <c r="GVZ45" s="110"/>
      <c r="GWA45" s="111"/>
      <c r="GWB45" s="109"/>
      <c r="GWC45" s="110"/>
      <c r="GWD45" s="111"/>
      <c r="GWE45" s="109"/>
      <c r="GWF45" s="110"/>
      <c r="GWG45" s="111"/>
      <c r="GWH45" s="109"/>
      <c r="GWI45" s="110"/>
      <c r="GWJ45" s="111"/>
      <c r="GWK45" s="109"/>
      <c r="GWL45" s="110"/>
      <c r="GWM45" s="111"/>
      <c r="GWN45" s="109"/>
      <c r="GWO45" s="110"/>
      <c r="GWP45" s="111"/>
      <c r="GWQ45" s="109"/>
      <c r="GWR45" s="110"/>
      <c r="GWS45" s="111"/>
      <c r="GWT45" s="109"/>
      <c r="GWU45" s="110"/>
      <c r="GWV45" s="111"/>
      <c r="GWW45" s="109"/>
      <c r="GWX45" s="110"/>
      <c r="GWY45" s="111"/>
      <c r="GWZ45" s="109"/>
      <c r="GXA45" s="110"/>
      <c r="GXB45" s="111"/>
      <c r="GXC45" s="109"/>
      <c r="GXD45" s="110"/>
      <c r="GXE45" s="111"/>
      <c r="GXF45" s="109"/>
      <c r="GXG45" s="110"/>
      <c r="GXH45" s="111"/>
      <c r="GXI45" s="109"/>
      <c r="GXJ45" s="110"/>
      <c r="GXK45" s="111"/>
      <c r="GXL45" s="109"/>
      <c r="GXM45" s="110"/>
      <c r="GXN45" s="111"/>
      <c r="GXO45" s="109"/>
      <c r="GXP45" s="110"/>
      <c r="GXQ45" s="111"/>
      <c r="GXR45" s="109"/>
      <c r="GXS45" s="110"/>
      <c r="GXT45" s="111"/>
      <c r="GXU45" s="109"/>
      <c r="GXV45" s="110"/>
      <c r="GXW45" s="111"/>
      <c r="GXX45" s="109"/>
      <c r="GXY45" s="110"/>
      <c r="GXZ45" s="111"/>
      <c r="GYA45" s="109"/>
      <c r="GYB45" s="110"/>
      <c r="GYC45" s="111"/>
      <c r="GYD45" s="109"/>
      <c r="GYE45" s="110"/>
      <c r="GYF45" s="111"/>
      <c r="GYG45" s="109"/>
      <c r="GYH45" s="110"/>
      <c r="GYI45" s="111"/>
      <c r="GYJ45" s="109"/>
      <c r="GYK45" s="110"/>
      <c r="GYL45" s="111"/>
      <c r="GYM45" s="109"/>
      <c r="GYN45" s="110"/>
      <c r="GYO45" s="111"/>
      <c r="GYP45" s="109"/>
      <c r="GYQ45" s="110"/>
      <c r="GYR45" s="111"/>
      <c r="GYS45" s="109"/>
      <c r="GYT45" s="110"/>
      <c r="GYU45" s="111"/>
      <c r="GYV45" s="109"/>
      <c r="GYW45" s="110"/>
      <c r="GYX45" s="111"/>
      <c r="GYY45" s="109"/>
      <c r="GYZ45" s="110"/>
      <c r="GZA45" s="111"/>
      <c r="GZB45" s="109"/>
      <c r="GZC45" s="110"/>
      <c r="GZD45" s="111"/>
      <c r="GZE45" s="109"/>
      <c r="GZF45" s="110"/>
      <c r="GZG45" s="111"/>
      <c r="GZH45" s="109"/>
      <c r="GZI45" s="110"/>
      <c r="GZJ45" s="111"/>
      <c r="GZK45" s="109"/>
      <c r="GZL45" s="110"/>
      <c r="GZM45" s="111"/>
      <c r="GZN45" s="109"/>
      <c r="GZO45" s="110"/>
      <c r="GZP45" s="111"/>
      <c r="GZQ45" s="109"/>
      <c r="GZR45" s="110"/>
      <c r="GZS45" s="111"/>
      <c r="GZT45" s="109"/>
      <c r="GZU45" s="110"/>
      <c r="GZV45" s="111"/>
      <c r="GZW45" s="109"/>
      <c r="GZX45" s="110"/>
      <c r="GZY45" s="111"/>
      <c r="GZZ45" s="109"/>
      <c r="HAA45" s="110"/>
      <c r="HAB45" s="111"/>
      <c r="HAC45" s="109"/>
      <c r="HAD45" s="110"/>
      <c r="HAE45" s="111"/>
      <c r="HAF45" s="109"/>
      <c r="HAG45" s="110"/>
      <c r="HAH45" s="111"/>
      <c r="HAI45" s="109"/>
      <c r="HAJ45" s="110"/>
      <c r="HAK45" s="111"/>
      <c r="HAL45" s="109"/>
      <c r="HAM45" s="110"/>
      <c r="HAN45" s="111"/>
      <c r="HAO45" s="109"/>
      <c r="HAP45" s="110"/>
      <c r="HAQ45" s="111"/>
      <c r="HAR45" s="109"/>
      <c r="HAS45" s="110"/>
      <c r="HAT45" s="111"/>
      <c r="HAU45" s="109"/>
      <c r="HAV45" s="110"/>
      <c r="HAW45" s="111"/>
      <c r="HAX45" s="109"/>
      <c r="HAY45" s="110"/>
      <c r="HAZ45" s="111"/>
      <c r="HBA45" s="109"/>
      <c r="HBB45" s="110"/>
      <c r="HBC45" s="111"/>
      <c r="HBD45" s="109"/>
      <c r="HBE45" s="110"/>
      <c r="HBF45" s="111"/>
      <c r="HBG45" s="109"/>
      <c r="HBH45" s="110"/>
      <c r="HBI45" s="111"/>
      <c r="HBJ45" s="109"/>
      <c r="HBK45" s="110"/>
      <c r="HBL45" s="111"/>
      <c r="HBM45" s="109"/>
      <c r="HBN45" s="110"/>
      <c r="HBO45" s="111"/>
      <c r="HBP45" s="109"/>
      <c r="HBQ45" s="110"/>
      <c r="HBR45" s="111"/>
      <c r="HBS45" s="109"/>
      <c r="HBT45" s="110"/>
      <c r="HBU45" s="111"/>
      <c r="HBV45" s="109"/>
      <c r="HBW45" s="110"/>
      <c r="HBX45" s="111"/>
      <c r="HBY45" s="109"/>
      <c r="HBZ45" s="110"/>
      <c r="HCA45" s="111"/>
      <c r="HCB45" s="109"/>
      <c r="HCC45" s="110"/>
      <c r="HCD45" s="111"/>
      <c r="HCE45" s="109"/>
      <c r="HCF45" s="110"/>
      <c r="HCG45" s="111"/>
      <c r="HCH45" s="109"/>
      <c r="HCI45" s="110"/>
      <c r="HCJ45" s="111"/>
      <c r="HCK45" s="109"/>
      <c r="HCL45" s="110"/>
      <c r="HCM45" s="111"/>
      <c r="HCN45" s="109"/>
      <c r="HCO45" s="110"/>
      <c r="HCP45" s="111"/>
      <c r="HCQ45" s="109"/>
      <c r="HCR45" s="110"/>
      <c r="HCS45" s="111"/>
      <c r="HCT45" s="109"/>
      <c r="HCU45" s="110"/>
      <c r="HCV45" s="111"/>
      <c r="HCW45" s="109"/>
      <c r="HCX45" s="110"/>
      <c r="HCY45" s="111"/>
      <c r="HCZ45" s="109"/>
      <c r="HDA45" s="110"/>
      <c r="HDB45" s="111"/>
      <c r="HDC45" s="109"/>
      <c r="HDD45" s="110"/>
      <c r="HDE45" s="111"/>
      <c r="HDF45" s="109"/>
      <c r="HDG45" s="110"/>
      <c r="HDH45" s="111"/>
      <c r="HDI45" s="109"/>
      <c r="HDJ45" s="110"/>
      <c r="HDK45" s="111"/>
      <c r="HDL45" s="109"/>
      <c r="HDM45" s="110"/>
      <c r="HDN45" s="111"/>
      <c r="HDO45" s="109"/>
      <c r="HDP45" s="110"/>
      <c r="HDQ45" s="111"/>
      <c r="HDR45" s="109"/>
      <c r="HDS45" s="110"/>
      <c r="HDT45" s="111"/>
      <c r="HDU45" s="109"/>
      <c r="HDV45" s="110"/>
      <c r="HDW45" s="111"/>
      <c r="HDX45" s="109"/>
      <c r="HDY45" s="110"/>
      <c r="HDZ45" s="111"/>
      <c r="HEA45" s="109"/>
      <c r="HEB45" s="110"/>
      <c r="HEC45" s="111"/>
      <c r="HED45" s="109"/>
      <c r="HEE45" s="110"/>
      <c r="HEF45" s="111"/>
      <c r="HEG45" s="109"/>
      <c r="HEH45" s="110"/>
      <c r="HEI45" s="111"/>
      <c r="HEJ45" s="109"/>
      <c r="HEK45" s="110"/>
      <c r="HEL45" s="111"/>
      <c r="HEM45" s="109"/>
      <c r="HEN45" s="110"/>
      <c r="HEO45" s="111"/>
      <c r="HEP45" s="109"/>
      <c r="HEQ45" s="110"/>
      <c r="HER45" s="111"/>
      <c r="HES45" s="109"/>
      <c r="HET45" s="110"/>
      <c r="HEU45" s="111"/>
      <c r="HEV45" s="109"/>
      <c r="HEW45" s="110"/>
      <c r="HEX45" s="111"/>
      <c r="HEY45" s="109"/>
      <c r="HEZ45" s="110"/>
      <c r="HFA45" s="111"/>
      <c r="HFB45" s="109"/>
      <c r="HFC45" s="110"/>
      <c r="HFD45" s="111"/>
      <c r="HFE45" s="109"/>
      <c r="HFF45" s="110"/>
      <c r="HFG45" s="111"/>
      <c r="HFH45" s="109"/>
      <c r="HFI45" s="110"/>
      <c r="HFJ45" s="111"/>
      <c r="HFK45" s="109"/>
      <c r="HFL45" s="110"/>
      <c r="HFM45" s="111"/>
      <c r="HFN45" s="109"/>
      <c r="HFO45" s="110"/>
      <c r="HFP45" s="111"/>
      <c r="HFQ45" s="109"/>
      <c r="HFR45" s="110"/>
      <c r="HFS45" s="111"/>
      <c r="HFT45" s="109"/>
      <c r="HFU45" s="110"/>
      <c r="HFV45" s="111"/>
      <c r="HFW45" s="109"/>
      <c r="HFX45" s="110"/>
      <c r="HFY45" s="111"/>
      <c r="HFZ45" s="109"/>
      <c r="HGA45" s="110"/>
      <c r="HGB45" s="111"/>
      <c r="HGC45" s="109"/>
      <c r="HGD45" s="110"/>
      <c r="HGE45" s="111"/>
      <c r="HGF45" s="109"/>
      <c r="HGG45" s="110"/>
      <c r="HGH45" s="111"/>
      <c r="HGI45" s="109"/>
      <c r="HGJ45" s="110"/>
      <c r="HGK45" s="111"/>
      <c r="HGL45" s="109"/>
      <c r="HGM45" s="110"/>
      <c r="HGN45" s="111"/>
      <c r="HGO45" s="109"/>
      <c r="HGP45" s="110"/>
      <c r="HGQ45" s="111"/>
      <c r="HGR45" s="109"/>
      <c r="HGS45" s="110"/>
      <c r="HGT45" s="111"/>
      <c r="HGU45" s="109"/>
      <c r="HGV45" s="110"/>
      <c r="HGW45" s="111"/>
      <c r="HGX45" s="109"/>
      <c r="HGY45" s="110"/>
      <c r="HGZ45" s="111"/>
      <c r="HHA45" s="109"/>
      <c r="HHB45" s="110"/>
      <c r="HHC45" s="111"/>
      <c r="HHD45" s="109"/>
      <c r="HHE45" s="110"/>
      <c r="HHF45" s="111"/>
      <c r="HHG45" s="109"/>
      <c r="HHH45" s="110"/>
      <c r="HHI45" s="111"/>
      <c r="HHJ45" s="109"/>
      <c r="HHK45" s="110"/>
      <c r="HHL45" s="111"/>
      <c r="HHM45" s="109"/>
      <c r="HHN45" s="110"/>
      <c r="HHO45" s="111"/>
      <c r="HHP45" s="109"/>
      <c r="HHQ45" s="110"/>
      <c r="HHR45" s="111"/>
      <c r="HHS45" s="109"/>
      <c r="HHT45" s="110"/>
      <c r="HHU45" s="111"/>
      <c r="HHV45" s="109"/>
      <c r="HHW45" s="110"/>
      <c r="HHX45" s="111"/>
      <c r="HHY45" s="109"/>
      <c r="HHZ45" s="110"/>
      <c r="HIA45" s="111"/>
      <c r="HIB45" s="109"/>
      <c r="HIC45" s="110"/>
      <c r="HID45" s="111"/>
      <c r="HIE45" s="109"/>
      <c r="HIF45" s="110"/>
      <c r="HIG45" s="111"/>
      <c r="HIH45" s="109"/>
      <c r="HII45" s="110"/>
      <c r="HIJ45" s="111"/>
      <c r="HIK45" s="109"/>
      <c r="HIL45" s="110"/>
      <c r="HIM45" s="111"/>
      <c r="HIN45" s="109"/>
      <c r="HIO45" s="110"/>
      <c r="HIP45" s="111"/>
      <c r="HIQ45" s="109"/>
      <c r="HIR45" s="110"/>
      <c r="HIS45" s="111"/>
      <c r="HIT45" s="109"/>
      <c r="HIU45" s="110"/>
      <c r="HIV45" s="111"/>
      <c r="HIW45" s="109"/>
      <c r="HIX45" s="110"/>
      <c r="HIY45" s="111"/>
      <c r="HIZ45" s="109"/>
      <c r="HJA45" s="110"/>
      <c r="HJB45" s="111"/>
      <c r="HJC45" s="109"/>
      <c r="HJD45" s="110"/>
      <c r="HJE45" s="111"/>
      <c r="HJF45" s="109"/>
      <c r="HJG45" s="110"/>
      <c r="HJH45" s="111"/>
      <c r="HJI45" s="109"/>
      <c r="HJJ45" s="110"/>
      <c r="HJK45" s="111"/>
      <c r="HJL45" s="109"/>
      <c r="HJM45" s="110"/>
      <c r="HJN45" s="111"/>
      <c r="HJO45" s="109"/>
      <c r="HJP45" s="110"/>
      <c r="HJQ45" s="111"/>
      <c r="HJR45" s="109"/>
      <c r="HJS45" s="110"/>
      <c r="HJT45" s="111"/>
      <c r="HJU45" s="109"/>
      <c r="HJV45" s="110"/>
      <c r="HJW45" s="111"/>
      <c r="HJX45" s="109"/>
      <c r="HJY45" s="110"/>
      <c r="HJZ45" s="111"/>
      <c r="HKA45" s="109"/>
      <c r="HKB45" s="110"/>
      <c r="HKC45" s="111"/>
      <c r="HKD45" s="109"/>
      <c r="HKE45" s="110"/>
      <c r="HKF45" s="111"/>
      <c r="HKG45" s="109"/>
      <c r="HKH45" s="110"/>
      <c r="HKI45" s="111"/>
      <c r="HKJ45" s="109"/>
      <c r="HKK45" s="110"/>
      <c r="HKL45" s="111"/>
      <c r="HKM45" s="109"/>
      <c r="HKN45" s="110"/>
      <c r="HKO45" s="111"/>
      <c r="HKP45" s="109"/>
      <c r="HKQ45" s="110"/>
      <c r="HKR45" s="111"/>
      <c r="HKS45" s="109"/>
      <c r="HKT45" s="110"/>
      <c r="HKU45" s="111"/>
      <c r="HKV45" s="109"/>
      <c r="HKW45" s="110"/>
      <c r="HKX45" s="111"/>
      <c r="HKY45" s="109"/>
      <c r="HKZ45" s="110"/>
      <c r="HLA45" s="111"/>
      <c r="HLB45" s="109"/>
      <c r="HLC45" s="110"/>
      <c r="HLD45" s="111"/>
      <c r="HLE45" s="109"/>
      <c r="HLF45" s="110"/>
      <c r="HLG45" s="111"/>
      <c r="HLH45" s="109"/>
      <c r="HLI45" s="110"/>
      <c r="HLJ45" s="111"/>
      <c r="HLK45" s="109"/>
      <c r="HLL45" s="110"/>
      <c r="HLM45" s="111"/>
      <c r="HLN45" s="109"/>
      <c r="HLO45" s="110"/>
      <c r="HLP45" s="111"/>
      <c r="HLQ45" s="109"/>
      <c r="HLR45" s="110"/>
      <c r="HLS45" s="111"/>
      <c r="HLT45" s="109"/>
      <c r="HLU45" s="110"/>
      <c r="HLV45" s="111"/>
      <c r="HLW45" s="109"/>
      <c r="HLX45" s="110"/>
      <c r="HLY45" s="111"/>
      <c r="HLZ45" s="109"/>
      <c r="HMA45" s="110"/>
      <c r="HMB45" s="111"/>
      <c r="HMC45" s="109"/>
      <c r="HMD45" s="110"/>
      <c r="HME45" s="111"/>
      <c r="HMF45" s="109"/>
      <c r="HMG45" s="110"/>
      <c r="HMH45" s="111"/>
      <c r="HMI45" s="109"/>
      <c r="HMJ45" s="110"/>
      <c r="HMK45" s="111"/>
      <c r="HML45" s="109"/>
      <c r="HMM45" s="110"/>
      <c r="HMN45" s="111"/>
      <c r="HMO45" s="109"/>
      <c r="HMP45" s="110"/>
      <c r="HMQ45" s="111"/>
      <c r="HMR45" s="109"/>
      <c r="HMS45" s="110"/>
      <c r="HMT45" s="111"/>
      <c r="HMU45" s="109"/>
      <c r="HMV45" s="110"/>
      <c r="HMW45" s="111"/>
      <c r="HMX45" s="109"/>
      <c r="HMY45" s="110"/>
      <c r="HMZ45" s="111"/>
      <c r="HNA45" s="109"/>
      <c r="HNB45" s="110"/>
      <c r="HNC45" s="111"/>
      <c r="HND45" s="109"/>
      <c r="HNE45" s="110"/>
      <c r="HNF45" s="111"/>
      <c r="HNG45" s="109"/>
      <c r="HNH45" s="110"/>
      <c r="HNI45" s="111"/>
      <c r="HNJ45" s="109"/>
      <c r="HNK45" s="110"/>
      <c r="HNL45" s="111"/>
      <c r="HNM45" s="109"/>
      <c r="HNN45" s="110"/>
      <c r="HNO45" s="111"/>
      <c r="HNP45" s="109"/>
      <c r="HNQ45" s="110"/>
      <c r="HNR45" s="111"/>
      <c r="HNS45" s="109"/>
      <c r="HNT45" s="110"/>
      <c r="HNU45" s="111"/>
      <c r="HNV45" s="109"/>
      <c r="HNW45" s="110"/>
      <c r="HNX45" s="111"/>
      <c r="HNY45" s="109"/>
      <c r="HNZ45" s="110"/>
      <c r="HOA45" s="111"/>
      <c r="HOB45" s="109"/>
      <c r="HOC45" s="110"/>
      <c r="HOD45" s="111"/>
      <c r="HOE45" s="109"/>
      <c r="HOF45" s="110"/>
      <c r="HOG45" s="111"/>
      <c r="HOH45" s="109"/>
      <c r="HOI45" s="110"/>
      <c r="HOJ45" s="111"/>
      <c r="HOK45" s="109"/>
      <c r="HOL45" s="110"/>
      <c r="HOM45" s="111"/>
      <c r="HON45" s="109"/>
      <c r="HOO45" s="110"/>
      <c r="HOP45" s="111"/>
      <c r="HOQ45" s="109"/>
      <c r="HOR45" s="110"/>
      <c r="HOS45" s="111"/>
      <c r="HOT45" s="109"/>
      <c r="HOU45" s="110"/>
      <c r="HOV45" s="111"/>
      <c r="HOW45" s="109"/>
      <c r="HOX45" s="110"/>
      <c r="HOY45" s="111"/>
      <c r="HOZ45" s="109"/>
      <c r="HPA45" s="110"/>
      <c r="HPB45" s="111"/>
      <c r="HPC45" s="109"/>
      <c r="HPD45" s="110"/>
      <c r="HPE45" s="111"/>
      <c r="HPF45" s="109"/>
      <c r="HPG45" s="110"/>
      <c r="HPH45" s="111"/>
      <c r="HPI45" s="109"/>
      <c r="HPJ45" s="110"/>
      <c r="HPK45" s="111"/>
      <c r="HPL45" s="109"/>
      <c r="HPM45" s="110"/>
      <c r="HPN45" s="111"/>
      <c r="HPO45" s="109"/>
      <c r="HPP45" s="110"/>
      <c r="HPQ45" s="111"/>
      <c r="HPR45" s="109"/>
      <c r="HPS45" s="110"/>
      <c r="HPT45" s="111"/>
      <c r="HPU45" s="109"/>
      <c r="HPV45" s="110"/>
      <c r="HPW45" s="111"/>
      <c r="HPX45" s="109"/>
      <c r="HPY45" s="110"/>
      <c r="HPZ45" s="111"/>
      <c r="HQA45" s="109"/>
      <c r="HQB45" s="110"/>
      <c r="HQC45" s="111"/>
      <c r="HQD45" s="109"/>
      <c r="HQE45" s="110"/>
      <c r="HQF45" s="111"/>
      <c r="HQG45" s="109"/>
      <c r="HQH45" s="110"/>
      <c r="HQI45" s="111"/>
      <c r="HQJ45" s="109"/>
      <c r="HQK45" s="110"/>
      <c r="HQL45" s="111"/>
      <c r="HQM45" s="109"/>
      <c r="HQN45" s="110"/>
      <c r="HQO45" s="111"/>
      <c r="HQP45" s="109"/>
      <c r="HQQ45" s="110"/>
      <c r="HQR45" s="111"/>
      <c r="HQS45" s="109"/>
      <c r="HQT45" s="110"/>
      <c r="HQU45" s="111"/>
      <c r="HQV45" s="109"/>
      <c r="HQW45" s="110"/>
      <c r="HQX45" s="111"/>
      <c r="HQY45" s="109"/>
      <c r="HQZ45" s="110"/>
      <c r="HRA45" s="111"/>
      <c r="HRB45" s="109"/>
      <c r="HRC45" s="110"/>
      <c r="HRD45" s="111"/>
      <c r="HRE45" s="109"/>
      <c r="HRF45" s="110"/>
      <c r="HRG45" s="111"/>
      <c r="HRH45" s="109"/>
      <c r="HRI45" s="110"/>
      <c r="HRJ45" s="111"/>
      <c r="HRK45" s="109"/>
      <c r="HRL45" s="110"/>
      <c r="HRM45" s="111"/>
      <c r="HRN45" s="109"/>
      <c r="HRO45" s="110"/>
      <c r="HRP45" s="111"/>
      <c r="HRQ45" s="109"/>
      <c r="HRR45" s="110"/>
      <c r="HRS45" s="111"/>
      <c r="HRT45" s="109"/>
      <c r="HRU45" s="110"/>
      <c r="HRV45" s="111"/>
      <c r="HRW45" s="109"/>
      <c r="HRX45" s="110"/>
      <c r="HRY45" s="111"/>
      <c r="HRZ45" s="109"/>
      <c r="HSA45" s="110"/>
      <c r="HSB45" s="111"/>
      <c r="HSC45" s="109"/>
      <c r="HSD45" s="110"/>
      <c r="HSE45" s="111"/>
      <c r="HSF45" s="109"/>
      <c r="HSG45" s="110"/>
      <c r="HSH45" s="111"/>
      <c r="HSI45" s="109"/>
      <c r="HSJ45" s="110"/>
      <c r="HSK45" s="111"/>
      <c r="HSL45" s="109"/>
      <c r="HSM45" s="110"/>
      <c r="HSN45" s="111"/>
      <c r="HSO45" s="109"/>
      <c r="HSP45" s="110"/>
      <c r="HSQ45" s="111"/>
      <c r="HSR45" s="109"/>
      <c r="HSS45" s="110"/>
      <c r="HST45" s="111"/>
      <c r="HSU45" s="109"/>
      <c r="HSV45" s="110"/>
      <c r="HSW45" s="111"/>
      <c r="HSX45" s="109"/>
      <c r="HSY45" s="110"/>
      <c r="HSZ45" s="111"/>
      <c r="HTA45" s="109"/>
      <c r="HTB45" s="110"/>
      <c r="HTC45" s="111"/>
      <c r="HTD45" s="109"/>
      <c r="HTE45" s="110"/>
      <c r="HTF45" s="111"/>
      <c r="HTG45" s="109"/>
      <c r="HTH45" s="110"/>
      <c r="HTI45" s="111"/>
      <c r="HTJ45" s="109"/>
      <c r="HTK45" s="110"/>
      <c r="HTL45" s="111"/>
      <c r="HTM45" s="109"/>
      <c r="HTN45" s="110"/>
      <c r="HTO45" s="111"/>
      <c r="HTP45" s="109"/>
      <c r="HTQ45" s="110"/>
      <c r="HTR45" s="111"/>
      <c r="HTS45" s="109"/>
      <c r="HTT45" s="110"/>
      <c r="HTU45" s="111"/>
      <c r="HTV45" s="109"/>
      <c r="HTW45" s="110"/>
      <c r="HTX45" s="111"/>
      <c r="HTY45" s="109"/>
      <c r="HTZ45" s="110"/>
      <c r="HUA45" s="111"/>
      <c r="HUB45" s="109"/>
      <c r="HUC45" s="110"/>
      <c r="HUD45" s="111"/>
      <c r="HUE45" s="109"/>
      <c r="HUF45" s="110"/>
      <c r="HUG45" s="111"/>
      <c r="HUH45" s="109"/>
      <c r="HUI45" s="110"/>
      <c r="HUJ45" s="111"/>
      <c r="HUK45" s="109"/>
      <c r="HUL45" s="110"/>
      <c r="HUM45" s="111"/>
      <c r="HUN45" s="109"/>
      <c r="HUO45" s="110"/>
      <c r="HUP45" s="111"/>
      <c r="HUQ45" s="109"/>
      <c r="HUR45" s="110"/>
      <c r="HUS45" s="111"/>
      <c r="HUT45" s="109"/>
      <c r="HUU45" s="110"/>
      <c r="HUV45" s="111"/>
      <c r="HUW45" s="109"/>
      <c r="HUX45" s="110"/>
      <c r="HUY45" s="111"/>
      <c r="HUZ45" s="109"/>
      <c r="HVA45" s="110"/>
      <c r="HVB45" s="111"/>
      <c r="HVC45" s="109"/>
      <c r="HVD45" s="110"/>
      <c r="HVE45" s="111"/>
      <c r="HVF45" s="109"/>
      <c r="HVG45" s="110"/>
      <c r="HVH45" s="111"/>
      <c r="HVI45" s="109"/>
      <c r="HVJ45" s="110"/>
      <c r="HVK45" s="111"/>
      <c r="HVL45" s="109"/>
      <c r="HVM45" s="110"/>
      <c r="HVN45" s="111"/>
      <c r="HVO45" s="109"/>
      <c r="HVP45" s="110"/>
      <c r="HVQ45" s="111"/>
      <c r="HVR45" s="109"/>
      <c r="HVS45" s="110"/>
      <c r="HVT45" s="111"/>
      <c r="HVU45" s="109"/>
      <c r="HVV45" s="110"/>
      <c r="HVW45" s="111"/>
      <c r="HVX45" s="109"/>
      <c r="HVY45" s="110"/>
      <c r="HVZ45" s="111"/>
      <c r="HWA45" s="109"/>
      <c r="HWB45" s="110"/>
      <c r="HWC45" s="111"/>
      <c r="HWD45" s="109"/>
      <c r="HWE45" s="110"/>
      <c r="HWF45" s="111"/>
      <c r="HWG45" s="109"/>
      <c r="HWH45" s="110"/>
      <c r="HWI45" s="111"/>
      <c r="HWJ45" s="109"/>
      <c r="HWK45" s="110"/>
      <c r="HWL45" s="111"/>
      <c r="HWM45" s="109"/>
      <c r="HWN45" s="110"/>
      <c r="HWO45" s="111"/>
      <c r="HWP45" s="109"/>
      <c r="HWQ45" s="110"/>
      <c r="HWR45" s="111"/>
      <c r="HWS45" s="109"/>
      <c r="HWT45" s="110"/>
      <c r="HWU45" s="111"/>
      <c r="HWV45" s="109"/>
      <c r="HWW45" s="110"/>
      <c r="HWX45" s="111"/>
      <c r="HWY45" s="109"/>
      <c r="HWZ45" s="110"/>
      <c r="HXA45" s="111"/>
      <c r="HXB45" s="109"/>
      <c r="HXC45" s="110"/>
      <c r="HXD45" s="111"/>
      <c r="HXE45" s="109"/>
      <c r="HXF45" s="110"/>
      <c r="HXG45" s="111"/>
      <c r="HXH45" s="109"/>
      <c r="HXI45" s="110"/>
      <c r="HXJ45" s="111"/>
      <c r="HXK45" s="109"/>
      <c r="HXL45" s="110"/>
      <c r="HXM45" s="111"/>
      <c r="HXN45" s="109"/>
      <c r="HXO45" s="110"/>
      <c r="HXP45" s="111"/>
      <c r="HXQ45" s="109"/>
      <c r="HXR45" s="110"/>
      <c r="HXS45" s="111"/>
      <c r="HXT45" s="109"/>
      <c r="HXU45" s="110"/>
      <c r="HXV45" s="111"/>
      <c r="HXW45" s="109"/>
      <c r="HXX45" s="110"/>
      <c r="HXY45" s="111"/>
      <c r="HXZ45" s="109"/>
      <c r="HYA45" s="110"/>
      <c r="HYB45" s="111"/>
      <c r="HYC45" s="109"/>
      <c r="HYD45" s="110"/>
      <c r="HYE45" s="111"/>
      <c r="HYF45" s="109"/>
      <c r="HYG45" s="110"/>
      <c r="HYH45" s="111"/>
      <c r="HYI45" s="109"/>
      <c r="HYJ45" s="110"/>
      <c r="HYK45" s="111"/>
      <c r="HYL45" s="109"/>
      <c r="HYM45" s="110"/>
      <c r="HYN45" s="111"/>
      <c r="HYO45" s="109"/>
      <c r="HYP45" s="110"/>
      <c r="HYQ45" s="111"/>
      <c r="HYR45" s="109"/>
      <c r="HYS45" s="110"/>
      <c r="HYT45" s="111"/>
      <c r="HYU45" s="109"/>
      <c r="HYV45" s="110"/>
      <c r="HYW45" s="111"/>
      <c r="HYX45" s="109"/>
      <c r="HYY45" s="110"/>
      <c r="HYZ45" s="111"/>
      <c r="HZA45" s="109"/>
      <c r="HZB45" s="110"/>
      <c r="HZC45" s="111"/>
      <c r="HZD45" s="109"/>
      <c r="HZE45" s="110"/>
      <c r="HZF45" s="111"/>
      <c r="HZG45" s="109"/>
      <c r="HZH45" s="110"/>
      <c r="HZI45" s="111"/>
      <c r="HZJ45" s="109"/>
      <c r="HZK45" s="110"/>
      <c r="HZL45" s="111"/>
      <c r="HZM45" s="109"/>
      <c r="HZN45" s="110"/>
      <c r="HZO45" s="111"/>
      <c r="HZP45" s="109"/>
      <c r="HZQ45" s="110"/>
      <c r="HZR45" s="111"/>
      <c r="HZS45" s="109"/>
      <c r="HZT45" s="110"/>
      <c r="HZU45" s="111"/>
      <c r="HZV45" s="109"/>
      <c r="HZW45" s="110"/>
      <c r="HZX45" s="111"/>
      <c r="HZY45" s="109"/>
      <c r="HZZ45" s="110"/>
      <c r="IAA45" s="111"/>
      <c r="IAB45" s="109"/>
      <c r="IAC45" s="110"/>
      <c r="IAD45" s="111"/>
      <c r="IAE45" s="109"/>
      <c r="IAF45" s="110"/>
      <c r="IAG45" s="111"/>
      <c r="IAH45" s="109"/>
      <c r="IAI45" s="110"/>
      <c r="IAJ45" s="111"/>
      <c r="IAK45" s="109"/>
      <c r="IAL45" s="110"/>
      <c r="IAM45" s="111"/>
      <c r="IAN45" s="109"/>
      <c r="IAO45" s="110"/>
      <c r="IAP45" s="111"/>
      <c r="IAQ45" s="109"/>
      <c r="IAR45" s="110"/>
      <c r="IAS45" s="111"/>
      <c r="IAT45" s="109"/>
      <c r="IAU45" s="110"/>
      <c r="IAV45" s="111"/>
      <c r="IAW45" s="109"/>
      <c r="IAX45" s="110"/>
      <c r="IAY45" s="111"/>
      <c r="IAZ45" s="109"/>
      <c r="IBA45" s="110"/>
      <c r="IBB45" s="111"/>
      <c r="IBC45" s="109"/>
      <c r="IBD45" s="110"/>
      <c r="IBE45" s="111"/>
      <c r="IBF45" s="109"/>
      <c r="IBG45" s="110"/>
      <c r="IBH45" s="111"/>
      <c r="IBI45" s="109"/>
      <c r="IBJ45" s="110"/>
      <c r="IBK45" s="111"/>
      <c r="IBL45" s="109"/>
      <c r="IBM45" s="110"/>
      <c r="IBN45" s="111"/>
      <c r="IBO45" s="109"/>
      <c r="IBP45" s="110"/>
      <c r="IBQ45" s="111"/>
      <c r="IBR45" s="109"/>
      <c r="IBS45" s="110"/>
      <c r="IBT45" s="111"/>
      <c r="IBU45" s="109"/>
      <c r="IBV45" s="110"/>
      <c r="IBW45" s="111"/>
      <c r="IBX45" s="109"/>
      <c r="IBY45" s="110"/>
      <c r="IBZ45" s="111"/>
      <c r="ICA45" s="109"/>
      <c r="ICB45" s="110"/>
      <c r="ICC45" s="111"/>
      <c r="ICD45" s="109"/>
      <c r="ICE45" s="110"/>
      <c r="ICF45" s="111"/>
      <c r="ICG45" s="109"/>
      <c r="ICH45" s="110"/>
      <c r="ICI45" s="111"/>
      <c r="ICJ45" s="109"/>
      <c r="ICK45" s="110"/>
      <c r="ICL45" s="111"/>
      <c r="ICM45" s="109"/>
      <c r="ICN45" s="110"/>
      <c r="ICO45" s="111"/>
      <c r="ICP45" s="109"/>
      <c r="ICQ45" s="110"/>
      <c r="ICR45" s="111"/>
      <c r="ICS45" s="109"/>
      <c r="ICT45" s="110"/>
      <c r="ICU45" s="111"/>
      <c r="ICV45" s="109"/>
      <c r="ICW45" s="110"/>
      <c r="ICX45" s="111"/>
      <c r="ICY45" s="109"/>
      <c r="ICZ45" s="110"/>
      <c r="IDA45" s="111"/>
      <c r="IDB45" s="109"/>
      <c r="IDC45" s="110"/>
      <c r="IDD45" s="111"/>
      <c r="IDE45" s="109"/>
      <c r="IDF45" s="110"/>
      <c r="IDG45" s="111"/>
      <c r="IDH45" s="109"/>
      <c r="IDI45" s="110"/>
      <c r="IDJ45" s="111"/>
      <c r="IDK45" s="109"/>
      <c r="IDL45" s="110"/>
      <c r="IDM45" s="111"/>
      <c r="IDN45" s="109"/>
      <c r="IDO45" s="110"/>
      <c r="IDP45" s="111"/>
      <c r="IDQ45" s="109"/>
      <c r="IDR45" s="110"/>
      <c r="IDS45" s="111"/>
      <c r="IDT45" s="109"/>
      <c r="IDU45" s="110"/>
      <c r="IDV45" s="111"/>
      <c r="IDW45" s="109"/>
      <c r="IDX45" s="110"/>
      <c r="IDY45" s="111"/>
      <c r="IDZ45" s="109"/>
      <c r="IEA45" s="110"/>
      <c r="IEB45" s="111"/>
      <c r="IEC45" s="109"/>
      <c r="IED45" s="110"/>
      <c r="IEE45" s="111"/>
      <c r="IEF45" s="109"/>
      <c r="IEG45" s="110"/>
      <c r="IEH45" s="111"/>
      <c r="IEI45" s="109"/>
      <c r="IEJ45" s="110"/>
      <c r="IEK45" s="111"/>
      <c r="IEL45" s="109"/>
      <c r="IEM45" s="110"/>
      <c r="IEN45" s="111"/>
      <c r="IEO45" s="109"/>
      <c r="IEP45" s="110"/>
      <c r="IEQ45" s="111"/>
      <c r="IER45" s="109"/>
      <c r="IES45" s="110"/>
      <c r="IET45" s="111"/>
      <c r="IEU45" s="109"/>
      <c r="IEV45" s="110"/>
      <c r="IEW45" s="111"/>
      <c r="IEX45" s="109"/>
      <c r="IEY45" s="110"/>
      <c r="IEZ45" s="111"/>
      <c r="IFA45" s="109"/>
      <c r="IFB45" s="110"/>
      <c r="IFC45" s="111"/>
      <c r="IFD45" s="109"/>
      <c r="IFE45" s="110"/>
      <c r="IFF45" s="111"/>
      <c r="IFG45" s="109"/>
      <c r="IFH45" s="110"/>
      <c r="IFI45" s="111"/>
      <c r="IFJ45" s="109"/>
      <c r="IFK45" s="110"/>
      <c r="IFL45" s="111"/>
      <c r="IFM45" s="109"/>
      <c r="IFN45" s="110"/>
      <c r="IFO45" s="111"/>
      <c r="IFP45" s="109"/>
      <c r="IFQ45" s="110"/>
      <c r="IFR45" s="111"/>
      <c r="IFS45" s="109"/>
      <c r="IFT45" s="110"/>
      <c r="IFU45" s="111"/>
      <c r="IFV45" s="109"/>
      <c r="IFW45" s="110"/>
      <c r="IFX45" s="111"/>
      <c r="IFY45" s="109"/>
      <c r="IFZ45" s="110"/>
      <c r="IGA45" s="111"/>
      <c r="IGB45" s="109"/>
      <c r="IGC45" s="110"/>
      <c r="IGD45" s="111"/>
      <c r="IGE45" s="109"/>
      <c r="IGF45" s="110"/>
      <c r="IGG45" s="111"/>
      <c r="IGH45" s="109"/>
      <c r="IGI45" s="110"/>
      <c r="IGJ45" s="111"/>
      <c r="IGK45" s="109"/>
      <c r="IGL45" s="110"/>
      <c r="IGM45" s="111"/>
      <c r="IGN45" s="109"/>
      <c r="IGO45" s="110"/>
      <c r="IGP45" s="111"/>
      <c r="IGQ45" s="109"/>
      <c r="IGR45" s="110"/>
      <c r="IGS45" s="111"/>
      <c r="IGT45" s="109"/>
      <c r="IGU45" s="110"/>
      <c r="IGV45" s="111"/>
      <c r="IGW45" s="109"/>
      <c r="IGX45" s="110"/>
      <c r="IGY45" s="111"/>
      <c r="IGZ45" s="109"/>
      <c r="IHA45" s="110"/>
      <c r="IHB45" s="111"/>
      <c r="IHC45" s="109"/>
      <c r="IHD45" s="110"/>
      <c r="IHE45" s="111"/>
      <c r="IHF45" s="109"/>
      <c r="IHG45" s="110"/>
      <c r="IHH45" s="111"/>
      <c r="IHI45" s="109"/>
      <c r="IHJ45" s="110"/>
      <c r="IHK45" s="111"/>
      <c r="IHL45" s="109"/>
      <c r="IHM45" s="110"/>
      <c r="IHN45" s="111"/>
      <c r="IHO45" s="109"/>
      <c r="IHP45" s="110"/>
      <c r="IHQ45" s="111"/>
      <c r="IHR45" s="109"/>
      <c r="IHS45" s="110"/>
      <c r="IHT45" s="111"/>
      <c r="IHU45" s="109"/>
      <c r="IHV45" s="110"/>
      <c r="IHW45" s="111"/>
      <c r="IHX45" s="109"/>
      <c r="IHY45" s="110"/>
      <c r="IHZ45" s="111"/>
      <c r="IIA45" s="109"/>
      <c r="IIB45" s="110"/>
      <c r="IIC45" s="111"/>
      <c r="IID45" s="109"/>
      <c r="IIE45" s="110"/>
      <c r="IIF45" s="111"/>
      <c r="IIG45" s="109"/>
      <c r="IIH45" s="110"/>
      <c r="III45" s="111"/>
      <c r="IIJ45" s="109"/>
      <c r="IIK45" s="110"/>
      <c r="IIL45" s="111"/>
      <c r="IIM45" s="109"/>
      <c r="IIN45" s="110"/>
      <c r="IIO45" s="111"/>
      <c r="IIP45" s="109"/>
      <c r="IIQ45" s="110"/>
      <c r="IIR45" s="111"/>
      <c r="IIS45" s="109"/>
      <c r="IIT45" s="110"/>
      <c r="IIU45" s="111"/>
      <c r="IIV45" s="109"/>
      <c r="IIW45" s="110"/>
      <c r="IIX45" s="111"/>
      <c r="IIY45" s="109"/>
      <c r="IIZ45" s="110"/>
      <c r="IJA45" s="111"/>
      <c r="IJB45" s="109"/>
      <c r="IJC45" s="110"/>
      <c r="IJD45" s="111"/>
      <c r="IJE45" s="109"/>
      <c r="IJF45" s="110"/>
      <c r="IJG45" s="111"/>
      <c r="IJH45" s="109"/>
      <c r="IJI45" s="110"/>
      <c r="IJJ45" s="111"/>
      <c r="IJK45" s="109"/>
      <c r="IJL45" s="110"/>
      <c r="IJM45" s="111"/>
      <c r="IJN45" s="109"/>
      <c r="IJO45" s="110"/>
      <c r="IJP45" s="111"/>
      <c r="IJQ45" s="109"/>
      <c r="IJR45" s="110"/>
      <c r="IJS45" s="111"/>
      <c r="IJT45" s="109"/>
      <c r="IJU45" s="110"/>
      <c r="IJV45" s="111"/>
      <c r="IJW45" s="109"/>
      <c r="IJX45" s="110"/>
      <c r="IJY45" s="111"/>
      <c r="IJZ45" s="109"/>
      <c r="IKA45" s="110"/>
      <c r="IKB45" s="111"/>
      <c r="IKC45" s="109"/>
      <c r="IKD45" s="110"/>
      <c r="IKE45" s="111"/>
      <c r="IKF45" s="109"/>
      <c r="IKG45" s="110"/>
      <c r="IKH45" s="111"/>
      <c r="IKI45" s="109"/>
      <c r="IKJ45" s="110"/>
      <c r="IKK45" s="111"/>
      <c r="IKL45" s="109"/>
      <c r="IKM45" s="110"/>
      <c r="IKN45" s="111"/>
      <c r="IKO45" s="109"/>
      <c r="IKP45" s="110"/>
      <c r="IKQ45" s="111"/>
      <c r="IKR45" s="109"/>
      <c r="IKS45" s="110"/>
      <c r="IKT45" s="111"/>
      <c r="IKU45" s="109"/>
      <c r="IKV45" s="110"/>
      <c r="IKW45" s="111"/>
      <c r="IKX45" s="109"/>
      <c r="IKY45" s="110"/>
      <c r="IKZ45" s="111"/>
      <c r="ILA45" s="109"/>
      <c r="ILB45" s="110"/>
      <c r="ILC45" s="111"/>
      <c r="ILD45" s="109"/>
      <c r="ILE45" s="110"/>
      <c r="ILF45" s="111"/>
      <c r="ILG45" s="109"/>
      <c r="ILH45" s="110"/>
      <c r="ILI45" s="111"/>
      <c r="ILJ45" s="109"/>
      <c r="ILK45" s="110"/>
      <c r="ILL45" s="111"/>
      <c r="ILM45" s="109"/>
      <c r="ILN45" s="110"/>
      <c r="ILO45" s="111"/>
      <c r="ILP45" s="109"/>
      <c r="ILQ45" s="110"/>
      <c r="ILR45" s="111"/>
      <c r="ILS45" s="109"/>
      <c r="ILT45" s="110"/>
      <c r="ILU45" s="111"/>
      <c r="ILV45" s="109"/>
      <c r="ILW45" s="110"/>
      <c r="ILX45" s="111"/>
      <c r="ILY45" s="109"/>
      <c r="ILZ45" s="110"/>
      <c r="IMA45" s="111"/>
      <c r="IMB45" s="109"/>
      <c r="IMC45" s="110"/>
      <c r="IMD45" s="111"/>
      <c r="IME45" s="109"/>
      <c r="IMF45" s="110"/>
      <c r="IMG45" s="111"/>
      <c r="IMH45" s="109"/>
      <c r="IMI45" s="110"/>
      <c r="IMJ45" s="111"/>
      <c r="IMK45" s="109"/>
      <c r="IML45" s="110"/>
      <c r="IMM45" s="111"/>
      <c r="IMN45" s="109"/>
      <c r="IMO45" s="110"/>
      <c r="IMP45" s="111"/>
      <c r="IMQ45" s="109"/>
      <c r="IMR45" s="110"/>
      <c r="IMS45" s="111"/>
      <c r="IMT45" s="109"/>
      <c r="IMU45" s="110"/>
      <c r="IMV45" s="111"/>
      <c r="IMW45" s="109"/>
      <c r="IMX45" s="110"/>
      <c r="IMY45" s="111"/>
      <c r="IMZ45" s="109"/>
      <c r="INA45" s="110"/>
      <c r="INB45" s="111"/>
      <c r="INC45" s="109"/>
      <c r="IND45" s="110"/>
      <c r="INE45" s="111"/>
      <c r="INF45" s="109"/>
      <c r="ING45" s="110"/>
      <c r="INH45" s="111"/>
      <c r="INI45" s="109"/>
      <c r="INJ45" s="110"/>
      <c r="INK45" s="111"/>
      <c r="INL45" s="109"/>
      <c r="INM45" s="110"/>
      <c r="INN45" s="111"/>
      <c r="INO45" s="109"/>
      <c r="INP45" s="110"/>
      <c r="INQ45" s="111"/>
      <c r="INR45" s="109"/>
      <c r="INS45" s="110"/>
      <c r="INT45" s="111"/>
      <c r="INU45" s="109"/>
      <c r="INV45" s="110"/>
      <c r="INW45" s="111"/>
      <c r="INX45" s="109"/>
      <c r="INY45" s="110"/>
      <c r="INZ45" s="111"/>
      <c r="IOA45" s="109"/>
      <c r="IOB45" s="110"/>
      <c r="IOC45" s="111"/>
      <c r="IOD45" s="109"/>
      <c r="IOE45" s="110"/>
      <c r="IOF45" s="111"/>
      <c r="IOG45" s="109"/>
      <c r="IOH45" s="110"/>
      <c r="IOI45" s="111"/>
      <c r="IOJ45" s="109"/>
      <c r="IOK45" s="110"/>
      <c r="IOL45" s="111"/>
      <c r="IOM45" s="109"/>
      <c r="ION45" s="110"/>
      <c r="IOO45" s="111"/>
      <c r="IOP45" s="109"/>
      <c r="IOQ45" s="110"/>
      <c r="IOR45" s="111"/>
      <c r="IOS45" s="109"/>
      <c r="IOT45" s="110"/>
      <c r="IOU45" s="111"/>
      <c r="IOV45" s="109"/>
      <c r="IOW45" s="110"/>
      <c r="IOX45" s="111"/>
      <c r="IOY45" s="109"/>
      <c r="IOZ45" s="110"/>
      <c r="IPA45" s="111"/>
      <c r="IPB45" s="109"/>
      <c r="IPC45" s="110"/>
      <c r="IPD45" s="111"/>
      <c r="IPE45" s="109"/>
      <c r="IPF45" s="110"/>
      <c r="IPG45" s="111"/>
      <c r="IPH45" s="109"/>
      <c r="IPI45" s="110"/>
      <c r="IPJ45" s="111"/>
      <c r="IPK45" s="109"/>
      <c r="IPL45" s="110"/>
      <c r="IPM45" s="111"/>
      <c r="IPN45" s="109"/>
      <c r="IPO45" s="110"/>
      <c r="IPP45" s="111"/>
      <c r="IPQ45" s="109"/>
      <c r="IPR45" s="110"/>
      <c r="IPS45" s="111"/>
      <c r="IPT45" s="109"/>
      <c r="IPU45" s="110"/>
      <c r="IPV45" s="111"/>
      <c r="IPW45" s="109"/>
      <c r="IPX45" s="110"/>
      <c r="IPY45" s="111"/>
      <c r="IPZ45" s="109"/>
      <c r="IQA45" s="110"/>
      <c r="IQB45" s="111"/>
      <c r="IQC45" s="109"/>
      <c r="IQD45" s="110"/>
      <c r="IQE45" s="111"/>
      <c r="IQF45" s="109"/>
      <c r="IQG45" s="110"/>
      <c r="IQH45" s="111"/>
      <c r="IQI45" s="109"/>
      <c r="IQJ45" s="110"/>
      <c r="IQK45" s="111"/>
      <c r="IQL45" s="109"/>
      <c r="IQM45" s="110"/>
      <c r="IQN45" s="111"/>
      <c r="IQO45" s="109"/>
      <c r="IQP45" s="110"/>
      <c r="IQQ45" s="111"/>
      <c r="IQR45" s="109"/>
      <c r="IQS45" s="110"/>
      <c r="IQT45" s="111"/>
      <c r="IQU45" s="109"/>
      <c r="IQV45" s="110"/>
      <c r="IQW45" s="111"/>
      <c r="IQX45" s="109"/>
      <c r="IQY45" s="110"/>
      <c r="IQZ45" s="111"/>
      <c r="IRA45" s="109"/>
      <c r="IRB45" s="110"/>
      <c r="IRC45" s="111"/>
      <c r="IRD45" s="109"/>
      <c r="IRE45" s="110"/>
      <c r="IRF45" s="111"/>
      <c r="IRG45" s="109"/>
      <c r="IRH45" s="110"/>
      <c r="IRI45" s="111"/>
      <c r="IRJ45" s="109"/>
      <c r="IRK45" s="110"/>
      <c r="IRL45" s="111"/>
      <c r="IRM45" s="109"/>
      <c r="IRN45" s="110"/>
      <c r="IRO45" s="111"/>
      <c r="IRP45" s="109"/>
      <c r="IRQ45" s="110"/>
      <c r="IRR45" s="111"/>
      <c r="IRS45" s="109"/>
      <c r="IRT45" s="110"/>
      <c r="IRU45" s="111"/>
      <c r="IRV45" s="109"/>
      <c r="IRW45" s="110"/>
      <c r="IRX45" s="111"/>
      <c r="IRY45" s="109"/>
      <c r="IRZ45" s="110"/>
      <c r="ISA45" s="111"/>
      <c r="ISB45" s="109"/>
      <c r="ISC45" s="110"/>
      <c r="ISD45" s="111"/>
      <c r="ISE45" s="109"/>
      <c r="ISF45" s="110"/>
      <c r="ISG45" s="111"/>
      <c r="ISH45" s="109"/>
      <c r="ISI45" s="110"/>
      <c r="ISJ45" s="111"/>
      <c r="ISK45" s="109"/>
      <c r="ISL45" s="110"/>
      <c r="ISM45" s="111"/>
      <c r="ISN45" s="109"/>
      <c r="ISO45" s="110"/>
      <c r="ISP45" s="111"/>
      <c r="ISQ45" s="109"/>
      <c r="ISR45" s="110"/>
      <c r="ISS45" s="111"/>
      <c r="IST45" s="109"/>
      <c r="ISU45" s="110"/>
      <c r="ISV45" s="111"/>
      <c r="ISW45" s="109"/>
      <c r="ISX45" s="110"/>
      <c r="ISY45" s="111"/>
      <c r="ISZ45" s="109"/>
      <c r="ITA45" s="110"/>
      <c r="ITB45" s="111"/>
      <c r="ITC45" s="109"/>
      <c r="ITD45" s="110"/>
      <c r="ITE45" s="111"/>
      <c r="ITF45" s="109"/>
      <c r="ITG45" s="110"/>
      <c r="ITH45" s="111"/>
      <c r="ITI45" s="109"/>
      <c r="ITJ45" s="110"/>
      <c r="ITK45" s="111"/>
      <c r="ITL45" s="109"/>
      <c r="ITM45" s="110"/>
      <c r="ITN45" s="111"/>
      <c r="ITO45" s="109"/>
      <c r="ITP45" s="110"/>
      <c r="ITQ45" s="111"/>
      <c r="ITR45" s="109"/>
      <c r="ITS45" s="110"/>
      <c r="ITT45" s="111"/>
      <c r="ITU45" s="109"/>
      <c r="ITV45" s="110"/>
      <c r="ITW45" s="111"/>
      <c r="ITX45" s="109"/>
      <c r="ITY45" s="110"/>
      <c r="ITZ45" s="111"/>
      <c r="IUA45" s="109"/>
      <c r="IUB45" s="110"/>
      <c r="IUC45" s="111"/>
      <c r="IUD45" s="109"/>
      <c r="IUE45" s="110"/>
      <c r="IUF45" s="111"/>
      <c r="IUG45" s="109"/>
      <c r="IUH45" s="110"/>
      <c r="IUI45" s="111"/>
      <c r="IUJ45" s="109"/>
      <c r="IUK45" s="110"/>
      <c r="IUL45" s="111"/>
      <c r="IUM45" s="109"/>
      <c r="IUN45" s="110"/>
      <c r="IUO45" s="111"/>
      <c r="IUP45" s="109"/>
      <c r="IUQ45" s="110"/>
      <c r="IUR45" s="111"/>
      <c r="IUS45" s="109"/>
      <c r="IUT45" s="110"/>
      <c r="IUU45" s="111"/>
      <c r="IUV45" s="109"/>
      <c r="IUW45" s="110"/>
      <c r="IUX45" s="111"/>
      <c r="IUY45" s="109"/>
      <c r="IUZ45" s="110"/>
      <c r="IVA45" s="111"/>
      <c r="IVB45" s="109"/>
      <c r="IVC45" s="110"/>
      <c r="IVD45" s="111"/>
      <c r="IVE45" s="109"/>
      <c r="IVF45" s="110"/>
      <c r="IVG45" s="111"/>
      <c r="IVH45" s="109"/>
      <c r="IVI45" s="110"/>
      <c r="IVJ45" s="111"/>
      <c r="IVK45" s="109"/>
      <c r="IVL45" s="110"/>
      <c r="IVM45" s="111"/>
      <c r="IVN45" s="109"/>
      <c r="IVO45" s="110"/>
      <c r="IVP45" s="111"/>
      <c r="IVQ45" s="109"/>
      <c r="IVR45" s="110"/>
      <c r="IVS45" s="111"/>
      <c r="IVT45" s="109"/>
      <c r="IVU45" s="110"/>
      <c r="IVV45" s="111"/>
      <c r="IVW45" s="109"/>
      <c r="IVX45" s="110"/>
      <c r="IVY45" s="111"/>
      <c r="IVZ45" s="109"/>
      <c r="IWA45" s="110"/>
      <c r="IWB45" s="111"/>
      <c r="IWC45" s="109"/>
      <c r="IWD45" s="110"/>
      <c r="IWE45" s="111"/>
      <c r="IWF45" s="109"/>
      <c r="IWG45" s="110"/>
      <c r="IWH45" s="111"/>
      <c r="IWI45" s="109"/>
      <c r="IWJ45" s="110"/>
      <c r="IWK45" s="111"/>
      <c r="IWL45" s="109"/>
      <c r="IWM45" s="110"/>
      <c r="IWN45" s="111"/>
      <c r="IWO45" s="109"/>
      <c r="IWP45" s="110"/>
      <c r="IWQ45" s="111"/>
      <c r="IWR45" s="109"/>
      <c r="IWS45" s="110"/>
      <c r="IWT45" s="111"/>
      <c r="IWU45" s="109"/>
      <c r="IWV45" s="110"/>
      <c r="IWW45" s="111"/>
      <c r="IWX45" s="109"/>
      <c r="IWY45" s="110"/>
      <c r="IWZ45" s="111"/>
      <c r="IXA45" s="109"/>
      <c r="IXB45" s="110"/>
      <c r="IXC45" s="111"/>
      <c r="IXD45" s="109"/>
      <c r="IXE45" s="110"/>
      <c r="IXF45" s="111"/>
      <c r="IXG45" s="109"/>
      <c r="IXH45" s="110"/>
      <c r="IXI45" s="111"/>
      <c r="IXJ45" s="109"/>
      <c r="IXK45" s="110"/>
      <c r="IXL45" s="111"/>
      <c r="IXM45" s="109"/>
      <c r="IXN45" s="110"/>
      <c r="IXO45" s="111"/>
      <c r="IXP45" s="109"/>
      <c r="IXQ45" s="110"/>
      <c r="IXR45" s="111"/>
      <c r="IXS45" s="109"/>
      <c r="IXT45" s="110"/>
      <c r="IXU45" s="111"/>
      <c r="IXV45" s="109"/>
      <c r="IXW45" s="110"/>
      <c r="IXX45" s="111"/>
      <c r="IXY45" s="109"/>
      <c r="IXZ45" s="110"/>
      <c r="IYA45" s="111"/>
      <c r="IYB45" s="109"/>
      <c r="IYC45" s="110"/>
      <c r="IYD45" s="111"/>
      <c r="IYE45" s="109"/>
      <c r="IYF45" s="110"/>
      <c r="IYG45" s="111"/>
      <c r="IYH45" s="109"/>
      <c r="IYI45" s="110"/>
      <c r="IYJ45" s="111"/>
      <c r="IYK45" s="109"/>
      <c r="IYL45" s="110"/>
      <c r="IYM45" s="111"/>
      <c r="IYN45" s="109"/>
      <c r="IYO45" s="110"/>
      <c r="IYP45" s="111"/>
      <c r="IYQ45" s="109"/>
      <c r="IYR45" s="110"/>
      <c r="IYS45" s="111"/>
      <c r="IYT45" s="109"/>
      <c r="IYU45" s="110"/>
      <c r="IYV45" s="111"/>
      <c r="IYW45" s="109"/>
      <c r="IYX45" s="110"/>
      <c r="IYY45" s="111"/>
      <c r="IYZ45" s="109"/>
      <c r="IZA45" s="110"/>
      <c r="IZB45" s="111"/>
      <c r="IZC45" s="109"/>
      <c r="IZD45" s="110"/>
      <c r="IZE45" s="111"/>
      <c r="IZF45" s="109"/>
      <c r="IZG45" s="110"/>
      <c r="IZH45" s="111"/>
      <c r="IZI45" s="109"/>
      <c r="IZJ45" s="110"/>
      <c r="IZK45" s="111"/>
      <c r="IZL45" s="109"/>
      <c r="IZM45" s="110"/>
      <c r="IZN45" s="111"/>
      <c r="IZO45" s="109"/>
      <c r="IZP45" s="110"/>
      <c r="IZQ45" s="111"/>
      <c r="IZR45" s="109"/>
      <c r="IZS45" s="110"/>
      <c r="IZT45" s="111"/>
      <c r="IZU45" s="109"/>
      <c r="IZV45" s="110"/>
      <c r="IZW45" s="111"/>
      <c r="IZX45" s="109"/>
      <c r="IZY45" s="110"/>
      <c r="IZZ45" s="111"/>
      <c r="JAA45" s="109"/>
      <c r="JAB45" s="110"/>
      <c r="JAC45" s="111"/>
      <c r="JAD45" s="109"/>
      <c r="JAE45" s="110"/>
      <c r="JAF45" s="111"/>
      <c r="JAG45" s="109"/>
      <c r="JAH45" s="110"/>
      <c r="JAI45" s="111"/>
      <c r="JAJ45" s="109"/>
      <c r="JAK45" s="110"/>
      <c r="JAL45" s="111"/>
      <c r="JAM45" s="109"/>
      <c r="JAN45" s="110"/>
      <c r="JAO45" s="111"/>
      <c r="JAP45" s="109"/>
      <c r="JAQ45" s="110"/>
      <c r="JAR45" s="111"/>
      <c r="JAS45" s="109"/>
      <c r="JAT45" s="110"/>
      <c r="JAU45" s="111"/>
      <c r="JAV45" s="109"/>
      <c r="JAW45" s="110"/>
      <c r="JAX45" s="111"/>
      <c r="JAY45" s="109"/>
      <c r="JAZ45" s="110"/>
      <c r="JBA45" s="111"/>
      <c r="JBB45" s="109"/>
      <c r="JBC45" s="110"/>
      <c r="JBD45" s="111"/>
      <c r="JBE45" s="109"/>
      <c r="JBF45" s="110"/>
      <c r="JBG45" s="111"/>
      <c r="JBH45" s="109"/>
      <c r="JBI45" s="110"/>
      <c r="JBJ45" s="111"/>
      <c r="JBK45" s="109"/>
      <c r="JBL45" s="110"/>
      <c r="JBM45" s="111"/>
      <c r="JBN45" s="109"/>
      <c r="JBO45" s="110"/>
      <c r="JBP45" s="111"/>
      <c r="JBQ45" s="109"/>
      <c r="JBR45" s="110"/>
      <c r="JBS45" s="111"/>
      <c r="JBT45" s="109"/>
      <c r="JBU45" s="110"/>
      <c r="JBV45" s="111"/>
      <c r="JBW45" s="109"/>
      <c r="JBX45" s="110"/>
      <c r="JBY45" s="111"/>
      <c r="JBZ45" s="109"/>
      <c r="JCA45" s="110"/>
      <c r="JCB45" s="111"/>
      <c r="JCC45" s="109"/>
      <c r="JCD45" s="110"/>
      <c r="JCE45" s="111"/>
      <c r="JCF45" s="109"/>
      <c r="JCG45" s="110"/>
      <c r="JCH45" s="111"/>
      <c r="JCI45" s="109"/>
      <c r="JCJ45" s="110"/>
      <c r="JCK45" s="111"/>
      <c r="JCL45" s="109"/>
      <c r="JCM45" s="110"/>
      <c r="JCN45" s="111"/>
      <c r="JCO45" s="109"/>
      <c r="JCP45" s="110"/>
      <c r="JCQ45" s="111"/>
      <c r="JCR45" s="109"/>
      <c r="JCS45" s="110"/>
      <c r="JCT45" s="111"/>
      <c r="JCU45" s="109"/>
      <c r="JCV45" s="110"/>
      <c r="JCW45" s="111"/>
      <c r="JCX45" s="109"/>
      <c r="JCY45" s="110"/>
      <c r="JCZ45" s="111"/>
      <c r="JDA45" s="109"/>
      <c r="JDB45" s="110"/>
      <c r="JDC45" s="111"/>
      <c r="JDD45" s="109"/>
      <c r="JDE45" s="110"/>
      <c r="JDF45" s="111"/>
      <c r="JDG45" s="109"/>
      <c r="JDH45" s="110"/>
      <c r="JDI45" s="111"/>
      <c r="JDJ45" s="109"/>
      <c r="JDK45" s="110"/>
      <c r="JDL45" s="111"/>
      <c r="JDM45" s="109"/>
      <c r="JDN45" s="110"/>
      <c r="JDO45" s="111"/>
      <c r="JDP45" s="109"/>
      <c r="JDQ45" s="110"/>
      <c r="JDR45" s="111"/>
      <c r="JDS45" s="109"/>
      <c r="JDT45" s="110"/>
      <c r="JDU45" s="111"/>
      <c r="JDV45" s="109"/>
      <c r="JDW45" s="110"/>
      <c r="JDX45" s="111"/>
      <c r="JDY45" s="109"/>
      <c r="JDZ45" s="110"/>
      <c r="JEA45" s="111"/>
      <c r="JEB45" s="109"/>
      <c r="JEC45" s="110"/>
      <c r="JED45" s="111"/>
      <c r="JEE45" s="109"/>
      <c r="JEF45" s="110"/>
      <c r="JEG45" s="111"/>
      <c r="JEH45" s="109"/>
      <c r="JEI45" s="110"/>
      <c r="JEJ45" s="111"/>
      <c r="JEK45" s="109"/>
      <c r="JEL45" s="110"/>
      <c r="JEM45" s="111"/>
      <c r="JEN45" s="109"/>
      <c r="JEO45" s="110"/>
      <c r="JEP45" s="111"/>
      <c r="JEQ45" s="109"/>
      <c r="JER45" s="110"/>
      <c r="JES45" s="111"/>
      <c r="JET45" s="109"/>
      <c r="JEU45" s="110"/>
      <c r="JEV45" s="111"/>
      <c r="JEW45" s="109"/>
      <c r="JEX45" s="110"/>
      <c r="JEY45" s="111"/>
      <c r="JEZ45" s="109"/>
      <c r="JFA45" s="110"/>
      <c r="JFB45" s="111"/>
      <c r="JFC45" s="109"/>
      <c r="JFD45" s="110"/>
      <c r="JFE45" s="111"/>
      <c r="JFF45" s="109"/>
      <c r="JFG45" s="110"/>
      <c r="JFH45" s="111"/>
      <c r="JFI45" s="109"/>
      <c r="JFJ45" s="110"/>
      <c r="JFK45" s="111"/>
      <c r="JFL45" s="109"/>
      <c r="JFM45" s="110"/>
      <c r="JFN45" s="111"/>
      <c r="JFO45" s="109"/>
      <c r="JFP45" s="110"/>
      <c r="JFQ45" s="111"/>
      <c r="JFR45" s="109"/>
      <c r="JFS45" s="110"/>
      <c r="JFT45" s="111"/>
      <c r="JFU45" s="109"/>
      <c r="JFV45" s="110"/>
      <c r="JFW45" s="111"/>
      <c r="JFX45" s="109"/>
      <c r="JFY45" s="110"/>
      <c r="JFZ45" s="111"/>
      <c r="JGA45" s="109"/>
      <c r="JGB45" s="110"/>
      <c r="JGC45" s="111"/>
      <c r="JGD45" s="109"/>
      <c r="JGE45" s="110"/>
      <c r="JGF45" s="111"/>
      <c r="JGG45" s="109"/>
      <c r="JGH45" s="110"/>
      <c r="JGI45" s="111"/>
      <c r="JGJ45" s="109"/>
      <c r="JGK45" s="110"/>
      <c r="JGL45" s="111"/>
      <c r="JGM45" s="109"/>
      <c r="JGN45" s="110"/>
      <c r="JGO45" s="111"/>
      <c r="JGP45" s="109"/>
      <c r="JGQ45" s="110"/>
      <c r="JGR45" s="111"/>
      <c r="JGS45" s="109"/>
      <c r="JGT45" s="110"/>
      <c r="JGU45" s="111"/>
      <c r="JGV45" s="109"/>
      <c r="JGW45" s="110"/>
      <c r="JGX45" s="111"/>
      <c r="JGY45" s="109"/>
      <c r="JGZ45" s="110"/>
      <c r="JHA45" s="111"/>
      <c r="JHB45" s="109"/>
      <c r="JHC45" s="110"/>
      <c r="JHD45" s="111"/>
      <c r="JHE45" s="109"/>
      <c r="JHF45" s="110"/>
      <c r="JHG45" s="111"/>
      <c r="JHH45" s="109"/>
      <c r="JHI45" s="110"/>
      <c r="JHJ45" s="111"/>
      <c r="JHK45" s="109"/>
      <c r="JHL45" s="110"/>
      <c r="JHM45" s="111"/>
      <c r="JHN45" s="109"/>
      <c r="JHO45" s="110"/>
      <c r="JHP45" s="111"/>
      <c r="JHQ45" s="109"/>
      <c r="JHR45" s="110"/>
      <c r="JHS45" s="111"/>
      <c r="JHT45" s="109"/>
      <c r="JHU45" s="110"/>
      <c r="JHV45" s="111"/>
      <c r="JHW45" s="109"/>
      <c r="JHX45" s="110"/>
      <c r="JHY45" s="111"/>
      <c r="JHZ45" s="109"/>
      <c r="JIA45" s="110"/>
      <c r="JIB45" s="111"/>
      <c r="JIC45" s="109"/>
      <c r="JID45" s="110"/>
      <c r="JIE45" s="111"/>
      <c r="JIF45" s="109"/>
      <c r="JIG45" s="110"/>
      <c r="JIH45" s="111"/>
      <c r="JII45" s="109"/>
      <c r="JIJ45" s="110"/>
      <c r="JIK45" s="111"/>
      <c r="JIL45" s="109"/>
      <c r="JIM45" s="110"/>
      <c r="JIN45" s="111"/>
      <c r="JIO45" s="109"/>
      <c r="JIP45" s="110"/>
      <c r="JIQ45" s="111"/>
      <c r="JIR45" s="109"/>
      <c r="JIS45" s="110"/>
      <c r="JIT45" s="111"/>
      <c r="JIU45" s="109"/>
      <c r="JIV45" s="110"/>
      <c r="JIW45" s="111"/>
      <c r="JIX45" s="109"/>
      <c r="JIY45" s="110"/>
      <c r="JIZ45" s="111"/>
      <c r="JJA45" s="109"/>
      <c r="JJB45" s="110"/>
      <c r="JJC45" s="111"/>
      <c r="JJD45" s="109"/>
      <c r="JJE45" s="110"/>
      <c r="JJF45" s="111"/>
      <c r="JJG45" s="109"/>
      <c r="JJH45" s="110"/>
      <c r="JJI45" s="111"/>
      <c r="JJJ45" s="109"/>
      <c r="JJK45" s="110"/>
      <c r="JJL45" s="111"/>
      <c r="JJM45" s="109"/>
      <c r="JJN45" s="110"/>
      <c r="JJO45" s="111"/>
      <c r="JJP45" s="109"/>
      <c r="JJQ45" s="110"/>
      <c r="JJR45" s="111"/>
      <c r="JJS45" s="109"/>
      <c r="JJT45" s="110"/>
      <c r="JJU45" s="111"/>
      <c r="JJV45" s="109"/>
      <c r="JJW45" s="110"/>
      <c r="JJX45" s="111"/>
      <c r="JJY45" s="109"/>
      <c r="JJZ45" s="110"/>
      <c r="JKA45" s="111"/>
      <c r="JKB45" s="109"/>
      <c r="JKC45" s="110"/>
      <c r="JKD45" s="111"/>
      <c r="JKE45" s="109"/>
      <c r="JKF45" s="110"/>
      <c r="JKG45" s="111"/>
      <c r="JKH45" s="109"/>
      <c r="JKI45" s="110"/>
      <c r="JKJ45" s="111"/>
      <c r="JKK45" s="109"/>
      <c r="JKL45" s="110"/>
      <c r="JKM45" s="111"/>
      <c r="JKN45" s="109"/>
      <c r="JKO45" s="110"/>
      <c r="JKP45" s="111"/>
      <c r="JKQ45" s="109"/>
      <c r="JKR45" s="110"/>
      <c r="JKS45" s="111"/>
      <c r="JKT45" s="109"/>
      <c r="JKU45" s="110"/>
      <c r="JKV45" s="111"/>
      <c r="JKW45" s="109"/>
      <c r="JKX45" s="110"/>
      <c r="JKY45" s="111"/>
      <c r="JKZ45" s="109"/>
      <c r="JLA45" s="110"/>
      <c r="JLB45" s="111"/>
      <c r="JLC45" s="109"/>
      <c r="JLD45" s="110"/>
      <c r="JLE45" s="111"/>
      <c r="JLF45" s="109"/>
      <c r="JLG45" s="110"/>
      <c r="JLH45" s="111"/>
      <c r="JLI45" s="109"/>
      <c r="JLJ45" s="110"/>
      <c r="JLK45" s="111"/>
      <c r="JLL45" s="109"/>
      <c r="JLM45" s="110"/>
      <c r="JLN45" s="111"/>
      <c r="JLO45" s="109"/>
      <c r="JLP45" s="110"/>
      <c r="JLQ45" s="111"/>
      <c r="JLR45" s="109"/>
      <c r="JLS45" s="110"/>
      <c r="JLT45" s="111"/>
      <c r="JLU45" s="109"/>
      <c r="JLV45" s="110"/>
      <c r="JLW45" s="111"/>
      <c r="JLX45" s="109"/>
      <c r="JLY45" s="110"/>
      <c r="JLZ45" s="111"/>
      <c r="JMA45" s="109"/>
      <c r="JMB45" s="110"/>
      <c r="JMC45" s="111"/>
      <c r="JMD45" s="109"/>
      <c r="JME45" s="110"/>
      <c r="JMF45" s="111"/>
      <c r="JMG45" s="109"/>
      <c r="JMH45" s="110"/>
      <c r="JMI45" s="111"/>
      <c r="JMJ45" s="109"/>
      <c r="JMK45" s="110"/>
      <c r="JML45" s="111"/>
      <c r="JMM45" s="109"/>
      <c r="JMN45" s="110"/>
      <c r="JMO45" s="111"/>
      <c r="JMP45" s="109"/>
      <c r="JMQ45" s="110"/>
      <c r="JMR45" s="111"/>
      <c r="JMS45" s="109"/>
      <c r="JMT45" s="110"/>
      <c r="JMU45" s="111"/>
      <c r="JMV45" s="109"/>
      <c r="JMW45" s="110"/>
      <c r="JMX45" s="111"/>
      <c r="JMY45" s="109"/>
      <c r="JMZ45" s="110"/>
      <c r="JNA45" s="111"/>
      <c r="JNB45" s="109"/>
      <c r="JNC45" s="110"/>
      <c r="JND45" s="111"/>
      <c r="JNE45" s="109"/>
      <c r="JNF45" s="110"/>
      <c r="JNG45" s="111"/>
      <c r="JNH45" s="109"/>
      <c r="JNI45" s="110"/>
      <c r="JNJ45" s="111"/>
      <c r="JNK45" s="109"/>
      <c r="JNL45" s="110"/>
      <c r="JNM45" s="111"/>
      <c r="JNN45" s="109"/>
      <c r="JNO45" s="110"/>
      <c r="JNP45" s="111"/>
      <c r="JNQ45" s="109"/>
      <c r="JNR45" s="110"/>
      <c r="JNS45" s="111"/>
      <c r="JNT45" s="109"/>
      <c r="JNU45" s="110"/>
      <c r="JNV45" s="111"/>
      <c r="JNW45" s="109"/>
      <c r="JNX45" s="110"/>
      <c r="JNY45" s="111"/>
      <c r="JNZ45" s="109"/>
      <c r="JOA45" s="110"/>
      <c r="JOB45" s="111"/>
      <c r="JOC45" s="109"/>
      <c r="JOD45" s="110"/>
      <c r="JOE45" s="111"/>
      <c r="JOF45" s="109"/>
      <c r="JOG45" s="110"/>
      <c r="JOH45" s="111"/>
      <c r="JOI45" s="109"/>
      <c r="JOJ45" s="110"/>
      <c r="JOK45" s="111"/>
      <c r="JOL45" s="109"/>
      <c r="JOM45" s="110"/>
      <c r="JON45" s="111"/>
      <c r="JOO45" s="109"/>
      <c r="JOP45" s="110"/>
      <c r="JOQ45" s="111"/>
      <c r="JOR45" s="109"/>
      <c r="JOS45" s="110"/>
      <c r="JOT45" s="111"/>
      <c r="JOU45" s="109"/>
      <c r="JOV45" s="110"/>
      <c r="JOW45" s="111"/>
      <c r="JOX45" s="109"/>
      <c r="JOY45" s="110"/>
      <c r="JOZ45" s="111"/>
      <c r="JPA45" s="109"/>
      <c r="JPB45" s="110"/>
      <c r="JPC45" s="111"/>
      <c r="JPD45" s="109"/>
      <c r="JPE45" s="110"/>
      <c r="JPF45" s="111"/>
      <c r="JPG45" s="109"/>
      <c r="JPH45" s="110"/>
      <c r="JPI45" s="111"/>
      <c r="JPJ45" s="109"/>
      <c r="JPK45" s="110"/>
      <c r="JPL45" s="111"/>
      <c r="JPM45" s="109"/>
      <c r="JPN45" s="110"/>
      <c r="JPO45" s="111"/>
      <c r="JPP45" s="109"/>
      <c r="JPQ45" s="110"/>
      <c r="JPR45" s="111"/>
      <c r="JPS45" s="109"/>
      <c r="JPT45" s="110"/>
      <c r="JPU45" s="111"/>
      <c r="JPV45" s="109"/>
      <c r="JPW45" s="110"/>
      <c r="JPX45" s="111"/>
      <c r="JPY45" s="109"/>
      <c r="JPZ45" s="110"/>
      <c r="JQA45" s="111"/>
      <c r="JQB45" s="109"/>
      <c r="JQC45" s="110"/>
      <c r="JQD45" s="111"/>
      <c r="JQE45" s="109"/>
      <c r="JQF45" s="110"/>
      <c r="JQG45" s="111"/>
      <c r="JQH45" s="109"/>
      <c r="JQI45" s="110"/>
      <c r="JQJ45" s="111"/>
      <c r="JQK45" s="109"/>
      <c r="JQL45" s="110"/>
      <c r="JQM45" s="111"/>
      <c r="JQN45" s="109"/>
      <c r="JQO45" s="110"/>
      <c r="JQP45" s="111"/>
      <c r="JQQ45" s="109"/>
      <c r="JQR45" s="110"/>
      <c r="JQS45" s="111"/>
      <c r="JQT45" s="109"/>
      <c r="JQU45" s="110"/>
      <c r="JQV45" s="111"/>
      <c r="JQW45" s="109"/>
      <c r="JQX45" s="110"/>
      <c r="JQY45" s="111"/>
      <c r="JQZ45" s="109"/>
      <c r="JRA45" s="110"/>
      <c r="JRB45" s="111"/>
      <c r="JRC45" s="109"/>
      <c r="JRD45" s="110"/>
      <c r="JRE45" s="111"/>
      <c r="JRF45" s="109"/>
      <c r="JRG45" s="110"/>
      <c r="JRH45" s="111"/>
      <c r="JRI45" s="109"/>
      <c r="JRJ45" s="110"/>
      <c r="JRK45" s="111"/>
      <c r="JRL45" s="109"/>
      <c r="JRM45" s="110"/>
      <c r="JRN45" s="111"/>
      <c r="JRO45" s="109"/>
      <c r="JRP45" s="110"/>
      <c r="JRQ45" s="111"/>
      <c r="JRR45" s="109"/>
      <c r="JRS45" s="110"/>
      <c r="JRT45" s="111"/>
      <c r="JRU45" s="109"/>
      <c r="JRV45" s="110"/>
      <c r="JRW45" s="111"/>
      <c r="JRX45" s="109"/>
      <c r="JRY45" s="110"/>
      <c r="JRZ45" s="111"/>
      <c r="JSA45" s="109"/>
      <c r="JSB45" s="110"/>
      <c r="JSC45" s="111"/>
      <c r="JSD45" s="109"/>
      <c r="JSE45" s="110"/>
      <c r="JSF45" s="111"/>
      <c r="JSG45" s="109"/>
      <c r="JSH45" s="110"/>
      <c r="JSI45" s="111"/>
      <c r="JSJ45" s="109"/>
      <c r="JSK45" s="110"/>
      <c r="JSL45" s="111"/>
      <c r="JSM45" s="109"/>
      <c r="JSN45" s="110"/>
      <c r="JSO45" s="111"/>
      <c r="JSP45" s="109"/>
      <c r="JSQ45" s="110"/>
      <c r="JSR45" s="111"/>
      <c r="JSS45" s="109"/>
      <c r="JST45" s="110"/>
      <c r="JSU45" s="111"/>
      <c r="JSV45" s="109"/>
      <c r="JSW45" s="110"/>
      <c r="JSX45" s="111"/>
      <c r="JSY45" s="109"/>
      <c r="JSZ45" s="110"/>
      <c r="JTA45" s="111"/>
      <c r="JTB45" s="109"/>
      <c r="JTC45" s="110"/>
      <c r="JTD45" s="111"/>
      <c r="JTE45" s="109"/>
      <c r="JTF45" s="110"/>
      <c r="JTG45" s="111"/>
      <c r="JTH45" s="109"/>
      <c r="JTI45" s="110"/>
      <c r="JTJ45" s="111"/>
      <c r="JTK45" s="109"/>
      <c r="JTL45" s="110"/>
      <c r="JTM45" s="111"/>
      <c r="JTN45" s="109"/>
      <c r="JTO45" s="110"/>
      <c r="JTP45" s="111"/>
      <c r="JTQ45" s="109"/>
      <c r="JTR45" s="110"/>
      <c r="JTS45" s="111"/>
      <c r="JTT45" s="109"/>
      <c r="JTU45" s="110"/>
      <c r="JTV45" s="111"/>
      <c r="JTW45" s="109"/>
      <c r="JTX45" s="110"/>
      <c r="JTY45" s="111"/>
      <c r="JTZ45" s="109"/>
      <c r="JUA45" s="110"/>
      <c r="JUB45" s="111"/>
      <c r="JUC45" s="109"/>
      <c r="JUD45" s="110"/>
      <c r="JUE45" s="111"/>
      <c r="JUF45" s="109"/>
      <c r="JUG45" s="110"/>
      <c r="JUH45" s="111"/>
      <c r="JUI45" s="109"/>
      <c r="JUJ45" s="110"/>
      <c r="JUK45" s="111"/>
      <c r="JUL45" s="109"/>
      <c r="JUM45" s="110"/>
      <c r="JUN45" s="111"/>
      <c r="JUO45" s="109"/>
      <c r="JUP45" s="110"/>
      <c r="JUQ45" s="111"/>
      <c r="JUR45" s="109"/>
      <c r="JUS45" s="110"/>
      <c r="JUT45" s="111"/>
      <c r="JUU45" s="109"/>
      <c r="JUV45" s="110"/>
      <c r="JUW45" s="111"/>
      <c r="JUX45" s="109"/>
      <c r="JUY45" s="110"/>
      <c r="JUZ45" s="111"/>
      <c r="JVA45" s="109"/>
      <c r="JVB45" s="110"/>
      <c r="JVC45" s="111"/>
      <c r="JVD45" s="109"/>
      <c r="JVE45" s="110"/>
      <c r="JVF45" s="111"/>
      <c r="JVG45" s="109"/>
      <c r="JVH45" s="110"/>
      <c r="JVI45" s="111"/>
      <c r="JVJ45" s="109"/>
      <c r="JVK45" s="110"/>
      <c r="JVL45" s="111"/>
      <c r="JVM45" s="109"/>
      <c r="JVN45" s="110"/>
      <c r="JVO45" s="111"/>
      <c r="JVP45" s="109"/>
      <c r="JVQ45" s="110"/>
      <c r="JVR45" s="111"/>
      <c r="JVS45" s="109"/>
      <c r="JVT45" s="110"/>
      <c r="JVU45" s="111"/>
      <c r="JVV45" s="109"/>
      <c r="JVW45" s="110"/>
      <c r="JVX45" s="111"/>
      <c r="JVY45" s="109"/>
      <c r="JVZ45" s="110"/>
      <c r="JWA45" s="111"/>
      <c r="JWB45" s="109"/>
      <c r="JWC45" s="110"/>
      <c r="JWD45" s="111"/>
      <c r="JWE45" s="109"/>
      <c r="JWF45" s="110"/>
      <c r="JWG45" s="111"/>
      <c r="JWH45" s="109"/>
      <c r="JWI45" s="110"/>
      <c r="JWJ45" s="111"/>
      <c r="JWK45" s="109"/>
      <c r="JWL45" s="110"/>
      <c r="JWM45" s="111"/>
      <c r="JWN45" s="109"/>
      <c r="JWO45" s="110"/>
      <c r="JWP45" s="111"/>
      <c r="JWQ45" s="109"/>
      <c r="JWR45" s="110"/>
      <c r="JWS45" s="111"/>
      <c r="JWT45" s="109"/>
      <c r="JWU45" s="110"/>
      <c r="JWV45" s="111"/>
      <c r="JWW45" s="109"/>
      <c r="JWX45" s="110"/>
      <c r="JWY45" s="111"/>
      <c r="JWZ45" s="109"/>
      <c r="JXA45" s="110"/>
      <c r="JXB45" s="111"/>
      <c r="JXC45" s="109"/>
      <c r="JXD45" s="110"/>
      <c r="JXE45" s="111"/>
      <c r="JXF45" s="109"/>
      <c r="JXG45" s="110"/>
      <c r="JXH45" s="111"/>
      <c r="JXI45" s="109"/>
      <c r="JXJ45" s="110"/>
      <c r="JXK45" s="111"/>
      <c r="JXL45" s="109"/>
      <c r="JXM45" s="110"/>
      <c r="JXN45" s="111"/>
      <c r="JXO45" s="109"/>
      <c r="JXP45" s="110"/>
      <c r="JXQ45" s="111"/>
      <c r="JXR45" s="109"/>
      <c r="JXS45" s="110"/>
      <c r="JXT45" s="111"/>
      <c r="JXU45" s="109"/>
      <c r="JXV45" s="110"/>
      <c r="JXW45" s="111"/>
      <c r="JXX45" s="109"/>
      <c r="JXY45" s="110"/>
      <c r="JXZ45" s="111"/>
      <c r="JYA45" s="109"/>
      <c r="JYB45" s="110"/>
      <c r="JYC45" s="111"/>
      <c r="JYD45" s="109"/>
      <c r="JYE45" s="110"/>
      <c r="JYF45" s="111"/>
      <c r="JYG45" s="109"/>
      <c r="JYH45" s="110"/>
      <c r="JYI45" s="111"/>
      <c r="JYJ45" s="109"/>
      <c r="JYK45" s="110"/>
      <c r="JYL45" s="111"/>
      <c r="JYM45" s="109"/>
      <c r="JYN45" s="110"/>
      <c r="JYO45" s="111"/>
      <c r="JYP45" s="109"/>
      <c r="JYQ45" s="110"/>
      <c r="JYR45" s="111"/>
      <c r="JYS45" s="109"/>
      <c r="JYT45" s="110"/>
      <c r="JYU45" s="111"/>
      <c r="JYV45" s="109"/>
      <c r="JYW45" s="110"/>
      <c r="JYX45" s="111"/>
      <c r="JYY45" s="109"/>
      <c r="JYZ45" s="110"/>
      <c r="JZA45" s="111"/>
      <c r="JZB45" s="109"/>
      <c r="JZC45" s="110"/>
      <c r="JZD45" s="111"/>
      <c r="JZE45" s="109"/>
      <c r="JZF45" s="110"/>
      <c r="JZG45" s="111"/>
      <c r="JZH45" s="109"/>
      <c r="JZI45" s="110"/>
      <c r="JZJ45" s="111"/>
      <c r="JZK45" s="109"/>
      <c r="JZL45" s="110"/>
      <c r="JZM45" s="111"/>
      <c r="JZN45" s="109"/>
      <c r="JZO45" s="110"/>
      <c r="JZP45" s="111"/>
      <c r="JZQ45" s="109"/>
      <c r="JZR45" s="110"/>
      <c r="JZS45" s="111"/>
      <c r="JZT45" s="109"/>
      <c r="JZU45" s="110"/>
      <c r="JZV45" s="111"/>
      <c r="JZW45" s="109"/>
      <c r="JZX45" s="110"/>
      <c r="JZY45" s="111"/>
      <c r="JZZ45" s="109"/>
      <c r="KAA45" s="110"/>
      <c r="KAB45" s="111"/>
      <c r="KAC45" s="109"/>
      <c r="KAD45" s="110"/>
      <c r="KAE45" s="111"/>
      <c r="KAF45" s="109"/>
      <c r="KAG45" s="110"/>
      <c r="KAH45" s="111"/>
      <c r="KAI45" s="109"/>
      <c r="KAJ45" s="110"/>
      <c r="KAK45" s="111"/>
      <c r="KAL45" s="109"/>
      <c r="KAM45" s="110"/>
      <c r="KAN45" s="111"/>
      <c r="KAO45" s="109"/>
      <c r="KAP45" s="110"/>
      <c r="KAQ45" s="111"/>
      <c r="KAR45" s="109"/>
      <c r="KAS45" s="110"/>
      <c r="KAT45" s="111"/>
      <c r="KAU45" s="109"/>
      <c r="KAV45" s="110"/>
      <c r="KAW45" s="111"/>
      <c r="KAX45" s="109"/>
      <c r="KAY45" s="110"/>
      <c r="KAZ45" s="111"/>
      <c r="KBA45" s="109"/>
      <c r="KBB45" s="110"/>
      <c r="KBC45" s="111"/>
      <c r="KBD45" s="109"/>
      <c r="KBE45" s="110"/>
      <c r="KBF45" s="111"/>
      <c r="KBG45" s="109"/>
      <c r="KBH45" s="110"/>
      <c r="KBI45" s="111"/>
      <c r="KBJ45" s="109"/>
      <c r="KBK45" s="110"/>
      <c r="KBL45" s="111"/>
      <c r="KBM45" s="109"/>
      <c r="KBN45" s="110"/>
      <c r="KBO45" s="111"/>
      <c r="KBP45" s="109"/>
      <c r="KBQ45" s="110"/>
      <c r="KBR45" s="111"/>
      <c r="KBS45" s="109"/>
      <c r="KBT45" s="110"/>
      <c r="KBU45" s="111"/>
      <c r="KBV45" s="109"/>
      <c r="KBW45" s="110"/>
      <c r="KBX45" s="111"/>
      <c r="KBY45" s="109"/>
      <c r="KBZ45" s="110"/>
      <c r="KCA45" s="111"/>
      <c r="KCB45" s="109"/>
      <c r="KCC45" s="110"/>
      <c r="KCD45" s="111"/>
      <c r="KCE45" s="109"/>
      <c r="KCF45" s="110"/>
      <c r="KCG45" s="111"/>
      <c r="KCH45" s="109"/>
      <c r="KCI45" s="110"/>
      <c r="KCJ45" s="111"/>
      <c r="KCK45" s="109"/>
      <c r="KCL45" s="110"/>
      <c r="KCM45" s="111"/>
      <c r="KCN45" s="109"/>
      <c r="KCO45" s="110"/>
      <c r="KCP45" s="111"/>
      <c r="KCQ45" s="109"/>
      <c r="KCR45" s="110"/>
      <c r="KCS45" s="111"/>
      <c r="KCT45" s="109"/>
      <c r="KCU45" s="110"/>
      <c r="KCV45" s="111"/>
      <c r="KCW45" s="109"/>
      <c r="KCX45" s="110"/>
      <c r="KCY45" s="111"/>
      <c r="KCZ45" s="109"/>
      <c r="KDA45" s="110"/>
      <c r="KDB45" s="111"/>
      <c r="KDC45" s="109"/>
      <c r="KDD45" s="110"/>
      <c r="KDE45" s="111"/>
      <c r="KDF45" s="109"/>
      <c r="KDG45" s="110"/>
      <c r="KDH45" s="111"/>
      <c r="KDI45" s="109"/>
      <c r="KDJ45" s="110"/>
      <c r="KDK45" s="111"/>
      <c r="KDL45" s="109"/>
      <c r="KDM45" s="110"/>
      <c r="KDN45" s="111"/>
      <c r="KDO45" s="109"/>
      <c r="KDP45" s="110"/>
      <c r="KDQ45" s="111"/>
      <c r="KDR45" s="109"/>
      <c r="KDS45" s="110"/>
      <c r="KDT45" s="111"/>
      <c r="KDU45" s="109"/>
      <c r="KDV45" s="110"/>
      <c r="KDW45" s="111"/>
      <c r="KDX45" s="109"/>
      <c r="KDY45" s="110"/>
      <c r="KDZ45" s="111"/>
      <c r="KEA45" s="109"/>
      <c r="KEB45" s="110"/>
      <c r="KEC45" s="111"/>
      <c r="KED45" s="109"/>
      <c r="KEE45" s="110"/>
      <c r="KEF45" s="111"/>
      <c r="KEG45" s="109"/>
      <c r="KEH45" s="110"/>
      <c r="KEI45" s="111"/>
      <c r="KEJ45" s="109"/>
      <c r="KEK45" s="110"/>
      <c r="KEL45" s="111"/>
      <c r="KEM45" s="109"/>
      <c r="KEN45" s="110"/>
      <c r="KEO45" s="111"/>
      <c r="KEP45" s="109"/>
      <c r="KEQ45" s="110"/>
      <c r="KER45" s="111"/>
      <c r="KES45" s="109"/>
      <c r="KET45" s="110"/>
      <c r="KEU45" s="111"/>
      <c r="KEV45" s="109"/>
      <c r="KEW45" s="110"/>
      <c r="KEX45" s="111"/>
      <c r="KEY45" s="109"/>
      <c r="KEZ45" s="110"/>
      <c r="KFA45" s="111"/>
      <c r="KFB45" s="109"/>
      <c r="KFC45" s="110"/>
      <c r="KFD45" s="111"/>
      <c r="KFE45" s="109"/>
      <c r="KFF45" s="110"/>
      <c r="KFG45" s="111"/>
      <c r="KFH45" s="109"/>
      <c r="KFI45" s="110"/>
      <c r="KFJ45" s="111"/>
      <c r="KFK45" s="109"/>
      <c r="KFL45" s="110"/>
      <c r="KFM45" s="111"/>
      <c r="KFN45" s="109"/>
      <c r="KFO45" s="110"/>
      <c r="KFP45" s="111"/>
      <c r="KFQ45" s="109"/>
      <c r="KFR45" s="110"/>
      <c r="KFS45" s="111"/>
      <c r="KFT45" s="109"/>
      <c r="KFU45" s="110"/>
      <c r="KFV45" s="111"/>
      <c r="KFW45" s="109"/>
      <c r="KFX45" s="110"/>
      <c r="KFY45" s="111"/>
      <c r="KFZ45" s="109"/>
      <c r="KGA45" s="110"/>
      <c r="KGB45" s="111"/>
      <c r="KGC45" s="109"/>
      <c r="KGD45" s="110"/>
      <c r="KGE45" s="111"/>
      <c r="KGF45" s="109"/>
      <c r="KGG45" s="110"/>
      <c r="KGH45" s="111"/>
      <c r="KGI45" s="109"/>
      <c r="KGJ45" s="110"/>
      <c r="KGK45" s="111"/>
      <c r="KGL45" s="109"/>
      <c r="KGM45" s="110"/>
      <c r="KGN45" s="111"/>
      <c r="KGO45" s="109"/>
      <c r="KGP45" s="110"/>
      <c r="KGQ45" s="111"/>
      <c r="KGR45" s="109"/>
      <c r="KGS45" s="110"/>
      <c r="KGT45" s="111"/>
      <c r="KGU45" s="109"/>
      <c r="KGV45" s="110"/>
      <c r="KGW45" s="111"/>
      <c r="KGX45" s="109"/>
      <c r="KGY45" s="110"/>
      <c r="KGZ45" s="111"/>
      <c r="KHA45" s="109"/>
      <c r="KHB45" s="110"/>
      <c r="KHC45" s="111"/>
      <c r="KHD45" s="109"/>
      <c r="KHE45" s="110"/>
      <c r="KHF45" s="111"/>
      <c r="KHG45" s="109"/>
      <c r="KHH45" s="110"/>
      <c r="KHI45" s="111"/>
      <c r="KHJ45" s="109"/>
      <c r="KHK45" s="110"/>
      <c r="KHL45" s="111"/>
      <c r="KHM45" s="109"/>
      <c r="KHN45" s="110"/>
      <c r="KHO45" s="111"/>
      <c r="KHP45" s="109"/>
      <c r="KHQ45" s="110"/>
      <c r="KHR45" s="111"/>
      <c r="KHS45" s="109"/>
      <c r="KHT45" s="110"/>
      <c r="KHU45" s="111"/>
      <c r="KHV45" s="109"/>
      <c r="KHW45" s="110"/>
      <c r="KHX45" s="111"/>
      <c r="KHY45" s="109"/>
      <c r="KHZ45" s="110"/>
      <c r="KIA45" s="111"/>
      <c r="KIB45" s="109"/>
      <c r="KIC45" s="110"/>
      <c r="KID45" s="111"/>
      <c r="KIE45" s="109"/>
      <c r="KIF45" s="110"/>
      <c r="KIG45" s="111"/>
      <c r="KIH45" s="109"/>
      <c r="KII45" s="110"/>
      <c r="KIJ45" s="111"/>
      <c r="KIK45" s="109"/>
      <c r="KIL45" s="110"/>
      <c r="KIM45" s="111"/>
      <c r="KIN45" s="109"/>
      <c r="KIO45" s="110"/>
      <c r="KIP45" s="111"/>
      <c r="KIQ45" s="109"/>
      <c r="KIR45" s="110"/>
      <c r="KIS45" s="111"/>
      <c r="KIT45" s="109"/>
      <c r="KIU45" s="110"/>
      <c r="KIV45" s="111"/>
      <c r="KIW45" s="109"/>
      <c r="KIX45" s="110"/>
      <c r="KIY45" s="111"/>
      <c r="KIZ45" s="109"/>
      <c r="KJA45" s="110"/>
      <c r="KJB45" s="111"/>
      <c r="KJC45" s="109"/>
      <c r="KJD45" s="110"/>
      <c r="KJE45" s="111"/>
      <c r="KJF45" s="109"/>
      <c r="KJG45" s="110"/>
      <c r="KJH45" s="111"/>
      <c r="KJI45" s="109"/>
      <c r="KJJ45" s="110"/>
      <c r="KJK45" s="111"/>
      <c r="KJL45" s="109"/>
      <c r="KJM45" s="110"/>
      <c r="KJN45" s="111"/>
      <c r="KJO45" s="109"/>
      <c r="KJP45" s="110"/>
      <c r="KJQ45" s="111"/>
      <c r="KJR45" s="109"/>
      <c r="KJS45" s="110"/>
      <c r="KJT45" s="111"/>
      <c r="KJU45" s="109"/>
      <c r="KJV45" s="110"/>
      <c r="KJW45" s="111"/>
      <c r="KJX45" s="109"/>
      <c r="KJY45" s="110"/>
      <c r="KJZ45" s="111"/>
      <c r="KKA45" s="109"/>
      <c r="KKB45" s="110"/>
      <c r="KKC45" s="111"/>
      <c r="KKD45" s="109"/>
      <c r="KKE45" s="110"/>
      <c r="KKF45" s="111"/>
      <c r="KKG45" s="109"/>
      <c r="KKH45" s="110"/>
      <c r="KKI45" s="111"/>
      <c r="KKJ45" s="109"/>
      <c r="KKK45" s="110"/>
      <c r="KKL45" s="111"/>
      <c r="KKM45" s="109"/>
      <c r="KKN45" s="110"/>
      <c r="KKO45" s="111"/>
      <c r="KKP45" s="109"/>
      <c r="KKQ45" s="110"/>
      <c r="KKR45" s="111"/>
      <c r="KKS45" s="109"/>
      <c r="KKT45" s="110"/>
      <c r="KKU45" s="111"/>
      <c r="KKV45" s="109"/>
      <c r="KKW45" s="110"/>
      <c r="KKX45" s="111"/>
      <c r="KKY45" s="109"/>
      <c r="KKZ45" s="110"/>
      <c r="KLA45" s="111"/>
      <c r="KLB45" s="109"/>
      <c r="KLC45" s="110"/>
      <c r="KLD45" s="111"/>
      <c r="KLE45" s="109"/>
      <c r="KLF45" s="110"/>
      <c r="KLG45" s="111"/>
      <c r="KLH45" s="109"/>
      <c r="KLI45" s="110"/>
      <c r="KLJ45" s="111"/>
      <c r="KLK45" s="109"/>
      <c r="KLL45" s="110"/>
      <c r="KLM45" s="111"/>
      <c r="KLN45" s="109"/>
      <c r="KLO45" s="110"/>
      <c r="KLP45" s="111"/>
      <c r="KLQ45" s="109"/>
      <c r="KLR45" s="110"/>
      <c r="KLS45" s="111"/>
      <c r="KLT45" s="109"/>
      <c r="KLU45" s="110"/>
      <c r="KLV45" s="111"/>
      <c r="KLW45" s="109"/>
      <c r="KLX45" s="110"/>
      <c r="KLY45" s="111"/>
      <c r="KLZ45" s="109"/>
      <c r="KMA45" s="110"/>
      <c r="KMB45" s="111"/>
      <c r="KMC45" s="109"/>
      <c r="KMD45" s="110"/>
      <c r="KME45" s="111"/>
      <c r="KMF45" s="109"/>
      <c r="KMG45" s="110"/>
      <c r="KMH45" s="111"/>
      <c r="KMI45" s="109"/>
      <c r="KMJ45" s="110"/>
      <c r="KMK45" s="111"/>
      <c r="KML45" s="109"/>
      <c r="KMM45" s="110"/>
      <c r="KMN45" s="111"/>
      <c r="KMO45" s="109"/>
      <c r="KMP45" s="110"/>
      <c r="KMQ45" s="111"/>
      <c r="KMR45" s="109"/>
      <c r="KMS45" s="110"/>
      <c r="KMT45" s="111"/>
      <c r="KMU45" s="109"/>
      <c r="KMV45" s="110"/>
      <c r="KMW45" s="111"/>
      <c r="KMX45" s="109"/>
      <c r="KMY45" s="110"/>
      <c r="KMZ45" s="111"/>
      <c r="KNA45" s="109"/>
      <c r="KNB45" s="110"/>
      <c r="KNC45" s="111"/>
      <c r="KND45" s="109"/>
      <c r="KNE45" s="110"/>
      <c r="KNF45" s="111"/>
      <c r="KNG45" s="109"/>
      <c r="KNH45" s="110"/>
      <c r="KNI45" s="111"/>
      <c r="KNJ45" s="109"/>
      <c r="KNK45" s="110"/>
      <c r="KNL45" s="111"/>
      <c r="KNM45" s="109"/>
      <c r="KNN45" s="110"/>
      <c r="KNO45" s="111"/>
      <c r="KNP45" s="109"/>
      <c r="KNQ45" s="110"/>
      <c r="KNR45" s="111"/>
      <c r="KNS45" s="109"/>
      <c r="KNT45" s="110"/>
      <c r="KNU45" s="111"/>
      <c r="KNV45" s="109"/>
      <c r="KNW45" s="110"/>
      <c r="KNX45" s="111"/>
      <c r="KNY45" s="109"/>
      <c r="KNZ45" s="110"/>
      <c r="KOA45" s="111"/>
      <c r="KOB45" s="109"/>
      <c r="KOC45" s="110"/>
      <c r="KOD45" s="111"/>
      <c r="KOE45" s="109"/>
      <c r="KOF45" s="110"/>
      <c r="KOG45" s="111"/>
      <c r="KOH45" s="109"/>
      <c r="KOI45" s="110"/>
      <c r="KOJ45" s="111"/>
      <c r="KOK45" s="109"/>
      <c r="KOL45" s="110"/>
      <c r="KOM45" s="111"/>
      <c r="KON45" s="109"/>
      <c r="KOO45" s="110"/>
      <c r="KOP45" s="111"/>
      <c r="KOQ45" s="109"/>
      <c r="KOR45" s="110"/>
      <c r="KOS45" s="111"/>
      <c r="KOT45" s="109"/>
      <c r="KOU45" s="110"/>
      <c r="KOV45" s="111"/>
      <c r="KOW45" s="109"/>
      <c r="KOX45" s="110"/>
      <c r="KOY45" s="111"/>
      <c r="KOZ45" s="109"/>
      <c r="KPA45" s="110"/>
      <c r="KPB45" s="111"/>
      <c r="KPC45" s="109"/>
      <c r="KPD45" s="110"/>
      <c r="KPE45" s="111"/>
      <c r="KPF45" s="109"/>
      <c r="KPG45" s="110"/>
      <c r="KPH45" s="111"/>
      <c r="KPI45" s="109"/>
      <c r="KPJ45" s="110"/>
      <c r="KPK45" s="111"/>
      <c r="KPL45" s="109"/>
      <c r="KPM45" s="110"/>
      <c r="KPN45" s="111"/>
      <c r="KPO45" s="109"/>
      <c r="KPP45" s="110"/>
      <c r="KPQ45" s="111"/>
      <c r="KPR45" s="109"/>
      <c r="KPS45" s="110"/>
      <c r="KPT45" s="111"/>
      <c r="KPU45" s="109"/>
      <c r="KPV45" s="110"/>
      <c r="KPW45" s="111"/>
      <c r="KPX45" s="109"/>
      <c r="KPY45" s="110"/>
      <c r="KPZ45" s="111"/>
      <c r="KQA45" s="109"/>
      <c r="KQB45" s="110"/>
      <c r="KQC45" s="111"/>
      <c r="KQD45" s="109"/>
      <c r="KQE45" s="110"/>
      <c r="KQF45" s="111"/>
      <c r="KQG45" s="109"/>
      <c r="KQH45" s="110"/>
      <c r="KQI45" s="111"/>
      <c r="KQJ45" s="109"/>
      <c r="KQK45" s="110"/>
      <c r="KQL45" s="111"/>
      <c r="KQM45" s="109"/>
      <c r="KQN45" s="110"/>
      <c r="KQO45" s="111"/>
      <c r="KQP45" s="109"/>
      <c r="KQQ45" s="110"/>
      <c r="KQR45" s="111"/>
      <c r="KQS45" s="109"/>
      <c r="KQT45" s="110"/>
      <c r="KQU45" s="111"/>
      <c r="KQV45" s="109"/>
      <c r="KQW45" s="110"/>
      <c r="KQX45" s="111"/>
      <c r="KQY45" s="109"/>
      <c r="KQZ45" s="110"/>
      <c r="KRA45" s="111"/>
      <c r="KRB45" s="109"/>
      <c r="KRC45" s="110"/>
      <c r="KRD45" s="111"/>
      <c r="KRE45" s="109"/>
      <c r="KRF45" s="110"/>
      <c r="KRG45" s="111"/>
      <c r="KRH45" s="109"/>
      <c r="KRI45" s="110"/>
      <c r="KRJ45" s="111"/>
      <c r="KRK45" s="109"/>
      <c r="KRL45" s="110"/>
      <c r="KRM45" s="111"/>
      <c r="KRN45" s="109"/>
      <c r="KRO45" s="110"/>
      <c r="KRP45" s="111"/>
      <c r="KRQ45" s="109"/>
      <c r="KRR45" s="110"/>
      <c r="KRS45" s="111"/>
      <c r="KRT45" s="109"/>
      <c r="KRU45" s="110"/>
      <c r="KRV45" s="111"/>
      <c r="KRW45" s="109"/>
      <c r="KRX45" s="110"/>
      <c r="KRY45" s="111"/>
      <c r="KRZ45" s="109"/>
      <c r="KSA45" s="110"/>
      <c r="KSB45" s="111"/>
      <c r="KSC45" s="109"/>
      <c r="KSD45" s="110"/>
      <c r="KSE45" s="111"/>
      <c r="KSF45" s="109"/>
      <c r="KSG45" s="110"/>
      <c r="KSH45" s="111"/>
      <c r="KSI45" s="109"/>
      <c r="KSJ45" s="110"/>
      <c r="KSK45" s="111"/>
      <c r="KSL45" s="109"/>
      <c r="KSM45" s="110"/>
      <c r="KSN45" s="111"/>
      <c r="KSO45" s="109"/>
      <c r="KSP45" s="110"/>
      <c r="KSQ45" s="111"/>
      <c r="KSR45" s="109"/>
      <c r="KSS45" s="110"/>
      <c r="KST45" s="111"/>
      <c r="KSU45" s="109"/>
      <c r="KSV45" s="110"/>
      <c r="KSW45" s="111"/>
      <c r="KSX45" s="109"/>
      <c r="KSY45" s="110"/>
      <c r="KSZ45" s="111"/>
      <c r="KTA45" s="109"/>
      <c r="KTB45" s="110"/>
      <c r="KTC45" s="111"/>
      <c r="KTD45" s="109"/>
      <c r="KTE45" s="110"/>
      <c r="KTF45" s="111"/>
      <c r="KTG45" s="109"/>
      <c r="KTH45" s="110"/>
      <c r="KTI45" s="111"/>
      <c r="KTJ45" s="109"/>
      <c r="KTK45" s="110"/>
      <c r="KTL45" s="111"/>
      <c r="KTM45" s="109"/>
      <c r="KTN45" s="110"/>
      <c r="KTO45" s="111"/>
      <c r="KTP45" s="109"/>
      <c r="KTQ45" s="110"/>
      <c r="KTR45" s="111"/>
      <c r="KTS45" s="109"/>
      <c r="KTT45" s="110"/>
      <c r="KTU45" s="111"/>
      <c r="KTV45" s="109"/>
      <c r="KTW45" s="110"/>
      <c r="KTX45" s="111"/>
      <c r="KTY45" s="109"/>
      <c r="KTZ45" s="110"/>
      <c r="KUA45" s="111"/>
      <c r="KUB45" s="109"/>
      <c r="KUC45" s="110"/>
      <c r="KUD45" s="111"/>
      <c r="KUE45" s="109"/>
      <c r="KUF45" s="110"/>
      <c r="KUG45" s="111"/>
      <c r="KUH45" s="109"/>
      <c r="KUI45" s="110"/>
      <c r="KUJ45" s="111"/>
      <c r="KUK45" s="109"/>
      <c r="KUL45" s="110"/>
      <c r="KUM45" s="111"/>
      <c r="KUN45" s="109"/>
      <c r="KUO45" s="110"/>
      <c r="KUP45" s="111"/>
      <c r="KUQ45" s="109"/>
      <c r="KUR45" s="110"/>
      <c r="KUS45" s="111"/>
      <c r="KUT45" s="109"/>
      <c r="KUU45" s="110"/>
      <c r="KUV45" s="111"/>
      <c r="KUW45" s="109"/>
      <c r="KUX45" s="110"/>
      <c r="KUY45" s="111"/>
      <c r="KUZ45" s="109"/>
      <c r="KVA45" s="110"/>
      <c r="KVB45" s="111"/>
      <c r="KVC45" s="109"/>
      <c r="KVD45" s="110"/>
      <c r="KVE45" s="111"/>
      <c r="KVF45" s="109"/>
      <c r="KVG45" s="110"/>
      <c r="KVH45" s="111"/>
      <c r="KVI45" s="109"/>
      <c r="KVJ45" s="110"/>
      <c r="KVK45" s="111"/>
      <c r="KVL45" s="109"/>
      <c r="KVM45" s="110"/>
      <c r="KVN45" s="111"/>
      <c r="KVO45" s="109"/>
      <c r="KVP45" s="110"/>
      <c r="KVQ45" s="111"/>
      <c r="KVR45" s="109"/>
      <c r="KVS45" s="110"/>
      <c r="KVT45" s="111"/>
      <c r="KVU45" s="109"/>
      <c r="KVV45" s="110"/>
      <c r="KVW45" s="111"/>
      <c r="KVX45" s="109"/>
      <c r="KVY45" s="110"/>
      <c r="KVZ45" s="111"/>
      <c r="KWA45" s="109"/>
      <c r="KWB45" s="110"/>
      <c r="KWC45" s="111"/>
      <c r="KWD45" s="109"/>
      <c r="KWE45" s="110"/>
      <c r="KWF45" s="111"/>
      <c r="KWG45" s="109"/>
      <c r="KWH45" s="110"/>
      <c r="KWI45" s="111"/>
      <c r="KWJ45" s="109"/>
      <c r="KWK45" s="110"/>
      <c r="KWL45" s="111"/>
      <c r="KWM45" s="109"/>
      <c r="KWN45" s="110"/>
      <c r="KWO45" s="111"/>
      <c r="KWP45" s="109"/>
      <c r="KWQ45" s="110"/>
      <c r="KWR45" s="111"/>
      <c r="KWS45" s="109"/>
      <c r="KWT45" s="110"/>
      <c r="KWU45" s="111"/>
      <c r="KWV45" s="109"/>
      <c r="KWW45" s="110"/>
      <c r="KWX45" s="111"/>
      <c r="KWY45" s="109"/>
      <c r="KWZ45" s="110"/>
      <c r="KXA45" s="111"/>
      <c r="KXB45" s="109"/>
      <c r="KXC45" s="110"/>
      <c r="KXD45" s="111"/>
      <c r="KXE45" s="109"/>
      <c r="KXF45" s="110"/>
      <c r="KXG45" s="111"/>
      <c r="KXH45" s="109"/>
      <c r="KXI45" s="110"/>
      <c r="KXJ45" s="111"/>
      <c r="KXK45" s="109"/>
      <c r="KXL45" s="110"/>
      <c r="KXM45" s="111"/>
      <c r="KXN45" s="109"/>
      <c r="KXO45" s="110"/>
      <c r="KXP45" s="111"/>
      <c r="KXQ45" s="109"/>
      <c r="KXR45" s="110"/>
      <c r="KXS45" s="111"/>
      <c r="KXT45" s="109"/>
      <c r="KXU45" s="110"/>
      <c r="KXV45" s="111"/>
      <c r="KXW45" s="109"/>
      <c r="KXX45" s="110"/>
      <c r="KXY45" s="111"/>
      <c r="KXZ45" s="109"/>
      <c r="KYA45" s="110"/>
      <c r="KYB45" s="111"/>
      <c r="KYC45" s="109"/>
      <c r="KYD45" s="110"/>
      <c r="KYE45" s="111"/>
      <c r="KYF45" s="109"/>
      <c r="KYG45" s="110"/>
      <c r="KYH45" s="111"/>
      <c r="KYI45" s="109"/>
      <c r="KYJ45" s="110"/>
      <c r="KYK45" s="111"/>
      <c r="KYL45" s="109"/>
      <c r="KYM45" s="110"/>
      <c r="KYN45" s="111"/>
      <c r="KYO45" s="109"/>
      <c r="KYP45" s="110"/>
      <c r="KYQ45" s="111"/>
      <c r="KYR45" s="109"/>
      <c r="KYS45" s="110"/>
      <c r="KYT45" s="111"/>
      <c r="KYU45" s="109"/>
      <c r="KYV45" s="110"/>
      <c r="KYW45" s="111"/>
      <c r="KYX45" s="109"/>
      <c r="KYY45" s="110"/>
      <c r="KYZ45" s="111"/>
      <c r="KZA45" s="109"/>
      <c r="KZB45" s="110"/>
      <c r="KZC45" s="111"/>
      <c r="KZD45" s="109"/>
      <c r="KZE45" s="110"/>
      <c r="KZF45" s="111"/>
      <c r="KZG45" s="109"/>
      <c r="KZH45" s="110"/>
      <c r="KZI45" s="111"/>
      <c r="KZJ45" s="109"/>
      <c r="KZK45" s="110"/>
      <c r="KZL45" s="111"/>
      <c r="KZM45" s="109"/>
      <c r="KZN45" s="110"/>
      <c r="KZO45" s="111"/>
      <c r="KZP45" s="109"/>
      <c r="KZQ45" s="110"/>
      <c r="KZR45" s="111"/>
      <c r="KZS45" s="109"/>
      <c r="KZT45" s="110"/>
      <c r="KZU45" s="111"/>
      <c r="KZV45" s="109"/>
      <c r="KZW45" s="110"/>
      <c r="KZX45" s="111"/>
      <c r="KZY45" s="109"/>
      <c r="KZZ45" s="110"/>
      <c r="LAA45" s="111"/>
      <c r="LAB45" s="109"/>
      <c r="LAC45" s="110"/>
      <c r="LAD45" s="111"/>
      <c r="LAE45" s="109"/>
      <c r="LAF45" s="110"/>
      <c r="LAG45" s="111"/>
      <c r="LAH45" s="109"/>
      <c r="LAI45" s="110"/>
      <c r="LAJ45" s="111"/>
      <c r="LAK45" s="109"/>
      <c r="LAL45" s="110"/>
      <c r="LAM45" s="111"/>
      <c r="LAN45" s="109"/>
      <c r="LAO45" s="110"/>
      <c r="LAP45" s="111"/>
      <c r="LAQ45" s="109"/>
      <c r="LAR45" s="110"/>
      <c r="LAS45" s="111"/>
      <c r="LAT45" s="109"/>
      <c r="LAU45" s="110"/>
      <c r="LAV45" s="111"/>
      <c r="LAW45" s="109"/>
      <c r="LAX45" s="110"/>
      <c r="LAY45" s="111"/>
      <c r="LAZ45" s="109"/>
      <c r="LBA45" s="110"/>
      <c r="LBB45" s="111"/>
      <c r="LBC45" s="109"/>
      <c r="LBD45" s="110"/>
      <c r="LBE45" s="111"/>
      <c r="LBF45" s="109"/>
      <c r="LBG45" s="110"/>
      <c r="LBH45" s="111"/>
      <c r="LBI45" s="109"/>
      <c r="LBJ45" s="110"/>
      <c r="LBK45" s="111"/>
      <c r="LBL45" s="109"/>
      <c r="LBM45" s="110"/>
      <c r="LBN45" s="111"/>
      <c r="LBO45" s="109"/>
      <c r="LBP45" s="110"/>
      <c r="LBQ45" s="111"/>
      <c r="LBR45" s="109"/>
      <c r="LBS45" s="110"/>
      <c r="LBT45" s="111"/>
      <c r="LBU45" s="109"/>
      <c r="LBV45" s="110"/>
      <c r="LBW45" s="111"/>
      <c r="LBX45" s="109"/>
      <c r="LBY45" s="110"/>
      <c r="LBZ45" s="111"/>
      <c r="LCA45" s="109"/>
      <c r="LCB45" s="110"/>
      <c r="LCC45" s="111"/>
      <c r="LCD45" s="109"/>
      <c r="LCE45" s="110"/>
      <c r="LCF45" s="111"/>
      <c r="LCG45" s="109"/>
      <c r="LCH45" s="110"/>
      <c r="LCI45" s="111"/>
      <c r="LCJ45" s="109"/>
      <c r="LCK45" s="110"/>
      <c r="LCL45" s="111"/>
      <c r="LCM45" s="109"/>
      <c r="LCN45" s="110"/>
      <c r="LCO45" s="111"/>
      <c r="LCP45" s="109"/>
      <c r="LCQ45" s="110"/>
      <c r="LCR45" s="111"/>
      <c r="LCS45" s="109"/>
      <c r="LCT45" s="110"/>
      <c r="LCU45" s="111"/>
      <c r="LCV45" s="109"/>
      <c r="LCW45" s="110"/>
      <c r="LCX45" s="111"/>
      <c r="LCY45" s="109"/>
      <c r="LCZ45" s="110"/>
      <c r="LDA45" s="111"/>
      <c r="LDB45" s="109"/>
      <c r="LDC45" s="110"/>
      <c r="LDD45" s="111"/>
      <c r="LDE45" s="109"/>
      <c r="LDF45" s="110"/>
      <c r="LDG45" s="111"/>
      <c r="LDH45" s="109"/>
      <c r="LDI45" s="110"/>
      <c r="LDJ45" s="111"/>
      <c r="LDK45" s="109"/>
      <c r="LDL45" s="110"/>
      <c r="LDM45" s="111"/>
      <c r="LDN45" s="109"/>
      <c r="LDO45" s="110"/>
      <c r="LDP45" s="111"/>
      <c r="LDQ45" s="109"/>
      <c r="LDR45" s="110"/>
      <c r="LDS45" s="111"/>
      <c r="LDT45" s="109"/>
      <c r="LDU45" s="110"/>
      <c r="LDV45" s="111"/>
      <c r="LDW45" s="109"/>
      <c r="LDX45" s="110"/>
      <c r="LDY45" s="111"/>
      <c r="LDZ45" s="109"/>
      <c r="LEA45" s="110"/>
      <c r="LEB45" s="111"/>
      <c r="LEC45" s="109"/>
      <c r="LED45" s="110"/>
      <c r="LEE45" s="111"/>
      <c r="LEF45" s="109"/>
      <c r="LEG45" s="110"/>
      <c r="LEH45" s="111"/>
      <c r="LEI45" s="109"/>
      <c r="LEJ45" s="110"/>
      <c r="LEK45" s="111"/>
      <c r="LEL45" s="109"/>
      <c r="LEM45" s="110"/>
      <c r="LEN45" s="111"/>
      <c r="LEO45" s="109"/>
      <c r="LEP45" s="110"/>
      <c r="LEQ45" s="111"/>
      <c r="LER45" s="109"/>
      <c r="LES45" s="110"/>
      <c r="LET45" s="111"/>
      <c r="LEU45" s="109"/>
      <c r="LEV45" s="110"/>
      <c r="LEW45" s="111"/>
      <c r="LEX45" s="109"/>
      <c r="LEY45" s="110"/>
      <c r="LEZ45" s="111"/>
      <c r="LFA45" s="109"/>
      <c r="LFB45" s="110"/>
      <c r="LFC45" s="111"/>
      <c r="LFD45" s="109"/>
      <c r="LFE45" s="110"/>
      <c r="LFF45" s="111"/>
      <c r="LFG45" s="109"/>
      <c r="LFH45" s="110"/>
      <c r="LFI45" s="111"/>
      <c r="LFJ45" s="109"/>
      <c r="LFK45" s="110"/>
      <c r="LFL45" s="111"/>
      <c r="LFM45" s="109"/>
      <c r="LFN45" s="110"/>
      <c r="LFO45" s="111"/>
      <c r="LFP45" s="109"/>
      <c r="LFQ45" s="110"/>
      <c r="LFR45" s="111"/>
      <c r="LFS45" s="109"/>
      <c r="LFT45" s="110"/>
      <c r="LFU45" s="111"/>
      <c r="LFV45" s="109"/>
      <c r="LFW45" s="110"/>
      <c r="LFX45" s="111"/>
      <c r="LFY45" s="109"/>
      <c r="LFZ45" s="110"/>
      <c r="LGA45" s="111"/>
      <c r="LGB45" s="109"/>
      <c r="LGC45" s="110"/>
      <c r="LGD45" s="111"/>
      <c r="LGE45" s="109"/>
      <c r="LGF45" s="110"/>
      <c r="LGG45" s="111"/>
      <c r="LGH45" s="109"/>
      <c r="LGI45" s="110"/>
      <c r="LGJ45" s="111"/>
      <c r="LGK45" s="109"/>
      <c r="LGL45" s="110"/>
      <c r="LGM45" s="111"/>
      <c r="LGN45" s="109"/>
      <c r="LGO45" s="110"/>
      <c r="LGP45" s="111"/>
      <c r="LGQ45" s="109"/>
      <c r="LGR45" s="110"/>
      <c r="LGS45" s="111"/>
      <c r="LGT45" s="109"/>
      <c r="LGU45" s="110"/>
      <c r="LGV45" s="111"/>
      <c r="LGW45" s="109"/>
      <c r="LGX45" s="110"/>
      <c r="LGY45" s="111"/>
      <c r="LGZ45" s="109"/>
      <c r="LHA45" s="110"/>
      <c r="LHB45" s="111"/>
      <c r="LHC45" s="109"/>
      <c r="LHD45" s="110"/>
      <c r="LHE45" s="111"/>
      <c r="LHF45" s="109"/>
      <c r="LHG45" s="110"/>
      <c r="LHH45" s="111"/>
      <c r="LHI45" s="109"/>
      <c r="LHJ45" s="110"/>
      <c r="LHK45" s="111"/>
      <c r="LHL45" s="109"/>
      <c r="LHM45" s="110"/>
      <c r="LHN45" s="111"/>
      <c r="LHO45" s="109"/>
      <c r="LHP45" s="110"/>
      <c r="LHQ45" s="111"/>
      <c r="LHR45" s="109"/>
      <c r="LHS45" s="110"/>
      <c r="LHT45" s="111"/>
      <c r="LHU45" s="109"/>
      <c r="LHV45" s="110"/>
      <c r="LHW45" s="111"/>
      <c r="LHX45" s="109"/>
      <c r="LHY45" s="110"/>
      <c r="LHZ45" s="111"/>
      <c r="LIA45" s="109"/>
      <c r="LIB45" s="110"/>
      <c r="LIC45" s="111"/>
      <c r="LID45" s="109"/>
      <c r="LIE45" s="110"/>
      <c r="LIF45" s="111"/>
      <c r="LIG45" s="109"/>
      <c r="LIH45" s="110"/>
      <c r="LII45" s="111"/>
      <c r="LIJ45" s="109"/>
      <c r="LIK45" s="110"/>
      <c r="LIL45" s="111"/>
      <c r="LIM45" s="109"/>
      <c r="LIN45" s="110"/>
      <c r="LIO45" s="111"/>
      <c r="LIP45" s="109"/>
      <c r="LIQ45" s="110"/>
      <c r="LIR45" s="111"/>
      <c r="LIS45" s="109"/>
      <c r="LIT45" s="110"/>
      <c r="LIU45" s="111"/>
      <c r="LIV45" s="109"/>
      <c r="LIW45" s="110"/>
      <c r="LIX45" s="111"/>
      <c r="LIY45" s="109"/>
      <c r="LIZ45" s="110"/>
      <c r="LJA45" s="111"/>
      <c r="LJB45" s="109"/>
      <c r="LJC45" s="110"/>
      <c r="LJD45" s="111"/>
      <c r="LJE45" s="109"/>
      <c r="LJF45" s="110"/>
      <c r="LJG45" s="111"/>
      <c r="LJH45" s="109"/>
      <c r="LJI45" s="110"/>
      <c r="LJJ45" s="111"/>
      <c r="LJK45" s="109"/>
      <c r="LJL45" s="110"/>
      <c r="LJM45" s="111"/>
      <c r="LJN45" s="109"/>
      <c r="LJO45" s="110"/>
      <c r="LJP45" s="111"/>
      <c r="LJQ45" s="109"/>
      <c r="LJR45" s="110"/>
      <c r="LJS45" s="111"/>
      <c r="LJT45" s="109"/>
      <c r="LJU45" s="110"/>
      <c r="LJV45" s="111"/>
      <c r="LJW45" s="109"/>
      <c r="LJX45" s="110"/>
      <c r="LJY45" s="111"/>
      <c r="LJZ45" s="109"/>
      <c r="LKA45" s="110"/>
      <c r="LKB45" s="111"/>
      <c r="LKC45" s="109"/>
      <c r="LKD45" s="110"/>
      <c r="LKE45" s="111"/>
      <c r="LKF45" s="109"/>
      <c r="LKG45" s="110"/>
      <c r="LKH45" s="111"/>
      <c r="LKI45" s="109"/>
      <c r="LKJ45" s="110"/>
      <c r="LKK45" s="111"/>
      <c r="LKL45" s="109"/>
      <c r="LKM45" s="110"/>
      <c r="LKN45" s="111"/>
      <c r="LKO45" s="109"/>
      <c r="LKP45" s="110"/>
      <c r="LKQ45" s="111"/>
      <c r="LKR45" s="109"/>
      <c r="LKS45" s="110"/>
      <c r="LKT45" s="111"/>
      <c r="LKU45" s="109"/>
      <c r="LKV45" s="110"/>
      <c r="LKW45" s="111"/>
      <c r="LKX45" s="109"/>
      <c r="LKY45" s="110"/>
      <c r="LKZ45" s="111"/>
      <c r="LLA45" s="109"/>
      <c r="LLB45" s="110"/>
      <c r="LLC45" s="111"/>
      <c r="LLD45" s="109"/>
      <c r="LLE45" s="110"/>
      <c r="LLF45" s="111"/>
      <c r="LLG45" s="109"/>
      <c r="LLH45" s="110"/>
      <c r="LLI45" s="111"/>
      <c r="LLJ45" s="109"/>
      <c r="LLK45" s="110"/>
      <c r="LLL45" s="111"/>
      <c r="LLM45" s="109"/>
      <c r="LLN45" s="110"/>
      <c r="LLO45" s="111"/>
      <c r="LLP45" s="109"/>
      <c r="LLQ45" s="110"/>
      <c r="LLR45" s="111"/>
      <c r="LLS45" s="109"/>
      <c r="LLT45" s="110"/>
      <c r="LLU45" s="111"/>
      <c r="LLV45" s="109"/>
      <c r="LLW45" s="110"/>
      <c r="LLX45" s="111"/>
      <c r="LLY45" s="109"/>
      <c r="LLZ45" s="110"/>
      <c r="LMA45" s="111"/>
      <c r="LMB45" s="109"/>
      <c r="LMC45" s="110"/>
      <c r="LMD45" s="111"/>
      <c r="LME45" s="109"/>
      <c r="LMF45" s="110"/>
      <c r="LMG45" s="111"/>
      <c r="LMH45" s="109"/>
      <c r="LMI45" s="110"/>
      <c r="LMJ45" s="111"/>
      <c r="LMK45" s="109"/>
      <c r="LML45" s="110"/>
      <c r="LMM45" s="111"/>
      <c r="LMN45" s="109"/>
      <c r="LMO45" s="110"/>
      <c r="LMP45" s="111"/>
      <c r="LMQ45" s="109"/>
      <c r="LMR45" s="110"/>
      <c r="LMS45" s="111"/>
      <c r="LMT45" s="109"/>
      <c r="LMU45" s="110"/>
      <c r="LMV45" s="111"/>
      <c r="LMW45" s="109"/>
      <c r="LMX45" s="110"/>
      <c r="LMY45" s="111"/>
      <c r="LMZ45" s="109"/>
      <c r="LNA45" s="110"/>
      <c r="LNB45" s="111"/>
      <c r="LNC45" s="109"/>
      <c r="LND45" s="110"/>
      <c r="LNE45" s="111"/>
      <c r="LNF45" s="109"/>
      <c r="LNG45" s="110"/>
      <c r="LNH45" s="111"/>
      <c r="LNI45" s="109"/>
      <c r="LNJ45" s="110"/>
      <c r="LNK45" s="111"/>
      <c r="LNL45" s="109"/>
      <c r="LNM45" s="110"/>
      <c r="LNN45" s="111"/>
      <c r="LNO45" s="109"/>
      <c r="LNP45" s="110"/>
      <c r="LNQ45" s="111"/>
      <c r="LNR45" s="109"/>
      <c r="LNS45" s="110"/>
      <c r="LNT45" s="111"/>
      <c r="LNU45" s="109"/>
      <c r="LNV45" s="110"/>
      <c r="LNW45" s="111"/>
      <c r="LNX45" s="109"/>
      <c r="LNY45" s="110"/>
      <c r="LNZ45" s="111"/>
      <c r="LOA45" s="109"/>
      <c r="LOB45" s="110"/>
      <c r="LOC45" s="111"/>
      <c r="LOD45" s="109"/>
      <c r="LOE45" s="110"/>
      <c r="LOF45" s="111"/>
      <c r="LOG45" s="109"/>
      <c r="LOH45" s="110"/>
      <c r="LOI45" s="111"/>
      <c r="LOJ45" s="109"/>
      <c r="LOK45" s="110"/>
      <c r="LOL45" s="111"/>
      <c r="LOM45" s="109"/>
      <c r="LON45" s="110"/>
      <c r="LOO45" s="111"/>
      <c r="LOP45" s="109"/>
      <c r="LOQ45" s="110"/>
      <c r="LOR45" s="111"/>
      <c r="LOS45" s="109"/>
      <c r="LOT45" s="110"/>
      <c r="LOU45" s="111"/>
      <c r="LOV45" s="109"/>
      <c r="LOW45" s="110"/>
      <c r="LOX45" s="111"/>
      <c r="LOY45" s="109"/>
      <c r="LOZ45" s="110"/>
      <c r="LPA45" s="111"/>
      <c r="LPB45" s="109"/>
      <c r="LPC45" s="110"/>
      <c r="LPD45" s="111"/>
      <c r="LPE45" s="109"/>
      <c r="LPF45" s="110"/>
      <c r="LPG45" s="111"/>
      <c r="LPH45" s="109"/>
      <c r="LPI45" s="110"/>
      <c r="LPJ45" s="111"/>
      <c r="LPK45" s="109"/>
      <c r="LPL45" s="110"/>
      <c r="LPM45" s="111"/>
      <c r="LPN45" s="109"/>
      <c r="LPO45" s="110"/>
      <c r="LPP45" s="111"/>
      <c r="LPQ45" s="109"/>
      <c r="LPR45" s="110"/>
      <c r="LPS45" s="111"/>
      <c r="LPT45" s="109"/>
      <c r="LPU45" s="110"/>
      <c r="LPV45" s="111"/>
      <c r="LPW45" s="109"/>
      <c r="LPX45" s="110"/>
      <c r="LPY45" s="111"/>
      <c r="LPZ45" s="109"/>
      <c r="LQA45" s="110"/>
      <c r="LQB45" s="111"/>
      <c r="LQC45" s="109"/>
      <c r="LQD45" s="110"/>
      <c r="LQE45" s="111"/>
      <c r="LQF45" s="109"/>
      <c r="LQG45" s="110"/>
      <c r="LQH45" s="111"/>
      <c r="LQI45" s="109"/>
      <c r="LQJ45" s="110"/>
      <c r="LQK45" s="111"/>
      <c r="LQL45" s="109"/>
      <c r="LQM45" s="110"/>
      <c r="LQN45" s="111"/>
      <c r="LQO45" s="109"/>
      <c r="LQP45" s="110"/>
      <c r="LQQ45" s="111"/>
      <c r="LQR45" s="109"/>
      <c r="LQS45" s="110"/>
      <c r="LQT45" s="111"/>
      <c r="LQU45" s="109"/>
      <c r="LQV45" s="110"/>
      <c r="LQW45" s="111"/>
      <c r="LQX45" s="109"/>
      <c r="LQY45" s="110"/>
      <c r="LQZ45" s="111"/>
      <c r="LRA45" s="109"/>
      <c r="LRB45" s="110"/>
      <c r="LRC45" s="111"/>
      <c r="LRD45" s="109"/>
      <c r="LRE45" s="110"/>
      <c r="LRF45" s="111"/>
      <c r="LRG45" s="109"/>
      <c r="LRH45" s="110"/>
      <c r="LRI45" s="111"/>
      <c r="LRJ45" s="109"/>
      <c r="LRK45" s="110"/>
      <c r="LRL45" s="111"/>
      <c r="LRM45" s="109"/>
      <c r="LRN45" s="110"/>
      <c r="LRO45" s="111"/>
      <c r="LRP45" s="109"/>
      <c r="LRQ45" s="110"/>
      <c r="LRR45" s="111"/>
      <c r="LRS45" s="109"/>
      <c r="LRT45" s="110"/>
      <c r="LRU45" s="111"/>
      <c r="LRV45" s="109"/>
      <c r="LRW45" s="110"/>
      <c r="LRX45" s="111"/>
      <c r="LRY45" s="109"/>
      <c r="LRZ45" s="110"/>
      <c r="LSA45" s="111"/>
      <c r="LSB45" s="109"/>
      <c r="LSC45" s="110"/>
      <c r="LSD45" s="111"/>
      <c r="LSE45" s="109"/>
      <c r="LSF45" s="110"/>
      <c r="LSG45" s="111"/>
      <c r="LSH45" s="109"/>
      <c r="LSI45" s="110"/>
      <c r="LSJ45" s="111"/>
      <c r="LSK45" s="109"/>
      <c r="LSL45" s="110"/>
      <c r="LSM45" s="111"/>
      <c r="LSN45" s="109"/>
      <c r="LSO45" s="110"/>
      <c r="LSP45" s="111"/>
      <c r="LSQ45" s="109"/>
      <c r="LSR45" s="110"/>
      <c r="LSS45" s="111"/>
      <c r="LST45" s="109"/>
      <c r="LSU45" s="110"/>
      <c r="LSV45" s="111"/>
      <c r="LSW45" s="109"/>
      <c r="LSX45" s="110"/>
      <c r="LSY45" s="111"/>
      <c r="LSZ45" s="109"/>
      <c r="LTA45" s="110"/>
      <c r="LTB45" s="111"/>
      <c r="LTC45" s="109"/>
      <c r="LTD45" s="110"/>
      <c r="LTE45" s="111"/>
      <c r="LTF45" s="109"/>
      <c r="LTG45" s="110"/>
      <c r="LTH45" s="111"/>
      <c r="LTI45" s="109"/>
      <c r="LTJ45" s="110"/>
      <c r="LTK45" s="111"/>
      <c r="LTL45" s="109"/>
      <c r="LTM45" s="110"/>
      <c r="LTN45" s="111"/>
      <c r="LTO45" s="109"/>
      <c r="LTP45" s="110"/>
      <c r="LTQ45" s="111"/>
      <c r="LTR45" s="109"/>
      <c r="LTS45" s="110"/>
      <c r="LTT45" s="111"/>
      <c r="LTU45" s="109"/>
      <c r="LTV45" s="110"/>
      <c r="LTW45" s="111"/>
      <c r="LTX45" s="109"/>
      <c r="LTY45" s="110"/>
      <c r="LTZ45" s="111"/>
      <c r="LUA45" s="109"/>
      <c r="LUB45" s="110"/>
      <c r="LUC45" s="111"/>
      <c r="LUD45" s="109"/>
      <c r="LUE45" s="110"/>
      <c r="LUF45" s="111"/>
      <c r="LUG45" s="109"/>
      <c r="LUH45" s="110"/>
      <c r="LUI45" s="111"/>
      <c r="LUJ45" s="109"/>
      <c r="LUK45" s="110"/>
      <c r="LUL45" s="111"/>
      <c r="LUM45" s="109"/>
      <c r="LUN45" s="110"/>
      <c r="LUO45" s="111"/>
      <c r="LUP45" s="109"/>
      <c r="LUQ45" s="110"/>
      <c r="LUR45" s="111"/>
      <c r="LUS45" s="109"/>
      <c r="LUT45" s="110"/>
      <c r="LUU45" s="111"/>
      <c r="LUV45" s="109"/>
      <c r="LUW45" s="110"/>
      <c r="LUX45" s="111"/>
      <c r="LUY45" s="109"/>
      <c r="LUZ45" s="110"/>
      <c r="LVA45" s="111"/>
      <c r="LVB45" s="109"/>
      <c r="LVC45" s="110"/>
      <c r="LVD45" s="111"/>
      <c r="LVE45" s="109"/>
      <c r="LVF45" s="110"/>
      <c r="LVG45" s="111"/>
      <c r="LVH45" s="109"/>
      <c r="LVI45" s="110"/>
      <c r="LVJ45" s="111"/>
      <c r="LVK45" s="109"/>
      <c r="LVL45" s="110"/>
      <c r="LVM45" s="111"/>
      <c r="LVN45" s="109"/>
      <c r="LVO45" s="110"/>
      <c r="LVP45" s="111"/>
      <c r="LVQ45" s="109"/>
      <c r="LVR45" s="110"/>
      <c r="LVS45" s="111"/>
      <c r="LVT45" s="109"/>
      <c r="LVU45" s="110"/>
      <c r="LVV45" s="111"/>
      <c r="LVW45" s="109"/>
      <c r="LVX45" s="110"/>
      <c r="LVY45" s="111"/>
      <c r="LVZ45" s="109"/>
      <c r="LWA45" s="110"/>
      <c r="LWB45" s="111"/>
      <c r="LWC45" s="109"/>
      <c r="LWD45" s="110"/>
      <c r="LWE45" s="111"/>
      <c r="LWF45" s="109"/>
      <c r="LWG45" s="110"/>
      <c r="LWH45" s="111"/>
      <c r="LWI45" s="109"/>
      <c r="LWJ45" s="110"/>
      <c r="LWK45" s="111"/>
      <c r="LWL45" s="109"/>
      <c r="LWM45" s="110"/>
      <c r="LWN45" s="111"/>
      <c r="LWO45" s="109"/>
      <c r="LWP45" s="110"/>
      <c r="LWQ45" s="111"/>
      <c r="LWR45" s="109"/>
      <c r="LWS45" s="110"/>
      <c r="LWT45" s="111"/>
      <c r="LWU45" s="109"/>
      <c r="LWV45" s="110"/>
      <c r="LWW45" s="111"/>
      <c r="LWX45" s="109"/>
      <c r="LWY45" s="110"/>
      <c r="LWZ45" s="111"/>
      <c r="LXA45" s="109"/>
      <c r="LXB45" s="110"/>
      <c r="LXC45" s="111"/>
      <c r="LXD45" s="109"/>
      <c r="LXE45" s="110"/>
      <c r="LXF45" s="111"/>
      <c r="LXG45" s="109"/>
      <c r="LXH45" s="110"/>
      <c r="LXI45" s="111"/>
      <c r="LXJ45" s="109"/>
      <c r="LXK45" s="110"/>
      <c r="LXL45" s="111"/>
      <c r="LXM45" s="109"/>
      <c r="LXN45" s="110"/>
      <c r="LXO45" s="111"/>
      <c r="LXP45" s="109"/>
      <c r="LXQ45" s="110"/>
      <c r="LXR45" s="111"/>
      <c r="LXS45" s="109"/>
      <c r="LXT45" s="110"/>
      <c r="LXU45" s="111"/>
      <c r="LXV45" s="109"/>
      <c r="LXW45" s="110"/>
      <c r="LXX45" s="111"/>
      <c r="LXY45" s="109"/>
      <c r="LXZ45" s="110"/>
      <c r="LYA45" s="111"/>
      <c r="LYB45" s="109"/>
      <c r="LYC45" s="110"/>
      <c r="LYD45" s="111"/>
      <c r="LYE45" s="109"/>
      <c r="LYF45" s="110"/>
      <c r="LYG45" s="111"/>
      <c r="LYH45" s="109"/>
      <c r="LYI45" s="110"/>
      <c r="LYJ45" s="111"/>
      <c r="LYK45" s="109"/>
      <c r="LYL45" s="110"/>
      <c r="LYM45" s="111"/>
      <c r="LYN45" s="109"/>
      <c r="LYO45" s="110"/>
      <c r="LYP45" s="111"/>
      <c r="LYQ45" s="109"/>
      <c r="LYR45" s="110"/>
      <c r="LYS45" s="111"/>
      <c r="LYT45" s="109"/>
      <c r="LYU45" s="110"/>
      <c r="LYV45" s="111"/>
      <c r="LYW45" s="109"/>
      <c r="LYX45" s="110"/>
      <c r="LYY45" s="111"/>
      <c r="LYZ45" s="109"/>
      <c r="LZA45" s="110"/>
      <c r="LZB45" s="111"/>
      <c r="LZC45" s="109"/>
      <c r="LZD45" s="110"/>
      <c r="LZE45" s="111"/>
      <c r="LZF45" s="109"/>
      <c r="LZG45" s="110"/>
      <c r="LZH45" s="111"/>
      <c r="LZI45" s="109"/>
      <c r="LZJ45" s="110"/>
      <c r="LZK45" s="111"/>
      <c r="LZL45" s="109"/>
      <c r="LZM45" s="110"/>
      <c r="LZN45" s="111"/>
      <c r="LZO45" s="109"/>
      <c r="LZP45" s="110"/>
      <c r="LZQ45" s="111"/>
      <c r="LZR45" s="109"/>
      <c r="LZS45" s="110"/>
      <c r="LZT45" s="111"/>
      <c r="LZU45" s="109"/>
      <c r="LZV45" s="110"/>
      <c r="LZW45" s="111"/>
      <c r="LZX45" s="109"/>
      <c r="LZY45" s="110"/>
      <c r="LZZ45" s="111"/>
      <c r="MAA45" s="109"/>
      <c r="MAB45" s="110"/>
      <c r="MAC45" s="111"/>
      <c r="MAD45" s="109"/>
      <c r="MAE45" s="110"/>
      <c r="MAF45" s="111"/>
      <c r="MAG45" s="109"/>
      <c r="MAH45" s="110"/>
      <c r="MAI45" s="111"/>
      <c r="MAJ45" s="109"/>
      <c r="MAK45" s="110"/>
      <c r="MAL45" s="111"/>
      <c r="MAM45" s="109"/>
      <c r="MAN45" s="110"/>
      <c r="MAO45" s="111"/>
      <c r="MAP45" s="109"/>
      <c r="MAQ45" s="110"/>
      <c r="MAR45" s="111"/>
      <c r="MAS45" s="109"/>
      <c r="MAT45" s="110"/>
      <c r="MAU45" s="111"/>
      <c r="MAV45" s="109"/>
      <c r="MAW45" s="110"/>
      <c r="MAX45" s="111"/>
      <c r="MAY45" s="109"/>
      <c r="MAZ45" s="110"/>
      <c r="MBA45" s="111"/>
      <c r="MBB45" s="109"/>
      <c r="MBC45" s="110"/>
      <c r="MBD45" s="111"/>
      <c r="MBE45" s="109"/>
      <c r="MBF45" s="110"/>
      <c r="MBG45" s="111"/>
      <c r="MBH45" s="109"/>
      <c r="MBI45" s="110"/>
      <c r="MBJ45" s="111"/>
      <c r="MBK45" s="109"/>
      <c r="MBL45" s="110"/>
      <c r="MBM45" s="111"/>
      <c r="MBN45" s="109"/>
      <c r="MBO45" s="110"/>
      <c r="MBP45" s="111"/>
      <c r="MBQ45" s="109"/>
      <c r="MBR45" s="110"/>
      <c r="MBS45" s="111"/>
      <c r="MBT45" s="109"/>
      <c r="MBU45" s="110"/>
      <c r="MBV45" s="111"/>
      <c r="MBW45" s="109"/>
      <c r="MBX45" s="110"/>
      <c r="MBY45" s="111"/>
      <c r="MBZ45" s="109"/>
      <c r="MCA45" s="110"/>
      <c r="MCB45" s="111"/>
      <c r="MCC45" s="109"/>
      <c r="MCD45" s="110"/>
      <c r="MCE45" s="111"/>
      <c r="MCF45" s="109"/>
      <c r="MCG45" s="110"/>
      <c r="MCH45" s="111"/>
      <c r="MCI45" s="109"/>
      <c r="MCJ45" s="110"/>
      <c r="MCK45" s="111"/>
      <c r="MCL45" s="109"/>
      <c r="MCM45" s="110"/>
      <c r="MCN45" s="111"/>
      <c r="MCO45" s="109"/>
      <c r="MCP45" s="110"/>
      <c r="MCQ45" s="111"/>
      <c r="MCR45" s="109"/>
      <c r="MCS45" s="110"/>
      <c r="MCT45" s="111"/>
      <c r="MCU45" s="109"/>
      <c r="MCV45" s="110"/>
      <c r="MCW45" s="111"/>
      <c r="MCX45" s="109"/>
      <c r="MCY45" s="110"/>
      <c r="MCZ45" s="111"/>
      <c r="MDA45" s="109"/>
      <c r="MDB45" s="110"/>
      <c r="MDC45" s="111"/>
      <c r="MDD45" s="109"/>
      <c r="MDE45" s="110"/>
      <c r="MDF45" s="111"/>
      <c r="MDG45" s="109"/>
      <c r="MDH45" s="110"/>
      <c r="MDI45" s="111"/>
      <c r="MDJ45" s="109"/>
      <c r="MDK45" s="110"/>
      <c r="MDL45" s="111"/>
      <c r="MDM45" s="109"/>
      <c r="MDN45" s="110"/>
      <c r="MDO45" s="111"/>
      <c r="MDP45" s="109"/>
      <c r="MDQ45" s="110"/>
      <c r="MDR45" s="111"/>
      <c r="MDS45" s="109"/>
      <c r="MDT45" s="110"/>
      <c r="MDU45" s="111"/>
      <c r="MDV45" s="109"/>
      <c r="MDW45" s="110"/>
      <c r="MDX45" s="111"/>
      <c r="MDY45" s="109"/>
      <c r="MDZ45" s="110"/>
      <c r="MEA45" s="111"/>
      <c r="MEB45" s="109"/>
      <c r="MEC45" s="110"/>
      <c r="MED45" s="111"/>
      <c r="MEE45" s="109"/>
      <c r="MEF45" s="110"/>
      <c r="MEG45" s="111"/>
      <c r="MEH45" s="109"/>
      <c r="MEI45" s="110"/>
      <c r="MEJ45" s="111"/>
      <c r="MEK45" s="109"/>
      <c r="MEL45" s="110"/>
      <c r="MEM45" s="111"/>
      <c r="MEN45" s="109"/>
      <c r="MEO45" s="110"/>
      <c r="MEP45" s="111"/>
      <c r="MEQ45" s="109"/>
      <c r="MER45" s="110"/>
      <c r="MES45" s="111"/>
      <c r="MET45" s="109"/>
      <c r="MEU45" s="110"/>
      <c r="MEV45" s="111"/>
      <c r="MEW45" s="109"/>
      <c r="MEX45" s="110"/>
      <c r="MEY45" s="111"/>
      <c r="MEZ45" s="109"/>
      <c r="MFA45" s="110"/>
      <c r="MFB45" s="111"/>
      <c r="MFC45" s="109"/>
      <c r="MFD45" s="110"/>
      <c r="MFE45" s="111"/>
      <c r="MFF45" s="109"/>
      <c r="MFG45" s="110"/>
      <c r="MFH45" s="111"/>
      <c r="MFI45" s="109"/>
      <c r="MFJ45" s="110"/>
      <c r="MFK45" s="111"/>
      <c r="MFL45" s="109"/>
      <c r="MFM45" s="110"/>
      <c r="MFN45" s="111"/>
      <c r="MFO45" s="109"/>
      <c r="MFP45" s="110"/>
      <c r="MFQ45" s="111"/>
      <c r="MFR45" s="109"/>
      <c r="MFS45" s="110"/>
      <c r="MFT45" s="111"/>
      <c r="MFU45" s="109"/>
      <c r="MFV45" s="110"/>
      <c r="MFW45" s="111"/>
      <c r="MFX45" s="109"/>
      <c r="MFY45" s="110"/>
      <c r="MFZ45" s="111"/>
      <c r="MGA45" s="109"/>
      <c r="MGB45" s="110"/>
      <c r="MGC45" s="111"/>
      <c r="MGD45" s="109"/>
      <c r="MGE45" s="110"/>
      <c r="MGF45" s="111"/>
      <c r="MGG45" s="109"/>
      <c r="MGH45" s="110"/>
      <c r="MGI45" s="111"/>
      <c r="MGJ45" s="109"/>
      <c r="MGK45" s="110"/>
      <c r="MGL45" s="111"/>
      <c r="MGM45" s="109"/>
      <c r="MGN45" s="110"/>
      <c r="MGO45" s="111"/>
      <c r="MGP45" s="109"/>
      <c r="MGQ45" s="110"/>
      <c r="MGR45" s="111"/>
      <c r="MGS45" s="109"/>
      <c r="MGT45" s="110"/>
      <c r="MGU45" s="111"/>
      <c r="MGV45" s="109"/>
      <c r="MGW45" s="110"/>
      <c r="MGX45" s="111"/>
      <c r="MGY45" s="109"/>
      <c r="MGZ45" s="110"/>
      <c r="MHA45" s="111"/>
      <c r="MHB45" s="109"/>
      <c r="MHC45" s="110"/>
      <c r="MHD45" s="111"/>
      <c r="MHE45" s="109"/>
      <c r="MHF45" s="110"/>
      <c r="MHG45" s="111"/>
      <c r="MHH45" s="109"/>
      <c r="MHI45" s="110"/>
      <c r="MHJ45" s="111"/>
      <c r="MHK45" s="109"/>
      <c r="MHL45" s="110"/>
      <c r="MHM45" s="111"/>
      <c r="MHN45" s="109"/>
      <c r="MHO45" s="110"/>
      <c r="MHP45" s="111"/>
      <c r="MHQ45" s="109"/>
      <c r="MHR45" s="110"/>
      <c r="MHS45" s="111"/>
      <c r="MHT45" s="109"/>
      <c r="MHU45" s="110"/>
      <c r="MHV45" s="111"/>
      <c r="MHW45" s="109"/>
      <c r="MHX45" s="110"/>
      <c r="MHY45" s="111"/>
      <c r="MHZ45" s="109"/>
      <c r="MIA45" s="110"/>
      <c r="MIB45" s="111"/>
      <c r="MIC45" s="109"/>
      <c r="MID45" s="110"/>
      <c r="MIE45" s="111"/>
      <c r="MIF45" s="109"/>
      <c r="MIG45" s="110"/>
      <c r="MIH45" s="111"/>
      <c r="MII45" s="109"/>
      <c r="MIJ45" s="110"/>
      <c r="MIK45" s="111"/>
      <c r="MIL45" s="109"/>
      <c r="MIM45" s="110"/>
      <c r="MIN45" s="111"/>
      <c r="MIO45" s="109"/>
      <c r="MIP45" s="110"/>
      <c r="MIQ45" s="111"/>
      <c r="MIR45" s="109"/>
      <c r="MIS45" s="110"/>
      <c r="MIT45" s="111"/>
      <c r="MIU45" s="109"/>
      <c r="MIV45" s="110"/>
      <c r="MIW45" s="111"/>
      <c r="MIX45" s="109"/>
      <c r="MIY45" s="110"/>
      <c r="MIZ45" s="111"/>
      <c r="MJA45" s="109"/>
      <c r="MJB45" s="110"/>
      <c r="MJC45" s="111"/>
      <c r="MJD45" s="109"/>
      <c r="MJE45" s="110"/>
      <c r="MJF45" s="111"/>
      <c r="MJG45" s="109"/>
      <c r="MJH45" s="110"/>
      <c r="MJI45" s="111"/>
      <c r="MJJ45" s="109"/>
      <c r="MJK45" s="110"/>
      <c r="MJL45" s="111"/>
      <c r="MJM45" s="109"/>
      <c r="MJN45" s="110"/>
      <c r="MJO45" s="111"/>
      <c r="MJP45" s="109"/>
      <c r="MJQ45" s="110"/>
      <c r="MJR45" s="111"/>
      <c r="MJS45" s="109"/>
      <c r="MJT45" s="110"/>
      <c r="MJU45" s="111"/>
      <c r="MJV45" s="109"/>
      <c r="MJW45" s="110"/>
      <c r="MJX45" s="111"/>
      <c r="MJY45" s="109"/>
      <c r="MJZ45" s="110"/>
      <c r="MKA45" s="111"/>
      <c r="MKB45" s="109"/>
      <c r="MKC45" s="110"/>
      <c r="MKD45" s="111"/>
      <c r="MKE45" s="109"/>
      <c r="MKF45" s="110"/>
      <c r="MKG45" s="111"/>
      <c r="MKH45" s="109"/>
      <c r="MKI45" s="110"/>
      <c r="MKJ45" s="111"/>
      <c r="MKK45" s="109"/>
      <c r="MKL45" s="110"/>
      <c r="MKM45" s="111"/>
      <c r="MKN45" s="109"/>
      <c r="MKO45" s="110"/>
      <c r="MKP45" s="111"/>
      <c r="MKQ45" s="109"/>
      <c r="MKR45" s="110"/>
      <c r="MKS45" s="111"/>
      <c r="MKT45" s="109"/>
      <c r="MKU45" s="110"/>
      <c r="MKV45" s="111"/>
      <c r="MKW45" s="109"/>
      <c r="MKX45" s="110"/>
      <c r="MKY45" s="111"/>
      <c r="MKZ45" s="109"/>
      <c r="MLA45" s="110"/>
      <c r="MLB45" s="111"/>
      <c r="MLC45" s="109"/>
      <c r="MLD45" s="110"/>
      <c r="MLE45" s="111"/>
      <c r="MLF45" s="109"/>
      <c r="MLG45" s="110"/>
      <c r="MLH45" s="111"/>
      <c r="MLI45" s="109"/>
      <c r="MLJ45" s="110"/>
      <c r="MLK45" s="111"/>
      <c r="MLL45" s="109"/>
      <c r="MLM45" s="110"/>
      <c r="MLN45" s="111"/>
      <c r="MLO45" s="109"/>
      <c r="MLP45" s="110"/>
      <c r="MLQ45" s="111"/>
      <c r="MLR45" s="109"/>
      <c r="MLS45" s="110"/>
      <c r="MLT45" s="111"/>
      <c r="MLU45" s="109"/>
      <c r="MLV45" s="110"/>
      <c r="MLW45" s="111"/>
      <c r="MLX45" s="109"/>
      <c r="MLY45" s="110"/>
      <c r="MLZ45" s="111"/>
      <c r="MMA45" s="109"/>
      <c r="MMB45" s="110"/>
      <c r="MMC45" s="111"/>
      <c r="MMD45" s="109"/>
      <c r="MME45" s="110"/>
      <c r="MMF45" s="111"/>
      <c r="MMG45" s="109"/>
      <c r="MMH45" s="110"/>
      <c r="MMI45" s="111"/>
      <c r="MMJ45" s="109"/>
      <c r="MMK45" s="110"/>
      <c r="MML45" s="111"/>
      <c r="MMM45" s="109"/>
      <c r="MMN45" s="110"/>
      <c r="MMO45" s="111"/>
      <c r="MMP45" s="109"/>
      <c r="MMQ45" s="110"/>
      <c r="MMR45" s="111"/>
      <c r="MMS45" s="109"/>
      <c r="MMT45" s="110"/>
      <c r="MMU45" s="111"/>
      <c r="MMV45" s="109"/>
      <c r="MMW45" s="110"/>
      <c r="MMX45" s="111"/>
      <c r="MMY45" s="109"/>
      <c r="MMZ45" s="110"/>
      <c r="MNA45" s="111"/>
      <c r="MNB45" s="109"/>
      <c r="MNC45" s="110"/>
      <c r="MND45" s="111"/>
      <c r="MNE45" s="109"/>
      <c r="MNF45" s="110"/>
      <c r="MNG45" s="111"/>
      <c r="MNH45" s="109"/>
      <c r="MNI45" s="110"/>
      <c r="MNJ45" s="111"/>
      <c r="MNK45" s="109"/>
      <c r="MNL45" s="110"/>
      <c r="MNM45" s="111"/>
      <c r="MNN45" s="109"/>
      <c r="MNO45" s="110"/>
      <c r="MNP45" s="111"/>
      <c r="MNQ45" s="109"/>
      <c r="MNR45" s="110"/>
      <c r="MNS45" s="111"/>
      <c r="MNT45" s="109"/>
      <c r="MNU45" s="110"/>
      <c r="MNV45" s="111"/>
      <c r="MNW45" s="109"/>
      <c r="MNX45" s="110"/>
      <c r="MNY45" s="111"/>
      <c r="MNZ45" s="109"/>
      <c r="MOA45" s="110"/>
      <c r="MOB45" s="111"/>
      <c r="MOC45" s="109"/>
      <c r="MOD45" s="110"/>
      <c r="MOE45" s="111"/>
      <c r="MOF45" s="109"/>
      <c r="MOG45" s="110"/>
      <c r="MOH45" s="111"/>
      <c r="MOI45" s="109"/>
      <c r="MOJ45" s="110"/>
      <c r="MOK45" s="111"/>
      <c r="MOL45" s="109"/>
      <c r="MOM45" s="110"/>
      <c r="MON45" s="111"/>
      <c r="MOO45" s="109"/>
      <c r="MOP45" s="110"/>
      <c r="MOQ45" s="111"/>
      <c r="MOR45" s="109"/>
      <c r="MOS45" s="110"/>
      <c r="MOT45" s="111"/>
      <c r="MOU45" s="109"/>
      <c r="MOV45" s="110"/>
      <c r="MOW45" s="111"/>
      <c r="MOX45" s="109"/>
      <c r="MOY45" s="110"/>
      <c r="MOZ45" s="111"/>
      <c r="MPA45" s="109"/>
      <c r="MPB45" s="110"/>
      <c r="MPC45" s="111"/>
      <c r="MPD45" s="109"/>
      <c r="MPE45" s="110"/>
      <c r="MPF45" s="111"/>
      <c r="MPG45" s="109"/>
      <c r="MPH45" s="110"/>
      <c r="MPI45" s="111"/>
      <c r="MPJ45" s="109"/>
      <c r="MPK45" s="110"/>
      <c r="MPL45" s="111"/>
      <c r="MPM45" s="109"/>
      <c r="MPN45" s="110"/>
      <c r="MPO45" s="111"/>
      <c r="MPP45" s="109"/>
      <c r="MPQ45" s="110"/>
      <c r="MPR45" s="111"/>
      <c r="MPS45" s="109"/>
      <c r="MPT45" s="110"/>
      <c r="MPU45" s="111"/>
      <c r="MPV45" s="109"/>
      <c r="MPW45" s="110"/>
      <c r="MPX45" s="111"/>
      <c r="MPY45" s="109"/>
      <c r="MPZ45" s="110"/>
      <c r="MQA45" s="111"/>
      <c r="MQB45" s="109"/>
      <c r="MQC45" s="110"/>
      <c r="MQD45" s="111"/>
      <c r="MQE45" s="109"/>
      <c r="MQF45" s="110"/>
      <c r="MQG45" s="111"/>
      <c r="MQH45" s="109"/>
      <c r="MQI45" s="110"/>
      <c r="MQJ45" s="111"/>
      <c r="MQK45" s="109"/>
      <c r="MQL45" s="110"/>
      <c r="MQM45" s="111"/>
      <c r="MQN45" s="109"/>
      <c r="MQO45" s="110"/>
      <c r="MQP45" s="111"/>
      <c r="MQQ45" s="109"/>
      <c r="MQR45" s="110"/>
      <c r="MQS45" s="111"/>
      <c r="MQT45" s="109"/>
      <c r="MQU45" s="110"/>
      <c r="MQV45" s="111"/>
      <c r="MQW45" s="109"/>
      <c r="MQX45" s="110"/>
      <c r="MQY45" s="111"/>
      <c r="MQZ45" s="109"/>
      <c r="MRA45" s="110"/>
      <c r="MRB45" s="111"/>
      <c r="MRC45" s="109"/>
      <c r="MRD45" s="110"/>
      <c r="MRE45" s="111"/>
      <c r="MRF45" s="109"/>
      <c r="MRG45" s="110"/>
      <c r="MRH45" s="111"/>
      <c r="MRI45" s="109"/>
      <c r="MRJ45" s="110"/>
      <c r="MRK45" s="111"/>
      <c r="MRL45" s="109"/>
      <c r="MRM45" s="110"/>
      <c r="MRN45" s="111"/>
      <c r="MRO45" s="109"/>
      <c r="MRP45" s="110"/>
      <c r="MRQ45" s="111"/>
      <c r="MRR45" s="109"/>
      <c r="MRS45" s="110"/>
      <c r="MRT45" s="111"/>
      <c r="MRU45" s="109"/>
      <c r="MRV45" s="110"/>
      <c r="MRW45" s="111"/>
      <c r="MRX45" s="109"/>
      <c r="MRY45" s="110"/>
      <c r="MRZ45" s="111"/>
      <c r="MSA45" s="109"/>
      <c r="MSB45" s="110"/>
      <c r="MSC45" s="111"/>
      <c r="MSD45" s="109"/>
      <c r="MSE45" s="110"/>
      <c r="MSF45" s="111"/>
      <c r="MSG45" s="109"/>
      <c r="MSH45" s="110"/>
      <c r="MSI45" s="111"/>
      <c r="MSJ45" s="109"/>
      <c r="MSK45" s="110"/>
      <c r="MSL45" s="111"/>
      <c r="MSM45" s="109"/>
      <c r="MSN45" s="110"/>
      <c r="MSO45" s="111"/>
      <c r="MSP45" s="109"/>
      <c r="MSQ45" s="110"/>
      <c r="MSR45" s="111"/>
      <c r="MSS45" s="109"/>
      <c r="MST45" s="110"/>
      <c r="MSU45" s="111"/>
      <c r="MSV45" s="109"/>
      <c r="MSW45" s="110"/>
      <c r="MSX45" s="111"/>
      <c r="MSY45" s="109"/>
      <c r="MSZ45" s="110"/>
      <c r="MTA45" s="111"/>
      <c r="MTB45" s="109"/>
      <c r="MTC45" s="110"/>
      <c r="MTD45" s="111"/>
      <c r="MTE45" s="109"/>
      <c r="MTF45" s="110"/>
      <c r="MTG45" s="111"/>
      <c r="MTH45" s="109"/>
      <c r="MTI45" s="110"/>
      <c r="MTJ45" s="111"/>
      <c r="MTK45" s="109"/>
      <c r="MTL45" s="110"/>
      <c r="MTM45" s="111"/>
      <c r="MTN45" s="109"/>
      <c r="MTO45" s="110"/>
      <c r="MTP45" s="111"/>
      <c r="MTQ45" s="109"/>
      <c r="MTR45" s="110"/>
      <c r="MTS45" s="111"/>
      <c r="MTT45" s="109"/>
      <c r="MTU45" s="110"/>
      <c r="MTV45" s="111"/>
      <c r="MTW45" s="109"/>
      <c r="MTX45" s="110"/>
      <c r="MTY45" s="111"/>
      <c r="MTZ45" s="109"/>
      <c r="MUA45" s="110"/>
      <c r="MUB45" s="111"/>
      <c r="MUC45" s="109"/>
      <c r="MUD45" s="110"/>
      <c r="MUE45" s="111"/>
      <c r="MUF45" s="109"/>
      <c r="MUG45" s="110"/>
      <c r="MUH45" s="111"/>
      <c r="MUI45" s="109"/>
      <c r="MUJ45" s="110"/>
      <c r="MUK45" s="111"/>
      <c r="MUL45" s="109"/>
      <c r="MUM45" s="110"/>
      <c r="MUN45" s="111"/>
      <c r="MUO45" s="109"/>
      <c r="MUP45" s="110"/>
      <c r="MUQ45" s="111"/>
      <c r="MUR45" s="109"/>
      <c r="MUS45" s="110"/>
      <c r="MUT45" s="111"/>
      <c r="MUU45" s="109"/>
      <c r="MUV45" s="110"/>
      <c r="MUW45" s="111"/>
      <c r="MUX45" s="109"/>
      <c r="MUY45" s="110"/>
      <c r="MUZ45" s="111"/>
      <c r="MVA45" s="109"/>
      <c r="MVB45" s="110"/>
      <c r="MVC45" s="111"/>
      <c r="MVD45" s="109"/>
      <c r="MVE45" s="110"/>
      <c r="MVF45" s="111"/>
      <c r="MVG45" s="109"/>
      <c r="MVH45" s="110"/>
      <c r="MVI45" s="111"/>
      <c r="MVJ45" s="109"/>
      <c r="MVK45" s="110"/>
      <c r="MVL45" s="111"/>
      <c r="MVM45" s="109"/>
      <c r="MVN45" s="110"/>
      <c r="MVO45" s="111"/>
      <c r="MVP45" s="109"/>
      <c r="MVQ45" s="110"/>
      <c r="MVR45" s="111"/>
      <c r="MVS45" s="109"/>
      <c r="MVT45" s="110"/>
      <c r="MVU45" s="111"/>
      <c r="MVV45" s="109"/>
      <c r="MVW45" s="110"/>
      <c r="MVX45" s="111"/>
      <c r="MVY45" s="109"/>
      <c r="MVZ45" s="110"/>
      <c r="MWA45" s="111"/>
      <c r="MWB45" s="109"/>
      <c r="MWC45" s="110"/>
      <c r="MWD45" s="111"/>
      <c r="MWE45" s="109"/>
      <c r="MWF45" s="110"/>
      <c r="MWG45" s="111"/>
      <c r="MWH45" s="109"/>
      <c r="MWI45" s="110"/>
      <c r="MWJ45" s="111"/>
      <c r="MWK45" s="109"/>
      <c r="MWL45" s="110"/>
      <c r="MWM45" s="111"/>
      <c r="MWN45" s="109"/>
      <c r="MWO45" s="110"/>
      <c r="MWP45" s="111"/>
      <c r="MWQ45" s="109"/>
      <c r="MWR45" s="110"/>
      <c r="MWS45" s="111"/>
      <c r="MWT45" s="109"/>
      <c r="MWU45" s="110"/>
      <c r="MWV45" s="111"/>
      <c r="MWW45" s="109"/>
      <c r="MWX45" s="110"/>
      <c r="MWY45" s="111"/>
      <c r="MWZ45" s="109"/>
      <c r="MXA45" s="110"/>
      <c r="MXB45" s="111"/>
      <c r="MXC45" s="109"/>
      <c r="MXD45" s="110"/>
      <c r="MXE45" s="111"/>
      <c r="MXF45" s="109"/>
      <c r="MXG45" s="110"/>
      <c r="MXH45" s="111"/>
      <c r="MXI45" s="109"/>
      <c r="MXJ45" s="110"/>
      <c r="MXK45" s="111"/>
      <c r="MXL45" s="109"/>
      <c r="MXM45" s="110"/>
      <c r="MXN45" s="111"/>
      <c r="MXO45" s="109"/>
      <c r="MXP45" s="110"/>
      <c r="MXQ45" s="111"/>
      <c r="MXR45" s="109"/>
      <c r="MXS45" s="110"/>
      <c r="MXT45" s="111"/>
      <c r="MXU45" s="109"/>
      <c r="MXV45" s="110"/>
      <c r="MXW45" s="111"/>
      <c r="MXX45" s="109"/>
      <c r="MXY45" s="110"/>
      <c r="MXZ45" s="111"/>
      <c r="MYA45" s="109"/>
      <c r="MYB45" s="110"/>
      <c r="MYC45" s="111"/>
      <c r="MYD45" s="109"/>
      <c r="MYE45" s="110"/>
      <c r="MYF45" s="111"/>
      <c r="MYG45" s="109"/>
      <c r="MYH45" s="110"/>
      <c r="MYI45" s="111"/>
      <c r="MYJ45" s="109"/>
      <c r="MYK45" s="110"/>
      <c r="MYL45" s="111"/>
      <c r="MYM45" s="109"/>
      <c r="MYN45" s="110"/>
      <c r="MYO45" s="111"/>
      <c r="MYP45" s="109"/>
      <c r="MYQ45" s="110"/>
      <c r="MYR45" s="111"/>
      <c r="MYS45" s="109"/>
      <c r="MYT45" s="110"/>
      <c r="MYU45" s="111"/>
      <c r="MYV45" s="109"/>
      <c r="MYW45" s="110"/>
      <c r="MYX45" s="111"/>
      <c r="MYY45" s="109"/>
      <c r="MYZ45" s="110"/>
      <c r="MZA45" s="111"/>
      <c r="MZB45" s="109"/>
      <c r="MZC45" s="110"/>
      <c r="MZD45" s="111"/>
      <c r="MZE45" s="109"/>
      <c r="MZF45" s="110"/>
      <c r="MZG45" s="111"/>
      <c r="MZH45" s="109"/>
      <c r="MZI45" s="110"/>
      <c r="MZJ45" s="111"/>
      <c r="MZK45" s="109"/>
      <c r="MZL45" s="110"/>
      <c r="MZM45" s="111"/>
      <c r="MZN45" s="109"/>
      <c r="MZO45" s="110"/>
      <c r="MZP45" s="111"/>
      <c r="MZQ45" s="109"/>
      <c r="MZR45" s="110"/>
      <c r="MZS45" s="111"/>
      <c r="MZT45" s="109"/>
      <c r="MZU45" s="110"/>
      <c r="MZV45" s="111"/>
      <c r="MZW45" s="109"/>
      <c r="MZX45" s="110"/>
      <c r="MZY45" s="111"/>
      <c r="MZZ45" s="109"/>
      <c r="NAA45" s="110"/>
      <c r="NAB45" s="111"/>
      <c r="NAC45" s="109"/>
      <c r="NAD45" s="110"/>
      <c r="NAE45" s="111"/>
      <c r="NAF45" s="109"/>
      <c r="NAG45" s="110"/>
      <c r="NAH45" s="111"/>
      <c r="NAI45" s="109"/>
      <c r="NAJ45" s="110"/>
      <c r="NAK45" s="111"/>
      <c r="NAL45" s="109"/>
      <c r="NAM45" s="110"/>
      <c r="NAN45" s="111"/>
      <c r="NAO45" s="109"/>
      <c r="NAP45" s="110"/>
      <c r="NAQ45" s="111"/>
      <c r="NAR45" s="109"/>
      <c r="NAS45" s="110"/>
      <c r="NAT45" s="111"/>
      <c r="NAU45" s="109"/>
      <c r="NAV45" s="110"/>
      <c r="NAW45" s="111"/>
      <c r="NAX45" s="109"/>
      <c r="NAY45" s="110"/>
      <c r="NAZ45" s="111"/>
      <c r="NBA45" s="109"/>
      <c r="NBB45" s="110"/>
      <c r="NBC45" s="111"/>
      <c r="NBD45" s="109"/>
      <c r="NBE45" s="110"/>
      <c r="NBF45" s="111"/>
      <c r="NBG45" s="109"/>
      <c r="NBH45" s="110"/>
      <c r="NBI45" s="111"/>
      <c r="NBJ45" s="109"/>
      <c r="NBK45" s="110"/>
      <c r="NBL45" s="111"/>
      <c r="NBM45" s="109"/>
      <c r="NBN45" s="110"/>
      <c r="NBO45" s="111"/>
      <c r="NBP45" s="109"/>
      <c r="NBQ45" s="110"/>
      <c r="NBR45" s="111"/>
      <c r="NBS45" s="109"/>
      <c r="NBT45" s="110"/>
      <c r="NBU45" s="111"/>
      <c r="NBV45" s="109"/>
      <c r="NBW45" s="110"/>
      <c r="NBX45" s="111"/>
      <c r="NBY45" s="109"/>
      <c r="NBZ45" s="110"/>
      <c r="NCA45" s="111"/>
      <c r="NCB45" s="109"/>
      <c r="NCC45" s="110"/>
      <c r="NCD45" s="111"/>
      <c r="NCE45" s="109"/>
      <c r="NCF45" s="110"/>
      <c r="NCG45" s="111"/>
      <c r="NCH45" s="109"/>
      <c r="NCI45" s="110"/>
      <c r="NCJ45" s="111"/>
      <c r="NCK45" s="109"/>
      <c r="NCL45" s="110"/>
      <c r="NCM45" s="111"/>
      <c r="NCN45" s="109"/>
      <c r="NCO45" s="110"/>
      <c r="NCP45" s="111"/>
      <c r="NCQ45" s="109"/>
      <c r="NCR45" s="110"/>
      <c r="NCS45" s="111"/>
      <c r="NCT45" s="109"/>
      <c r="NCU45" s="110"/>
      <c r="NCV45" s="111"/>
      <c r="NCW45" s="109"/>
      <c r="NCX45" s="110"/>
      <c r="NCY45" s="111"/>
      <c r="NCZ45" s="109"/>
      <c r="NDA45" s="110"/>
      <c r="NDB45" s="111"/>
      <c r="NDC45" s="109"/>
      <c r="NDD45" s="110"/>
      <c r="NDE45" s="111"/>
      <c r="NDF45" s="109"/>
      <c r="NDG45" s="110"/>
      <c r="NDH45" s="111"/>
      <c r="NDI45" s="109"/>
      <c r="NDJ45" s="110"/>
      <c r="NDK45" s="111"/>
      <c r="NDL45" s="109"/>
      <c r="NDM45" s="110"/>
      <c r="NDN45" s="111"/>
      <c r="NDO45" s="109"/>
      <c r="NDP45" s="110"/>
      <c r="NDQ45" s="111"/>
      <c r="NDR45" s="109"/>
      <c r="NDS45" s="110"/>
      <c r="NDT45" s="111"/>
      <c r="NDU45" s="109"/>
      <c r="NDV45" s="110"/>
      <c r="NDW45" s="111"/>
      <c r="NDX45" s="109"/>
      <c r="NDY45" s="110"/>
      <c r="NDZ45" s="111"/>
      <c r="NEA45" s="109"/>
      <c r="NEB45" s="110"/>
      <c r="NEC45" s="111"/>
      <c r="NED45" s="109"/>
      <c r="NEE45" s="110"/>
      <c r="NEF45" s="111"/>
      <c r="NEG45" s="109"/>
      <c r="NEH45" s="110"/>
      <c r="NEI45" s="111"/>
      <c r="NEJ45" s="109"/>
      <c r="NEK45" s="110"/>
      <c r="NEL45" s="111"/>
      <c r="NEM45" s="109"/>
      <c r="NEN45" s="110"/>
      <c r="NEO45" s="111"/>
      <c r="NEP45" s="109"/>
      <c r="NEQ45" s="110"/>
      <c r="NER45" s="111"/>
      <c r="NES45" s="109"/>
      <c r="NET45" s="110"/>
      <c r="NEU45" s="111"/>
      <c r="NEV45" s="109"/>
      <c r="NEW45" s="110"/>
      <c r="NEX45" s="111"/>
      <c r="NEY45" s="109"/>
      <c r="NEZ45" s="110"/>
      <c r="NFA45" s="111"/>
      <c r="NFB45" s="109"/>
      <c r="NFC45" s="110"/>
      <c r="NFD45" s="111"/>
      <c r="NFE45" s="109"/>
      <c r="NFF45" s="110"/>
      <c r="NFG45" s="111"/>
      <c r="NFH45" s="109"/>
      <c r="NFI45" s="110"/>
      <c r="NFJ45" s="111"/>
      <c r="NFK45" s="109"/>
      <c r="NFL45" s="110"/>
      <c r="NFM45" s="111"/>
      <c r="NFN45" s="109"/>
      <c r="NFO45" s="110"/>
      <c r="NFP45" s="111"/>
      <c r="NFQ45" s="109"/>
      <c r="NFR45" s="110"/>
      <c r="NFS45" s="111"/>
      <c r="NFT45" s="109"/>
      <c r="NFU45" s="110"/>
      <c r="NFV45" s="111"/>
      <c r="NFW45" s="109"/>
      <c r="NFX45" s="110"/>
      <c r="NFY45" s="111"/>
      <c r="NFZ45" s="109"/>
      <c r="NGA45" s="110"/>
      <c r="NGB45" s="111"/>
      <c r="NGC45" s="109"/>
      <c r="NGD45" s="110"/>
      <c r="NGE45" s="111"/>
      <c r="NGF45" s="109"/>
      <c r="NGG45" s="110"/>
      <c r="NGH45" s="111"/>
      <c r="NGI45" s="109"/>
      <c r="NGJ45" s="110"/>
      <c r="NGK45" s="111"/>
      <c r="NGL45" s="109"/>
      <c r="NGM45" s="110"/>
      <c r="NGN45" s="111"/>
      <c r="NGO45" s="109"/>
      <c r="NGP45" s="110"/>
      <c r="NGQ45" s="111"/>
      <c r="NGR45" s="109"/>
      <c r="NGS45" s="110"/>
      <c r="NGT45" s="111"/>
      <c r="NGU45" s="109"/>
      <c r="NGV45" s="110"/>
      <c r="NGW45" s="111"/>
      <c r="NGX45" s="109"/>
      <c r="NGY45" s="110"/>
      <c r="NGZ45" s="111"/>
      <c r="NHA45" s="109"/>
      <c r="NHB45" s="110"/>
      <c r="NHC45" s="111"/>
      <c r="NHD45" s="109"/>
      <c r="NHE45" s="110"/>
      <c r="NHF45" s="111"/>
      <c r="NHG45" s="109"/>
      <c r="NHH45" s="110"/>
      <c r="NHI45" s="111"/>
      <c r="NHJ45" s="109"/>
      <c r="NHK45" s="110"/>
      <c r="NHL45" s="111"/>
      <c r="NHM45" s="109"/>
      <c r="NHN45" s="110"/>
      <c r="NHO45" s="111"/>
      <c r="NHP45" s="109"/>
      <c r="NHQ45" s="110"/>
      <c r="NHR45" s="111"/>
      <c r="NHS45" s="109"/>
      <c r="NHT45" s="110"/>
      <c r="NHU45" s="111"/>
      <c r="NHV45" s="109"/>
      <c r="NHW45" s="110"/>
      <c r="NHX45" s="111"/>
      <c r="NHY45" s="109"/>
      <c r="NHZ45" s="110"/>
      <c r="NIA45" s="111"/>
      <c r="NIB45" s="109"/>
      <c r="NIC45" s="110"/>
      <c r="NID45" s="111"/>
      <c r="NIE45" s="109"/>
      <c r="NIF45" s="110"/>
      <c r="NIG45" s="111"/>
      <c r="NIH45" s="109"/>
      <c r="NII45" s="110"/>
      <c r="NIJ45" s="111"/>
      <c r="NIK45" s="109"/>
      <c r="NIL45" s="110"/>
      <c r="NIM45" s="111"/>
      <c r="NIN45" s="109"/>
      <c r="NIO45" s="110"/>
      <c r="NIP45" s="111"/>
      <c r="NIQ45" s="109"/>
      <c r="NIR45" s="110"/>
      <c r="NIS45" s="111"/>
      <c r="NIT45" s="109"/>
      <c r="NIU45" s="110"/>
      <c r="NIV45" s="111"/>
      <c r="NIW45" s="109"/>
      <c r="NIX45" s="110"/>
      <c r="NIY45" s="111"/>
      <c r="NIZ45" s="109"/>
      <c r="NJA45" s="110"/>
      <c r="NJB45" s="111"/>
      <c r="NJC45" s="109"/>
      <c r="NJD45" s="110"/>
      <c r="NJE45" s="111"/>
      <c r="NJF45" s="109"/>
      <c r="NJG45" s="110"/>
      <c r="NJH45" s="111"/>
      <c r="NJI45" s="109"/>
      <c r="NJJ45" s="110"/>
      <c r="NJK45" s="111"/>
      <c r="NJL45" s="109"/>
      <c r="NJM45" s="110"/>
      <c r="NJN45" s="111"/>
      <c r="NJO45" s="109"/>
      <c r="NJP45" s="110"/>
      <c r="NJQ45" s="111"/>
      <c r="NJR45" s="109"/>
      <c r="NJS45" s="110"/>
      <c r="NJT45" s="111"/>
      <c r="NJU45" s="109"/>
      <c r="NJV45" s="110"/>
      <c r="NJW45" s="111"/>
      <c r="NJX45" s="109"/>
      <c r="NJY45" s="110"/>
      <c r="NJZ45" s="111"/>
      <c r="NKA45" s="109"/>
      <c r="NKB45" s="110"/>
      <c r="NKC45" s="111"/>
      <c r="NKD45" s="109"/>
      <c r="NKE45" s="110"/>
      <c r="NKF45" s="111"/>
      <c r="NKG45" s="109"/>
      <c r="NKH45" s="110"/>
      <c r="NKI45" s="111"/>
      <c r="NKJ45" s="109"/>
      <c r="NKK45" s="110"/>
      <c r="NKL45" s="111"/>
      <c r="NKM45" s="109"/>
      <c r="NKN45" s="110"/>
      <c r="NKO45" s="111"/>
      <c r="NKP45" s="109"/>
      <c r="NKQ45" s="110"/>
      <c r="NKR45" s="111"/>
      <c r="NKS45" s="109"/>
      <c r="NKT45" s="110"/>
      <c r="NKU45" s="111"/>
      <c r="NKV45" s="109"/>
      <c r="NKW45" s="110"/>
      <c r="NKX45" s="111"/>
      <c r="NKY45" s="109"/>
      <c r="NKZ45" s="110"/>
      <c r="NLA45" s="111"/>
      <c r="NLB45" s="109"/>
      <c r="NLC45" s="110"/>
      <c r="NLD45" s="111"/>
      <c r="NLE45" s="109"/>
      <c r="NLF45" s="110"/>
      <c r="NLG45" s="111"/>
      <c r="NLH45" s="109"/>
      <c r="NLI45" s="110"/>
      <c r="NLJ45" s="111"/>
      <c r="NLK45" s="109"/>
      <c r="NLL45" s="110"/>
      <c r="NLM45" s="111"/>
      <c r="NLN45" s="109"/>
      <c r="NLO45" s="110"/>
      <c r="NLP45" s="111"/>
      <c r="NLQ45" s="109"/>
      <c r="NLR45" s="110"/>
      <c r="NLS45" s="111"/>
      <c r="NLT45" s="109"/>
      <c r="NLU45" s="110"/>
      <c r="NLV45" s="111"/>
      <c r="NLW45" s="109"/>
      <c r="NLX45" s="110"/>
      <c r="NLY45" s="111"/>
      <c r="NLZ45" s="109"/>
      <c r="NMA45" s="110"/>
      <c r="NMB45" s="111"/>
      <c r="NMC45" s="109"/>
      <c r="NMD45" s="110"/>
      <c r="NME45" s="111"/>
      <c r="NMF45" s="109"/>
      <c r="NMG45" s="110"/>
      <c r="NMH45" s="111"/>
      <c r="NMI45" s="109"/>
      <c r="NMJ45" s="110"/>
      <c r="NMK45" s="111"/>
      <c r="NML45" s="109"/>
      <c r="NMM45" s="110"/>
      <c r="NMN45" s="111"/>
      <c r="NMO45" s="109"/>
      <c r="NMP45" s="110"/>
      <c r="NMQ45" s="111"/>
      <c r="NMR45" s="109"/>
      <c r="NMS45" s="110"/>
      <c r="NMT45" s="111"/>
      <c r="NMU45" s="109"/>
      <c r="NMV45" s="110"/>
      <c r="NMW45" s="111"/>
      <c r="NMX45" s="109"/>
      <c r="NMY45" s="110"/>
      <c r="NMZ45" s="111"/>
      <c r="NNA45" s="109"/>
      <c r="NNB45" s="110"/>
      <c r="NNC45" s="111"/>
      <c r="NND45" s="109"/>
      <c r="NNE45" s="110"/>
      <c r="NNF45" s="111"/>
      <c r="NNG45" s="109"/>
      <c r="NNH45" s="110"/>
      <c r="NNI45" s="111"/>
      <c r="NNJ45" s="109"/>
      <c r="NNK45" s="110"/>
      <c r="NNL45" s="111"/>
      <c r="NNM45" s="109"/>
      <c r="NNN45" s="110"/>
      <c r="NNO45" s="111"/>
      <c r="NNP45" s="109"/>
      <c r="NNQ45" s="110"/>
      <c r="NNR45" s="111"/>
      <c r="NNS45" s="109"/>
      <c r="NNT45" s="110"/>
      <c r="NNU45" s="111"/>
      <c r="NNV45" s="109"/>
      <c r="NNW45" s="110"/>
      <c r="NNX45" s="111"/>
      <c r="NNY45" s="109"/>
      <c r="NNZ45" s="110"/>
      <c r="NOA45" s="111"/>
      <c r="NOB45" s="109"/>
      <c r="NOC45" s="110"/>
      <c r="NOD45" s="111"/>
      <c r="NOE45" s="109"/>
      <c r="NOF45" s="110"/>
      <c r="NOG45" s="111"/>
      <c r="NOH45" s="109"/>
      <c r="NOI45" s="110"/>
      <c r="NOJ45" s="111"/>
      <c r="NOK45" s="109"/>
      <c r="NOL45" s="110"/>
      <c r="NOM45" s="111"/>
      <c r="NON45" s="109"/>
      <c r="NOO45" s="110"/>
      <c r="NOP45" s="111"/>
      <c r="NOQ45" s="109"/>
      <c r="NOR45" s="110"/>
      <c r="NOS45" s="111"/>
      <c r="NOT45" s="109"/>
      <c r="NOU45" s="110"/>
      <c r="NOV45" s="111"/>
      <c r="NOW45" s="109"/>
      <c r="NOX45" s="110"/>
      <c r="NOY45" s="111"/>
      <c r="NOZ45" s="109"/>
      <c r="NPA45" s="110"/>
      <c r="NPB45" s="111"/>
      <c r="NPC45" s="109"/>
      <c r="NPD45" s="110"/>
      <c r="NPE45" s="111"/>
      <c r="NPF45" s="109"/>
      <c r="NPG45" s="110"/>
      <c r="NPH45" s="111"/>
      <c r="NPI45" s="109"/>
      <c r="NPJ45" s="110"/>
      <c r="NPK45" s="111"/>
      <c r="NPL45" s="109"/>
      <c r="NPM45" s="110"/>
      <c r="NPN45" s="111"/>
      <c r="NPO45" s="109"/>
      <c r="NPP45" s="110"/>
      <c r="NPQ45" s="111"/>
      <c r="NPR45" s="109"/>
      <c r="NPS45" s="110"/>
      <c r="NPT45" s="111"/>
      <c r="NPU45" s="109"/>
      <c r="NPV45" s="110"/>
      <c r="NPW45" s="111"/>
      <c r="NPX45" s="109"/>
      <c r="NPY45" s="110"/>
      <c r="NPZ45" s="111"/>
      <c r="NQA45" s="109"/>
      <c r="NQB45" s="110"/>
      <c r="NQC45" s="111"/>
      <c r="NQD45" s="109"/>
      <c r="NQE45" s="110"/>
      <c r="NQF45" s="111"/>
      <c r="NQG45" s="109"/>
      <c r="NQH45" s="110"/>
      <c r="NQI45" s="111"/>
      <c r="NQJ45" s="109"/>
      <c r="NQK45" s="110"/>
      <c r="NQL45" s="111"/>
      <c r="NQM45" s="109"/>
      <c r="NQN45" s="110"/>
      <c r="NQO45" s="111"/>
      <c r="NQP45" s="109"/>
      <c r="NQQ45" s="110"/>
      <c r="NQR45" s="111"/>
      <c r="NQS45" s="109"/>
      <c r="NQT45" s="110"/>
      <c r="NQU45" s="111"/>
      <c r="NQV45" s="109"/>
      <c r="NQW45" s="110"/>
      <c r="NQX45" s="111"/>
      <c r="NQY45" s="109"/>
      <c r="NQZ45" s="110"/>
      <c r="NRA45" s="111"/>
      <c r="NRB45" s="109"/>
      <c r="NRC45" s="110"/>
      <c r="NRD45" s="111"/>
      <c r="NRE45" s="109"/>
      <c r="NRF45" s="110"/>
      <c r="NRG45" s="111"/>
      <c r="NRH45" s="109"/>
      <c r="NRI45" s="110"/>
      <c r="NRJ45" s="111"/>
      <c r="NRK45" s="109"/>
      <c r="NRL45" s="110"/>
      <c r="NRM45" s="111"/>
      <c r="NRN45" s="109"/>
      <c r="NRO45" s="110"/>
      <c r="NRP45" s="111"/>
      <c r="NRQ45" s="109"/>
      <c r="NRR45" s="110"/>
      <c r="NRS45" s="111"/>
      <c r="NRT45" s="109"/>
      <c r="NRU45" s="110"/>
      <c r="NRV45" s="111"/>
      <c r="NRW45" s="109"/>
      <c r="NRX45" s="110"/>
      <c r="NRY45" s="111"/>
      <c r="NRZ45" s="109"/>
      <c r="NSA45" s="110"/>
      <c r="NSB45" s="111"/>
      <c r="NSC45" s="109"/>
      <c r="NSD45" s="110"/>
      <c r="NSE45" s="111"/>
      <c r="NSF45" s="109"/>
      <c r="NSG45" s="110"/>
      <c r="NSH45" s="111"/>
      <c r="NSI45" s="109"/>
      <c r="NSJ45" s="110"/>
      <c r="NSK45" s="111"/>
      <c r="NSL45" s="109"/>
      <c r="NSM45" s="110"/>
      <c r="NSN45" s="111"/>
      <c r="NSO45" s="109"/>
      <c r="NSP45" s="110"/>
      <c r="NSQ45" s="111"/>
      <c r="NSR45" s="109"/>
      <c r="NSS45" s="110"/>
      <c r="NST45" s="111"/>
      <c r="NSU45" s="109"/>
      <c r="NSV45" s="110"/>
      <c r="NSW45" s="111"/>
      <c r="NSX45" s="109"/>
      <c r="NSY45" s="110"/>
      <c r="NSZ45" s="111"/>
      <c r="NTA45" s="109"/>
      <c r="NTB45" s="110"/>
      <c r="NTC45" s="111"/>
      <c r="NTD45" s="109"/>
      <c r="NTE45" s="110"/>
      <c r="NTF45" s="111"/>
      <c r="NTG45" s="109"/>
      <c r="NTH45" s="110"/>
      <c r="NTI45" s="111"/>
      <c r="NTJ45" s="109"/>
      <c r="NTK45" s="110"/>
      <c r="NTL45" s="111"/>
      <c r="NTM45" s="109"/>
      <c r="NTN45" s="110"/>
      <c r="NTO45" s="111"/>
      <c r="NTP45" s="109"/>
      <c r="NTQ45" s="110"/>
      <c r="NTR45" s="111"/>
      <c r="NTS45" s="109"/>
      <c r="NTT45" s="110"/>
      <c r="NTU45" s="111"/>
      <c r="NTV45" s="109"/>
      <c r="NTW45" s="110"/>
      <c r="NTX45" s="111"/>
      <c r="NTY45" s="109"/>
      <c r="NTZ45" s="110"/>
      <c r="NUA45" s="111"/>
      <c r="NUB45" s="109"/>
      <c r="NUC45" s="110"/>
      <c r="NUD45" s="111"/>
      <c r="NUE45" s="109"/>
      <c r="NUF45" s="110"/>
      <c r="NUG45" s="111"/>
      <c r="NUH45" s="109"/>
      <c r="NUI45" s="110"/>
      <c r="NUJ45" s="111"/>
      <c r="NUK45" s="109"/>
      <c r="NUL45" s="110"/>
      <c r="NUM45" s="111"/>
      <c r="NUN45" s="109"/>
      <c r="NUO45" s="110"/>
      <c r="NUP45" s="111"/>
      <c r="NUQ45" s="109"/>
      <c r="NUR45" s="110"/>
      <c r="NUS45" s="111"/>
      <c r="NUT45" s="109"/>
      <c r="NUU45" s="110"/>
      <c r="NUV45" s="111"/>
      <c r="NUW45" s="109"/>
      <c r="NUX45" s="110"/>
      <c r="NUY45" s="111"/>
      <c r="NUZ45" s="109"/>
      <c r="NVA45" s="110"/>
      <c r="NVB45" s="111"/>
      <c r="NVC45" s="109"/>
      <c r="NVD45" s="110"/>
      <c r="NVE45" s="111"/>
      <c r="NVF45" s="109"/>
      <c r="NVG45" s="110"/>
      <c r="NVH45" s="111"/>
      <c r="NVI45" s="109"/>
      <c r="NVJ45" s="110"/>
      <c r="NVK45" s="111"/>
      <c r="NVL45" s="109"/>
      <c r="NVM45" s="110"/>
      <c r="NVN45" s="111"/>
      <c r="NVO45" s="109"/>
      <c r="NVP45" s="110"/>
      <c r="NVQ45" s="111"/>
      <c r="NVR45" s="109"/>
      <c r="NVS45" s="110"/>
      <c r="NVT45" s="111"/>
      <c r="NVU45" s="109"/>
      <c r="NVV45" s="110"/>
      <c r="NVW45" s="111"/>
      <c r="NVX45" s="109"/>
      <c r="NVY45" s="110"/>
      <c r="NVZ45" s="111"/>
      <c r="NWA45" s="109"/>
      <c r="NWB45" s="110"/>
      <c r="NWC45" s="111"/>
      <c r="NWD45" s="109"/>
      <c r="NWE45" s="110"/>
      <c r="NWF45" s="111"/>
      <c r="NWG45" s="109"/>
      <c r="NWH45" s="110"/>
      <c r="NWI45" s="111"/>
      <c r="NWJ45" s="109"/>
      <c r="NWK45" s="110"/>
      <c r="NWL45" s="111"/>
      <c r="NWM45" s="109"/>
      <c r="NWN45" s="110"/>
      <c r="NWO45" s="111"/>
      <c r="NWP45" s="109"/>
      <c r="NWQ45" s="110"/>
      <c r="NWR45" s="111"/>
      <c r="NWS45" s="109"/>
      <c r="NWT45" s="110"/>
      <c r="NWU45" s="111"/>
      <c r="NWV45" s="109"/>
      <c r="NWW45" s="110"/>
      <c r="NWX45" s="111"/>
      <c r="NWY45" s="109"/>
      <c r="NWZ45" s="110"/>
      <c r="NXA45" s="111"/>
      <c r="NXB45" s="109"/>
      <c r="NXC45" s="110"/>
      <c r="NXD45" s="111"/>
      <c r="NXE45" s="109"/>
      <c r="NXF45" s="110"/>
      <c r="NXG45" s="111"/>
      <c r="NXH45" s="109"/>
      <c r="NXI45" s="110"/>
      <c r="NXJ45" s="111"/>
      <c r="NXK45" s="109"/>
      <c r="NXL45" s="110"/>
      <c r="NXM45" s="111"/>
      <c r="NXN45" s="109"/>
      <c r="NXO45" s="110"/>
      <c r="NXP45" s="111"/>
      <c r="NXQ45" s="109"/>
      <c r="NXR45" s="110"/>
      <c r="NXS45" s="111"/>
      <c r="NXT45" s="109"/>
      <c r="NXU45" s="110"/>
      <c r="NXV45" s="111"/>
      <c r="NXW45" s="109"/>
      <c r="NXX45" s="110"/>
      <c r="NXY45" s="111"/>
      <c r="NXZ45" s="109"/>
      <c r="NYA45" s="110"/>
      <c r="NYB45" s="111"/>
      <c r="NYC45" s="109"/>
      <c r="NYD45" s="110"/>
      <c r="NYE45" s="111"/>
      <c r="NYF45" s="109"/>
      <c r="NYG45" s="110"/>
      <c r="NYH45" s="111"/>
      <c r="NYI45" s="109"/>
      <c r="NYJ45" s="110"/>
      <c r="NYK45" s="111"/>
      <c r="NYL45" s="109"/>
      <c r="NYM45" s="110"/>
      <c r="NYN45" s="111"/>
      <c r="NYO45" s="109"/>
      <c r="NYP45" s="110"/>
      <c r="NYQ45" s="111"/>
      <c r="NYR45" s="109"/>
      <c r="NYS45" s="110"/>
      <c r="NYT45" s="111"/>
      <c r="NYU45" s="109"/>
      <c r="NYV45" s="110"/>
      <c r="NYW45" s="111"/>
      <c r="NYX45" s="109"/>
      <c r="NYY45" s="110"/>
      <c r="NYZ45" s="111"/>
      <c r="NZA45" s="109"/>
      <c r="NZB45" s="110"/>
      <c r="NZC45" s="111"/>
      <c r="NZD45" s="109"/>
      <c r="NZE45" s="110"/>
      <c r="NZF45" s="111"/>
      <c r="NZG45" s="109"/>
      <c r="NZH45" s="110"/>
      <c r="NZI45" s="111"/>
      <c r="NZJ45" s="109"/>
      <c r="NZK45" s="110"/>
      <c r="NZL45" s="111"/>
      <c r="NZM45" s="109"/>
      <c r="NZN45" s="110"/>
      <c r="NZO45" s="111"/>
      <c r="NZP45" s="109"/>
      <c r="NZQ45" s="110"/>
      <c r="NZR45" s="111"/>
      <c r="NZS45" s="109"/>
      <c r="NZT45" s="110"/>
      <c r="NZU45" s="111"/>
      <c r="NZV45" s="109"/>
      <c r="NZW45" s="110"/>
      <c r="NZX45" s="111"/>
      <c r="NZY45" s="109"/>
      <c r="NZZ45" s="110"/>
      <c r="OAA45" s="111"/>
      <c r="OAB45" s="109"/>
      <c r="OAC45" s="110"/>
      <c r="OAD45" s="111"/>
      <c r="OAE45" s="109"/>
      <c r="OAF45" s="110"/>
      <c r="OAG45" s="111"/>
      <c r="OAH45" s="109"/>
      <c r="OAI45" s="110"/>
      <c r="OAJ45" s="111"/>
      <c r="OAK45" s="109"/>
      <c r="OAL45" s="110"/>
      <c r="OAM45" s="111"/>
      <c r="OAN45" s="109"/>
      <c r="OAO45" s="110"/>
      <c r="OAP45" s="111"/>
      <c r="OAQ45" s="109"/>
      <c r="OAR45" s="110"/>
      <c r="OAS45" s="111"/>
      <c r="OAT45" s="109"/>
      <c r="OAU45" s="110"/>
      <c r="OAV45" s="111"/>
      <c r="OAW45" s="109"/>
      <c r="OAX45" s="110"/>
      <c r="OAY45" s="111"/>
      <c r="OAZ45" s="109"/>
      <c r="OBA45" s="110"/>
      <c r="OBB45" s="111"/>
      <c r="OBC45" s="109"/>
      <c r="OBD45" s="110"/>
      <c r="OBE45" s="111"/>
      <c r="OBF45" s="109"/>
      <c r="OBG45" s="110"/>
      <c r="OBH45" s="111"/>
      <c r="OBI45" s="109"/>
      <c r="OBJ45" s="110"/>
      <c r="OBK45" s="111"/>
      <c r="OBL45" s="109"/>
      <c r="OBM45" s="110"/>
      <c r="OBN45" s="111"/>
      <c r="OBO45" s="109"/>
      <c r="OBP45" s="110"/>
      <c r="OBQ45" s="111"/>
      <c r="OBR45" s="109"/>
      <c r="OBS45" s="110"/>
      <c r="OBT45" s="111"/>
      <c r="OBU45" s="109"/>
      <c r="OBV45" s="110"/>
      <c r="OBW45" s="111"/>
      <c r="OBX45" s="109"/>
      <c r="OBY45" s="110"/>
      <c r="OBZ45" s="111"/>
      <c r="OCA45" s="109"/>
      <c r="OCB45" s="110"/>
      <c r="OCC45" s="111"/>
      <c r="OCD45" s="109"/>
      <c r="OCE45" s="110"/>
      <c r="OCF45" s="111"/>
      <c r="OCG45" s="109"/>
      <c r="OCH45" s="110"/>
      <c r="OCI45" s="111"/>
      <c r="OCJ45" s="109"/>
      <c r="OCK45" s="110"/>
      <c r="OCL45" s="111"/>
      <c r="OCM45" s="109"/>
      <c r="OCN45" s="110"/>
      <c r="OCO45" s="111"/>
      <c r="OCP45" s="109"/>
      <c r="OCQ45" s="110"/>
      <c r="OCR45" s="111"/>
      <c r="OCS45" s="109"/>
      <c r="OCT45" s="110"/>
      <c r="OCU45" s="111"/>
      <c r="OCV45" s="109"/>
      <c r="OCW45" s="110"/>
      <c r="OCX45" s="111"/>
      <c r="OCY45" s="109"/>
      <c r="OCZ45" s="110"/>
      <c r="ODA45" s="111"/>
      <c r="ODB45" s="109"/>
      <c r="ODC45" s="110"/>
      <c r="ODD45" s="111"/>
      <c r="ODE45" s="109"/>
      <c r="ODF45" s="110"/>
      <c r="ODG45" s="111"/>
      <c r="ODH45" s="109"/>
      <c r="ODI45" s="110"/>
      <c r="ODJ45" s="111"/>
      <c r="ODK45" s="109"/>
      <c r="ODL45" s="110"/>
      <c r="ODM45" s="111"/>
      <c r="ODN45" s="109"/>
      <c r="ODO45" s="110"/>
      <c r="ODP45" s="111"/>
      <c r="ODQ45" s="109"/>
      <c r="ODR45" s="110"/>
      <c r="ODS45" s="111"/>
      <c r="ODT45" s="109"/>
      <c r="ODU45" s="110"/>
      <c r="ODV45" s="111"/>
      <c r="ODW45" s="109"/>
      <c r="ODX45" s="110"/>
      <c r="ODY45" s="111"/>
      <c r="ODZ45" s="109"/>
      <c r="OEA45" s="110"/>
      <c r="OEB45" s="111"/>
      <c r="OEC45" s="109"/>
      <c r="OED45" s="110"/>
      <c r="OEE45" s="111"/>
      <c r="OEF45" s="109"/>
      <c r="OEG45" s="110"/>
      <c r="OEH45" s="111"/>
      <c r="OEI45" s="109"/>
      <c r="OEJ45" s="110"/>
      <c r="OEK45" s="111"/>
      <c r="OEL45" s="109"/>
      <c r="OEM45" s="110"/>
      <c r="OEN45" s="111"/>
      <c r="OEO45" s="109"/>
      <c r="OEP45" s="110"/>
      <c r="OEQ45" s="111"/>
      <c r="OER45" s="109"/>
      <c r="OES45" s="110"/>
      <c r="OET45" s="111"/>
      <c r="OEU45" s="109"/>
      <c r="OEV45" s="110"/>
      <c r="OEW45" s="111"/>
      <c r="OEX45" s="109"/>
      <c r="OEY45" s="110"/>
      <c r="OEZ45" s="111"/>
      <c r="OFA45" s="109"/>
      <c r="OFB45" s="110"/>
      <c r="OFC45" s="111"/>
      <c r="OFD45" s="109"/>
      <c r="OFE45" s="110"/>
      <c r="OFF45" s="111"/>
      <c r="OFG45" s="109"/>
      <c r="OFH45" s="110"/>
      <c r="OFI45" s="111"/>
      <c r="OFJ45" s="109"/>
      <c r="OFK45" s="110"/>
      <c r="OFL45" s="111"/>
      <c r="OFM45" s="109"/>
      <c r="OFN45" s="110"/>
      <c r="OFO45" s="111"/>
      <c r="OFP45" s="109"/>
      <c r="OFQ45" s="110"/>
      <c r="OFR45" s="111"/>
      <c r="OFS45" s="109"/>
      <c r="OFT45" s="110"/>
      <c r="OFU45" s="111"/>
      <c r="OFV45" s="109"/>
      <c r="OFW45" s="110"/>
      <c r="OFX45" s="111"/>
      <c r="OFY45" s="109"/>
      <c r="OFZ45" s="110"/>
      <c r="OGA45" s="111"/>
      <c r="OGB45" s="109"/>
      <c r="OGC45" s="110"/>
      <c r="OGD45" s="111"/>
      <c r="OGE45" s="109"/>
      <c r="OGF45" s="110"/>
      <c r="OGG45" s="111"/>
      <c r="OGH45" s="109"/>
      <c r="OGI45" s="110"/>
      <c r="OGJ45" s="111"/>
      <c r="OGK45" s="109"/>
      <c r="OGL45" s="110"/>
      <c r="OGM45" s="111"/>
      <c r="OGN45" s="109"/>
      <c r="OGO45" s="110"/>
      <c r="OGP45" s="111"/>
      <c r="OGQ45" s="109"/>
      <c r="OGR45" s="110"/>
      <c r="OGS45" s="111"/>
      <c r="OGT45" s="109"/>
      <c r="OGU45" s="110"/>
      <c r="OGV45" s="111"/>
      <c r="OGW45" s="109"/>
      <c r="OGX45" s="110"/>
      <c r="OGY45" s="111"/>
      <c r="OGZ45" s="109"/>
      <c r="OHA45" s="110"/>
      <c r="OHB45" s="111"/>
      <c r="OHC45" s="109"/>
      <c r="OHD45" s="110"/>
      <c r="OHE45" s="111"/>
      <c r="OHF45" s="109"/>
      <c r="OHG45" s="110"/>
      <c r="OHH45" s="111"/>
      <c r="OHI45" s="109"/>
      <c r="OHJ45" s="110"/>
      <c r="OHK45" s="111"/>
      <c r="OHL45" s="109"/>
      <c r="OHM45" s="110"/>
      <c r="OHN45" s="111"/>
      <c r="OHO45" s="109"/>
      <c r="OHP45" s="110"/>
      <c r="OHQ45" s="111"/>
      <c r="OHR45" s="109"/>
      <c r="OHS45" s="110"/>
      <c r="OHT45" s="111"/>
      <c r="OHU45" s="109"/>
      <c r="OHV45" s="110"/>
      <c r="OHW45" s="111"/>
      <c r="OHX45" s="109"/>
      <c r="OHY45" s="110"/>
      <c r="OHZ45" s="111"/>
      <c r="OIA45" s="109"/>
      <c r="OIB45" s="110"/>
      <c r="OIC45" s="111"/>
      <c r="OID45" s="109"/>
      <c r="OIE45" s="110"/>
      <c r="OIF45" s="111"/>
      <c r="OIG45" s="109"/>
      <c r="OIH45" s="110"/>
      <c r="OII45" s="111"/>
      <c r="OIJ45" s="109"/>
      <c r="OIK45" s="110"/>
      <c r="OIL45" s="111"/>
      <c r="OIM45" s="109"/>
      <c r="OIN45" s="110"/>
      <c r="OIO45" s="111"/>
      <c r="OIP45" s="109"/>
      <c r="OIQ45" s="110"/>
      <c r="OIR45" s="111"/>
      <c r="OIS45" s="109"/>
      <c r="OIT45" s="110"/>
      <c r="OIU45" s="111"/>
      <c r="OIV45" s="109"/>
      <c r="OIW45" s="110"/>
      <c r="OIX45" s="111"/>
      <c r="OIY45" s="109"/>
      <c r="OIZ45" s="110"/>
      <c r="OJA45" s="111"/>
      <c r="OJB45" s="109"/>
      <c r="OJC45" s="110"/>
      <c r="OJD45" s="111"/>
      <c r="OJE45" s="109"/>
      <c r="OJF45" s="110"/>
      <c r="OJG45" s="111"/>
      <c r="OJH45" s="109"/>
      <c r="OJI45" s="110"/>
      <c r="OJJ45" s="111"/>
      <c r="OJK45" s="109"/>
      <c r="OJL45" s="110"/>
      <c r="OJM45" s="111"/>
      <c r="OJN45" s="109"/>
      <c r="OJO45" s="110"/>
      <c r="OJP45" s="111"/>
      <c r="OJQ45" s="109"/>
      <c r="OJR45" s="110"/>
      <c r="OJS45" s="111"/>
      <c r="OJT45" s="109"/>
      <c r="OJU45" s="110"/>
      <c r="OJV45" s="111"/>
      <c r="OJW45" s="109"/>
      <c r="OJX45" s="110"/>
      <c r="OJY45" s="111"/>
      <c r="OJZ45" s="109"/>
      <c r="OKA45" s="110"/>
      <c r="OKB45" s="111"/>
      <c r="OKC45" s="109"/>
      <c r="OKD45" s="110"/>
      <c r="OKE45" s="111"/>
      <c r="OKF45" s="109"/>
      <c r="OKG45" s="110"/>
      <c r="OKH45" s="111"/>
      <c r="OKI45" s="109"/>
      <c r="OKJ45" s="110"/>
      <c r="OKK45" s="111"/>
      <c r="OKL45" s="109"/>
      <c r="OKM45" s="110"/>
      <c r="OKN45" s="111"/>
      <c r="OKO45" s="109"/>
      <c r="OKP45" s="110"/>
      <c r="OKQ45" s="111"/>
      <c r="OKR45" s="109"/>
      <c r="OKS45" s="110"/>
      <c r="OKT45" s="111"/>
      <c r="OKU45" s="109"/>
      <c r="OKV45" s="110"/>
      <c r="OKW45" s="111"/>
      <c r="OKX45" s="109"/>
      <c r="OKY45" s="110"/>
      <c r="OKZ45" s="111"/>
      <c r="OLA45" s="109"/>
      <c r="OLB45" s="110"/>
      <c r="OLC45" s="111"/>
      <c r="OLD45" s="109"/>
      <c r="OLE45" s="110"/>
      <c r="OLF45" s="111"/>
      <c r="OLG45" s="109"/>
      <c r="OLH45" s="110"/>
      <c r="OLI45" s="111"/>
      <c r="OLJ45" s="109"/>
      <c r="OLK45" s="110"/>
      <c r="OLL45" s="111"/>
      <c r="OLM45" s="109"/>
      <c r="OLN45" s="110"/>
      <c r="OLO45" s="111"/>
      <c r="OLP45" s="109"/>
      <c r="OLQ45" s="110"/>
      <c r="OLR45" s="111"/>
      <c r="OLS45" s="109"/>
      <c r="OLT45" s="110"/>
      <c r="OLU45" s="111"/>
      <c r="OLV45" s="109"/>
      <c r="OLW45" s="110"/>
      <c r="OLX45" s="111"/>
      <c r="OLY45" s="109"/>
      <c r="OLZ45" s="110"/>
      <c r="OMA45" s="111"/>
      <c r="OMB45" s="109"/>
      <c r="OMC45" s="110"/>
      <c r="OMD45" s="111"/>
      <c r="OME45" s="109"/>
      <c r="OMF45" s="110"/>
      <c r="OMG45" s="111"/>
      <c r="OMH45" s="109"/>
      <c r="OMI45" s="110"/>
      <c r="OMJ45" s="111"/>
      <c r="OMK45" s="109"/>
      <c r="OML45" s="110"/>
      <c r="OMM45" s="111"/>
      <c r="OMN45" s="109"/>
      <c r="OMO45" s="110"/>
      <c r="OMP45" s="111"/>
      <c r="OMQ45" s="109"/>
      <c r="OMR45" s="110"/>
      <c r="OMS45" s="111"/>
      <c r="OMT45" s="109"/>
      <c r="OMU45" s="110"/>
      <c r="OMV45" s="111"/>
      <c r="OMW45" s="109"/>
      <c r="OMX45" s="110"/>
      <c r="OMY45" s="111"/>
      <c r="OMZ45" s="109"/>
      <c r="ONA45" s="110"/>
      <c r="ONB45" s="111"/>
      <c r="ONC45" s="109"/>
      <c r="OND45" s="110"/>
      <c r="ONE45" s="111"/>
      <c r="ONF45" s="109"/>
      <c r="ONG45" s="110"/>
      <c r="ONH45" s="111"/>
      <c r="ONI45" s="109"/>
      <c r="ONJ45" s="110"/>
      <c r="ONK45" s="111"/>
      <c r="ONL45" s="109"/>
      <c r="ONM45" s="110"/>
      <c r="ONN45" s="111"/>
      <c r="ONO45" s="109"/>
      <c r="ONP45" s="110"/>
      <c r="ONQ45" s="111"/>
      <c r="ONR45" s="109"/>
      <c r="ONS45" s="110"/>
      <c r="ONT45" s="111"/>
      <c r="ONU45" s="109"/>
      <c r="ONV45" s="110"/>
      <c r="ONW45" s="111"/>
      <c r="ONX45" s="109"/>
      <c r="ONY45" s="110"/>
      <c r="ONZ45" s="111"/>
      <c r="OOA45" s="109"/>
      <c r="OOB45" s="110"/>
      <c r="OOC45" s="111"/>
      <c r="OOD45" s="109"/>
      <c r="OOE45" s="110"/>
      <c r="OOF45" s="111"/>
      <c r="OOG45" s="109"/>
      <c r="OOH45" s="110"/>
      <c r="OOI45" s="111"/>
      <c r="OOJ45" s="109"/>
      <c r="OOK45" s="110"/>
      <c r="OOL45" s="111"/>
      <c r="OOM45" s="109"/>
      <c r="OON45" s="110"/>
      <c r="OOO45" s="111"/>
      <c r="OOP45" s="109"/>
      <c r="OOQ45" s="110"/>
      <c r="OOR45" s="111"/>
      <c r="OOS45" s="109"/>
      <c r="OOT45" s="110"/>
      <c r="OOU45" s="111"/>
      <c r="OOV45" s="109"/>
      <c r="OOW45" s="110"/>
      <c r="OOX45" s="111"/>
      <c r="OOY45" s="109"/>
      <c r="OOZ45" s="110"/>
      <c r="OPA45" s="111"/>
      <c r="OPB45" s="109"/>
      <c r="OPC45" s="110"/>
      <c r="OPD45" s="111"/>
      <c r="OPE45" s="109"/>
      <c r="OPF45" s="110"/>
      <c r="OPG45" s="111"/>
      <c r="OPH45" s="109"/>
      <c r="OPI45" s="110"/>
      <c r="OPJ45" s="111"/>
      <c r="OPK45" s="109"/>
      <c r="OPL45" s="110"/>
      <c r="OPM45" s="111"/>
      <c r="OPN45" s="109"/>
      <c r="OPO45" s="110"/>
      <c r="OPP45" s="111"/>
      <c r="OPQ45" s="109"/>
      <c r="OPR45" s="110"/>
      <c r="OPS45" s="111"/>
      <c r="OPT45" s="109"/>
      <c r="OPU45" s="110"/>
      <c r="OPV45" s="111"/>
      <c r="OPW45" s="109"/>
      <c r="OPX45" s="110"/>
      <c r="OPY45" s="111"/>
      <c r="OPZ45" s="109"/>
      <c r="OQA45" s="110"/>
      <c r="OQB45" s="111"/>
      <c r="OQC45" s="109"/>
      <c r="OQD45" s="110"/>
      <c r="OQE45" s="111"/>
      <c r="OQF45" s="109"/>
      <c r="OQG45" s="110"/>
      <c r="OQH45" s="111"/>
      <c r="OQI45" s="109"/>
      <c r="OQJ45" s="110"/>
      <c r="OQK45" s="111"/>
      <c r="OQL45" s="109"/>
      <c r="OQM45" s="110"/>
      <c r="OQN45" s="111"/>
      <c r="OQO45" s="109"/>
      <c r="OQP45" s="110"/>
      <c r="OQQ45" s="111"/>
      <c r="OQR45" s="109"/>
      <c r="OQS45" s="110"/>
      <c r="OQT45" s="111"/>
      <c r="OQU45" s="109"/>
      <c r="OQV45" s="110"/>
      <c r="OQW45" s="111"/>
      <c r="OQX45" s="109"/>
      <c r="OQY45" s="110"/>
      <c r="OQZ45" s="111"/>
      <c r="ORA45" s="109"/>
      <c r="ORB45" s="110"/>
      <c r="ORC45" s="111"/>
      <c r="ORD45" s="109"/>
      <c r="ORE45" s="110"/>
      <c r="ORF45" s="111"/>
      <c r="ORG45" s="109"/>
      <c r="ORH45" s="110"/>
      <c r="ORI45" s="111"/>
      <c r="ORJ45" s="109"/>
      <c r="ORK45" s="110"/>
      <c r="ORL45" s="111"/>
      <c r="ORM45" s="109"/>
      <c r="ORN45" s="110"/>
      <c r="ORO45" s="111"/>
      <c r="ORP45" s="109"/>
      <c r="ORQ45" s="110"/>
      <c r="ORR45" s="111"/>
      <c r="ORS45" s="109"/>
      <c r="ORT45" s="110"/>
      <c r="ORU45" s="111"/>
      <c r="ORV45" s="109"/>
      <c r="ORW45" s="110"/>
      <c r="ORX45" s="111"/>
      <c r="ORY45" s="109"/>
      <c r="ORZ45" s="110"/>
      <c r="OSA45" s="111"/>
      <c r="OSB45" s="109"/>
      <c r="OSC45" s="110"/>
      <c r="OSD45" s="111"/>
      <c r="OSE45" s="109"/>
      <c r="OSF45" s="110"/>
      <c r="OSG45" s="111"/>
      <c r="OSH45" s="109"/>
      <c r="OSI45" s="110"/>
      <c r="OSJ45" s="111"/>
      <c r="OSK45" s="109"/>
      <c r="OSL45" s="110"/>
      <c r="OSM45" s="111"/>
      <c r="OSN45" s="109"/>
      <c r="OSO45" s="110"/>
      <c r="OSP45" s="111"/>
      <c r="OSQ45" s="109"/>
      <c r="OSR45" s="110"/>
      <c r="OSS45" s="111"/>
      <c r="OST45" s="109"/>
      <c r="OSU45" s="110"/>
      <c r="OSV45" s="111"/>
      <c r="OSW45" s="109"/>
      <c r="OSX45" s="110"/>
      <c r="OSY45" s="111"/>
      <c r="OSZ45" s="109"/>
      <c r="OTA45" s="110"/>
      <c r="OTB45" s="111"/>
      <c r="OTC45" s="109"/>
      <c r="OTD45" s="110"/>
      <c r="OTE45" s="111"/>
      <c r="OTF45" s="109"/>
      <c r="OTG45" s="110"/>
      <c r="OTH45" s="111"/>
      <c r="OTI45" s="109"/>
      <c r="OTJ45" s="110"/>
      <c r="OTK45" s="111"/>
      <c r="OTL45" s="109"/>
      <c r="OTM45" s="110"/>
      <c r="OTN45" s="111"/>
      <c r="OTO45" s="109"/>
      <c r="OTP45" s="110"/>
      <c r="OTQ45" s="111"/>
      <c r="OTR45" s="109"/>
      <c r="OTS45" s="110"/>
      <c r="OTT45" s="111"/>
      <c r="OTU45" s="109"/>
      <c r="OTV45" s="110"/>
      <c r="OTW45" s="111"/>
      <c r="OTX45" s="109"/>
      <c r="OTY45" s="110"/>
      <c r="OTZ45" s="111"/>
      <c r="OUA45" s="109"/>
      <c r="OUB45" s="110"/>
      <c r="OUC45" s="111"/>
      <c r="OUD45" s="109"/>
      <c r="OUE45" s="110"/>
      <c r="OUF45" s="111"/>
      <c r="OUG45" s="109"/>
      <c r="OUH45" s="110"/>
      <c r="OUI45" s="111"/>
      <c r="OUJ45" s="109"/>
      <c r="OUK45" s="110"/>
      <c r="OUL45" s="111"/>
      <c r="OUM45" s="109"/>
      <c r="OUN45" s="110"/>
      <c r="OUO45" s="111"/>
      <c r="OUP45" s="109"/>
      <c r="OUQ45" s="110"/>
      <c r="OUR45" s="111"/>
      <c r="OUS45" s="109"/>
      <c r="OUT45" s="110"/>
      <c r="OUU45" s="111"/>
      <c r="OUV45" s="109"/>
      <c r="OUW45" s="110"/>
      <c r="OUX45" s="111"/>
      <c r="OUY45" s="109"/>
      <c r="OUZ45" s="110"/>
      <c r="OVA45" s="111"/>
      <c r="OVB45" s="109"/>
      <c r="OVC45" s="110"/>
      <c r="OVD45" s="111"/>
      <c r="OVE45" s="109"/>
      <c r="OVF45" s="110"/>
      <c r="OVG45" s="111"/>
      <c r="OVH45" s="109"/>
      <c r="OVI45" s="110"/>
      <c r="OVJ45" s="111"/>
      <c r="OVK45" s="109"/>
      <c r="OVL45" s="110"/>
      <c r="OVM45" s="111"/>
      <c r="OVN45" s="109"/>
      <c r="OVO45" s="110"/>
      <c r="OVP45" s="111"/>
      <c r="OVQ45" s="109"/>
      <c r="OVR45" s="110"/>
      <c r="OVS45" s="111"/>
      <c r="OVT45" s="109"/>
      <c r="OVU45" s="110"/>
      <c r="OVV45" s="111"/>
      <c r="OVW45" s="109"/>
      <c r="OVX45" s="110"/>
      <c r="OVY45" s="111"/>
      <c r="OVZ45" s="109"/>
      <c r="OWA45" s="110"/>
      <c r="OWB45" s="111"/>
      <c r="OWC45" s="109"/>
      <c r="OWD45" s="110"/>
      <c r="OWE45" s="111"/>
      <c r="OWF45" s="109"/>
      <c r="OWG45" s="110"/>
      <c r="OWH45" s="111"/>
      <c r="OWI45" s="109"/>
      <c r="OWJ45" s="110"/>
      <c r="OWK45" s="111"/>
      <c r="OWL45" s="109"/>
      <c r="OWM45" s="110"/>
      <c r="OWN45" s="111"/>
      <c r="OWO45" s="109"/>
      <c r="OWP45" s="110"/>
      <c r="OWQ45" s="111"/>
      <c r="OWR45" s="109"/>
      <c r="OWS45" s="110"/>
      <c r="OWT45" s="111"/>
      <c r="OWU45" s="109"/>
      <c r="OWV45" s="110"/>
      <c r="OWW45" s="111"/>
      <c r="OWX45" s="109"/>
      <c r="OWY45" s="110"/>
      <c r="OWZ45" s="111"/>
      <c r="OXA45" s="109"/>
      <c r="OXB45" s="110"/>
      <c r="OXC45" s="111"/>
      <c r="OXD45" s="109"/>
      <c r="OXE45" s="110"/>
      <c r="OXF45" s="111"/>
      <c r="OXG45" s="109"/>
      <c r="OXH45" s="110"/>
      <c r="OXI45" s="111"/>
      <c r="OXJ45" s="109"/>
      <c r="OXK45" s="110"/>
      <c r="OXL45" s="111"/>
      <c r="OXM45" s="109"/>
      <c r="OXN45" s="110"/>
      <c r="OXO45" s="111"/>
      <c r="OXP45" s="109"/>
      <c r="OXQ45" s="110"/>
      <c r="OXR45" s="111"/>
      <c r="OXS45" s="109"/>
      <c r="OXT45" s="110"/>
      <c r="OXU45" s="111"/>
      <c r="OXV45" s="109"/>
      <c r="OXW45" s="110"/>
      <c r="OXX45" s="111"/>
      <c r="OXY45" s="109"/>
      <c r="OXZ45" s="110"/>
      <c r="OYA45" s="111"/>
      <c r="OYB45" s="109"/>
      <c r="OYC45" s="110"/>
      <c r="OYD45" s="111"/>
      <c r="OYE45" s="109"/>
      <c r="OYF45" s="110"/>
      <c r="OYG45" s="111"/>
      <c r="OYH45" s="109"/>
      <c r="OYI45" s="110"/>
      <c r="OYJ45" s="111"/>
      <c r="OYK45" s="109"/>
      <c r="OYL45" s="110"/>
      <c r="OYM45" s="111"/>
      <c r="OYN45" s="109"/>
      <c r="OYO45" s="110"/>
      <c r="OYP45" s="111"/>
      <c r="OYQ45" s="109"/>
      <c r="OYR45" s="110"/>
      <c r="OYS45" s="111"/>
      <c r="OYT45" s="109"/>
      <c r="OYU45" s="110"/>
      <c r="OYV45" s="111"/>
      <c r="OYW45" s="109"/>
      <c r="OYX45" s="110"/>
      <c r="OYY45" s="111"/>
      <c r="OYZ45" s="109"/>
      <c r="OZA45" s="110"/>
      <c r="OZB45" s="111"/>
      <c r="OZC45" s="109"/>
      <c r="OZD45" s="110"/>
      <c r="OZE45" s="111"/>
      <c r="OZF45" s="109"/>
      <c r="OZG45" s="110"/>
      <c r="OZH45" s="111"/>
      <c r="OZI45" s="109"/>
      <c r="OZJ45" s="110"/>
      <c r="OZK45" s="111"/>
      <c r="OZL45" s="109"/>
      <c r="OZM45" s="110"/>
      <c r="OZN45" s="111"/>
      <c r="OZO45" s="109"/>
      <c r="OZP45" s="110"/>
      <c r="OZQ45" s="111"/>
      <c r="OZR45" s="109"/>
      <c r="OZS45" s="110"/>
      <c r="OZT45" s="111"/>
      <c r="OZU45" s="109"/>
      <c r="OZV45" s="110"/>
      <c r="OZW45" s="111"/>
      <c r="OZX45" s="109"/>
      <c r="OZY45" s="110"/>
      <c r="OZZ45" s="111"/>
      <c r="PAA45" s="109"/>
      <c r="PAB45" s="110"/>
      <c r="PAC45" s="111"/>
      <c r="PAD45" s="109"/>
      <c r="PAE45" s="110"/>
      <c r="PAF45" s="111"/>
      <c r="PAG45" s="109"/>
      <c r="PAH45" s="110"/>
      <c r="PAI45" s="111"/>
      <c r="PAJ45" s="109"/>
      <c r="PAK45" s="110"/>
      <c r="PAL45" s="111"/>
      <c r="PAM45" s="109"/>
      <c r="PAN45" s="110"/>
      <c r="PAO45" s="111"/>
      <c r="PAP45" s="109"/>
      <c r="PAQ45" s="110"/>
      <c r="PAR45" s="111"/>
      <c r="PAS45" s="109"/>
      <c r="PAT45" s="110"/>
      <c r="PAU45" s="111"/>
      <c r="PAV45" s="109"/>
      <c r="PAW45" s="110"/>
      <c r="PAX45" s="111"/>
      <c r="PAY45" s="109"/>
      <c r="PAZ45" s="110"/>
      <c r="PBA45" s="111"/>
      <c r="PBB45" s="109"/>
      <c r="PBC45" s="110"/>
      <c r="PBD45" s="111"/>
      <c r="PBE45" s="109"/>
      <c r="PBF45" s="110"/>
      <c r="PBG45" s="111"/>
      <c r="PBH45" s="109"/>
      <c r="PBI45" s="110"/>
      <c r="PBJ45" s="111"/>
      <c r="PBK45" s="109"/>
      <c r="PBL45" s="110"/>
      <c r="PBM45" s="111"/>
      <c r="PBN45" s="109"/>
      <c r="PBO45" s="110"/>
      <c r="PBP45" s="111"/>
      <c r="PBQ45" s="109"/>
      <c r="PBR45" s="110"/>
      <c r="PBS45" s="111"/>
      <c r="PBT45" s="109"/>
      <c r="PBU45" s="110"/>
      <c r="PBV45" s="111"/>
      <c r="PBW45" s="109"/>
      <c r="PBX45" s="110"/>
      <c r="PBY45" s="111"/>
      <c r="PBZ45" s="109"/>
      <c r="PCA45" s="110"/>
      <c r="PCB45" s="111"/>
      <c r="PCC45" s="109"/>
      <c r="PCD45" s="110"/>
      <c r="PCE45" s="111"/>
      <c r="PCF45" s="109"/>
      <c r="PCG45" s="110"/>
      <c r="PCH45" s="111"/>
      <c r="PCI45" s="109"/>
      <c r="PCJ45" s="110"/>
      <c r="PCK45" s="111"/>
      <c r="PCL45" s="109"/>
      <c r="PCM45" s="110"/>
      <c r="PCN45" s="111"/>
      <c r="PCO45" s="109"/>
      <c r="PCP45" s="110"/>
      <c r="PCQ45" s="111"/>
      <c r="PCR45" s="109"/>
      <c r="PCS45" s="110"/>
      <c r="PCT45" s="111"/>
      <c r="PCU45" s="109"/>
      <c r="PCV45" s="110"/>
      <c r="PCW45" s="111"/>
      <c r="PCX45" s="109"/>
      <c r="PCY45" s="110"/>
      <c r="PCZ45" s="111"/>
      <c r="PDA45" s="109"/>
      <c r="PDB45" s="110"/>
      <c r="PDC45" s="111"/>
      <c r="PDD45" s="109"/>
      <c r="PDE45" s="110"/>
      <c r="PDF45" s="111"/>
      <c r="PDG45" s="109"/>
      <c r="PDH45" s="110"/>
      <c r="PDI45" s="111"/>
      <c r="PDJ45" s="109"/>
      <c r="PDK45" s="110"/>
      <c r="PDL45" s="111"/>
      <c r="PDM45" s="109"/>
      <c r="PDN45" s="110"/>
      <c r="PDO45" s="111"/>
      <c r="PDP45" s="109"/>
      <c r="PDQ45" s="110"/>
      <c r="PDR45" s="111"/>
      <c r="PDS45" s="109"/>
      <c r="PDT45" s="110"/>
      <c r="PDU45" s="111"/>
      <c r="PDV45" s="109"/>
      <c r="PDW45" s="110"/>
      <c r="PDX45" s="111"/>
      <c r="PDY45" s="109"/>
      <c r="PDZ45" s="110"/>
      <c r="PEA45" s="111"/>
      <c r="PEB45" s="109"/>
      <c r="PEC45" s="110"/>
      <c r="PED45" s="111"/>
      <c r="PEE45" s="109"/>
      <c r="PEF45" s="110"/>
      <c r="PEG45" s="111"/>
      <c r="PEH45" s="109"/>
      <c r="PEI45" s="110"/>
      <c r="PEJ45" s="111"/>
      <c r="PEK45" s="109"/>
      <c r="PEL45" s="110"/>
      <c r="PEM45" s="111"/>
      <c r="PEN45" s="109"/>
      <c r="PEO45" s="110"/>
      <c r="PEP45" s="111"/>
      <c r="PEQ45" s="109"/>
      <c r="PER45" s="110"/>
      <c r="PES45" s="111"/>
      <c r="PET45" s="109"/>
      <c r="PEU45" s="110"/>
      <c r="PEV45" s="111"/>
      <c r="PEW45" s="109"/>
      <c r="PEX45" s="110"/>
      <c r="PEY45" s="111"/>
      <c r="PEZ45" s="109"/>
      <c r="PFA45" s="110"/>
      <c r="PFB45" s="111"/>
      <c r="PFC45" s="109"/>
      <c r="PFD45" s="110"/>
      <c r="PFE45" s="111"/>
      <c r="PFF45" s="109"/>
      <c r="PFG45" s="110"/>
      <c r="PFH45" s="111"/>
      <c r="PFI45" s="109"/>
      <c r="PFJ45" s="110"/>
      <c r="PFK45" s="111"/>
      <c r="PFL45" s="109"/>
      <c r="PFM45" s="110"/>
      <c r="PFN45" s="111"/>
      <c r="PFO45" s="109"/>
      <c r="PFP45" s="110"/>
      <c r="PFQ45" s="111"/>
      <c r="PFR45" s="109"/>
      <c r="PFS45" s="110"/>
      <c r="PFT45" s="111"/>
      <c r="PFU45" s="109"/>
      <c r="PFV45" s="110"/>
      <c r="PFW45" s="111"/>
      <c r="PFX45" s="109"/>
      <c r="PFY45" s="110"/>
      <c r="PFZ45" s="111"/>
      <c r="PGA45" s="109"/>
      <c r="PGB45" s="110"/>
      <c r="PGC45" s="111"/>
      <c r="PGD45" s="109"/>
      <c r="PGE45" s="110"/>
      <c r="PGF45" s="111"/>
      <c r="PGG45" s="109"/>
      <c r="PGH45" s="110"/>
      <c r="PGI45" s="111"/>
      <c r="PGJ45" s="109"/>
      <c r="PGK45" s="110"/>
      <c r="PGL45" s="111"/>
      <c r="PGM45" s="109"/>
      <c r="PGN45" s="110"/>
      <c r="PGO45" s="111"/>
      <c r="PGP45" s="109"/>
      <c r="PGQ45" s="110"/>
      <c r="PGR45" s="111"/>
      <c r="PGS45" s="109"/>
      <c r="PGT45" s="110"/>
      <c r="PGU45" s="111"/>
      <c r="PGV45" s="109"/>
      <c r="PGW45" s="110"/>
      <c r="PGX45" s="111"/>
      <c r="PGY45" s="109"/>
      <c r="PGZ45" s="110"/>
      <c r="PHA45" s="111"/>
      <c r="PHB45" s="109"/>
      <c r="PHC45" s="110"/>
      <c r="PHD45" s="111"/>
      <c r="PHE45" s="109"/>
      <c r="PHF45" s="110"/>
      <c r="PHG45" s="111"/>
      <c r="PHH45" s="109"/>
      <c r="PHI45" s="110"/>
      <c r="PHJ45" s="111"/>
      <c r="PHK45" s="109"/>
      <c r="PHL45" s="110"/>
      <c r="PHM45" s="111"/>
      <c r="PHN45" s="109"/>
      <c r="PHO45" s="110"/>
      <c r="PHP45" s="111"/>
      <c r="PHQ45" s="109"/>
      <c r="PHR45" s="110"/>
      <c r="PHS45" s="111"/>
      <c r="PHT45" s="109"/>
      <c r="PHU45" s="110"/>
      <c r="PHV45" s="111"/>
      <c r="PHW45" s="109"/>
      <c r="PHX45" s="110"/>
      <c r="PHY45" s="111"/>
      <c r="PHZ45" s="109"/>
      <c r="PIA45" s="110"/>
      <c r="PIB45" s="111"/>
      <c r="PIC45" s="109"/>
      <c r="PID45" s="110"/>
      <c r="PIE45" s="111"/>
      <c r="PIF45" s="109"/>
      <c r="PIG45" s="110"/>
      <c r="PIH45" s="111"/>
      <c r="PII45" s="109"/>
      <c r="PIJ45" s="110"/>
      <c r="PIK45" s="111"/>
      <c r="PIL45" s="109"/>
      <c r="PIM45" s="110"/>
      <c r="PIN45" s="111"/>
      <c r="PIO45" s="109"/>
      <c r="PIP45" s="110"/>
      <c r="PIQ45" s="111"/>
      <c r="PIR45" s="109"/>
      <c r="PIS45" s="110"/>
      <c r="PIT45" s="111"/>
      <c r="PIU45" s="109"/>
      <c r="PIV45" s="110"/>
      <c r="PIW45" s="111"/>
      <c r="PIX45" s="109"/>
      <c r="PIY45" s="110"/>
      <c r="PIZ45" s="111"/>
      <c r="PJA45" s="109"/>
      <c r="PJB45" s="110"/>
      <c r="PJC45" s="111"/>
      <c r="PJD45" s="109"/>
      <c r="PJE45" s="110"/>
      <c r="PJF45" s="111"/>
      <c r="PJG45" s="109"/>
      <c r="PJH45" s="110"/>
      <c r="PJI45" s="111"/>
      <c r="PJJ45" s="109"/>
      <c r="PJK45" s="110"/>
      <c r="PJL45" s="111"/>
      <c r="PJM45" s="109"/>
      <c r="PJN45" s="110"/>
      <c r="PJO45" s="111"/>
      <c r="PJP45" s="109"/>
      <c r="PJQ45" s="110"/>
      <c r="PJR45" s="111"/>
      <c r="PJS45" s="109"/>
      <c r="PJT45" s="110"/>
      <c r="PJU45" s="111"/>
      <c r="PJV45" s="109"/>
      <c r="PJW45" s="110"/>
      <c r="PJX45" s="111"/>
      <c r="PJY45" s="109"/>
      <c r="PJZ45" s="110"/>
      <c r="PKA45" s="111"/>
      <c r="PKB45" s="109"/>
      <c r="PKC45" s="110"/>
      <c r="PKD45" s="111"/>
      <c r="PKE45" s="109"/>
      <c r="PKF45" s="110"/>
      <c r="PKG45" s="111"/>
      <c r="PKH45" s="109"/>
      <c r="PKI45" s="110"/>
      <c r="PKJ45" s="111"/>
      <c r="PKK45" s="109"/>
      <c r="PKL45" s="110"/>
      <c r="PKM45" s="111"/>
      <c r="PKN45" s="109"/>
      <c r="PKO45" s="110"/>
      <c r="PKP45" s="111"/>
      <c r="PKQ45" s="109"/>
      <c r="PKR45" s="110"/>
      <c r="PKS45" s="111"/>
      <c r="PKT45" s="109"/>
      <c r="PKU45" s="110"/>
      <c r="PKV45" s="111"/>
      <c r="PKW45" s="109"/>
      <c r="PKX45" s="110"/>
      <c r="PKY45" s="111"/>
      <c r="PKZ45" s="109"/>
      <c r="PLA45" s="110"/>
      <c r="PLB45" s="111"/>
      <c r="PLC45" s="109"/>
      <c r="PLD45" s="110"/>
      <c r="PLE45" s="111"/>
      <c r="PLF45" s="109"/>
      <c r="PLG45" s="110"/>
      <c r="PLH45" s="111"/>
      <c r="PLI45" s="109"/>
      <c r="PLJ45" s="110"/>
      <c r="PLK45" s="111"/>
      <c r="PLL45" s="109"/>
      <c r="PLM45" s="110"/>
      <c r="PLN45" s="111"/>
      <c r="PLO45" s="109"/>
      <c r="PLP45" s="110"/>
      <c r="PLQ45" s="111"/>
      <c r="PLR45" s="109"/>
      <c r="PLS45" s="110"/>
      <c r="PLT45" s="111"/>
      <c r="PLU45" s="109"/>
      <c r="PLV45" s="110"/>
      <c r="PLW45" s="111"/>
      <c r="PLX45" s="109"/>
      <c r="PLY45" s="110"/>
      <c r="PLZ45" s="111"/>
      <c r="PMA45" s="109"/>
      <c r="PMB45" s="110"/>
      <c r="PMC45" s="111"/>
      <c r="PMD45" s="109"/>
      <c r="PME45" s="110"/>
      <c r="PMF45" s="111"/>
      <c r="PMG45" s="109"/>
      <c r="PMH45" s="110"/>
      <c r="PMI45" s="111"/>
      <c r="PMJ45" s="109"/>
      <c r="PMK45" s="110"/>
      <c r="PML45" s="111"/>
      <c r="PMM45" s="109"/>
      <c r="PMN45" s="110"/>
      <c r="PMO45" s="111"/>
      <c r="PMP45" s="109"/>
      <c r="PMQ45" s="110"/>
      <c r="PMR45" s="111"/>
      <c r="PMS45" s="109"/>
      <c r="PMT45" s="110"/>
      <c r="PMU45" s="111"/>
      <c r="PMV45" s="109"/>
      <c r="PMW45" s="110"/>
      <c r="PMX45" s="111"/>
      <c r="PMY45" s="109"/>
      <c r="PMZ45" s="110"/>
      <c r="PNA45" s="111"/>
      <c r="PNB45" s="109"/>
      <c r="PNC45" s="110"/>
      <c r="PND45" s="111"/>
      <c r="PNE45" s="109"/>
      <c r="PNF45" s="110"/>
      <c r="PNG45" s="111"/>
      <c r="PNH45" s="109"/>
      <c r="PNI45" s="110"/>
      <c r="PNJ45" s="111"/>
      <c r="PNK45" s="109"/>
      <c r="PNL45" s="110"/>
      <c r="PNM45" s="111"/>
      <c r="PNN45" s="109"/>
      <c r="PNO45" s="110"/>
      <c r="PNP45" s="111"/>
      <c r="PNQ45" s="109"/>
      <c r="PNR45" s="110"/>
      <c r="PNS45" s="111"/>
      <c r="PNT45" s="109"/>
      <c r="PNU45" s="110"/>
      <c r="PNV45" s="111"/>
      <c r="PNW45" s="109"/>
      <c r="PNX45" s="110"/>
      <c r="PNY45" s="111"/>
      <c r="PNZ45" s="109"/>
      <c r="POA45" s="110"/>
      <c r="POB45" s="111"/>
      <c r="POC45" s="109"/>
      <c r="POD45" s="110"/>
      <c r="POE45" s="111"/>
      <c r="POF45" s="109"/>
      <c r="POG45" s="110"/>
      <c r="POH45" s="111"/>
      <c r="POI45" s="109"/>
      <c r="POJ45" s="110"/>
      <c r="POK45" s="111"/>
      <c r="POL45" s="109"/>
      <c r="POM45" s="110"/>
      <c r="PON45" s="111"/>
      <c r="POO45" s="109"/>
      <c r="POP45" s="110"/>
      <c r="POQ45" s="111"/>
      <c r="POR45" s="109"/>
      <c r="POS45" s="110"/>
      <c r="POT45" s="111"/>
      <c r="POU45" s="109"/>
      <c r="POV45" s="110"/>
      <c r="POW45" s="111"/>
      <c r="POX45" s="109"/>
      <c r="POY45" s="110"/>
      <c r="POZ45" s="111"/>
      <c r="PPA45" s="109"/>
      <c r="PPB45" s="110"/>
      <c r="PPC45" s="111"/>
      <c r="PPD45" s="109"/>
      <c r="PPE45" s="110"/>
      <c r="PPF45" s="111"/>
      <c r="PPG45" s="109"/>
      <c r="PPH45" s="110"/>
      <c r="PPI45" s="111"/>
      <c r="PPJ45" s="109"/>
      <c r="PPK45" s="110"/>
      <c r="PPL45" s="111"/>
      <c r="PPM45" s="109"/>
      <c r="PPN45" s="110"/>
      <c r="PPO45" s="111"/>
      <c r="PPP45" s="109"/>
      <c r="PPQ45" s="110"/>
      <c r="PPR45" s="111"/>
      <c r="PPS45" s="109"/>
      <c r="PPT45" s="110"/>
      <c r="PPU45" s="111"/>
      <c r="PPV45" s="109"/>
      <c r="PPW45" s="110"/>
      <c r="PPX45" s="111"/>
      <c r="PPY45" s="109"/>
      <c r="PPZ45" s="110"/>
      <c r="PQA45" s="111"/>
      <c r="PQB45" s="109"/>
      <c r="PQC45" s="110"/>
      <c r="PQD45" s="111"/>
      <c r="PQE45" s="109"/>
      <c r="PQF45" s="110"/>
      <c r="PQG45" s="111"/>
      <c r="PQH45" s="109"/>
      <c r="PQI45" s="110"/>
      <c r="PQJ45" s="111"/>
      <c r="PQK45" s="109"/>
      <c r="PQL45" s="110"/>
      <c r="PQM45" s="111"/>
      <c r="PQN45" s="109"/>
      <c r="PQO45" s="110"/>
      <c r="PQP45" s="111"/>
      <c r="PQQ45" s="109"/>
      <c r="PQR45" s="110"/>
      <c r="PQS45" s="111"/>
      <c r="PQT45" s="109"/>
      <c r="PQU45" s="110"/>
      <c r="PQV45" s="111"/>
      <c r="PQW45" s="109"/>
      <c r="PQX45" s="110"/>
      <c r="PQY45" s="111"/>
      <c r="PQZ45" s="109"/>
      <c r="PRA45" s="110"/>
      <c r="PRB45" s="111"/>
      <c r="PRC45" s="109"/>
      <c r="PRD45" s="110"/>
      <c r="PRE45" s="111"/>
      <c r="PRF45" s="109"/>
      <c r="PRG45" s="110"/>
      <c r="PRH45" s="111"/>
      <c r="PRI45" s="109"/>
      <c r="PRJ45" s="110"/>
      <c r="PRK45" s="111"/>
      <c r="PRL45" s="109"/>
      <c r="PRM45" s="110"/>
      <c r="PRN45" s="111"/>
      <c r="PRO45" s="109"/>
      <c r="PRP45" s="110"/>
      <c r="PRQ45" s="111"/>
      <c r="PRR45" s="109"/>
      <c r="PRS45" s="110"/>
      <c r="PRT45" s="111"/>
      <c r="PRU45" s="109"/>
      <c r="PRV45" s="110"/>
      <c r="PRW45" s="111"/>
      <c r="PRX45" s="109"/>
      <c r="PRY45" s="110"/>
      <c r="PRZ45" s="111"/>
      <c r="PSA45" s="109"/>
      <c r="PSB45" s="110"/>
      <c r="PSC45" s="111"/>
      <c r="PSD45" s="109"/>
      <c r="PSE45" s="110"/>
      <c r="PSF45" s="111"/>
      <c r="PSG45" s="109"/>
      <c r="PSH45" s="110"/>
      <c r="PSI45" s="111"/>
      <c r="PSJ45" s="109"/>
      <c r="PSK45" s="110"/>
      <c r="PSL45" s="111"/>
      <c r="PSM45" s="109"/>
      <c r="PSN45" s="110"/>
      <c r="PSO45" s="111"/>
      <c r="PSP45" s="109"/>
      <c r="PSQ45" s="110"/>
      <c r="PSR45" s="111"/>
      <c r="PSS45" s="109"/>
      <c r="PST45" s="110"/>
      <c r="PSU45" s="111"/>
      <c r="PSV45" s="109"/>
      <c r="PSW45" s="110"/>
      <c r="PSX45" s="111"/>
      <c r="PSY45" s="109"/>
      <c r="PSZ45" s="110"/>
      <c r="PTA45" s="111"/>
      <c r="PTB45" s="109"/>
      <c r="PTC45" s="110"/>
      <c r="PTD45" s="111"/>
      <c r="PTE45" s="109"/>
      <c r="PTF45" s="110"/>
      <c r="PTG45" s="111"/>
      <c r="PTH45" s="109"/>
      <c r="PTI45" s="110"/>
      <c r="PTJ45" s="111"/>
      <c r="PTK45" s="109"/>
      <c r="PTL45" s="110"/>
      <c r="PTM45" s="111"/>
      <c r="PTN45" s="109"/>
      <c r="PTO45" s="110"/>
      <c r="PTP45" s="111"/>
      <c r="PTQ45" s="109"/>
      <c r="PTR45" s="110"/>
      <c r="PTS45" s="111"/>
      <c r="PTT45" s="109"/>
      <c r="PTU45" s="110"/>
      <c r="PTV45" s="111"/>
      <c r="PTW45" s="109"/>
      <c r="PTX45" s="110"/>
      <c r="PTY45" s="111"/>
      <c r="PTZ45" s="109"/>
      <c r="PUA45" s="110"/>
      <c r="PUB45" s="111"/>
      <c r="PUC45" s="109"/>
      <c r="PUD45" s="110"/>
      <c r="PUE45" s="111"/>
      <c r="PUF45" s="109"/>
      <c r="PUG45" s="110"/>
      <c r="PUH45" s="111"/>
      <c r="PUI45" s="109"/>
      <c r="PUJ45" s="110"/>
      <c r="PUK45" s="111"/>
      <c r="PUL45" s="109"/>
      <c r="PUM45" s="110"/>
      <c r="PUN45" s="111"/>
      <c r="PUO45" s="109"/>
      <c r="PUP45" s="110"/>
      <c r="PUQ45" s="111"/>
      <c r="PUR45" s="109"/>
      <c r="PUS45" s="110"/>
      <c r="PUT45" s="111"/>
      <c r="PUU45" s="109"/>
      <c r="PUV45" s="110"/>
      <c r="PUW45" s="111"/>
      <c r="PUX45" s="109"/>
      <c r="PUY45" s="110"/>
      <c r="PUZ45" s="111"/>
      <c r="PVA45" s="109"/>
      <c r="PVB45" s="110"/>
      <c r="PVC45" s="111"/>
      <c r="PVD45" s="109"/>
      <c r="PVE45" s="110"/>
      <c r="PVF45" s="111"/>
      <c r="PVG45" s="109"/>
      <c r="PVH45" s="110"/>
      <c r="PVI45" s="111"/>
      <c r="PVJ45" s="109"/>
      <c r="PVK45" s="110"/>
      <c r="PVL45" s="111"/>
      <c r="PVM45" s="109"/>
      <c r="PVN45" s="110"/>
      <c r="PVO45" s="111"/>
      <c r="PVP45" s="109"/>
      <c r="PVQ45" s="110"/>
      <c r="PVR45" s="111"/>
      <c r="PVS45" s="109"/>
      <c r="PVT45" s="110"/>
      <c r="PVU45" s="111"/>
      <c r="PVV45" s="109"/>
      <c r="PVW45" s="110"/>
      <c r="PVX45" s="111"/>
      <c r="PVY45" s="109"/>
      <c r="PVZ45" s="110"/>
      <c r="PWA45" s="111"/>
      <c r="PWB45" s="109"/>
      <c r="PWC45" s="110"/>
      <c r="PWD45" s="111"/>
      <c r="PWE45" s="109"/>
      <c r="PWF45" s="110"/>
      <c r="PWG45" s="111"/>
      <c r="PWH45" s="109"/>
      <c r="PWI45" s="110"/>
      <c r="PWJ45" s="111"/>
      <c r="PWK45" s="109"/>
      <c r="PWL45" s="110"/>
      <c r="PWM45" s="111"/>
      <c r="PWN45" s="109"/>
      <c r="PWO45" s="110"/>
      <c r="PWP45" s="111"/>
      <c r="PWQ45" s="109"/>
      <c r="PWR45" s="110"/>
      <c r="PWS45" s="111"/>
      <c r="PWT45" s="109"/>
      <c r="PWU45" s="110"/>
      <c r="PWV45" s="111"/>
      <c r="PWW45" s="109"/>
      <c r="PWX45" s="110"/>
      <c r="PWY45" s="111"/>
      <c r="PWZ45" s="109"/>
      <c r="PXA45" s="110"/>
      <c r="PXB45" s="111"/>
      <c r="PXC45" s="109"/>
      <c r="PXD45" s="110"/>
      <c r="PXE45" s="111"/>
      <c r="PXF45" s="109"/>
      <c r="PXG45" s="110"/>
      <c r="PXH45" s="111"/>
      <c r="PXI45" s="109"/>
      <c r="PXJ45" s="110"/>
      <c r="PXK45" s="111"/>
      <c r="PXL45" s="109"/>
      <c r="PXM45" s="110"/>
      <c r="PXN45" s="111"/>
      <c r="PXO45" s="109"/>
      <c r="PXP45" s="110"/>
      <c r="PXQ45" s="111"/>
      <c r="PXR45" s="109"/>
      <c r="PXS45" s="110"/>
      <c r="PXT45" s="111"/>
      <c r="PXU45" s="109"/>
      <c r="PXV45" s="110"/>
      <c r="PXW45" s="111"/>
      <c r="PXX45" s="109"/>
      <c r="PXY45" s="110"/>
      <c r="PXZ45" s="111"/>
      <c r="PYA45" s="109"/>
      <c r="PYB45" s="110"/>
      <c r="PYC45" s="111"/>
      <c r="PYD45" s="109"/>
      <c r="PYE45" s="110"/>
      <c r="PYF45" s="111"/>
      <c r="PYG45" s="109"/>
      <c r="PYH45" s="110"/>
      <c r="PYI45" s="111"/>
      <c r="PYJ45" s="109"/>
      <c r="PYK45" s="110"/>
      <c r="PYL45" s="111"/>
      <c r="PYM45" s="109"/>
      <c r="PYN45" s="110"/>
      <c r="PYO45" s="111"/>
      <c r="PYP45" s="109"/>
      <c r="PYQ45" s="110"/>
      <c r="PYR45" s="111"/>
      <c r="PYS45" s="109"/>
      <c r="PYT45" s="110"/>
      <c r="PYU45" s="111"/>
      <c r="PYV45" s="109"/>
      <c r="PYW45" s="110"/>
      <c r="PYX45" s="111"/>
      <c r="PYY45" s="109"/>
      <c r="PYZ45" s="110"/>
      <c r="PZA45" s="111"/>
      <c r="PZB45" s="109"/>
      <c r="PZC45" s="110"/>
      <c r="PZD45" s="111"/>
      <c r="PZE45" s="109"/>
      <c r="PZF45" s="110"/>
      <c r="PZG45" s="111"/>
      <c r="PZH45" s="109"/>
      <c r="PZI45" s="110"/>
      <c r="PZJ45" s="111"/>
      <c r="PZK45" s="109"/>
      <c r="PZL45" s="110"/>
      <c r="PZM45" s="111"/>
      <c r="PZN45" s="109"/>
      <c r="PZO45" s="110"/>
      <c r="PZP45" s="111"/>
      <c r="PZQ45" s="109"/>
      <c r="PZR45" s="110"/>
      <c r="PZS45" s="111"/>
      <c r="PZT45" s="109"/>
      <c r="PZU45" s="110"/>
      <c r="PZV45" s="111"/>
      <c r="PZW45" s="109"/>
      <c r="PZX45" s="110"/>
      <c r="PZY45" s="111"/>
      <c r="PZZ45" s="109"/>
      <c r="QAA45" s="110"/>
      <c r="QAB45" s="111"/>
      <c r="QAC45" s="109"/>
      <c r="QAD45" s="110"/>
      <c r="QAE45" s="111"/>
      <c r="QAF45" s="109"/>
      <c r="QAG45" s="110"/>
      <c r="QAH45" s="111"/>
      <c r="QAI45" s="109"/>
      <c r="QAJ45" s="110"/>
      <c r="QAK45" s="111"/>
      <c r="QAL45" s="109"/>
      <c r="QAM45" s="110"/>
      <c r="QAN45" s="111"/>
      <c r="QAO45" s="109"/>
      <c r="QAP45" s="110"/>
      <c r="QAQ45" s="111"/>
      <c r="QAR45" s="109"/>
      <c r="QAS45" s="110"/>
      <c r="QAT45" s="111"/>
      <c r="QAU45" s="109"/>
      <c r="QAV45" s="110"/>
      <c r="QAW45" s="111"/>
      <c r="QAX45" s="109"/>
      <c r="QAY45" s="110"/>
      <c r="QAZ45" s="111"/>
      <c r="QBA45" s="109"/>
      <c r="QBB45" s="110"/>
      <c r="QBC45" s="111"/>
      <c r="QBD45" s="109"/>
      <c r="QBE45" s="110"/>
      <c r="QBF45" s="111"/>
      <c r="QBG45" s="109"/>
      <c r="QBH45" s="110"/>
      <c r="QBI45" s="111"/>
      <c r="QBJ45" s="109"/>
      <c r="QBK45" s="110"/>
      <c r="QBL45" s="111"/>
      <c r="QBM45" s="109"/>
      <c r="QBN45" s="110"/>
      <c r="QBO45" s="111"/>
      <c r="QBP45" s="109"/>
      <c r="QBQ45" s="110"/>
      <c r="QBR45" s="111"/>
      <c r="QBS45" s="109"/>
      <c r="QBT45" s="110"/>
      <c r="QBU45" s="111"/>
      <c r="QBV45" s="109"/>
      <c r="QBW45" s="110"/>
      <c r="QBX45" s="111"/>
      <c r="QBY45" s="109"/>
      <c r="QBZ45" s="110"/>
      <c r="QCA45" s="111"/>
      <c r="QCB45" s="109"/>
      <c r="QCC45" s="110"/>
      <c r="QCD45" s="111"/>
      <c r="QCE45" s="109"/>
      <c r="QCF45" s="110"/>
      <c r="QCG45" s="111"/>
      <c r="QCH45" s="109"/>
      <c r="QCI45" s="110"/>
      <c r="QCJ45" s="111"/>
      <c r="QCK45" s="109"/>
      <c r="QCL45" s="110"/>
      <c r="QCM45" s="111"/>
      <c r="QCN45" s="109"/>
      <c r="QCO45" s="110"/>
      <c r="QCP45" s="111"/>
      <c r="QCQ45" s="109"/>
      <c r="QCR45" s="110"/>
      <c r="QCS45" s="111"/>
      <c r="QCT45" s="109"/>
      <c r="QCU45" s="110"/>
      <c r="QCV45" s="111"/>
      <c r="QCW45" s="109"/>
      <c r="QCX45" s="110"/>
      <c r="QCY45" s="111"/>
      <c r="QCZ45" s="109"/>
      <c r="QDA45" s="110"/>
      <c r="QDB45" s="111"/>
      <c r="QDC45" s="109"/>
      <c r="QDD45" s="110"/>
      <c r="QDE45" s="111"/>
      <c r="QDF45" s="109"/>
      <c r="QDG45" s="110"/>
      <c r="QDH45" s="111"/>
      <c r="QDI45" s="109"/>
      <c r="QDJ45" s="110"/>
      <c r="QDK45" s="111"/>
      <c r="QDL45" s="109"/>
      <c r="QDM45" s="110"/>
      <c r="QDN45" s="111"/>
      <c r="QDO45" s="109"/>
      <c r="QDP45" s="110"/>
      <c r="QDQ45" s="111"/>
      <c r="QDR45" s="109"/>
      <c r="QDS45" s="110"/>
      <c r="QDT45" s="111"/>
      <c r="QDU45" s="109"/>
      <c r="QDV45" s="110"/>
      <c r="QDW45" s="111"/>
      <c r="QDX45" s="109"/>
      <c r="QDY45" s="110"/>
      <c r="QDZ45" s="111"/>
      <c r="QEA45" s="109"/>
      <c r="QEB45" s="110"/>
      <c r="QEC45" s="111"/>
      <c r="QED45" s="109"/>
      <c r="QEE45" s="110"/>
      <c r="QEF45" s="111"/>
      <c r="QEG45" s="109"/>
      <c r="QEH45" s="110"/>
      <c r="QEI45" s="111"/>
      <c r="QEJ45" s="109"/>
      <c r="QEK45" s="110"/>
      <c r="QEL45" s="111"/>
      <c r="QEM45" s="109"/>
      <c r="QEN45" s="110"/>
      <c r="QEO45" s="111"/>
      <c r="QEP45" s="109"/>
      <c r="QEQ45" s="110"/>
      <c r="QER45" s="111"/>
      <c r="QES45" s="109"/>
      <c r="QET45" s="110"/>
      <c r="QEU45" s="111"/>
      <c r="QEV45" s="109"/>
      <c r="QEW45" s="110"/>
      <c r="QEX45" s="111"/>
      <c r="QEY45" s="109"/>
      <c r="QEZ45" s="110"/>
      <c r="QFA45" s="111"/>
      <c r="QFB45" s="109"/>
      <c r="QFC45" s="110"/>
      <c r="QFD45" s="111"/>
      <c r="QFE45" s="109"/>
      <c r="QFF45" s="110"/>
      <c r="QFG45" s="111"/>
      <c r="QFH45" s="109"/>
      <c r="QFI45" s="110"/>
      <c r="QFJ45" s="111"/>
      <c r="QFK45" s="109"/>
      <c r="QFL45" s="110"/>
      <c r="QFM45" s="111"/>
      <c r="QFN45" s="109"/>
      <c r="QFO45" s="110"/>
      <c r="QFP45" s="111"/>
      <c r="QFQ45" s="109"/>
      <c r="QFR45" s="110"/>
      <c r="QFS45" s="111"/>
      <c r="QFT45" s="109"/>
      <c r="QFU45" s="110"/>
      <c r="QFV45" s="111"/>
      <c r="QFW45" s="109"/>
      <c r="QFX45" s="110"/>
      <c r="QFY45" s="111"/>
      <c r="QFZ45" s="109"/>
      <c r="QGA45" s="110"/>
      <c r="QGB45" s="111"/>
      <c r="QGC45" s="109"/>
      <c r="QGD45" s="110"/>
      <c r="QGE45" s="111"/>
      <c r="QGF45" s="109"/>
      <c r="QGG45" s="110"/>
      <c r="QGH45" s="111"/>
      <c r="QGI45" s="109"/>
      <c r="QGJ45" s="110"/>
      <c r="QGK45" s="111"/>
      <c r="QGL45" s="109"/>
      <c r="QGM45" s="110"/>
      <c r="QGN45" s="111"/>
      <c r="QGO45" s="109"/>
      <c r="QGP45" s="110"/>
      <c r="QGQ45" s="111"/>
      <c r="QGR45" s="109"/>
      <c r="QGS45" s="110"/>
      <c r="QGT45" s="111"/>
      <c r="QGU45" s="109"/>
      <c r="QGV45" s="110"/>
      <c r="QGW45" s="111"/>
      <c r="QGX45" s="109"/>
      <c r="QGY45" s="110"/>
      <c r="QGZ45" s="111"/>
      <c r="QHA45" s="109"/>
      <c r="QHB45" s="110"/>
      <c r="QHC45" s="111"/>
      <c r="QHD45" s="109"/>
      <c r="QHE45" s="110"/>
      <c r="QHF45" s="111"/>
      <c r="QHG45" s="109"/>
      <c r="QHH45" s="110"/>
      <c r="QHI45" s="111"/>
      <c r="QHJ45" s="109"/>
      <c r="QHK45" s="110"/>
      <c r="QHL45" s="111"/>
      <c r="QHM45" s="109"/>
      <c r="QHN45" s="110"/>
      <c r="QHO45" s="111"/>
      <c r="QHP45" s="109"/>
      <c r="QHQ45" s="110"/>
      <c r="QHR45" s="111"/>
      <c r="QHS45" s="109"/>
      <c r="QHT45" s="110"/>
      <c r="QHU45" s="111"/>
      <c r="QHV45" s="109"/>
      <c r="QHW45" s="110"/>
      <c r="QHX45" s="111"/>
      <c r="QHY45" s="109"/>
      <c r="QHZ45" s="110"/>
      <c r="QIA45" s="111"/>
      <c r="QIB45" s="109"/>
      <c r="QIC45" s="110"/>
      <c r="QID45" s="111"/>
      <c r="QIE45" s="109"/>
      <c r="QIF45" s="110"/>
      <c r="QIG45" s="111"/>
      <c r="QIH45" s="109"/>
      <c r="QII45" s="110"/>
      <c r="QIJ45" s="111"/>
      <c r="QIK45" s="109"/>
      <c r="QIL45" s="110"/>
      <c r="QIM45" s="111"/>
      <c r="QIN45" s="109"/>
      <c r="QIO45" s="110"/>
      <c r="QIP45" s="111"/>
      <c r="QIQ45" s="109"/>
      <c r="QIR45" s="110"/>
      <c r="QIS45" s="111"/>
      <c r="QIT45" s="109"/>
      <c r="QIU45" s="110"/>
      <c r="QIV45" s="111"/>
      <c r="QIW45" s="109"/>
      <c r="QIX45" s="110"/>
      <c r="QIY45" s="111"/>
      <c r="QIZ45" s="109"/>
      <c r="QJA45" s="110"/>
      <c r="QJB45" s="111"/>
      <c r="QJC45" s="109"/>
      <c r="QJD45" s="110"/>
      <c r="QJE45" s="111"/>
      <c r="QJF45" s="109"/>
      <c r="QJG45" s="110"/>
      <c r="QJH45" s="111"/>
      <c r="QJI45" s="109"/>
      <c r="QJJ45" s="110"/>
      <c r="QJK45" s="111"/>
      <c r="QJL45" s="109"/>
      <c r="QJM45" s="110"/>
      <c r="QJN45" s="111"/>
      <c r="QJO45" s="109"/>
      <c r="QJP45" s="110"/>
      <c r="QJQ45" s="111"/>
      <c r="QJR45" s="109"/>
      <c r="QJS45" s="110"/>
      <c r="QJT45" s="111"/>
      <c r="QJU45" s="109"/>
      <c r="QJV45" s="110"/>
      <c r="QJW45" s="111"/>
      <c r="QJX45" s="109"/>
      <c r="QJY45" s="110"/>
      <c r="QJZ45" s="111"/>
      <c r="QKA45" s="109"/>
      <c r="QKB45" s="110"/>
      <c r="QKC45" s="111"/>
      <c r="QKD45" s="109"/>
      <c r="QKE45" s="110"/>
      <c r="QKF45" s="111"/>
      <c r="QKG45" s="109"/>
      <c r="QKH45" s="110"/>
      <c r="QKI45" s="111"/>
      <c r="QKJ45" s="109"/>
      <c r="QKK45" s="110"/>
      <c r="QKL45" s="111"/>
      <c r="QKM45" s="109"/>
      <c r="QKN45" s="110"/>
      <c r="QKO45" s="111"/>
      <c r="QKP45" s="109"/>
      <c r="QKQ45" s="110"/>
      <c r="QKR45" s="111"/>
      <c r="QKS45" s="109"/>
      <c r="QKT45" s="110"/>
      <c r="QKU45" s="111"/>
      <c r="QKV45" s="109"/>
      <c r="QKW45" s="110"/>
      <c r="QKX45" s="111"/>
      <c r="QKY45" s="109"/>
      <c r="QKZ45" s="110"/>
      <c r="QLA45" s="111"/>
      <c r="QLB45" s="109"/>
      <c r="QLC45" s="110"/>
      <c r="QLD45" s="111"/>
      <c r="QLE45" s="109"/>
      <c r="QLF45" s="110"/>
      <c r="QLG45" s="111"/>
      <c r="QLH45" s="109"/>
      <c r="QLI45" s="110"/>
      <c r="QLJ45" s="111"/>
      <c r="QLK45" s="109"/>
      <c r="QLL45" s="110"/>
      <c r="QLM45" s="111"/>
      <c r="QLN45" s="109"/>
      <c r="QLO45" s="110"/>
      <c r="QLP45" s="111"/>
      <c r="QLQ45" s="109"/>
      <c r="QLR45" s="110"/>
      <c r="QLS45" s="111"/>
      <c r="QLT45" s="109"/>
      <c r="QLU45" s="110"/>
      <c r="QLV45" s="111"/>
      <c r="QLW45" s="109"/>
      <c r="QLX45" s="110"/>
      <c r="QLY45" s="111"/>
      <c r="QLZ45" s="109"/>
      <c r="QMA45" s="110"/>
      <c r="QMB45" s="111"/>
      <c r="QMC45" s="109"/>
      <c r="QMD45" s="110"/>
      <c r="QME45" s="111"/>
      <c r="QMF45" s="109"/>
      <c r="QMG45" s="110"/>
      <c r="QMH45" s="111"/>
      <c r="QMI45" s="109"/>
      <c r="QMJ45" s="110"/>
      <c r="QMK45" s="111"/>
      <c r="QML45" s="109"/>
      <c r="QMM45" s="110"/>
      <c r="QMN45" s="111"/>
      <c r="QMO45" s="109"/>
      <c r="QMP45" s="110"/>
      <c r="QMQ45" s="111"/>
      <c r="QMR45" s="109"/>
      <c r="QMS45" s="110"/>
      <c r="QMT45" s="111"/>
      <c r="QMU45" s="109"/>
      <c r="QMV45" s="110"/>
      <c r="QMW45" s="111"/>
      <c r="QMX45" s="109"/>
      <c r="QMY45" s="110"/>
      <c r="QMZ45" s="111"/>
      <c r="QNA45" s="109"/>
      <c r="QNB45" s="110"/>
      <c r="QNC45" s="111"/>
      <c r="QND45" s="109"/>
      <c r="QNE45" s="110"/>
      <c r="QNF45" s="111"/>
      <c r="QNG45" s="109"/>
      <c r="QNH45" s="110"/>
      <c r="QNI45" s="111"/>
      <c r="QNJ45" s="109"/>
      <c r="QNK45" s="110"/>
      <c r="QNL45" s="111"/>
      <c r="QNM45" s="109"/>
      <c r="QNN45" s="110"/>
      <c r="QNO45" s="111"/>
      <c r="QNP45" s="109"/>
      <c r="QNQ45" s="110"/>
      <c r="QNR45" s="111"/>
      <c r="QNS45" s="109"/>
      <c r="QNT45" s="110"/>
      <c r="QNU45" s="111"/>
      <c r="QNV45" s="109"/>
      <c r="QNW45" s="110"/>
      <c r="QNX45" s="111"/>
      <c r="QNY45" s="109"/>
      <c r="QNZ45" s="110"/>
      <c r="QOA45" s="111"/>
      <c r="QOB45" s="109"/>
      <c r="QOC45" s="110"/>
      <c r="QOD45" s="111"/>
      <c r="QOE45" s="109"/>
      <c r="QOF45" s="110"/>
      <c r="QOG45" s="111"/>
      <c r="QOH45" s="109"/>
      <c r="QOI45" s="110"/>
      <c r="QOJ45" s="111"/>
      <c r="QOK45" s="109"/>
      <c r="QOL45" s="110"/>
      <c r="QOM45" s="111"/>
      <c r="QON45" s="109"/>
      <c r="QOO45" s="110"/>
      <c r="QOP45" s="111"/>
      <c r="QOQ45" s="109"/>
      <c r="QOR45" s="110"/>
      <c r="QOS45" s="111"/>
      <c r="QOT45" s="109"/>
      <c r="QOU45" s="110"/>
      <c r="QOV45" s="111"/>
      <c r="QOW45" s="109"/>
      <c r="QOX45" s="110"/>
      <c r="QOY45" s="111"/>
      <c r="QOZ45" s="109"/>
      <c r="QPA45" s="110"/>
      <c r="QPB45" s="111"/>
      <c r="QPC45" s="109"/>
      <c r="QPD45" s="110"/>
      <c r="QPE45" s="111"/>
      <c r="QPF45" s="109"/>
      <c r="QPG45" s="110"/>
      <c r="QPH45" s="111"/>
      <c r="QPI45" s="109"/>
      <c r="QPJ45" s="110"/>
      <c r="QPK45" s="111"/>
      <c r="QPL45" s="109"/>
      <c r="QPM45" s="110"/>
      <c r="QPN45" s="111"/>
      <c r="QPO45" s="109"/>
      <c r="QPP45" s="110"/>
      <c r="QPQ45" s="111"/>
      <c r="QPR45" s="109"/>
      <c r="QPS45" s="110"/>
      <c r="QPT45" s="111"/>
      <c r="QPU45" s="109"/>
      <c r="QPV45" s="110"/>
      <c r="QPW45" s="111"/>
      <c r="QPX45" s="109"/>
      <c r="QPY45" s="110"/>
      <c r="QPZ45" s="111"/>
      <c r="QQA45" s="109"/>
      <c r="QQB45" s="110"/>
      <c r="QQC45" s="111"/>
      <c r="QQD45" s="109"/>
      <c r="QQE45" s="110"/>
      <c r="QQF45" s="111"/>
      <c r="QQG45" s="109"/>
      <c r="QQH45" s="110"/>
      <c r="QQI45" s="111"/>
      <c r="QQJ45" s="109"/>
      <c r="QQK45" s="110"/>
      <c r="QQL45" s="111"/>
      <c r="QQM45" s="109"/>
      <c r="QQN45" s="110"/>
      <c r="QQO45" s="111"/>
      <c r="QQP45" s="109"/>
      <c r="QQQ45" s="110"/>
      <c r="QQR45" s="111"/>
      <c r="QQS45" s="109"/>
      <c r="QQT45" s="110"/>
      <c r="QQU45" s="111"/>
      <c r="QQV45" s="109"/>
      <c r="QQW45" s="110"/>
      <c r="QQX45" s="111"/>
      <c r="QQY45" s="109"/>
      <c r="QQZ45" s="110"/>
      <c r="QRA45" s="111"/>
      <c r="QRB45" s="109"/>
      <c r="QRC45" s="110"/>
      <c r="QRD45" s="111"/>
      <c r="QRE45" s="109"/>
      <c r="QRF45" s="110"/>
      <c r="QRG45" s="111"/>
      <c r="QRH45" s="109"/>
      <c r="QRI45" s="110"/>
      <c r="QRJ45" s="111"/>
      <c r="QRK45" s="109"/>
      <c r="QRL45" s="110"/>
      <c r="QRM45" s="111"/>
      <c r="QRN45" s="109"/>
      <c r="QRO45" s="110"/>
      <c r="QRP45" s="111"/>
      <c r="QRQ45" s="109"/>
      <c r="QRR45" s="110"/>
      <c r="QRS45" s="111"/>
      <c r="QRT45" s="109"/>
      <c r="QRU45" s="110"/>
      <c r="QRV45" s="111"/>
      <c r="QRW45" s="109"/>
      <c r="QRX45" s="110"/>
      <c r="QRY45" s="111"/>
      <c r="QRZ45" s="109"/>
      <c r="QSA45" s="110"/>
      <c r="QSB45" s="111"/>
      <c r="QSC45" s="109"/>
      <c r="QSD45" s="110"/>
      <c r="QSE45" s="111"/>
      <c r="QSF45" s="109"/>
      <c r="QSG45" s="110"/>
      <c r="QSH45" s="111"/>
      <c r="QSI45" s="109"/>
      <c r="QSJ45" s="110"/>
      <c r="QSK45" s="111"/>
      <c r="QSL45" s="109"/>
      <c r="QSM45" s="110"/>
      <c r="QSN45" s="111"/>
      <c r="QSO45" s="109"/>
      <c r="QSP45" s="110"/>
      <c r="QSQ45" s="111"/>
      <c r="QSR45" s="109"/>
      <c r="QSS45" s="110"/>
      <c r="QST45" s="111"/>
      <c r="QSU45" s="109"/>
      <c r="QSV45" s="110"/>
      <c r="QSW45" s="111"/>
      <c r="QSX45" s="109"/>
      <c r="QSY45" s="110"/>
      <c r="QSZ45" s="111"/>
      <c r="QTA45" s="109"/>
      <c r="QTB45" s="110"/>
      <c r="QTC45" s="111"/>
      <c r="QTD45" s="109"/>
      <c r="QTE45" s="110"/>
      <c r="QTF45" s="111"/>
      <c r="QTG45" s="109"/>
      <c r="QTH45" s="110"/>
      <c r="QTI45" s="111"/>
      <c r="QTJ45" s="109"/>
      <c r="QTK45" s="110"/>
      <c r="QTL45" s="111"/>
      <c r="QTM45" s="109"/>
      <c r="QTN45" s="110"/>
      <c r="QTO45" s="111"/>
      <c r="QTP45" s="109"/>
      <c r="QTQ45" s="110"/>
      <c r="QTR45" s="111"/>
      <c r="QTS45" s="109"/>
      <c r="QTT45" s="110"/>
      <c r="QTU45" s="111"/>
      <c r="QTV45" s="109"/>
      <c r="QTW45" s="110"/>
      <c r="QTX45" s="111"/>
      <c r="QTY45" s="109"/>
      <c r="QTZ45" s="110"/>
      <c r="QUA45" s="111"/>
      <c r="QUB45" s="109"/>
      <c r="QUC45" s="110"/>
      <c r="QUD45" s="111"/>
      <c r="QUE45" s="109"/>
      <c r="QUF45" s="110"/>
      <c r="QUG45" s="111"/>
      <c r="QUH45" s="109"/>
      <c r="QUI45" s="110"/>
      <c r="QUJ45" s="111"/>
      <c r="QUK45" s="109"/>
      <c r="QUL45" s="110"/>
      <c r="QUM45" s="111"/>
      <c r="QUN45" s="109"/>
      <c r="QUO45" s="110"/>
      <c r="QUP45" s="111"/>
      <c r="QUQ45" s="109"/>
      <c r="QUR45" s="110"/>
      <c r="QUS45" s="111"/>
      <c r="QUT45" s="109"/>
      <c r="QUU45" s="110"/>
      <c r="QUV45" s="111"/>
      <c r="QUW45" s="109"/>
      <c r="QUX45" s="110"/>
      <c r="QUY45" s="111"/>
      <c r="QUZ45" s="109"/>
      <c r="QVA45" s="110"/>
      <c r="QVB45" s="111"/>
      <c r="QVC45" s="109"/>
      <c r="QVD45" s="110"/>
      <c r="QVE45" s="111"/>
      <c r="QVF45" s="109"/>
      <c r="QVG45" s="110"/>
      <c r="QVH45" s="111"/>
      <c r="QVI45" s="109"/>
      <c r="QVJ45" s="110"/>
      <c r="QVK45" s="111"/>
      <c r="QVL45" s="109"/>
      <c r="QVM45" s="110"/>
      <c r="QVN45" s="111"/>
      <c r="QVO45" s="109"/>
      <c r="QVP45" s="110"/>
      <c r="QVQ45" s="111"/>
      <c r="QVR45" s="109"/>
      <c r="QVS45" s="110"/>
      <c r="QVT45" s="111"/>
      <c r="QVU45" s="109"/>
      <c r="QVV45" s="110"/>
      <c r="QVW45" s="111"/>
      <c r="QVX45" s="109"/>
      <c r="QVY45" s="110"/>
      <c r="QVZ45" s="111"/>
      <c r="QWA45" s="109"/>
      <c r="QWB45" s="110"/>
      <c r="QWC45" s="111"/>
      <c r="QWD45" s="109"/>
      <c r="QWE45" s="110"/>
      <c r="QWF45" s="111"/>
      <c r="QWG45" s="109"/>
      <c r="QWH45" s="110"/>
      <c r="QWI45" s="111"/>
      <c r="QWJ45" s="109"/>
      <c r="QWK45" s="110"/>
      <c r="QWL45" s="111"/>
      <c r="QWM45" s="109"/>
      <c r="QWN45" s="110"/>
      <c r="QWO45" s="111"/>
      <c r="QWP45" s="109"/>
      <c r="QWQ45" s="110"/>
      <c r="QWR45" s="111"/>
      <c r="QWS45" s="109"/>
      <c r="QWT45" s="110"/>
      <c r="QWU45" s="111"/>
      <c r="QWV45" s="109"/>
      <c r="QWW45" s="110"/>
      <c r="QWX45" s="111"/>
      <c r="QWY45" s="109"/>
      <c r="QWZ45" s="110"/>
      <c r="QXA45" s="111"/>
      <c r="QXB45" s="109"/>
      <c r="QXC45" s="110"/>
      <c r="QXD45" s="111"/>
      <c r="QXE45" s="109"/>
      <c r="QXF45" s="110"/>
      <c r="QXG45" s="111"/>
      <c r="QXH45" s="109"/>
      <c r="QXI45" s="110"/>
      <c r="QXJ45" s="111"/>
      <c r="QXK45" s="109"/>
      <c r="QXL45" s="110"/>
      <c r="QXM45" s="111"/>
      <c r="QXN45" s="109"/>
      <c r="QXO45" s="110"/>
      <c r="QXP45" s="111"/>
      <c r="QXQ45" s="109"/>
      <c r="QXR45" s="110"/>
      <c r="QXS45" s="111"/>
      <c r="QXT45" s="109"/>
      <c r="QXU45" s="110"/>
      <c r="QXV45" s="111"/>
      <c r="QXW45" s="109"/>
      <c r="QXX45" s="110"/>
      <c r="QXY45" s="111"/>
      <c r="QXZ45" s="109"/>
      <c r="QYA45" s="110"/>
      <c r="QYB45" s="111"/>
      <c r="QYC45" s="109"/>
      <c r="QYD45" s="110"/>
      <c r="QYE45" s="111"/>
      <c r="QYF45" s="109"/>
      <c r="QYG45" s="110"/>
      <c r="QYH45" s="111"/>
      <c r="QYI45" s="109"/>
      <c r="QYJ45" s="110"/>
      <c r="QYK45" s="111"/>
      <c r="QYL45" s="109"/>
      <c r="QYM45" s="110"/>
      <c r="QYN45" s="111"/>
      <c r="QYO45" s="109"/>
      <c r="QYP45" s="110"/>
      <c r="QYQ45" s="111"/>
      <c r="QYR45" s="109"/>
      <c r="QYS45" s="110"/>
      <c r="QYT45" s="111"/>
      <c r="QYU45" s="109"/>
      <c r="QYV45" s="110"/>
      <c r="QYW45" s="111"/>
      <c r="QYX45" s="109"/>
      <c r="QYY45" s="110"/>
      <c r="QYZ45" s="111"/>
      <c r="QZA45" s="109"/>
      <c r="QZB45" s="110"/>
      <c r="QZC45" s="111"/>
      <c r="QZD45" s="109"/>
      <c r="QZE45" s="110"/>
      <c r="QZF45" s="111"/>
      <c r="QZG45" s="109"/>
      <c r="QZH45" s="110"/>
      <c r="QZI45" s="111"/>
      <c r="QZJ45" s="109"/>
      <c r="QZK45" s="110"/>
      <c r="QZL45" s="111"/>
      <c r="QZM45" s="109"/>
      <c r="QZN45" s="110"/>
      <c r="QZO45" s="111"/>
      <c r="QZP45" s="109"/>
      <c r="QZQ45" s="110"/>
      <c r="QZR45" s="111"/>
      <c r="QZS45" s="109"/>
      <c r="QZT45" s="110"/>
      <c r="QZU45" s="111"/>
      <c r="QZV45" s="109"/>
      <c r="QZW45" s="110"/>
      <c r="QZX45" s="111"/>
      <c r="QZY45" s="109"/>
      <c r="QZZ45" s="110"/>
      <c r="RAA45" s="111"/>
      <c r="RAB45" s="109"/>
      <c r="RAC45" s="110"/>
      <c r="RAD45" s="111"/>
      <c r="RAE45" s="109"/>
      <c r="RAF45" s="110"/>
      <c r="RAG45" s="111"/>
      <c r="RAH45" s="109"/>
      <c r="RAI45" s="110"/>
      <c r="RAJ45" s="111"/>
      <c r="RAK45" s="109"/>
      <c r="RAL45" s="110"/>
      <c r="RAM45" s="111"/>
      <c r="RAN45" s="109"/>
      <c r="RAO45" s="110"/>
      <c r="RAP45" s="111"/>
      <c r="RAQ45" s="109"/>
      <c r="RAR45" s="110"/>
      <c r="RAS45" s="111"/>
      <c r="RAT45" s="109"/>
      <c r="RAU45" s="110"/>
      <c r="RAV45" s="111"/>
      <c r="RAW45" s="109"/>
      <c r="RAX45" s="110"/>
      <c r="RAY45" s="111"/>
      <c r="RAZ45" s="109"/>
      <c r="RBA45" s="110"/>
      <c r="RBB45" s="111"/>
      <c r="RBC45" s="109"/>
      <c r="RBD45" s="110"/>
      <c r="RBE45" s="111"/>
      <c r="RBF45" s="109"/>
      <c r="RBG45" s="110"/>
      <c r="RBH45" s="111"/>
      <c r="RBI45" s="109"/>
      <c r="RBJ45" s="110"/>
      <c r="RBK45" s="111"/>
      <c r="RBL45" s="109"/>
      <c r="RBM45" s="110"/>
      <c r="RBN45" s="111"/>
      <c r="RBO45" s="109"/>
      <c r="RBP45" s="110"/>
      <c r="RBQ45" s="111"/>
      <c r="RBR45" s="109"/>
      <c r="RBS45" s="110"/>
      <c r="RBT45" s="111"/>
      <c r="RBU45" s="109"/>
      <c r="RBV45" s="110"/>
      <c r="RBW45" s="111"/>
      <c r="RBX45" s="109"/>
      <c r="RBY45" s="110"/>
      <c r="RBZ45" s="111"/>
      <c r="RCA45" s="109"/>
      <c r="RCB45" s="110"/>
      <c r="RCC45" s="111"/>
      <c r="RCD45" s="109"/>
      <c r="RCE45" s="110"/>
      <c r="RCF45" s="111"/>
      <c r="RCG45" s="109"/>
      <c r="RCH45" s="110"/>
      <c r="RCI45" s="111"/>
      <c r="RCJ45" s="109"/>
      <c r="RCK45" s="110"/>
      <c r="RCL45" s="111"/>
      <c r="RCM45" s="109"/>
      <c r="RCN45" s="110"/>
      <c r="RCO45" s="111"/>
      <c r="RCP45" s="109"/>
      <c r="RCQ45" s="110"/>
      <c r="RCR45" s="111"/>
      <c r="RCS45" s="109"/>
      <c r="RCT45" s="110"/>
      <c r="RCU45" s="111"/>
      <c r="RCV45" s="109"/>
      <c r="RCW45" s="110"/>
      <c r="RCX45" s="111"/>
      <c r="RCY45" s="109"/>
      <c r="RCZ45" s="110"/>
      <c r="RDA45" s="111"/>
      <c r="RDB45" s="109"/>
      <c r="RDC45" s="110"/>
      <c r="RDD45" s="111"/>
      <c r="RDE45" s="109"/>
      <c r="RDF45" s="110"/>
      <c r="RDG45" s="111"/>
      <c r="RDH45" s="109"/>
      <c r="RDI45" s="110"/>
      <c r="RDJ45" s="111"/>
      <c r="RDK45" s="109"/>
      <c r="RDL45" s="110"/>
      <c r="RDM45" s="111"/>
      <c r="RDN45" s="109"/>
      <c r="RDO45" s="110"/>
      <c r="RDP45" s="111"/>
      <c r="RDQ45" s="109"/>
      <c r="RDR45" s="110"/>
      <c r="RDS45" s="111"/>
      <c r="RDT45" s="109"/>
      <c r="RDU45" s="110"/>
      <c r="RDV45" s="111"/>
      <c r="RDW45" s="109"/>
      <c r="RDX45" s="110"/>
      <c r="RDY45" s="111"/>
      <c r="RDZ45" s="109"/>
      <c r="REA45" s="110"/>
      <c r="REB45" s="111"/>
      <c r="REC45" s="109"/>
      <c r="RED45" s="110"/>
      <c r="REE45" s="111"/>
      <c r="REF45" s="109"/>
      <c r="REG45" s="110"/>
      <c r="REH45" s="111"/>
      <c r="REI45" s="109"/>
      <c r="REJ45" s="110"/>
      <c r="REK45" s="111"/>
      <c r="REL45" s="109"/>
      <c r="REM45" s="110"/>
      <c r="REN45" s="111"/>
      <c r="REO45" s="109"/>
      <c r="REP45" s="110"/>
      <c r="REQ45" s="111"/>
      <c r="RER45" s="109"/>
      <c r="RES45" s="110"/>
      <c r="RET45" s="111"/>
      <c r="REU45" s="109"/>
      <c r="REV45" s="110"/>
      <c r="REW45" s="111"/>
      <c r="REX45" s="109"/>
      <c r="REY45" s="110"/>
      <c r="REZ45" s="111"/>
      <c r="RFA45" s="109"/>
      <c r="RFB45" s="110"/>
      <c r="RFC45" s="111"/>
      <c r="RFD45" s="109"/>
      <c r="RFE45" s="110"/>
      <c r="RFF45" s="111"/>
      <c r="RFG45" s="109"/>
      <c r="RFH45" s="110"/>
      <c r="RFI45" s="111"/>
      <c r="RFJ45" s="109"/>
      <c r="RFK45" s="110"/>
      <c r="RFL45" s="111"/>
      <c r="RFM45" s="109"/>
      <c r="RFN45" s="110"/>
      <c r="RFO45" s="111"/>
      <c r="RFP45" s="109"/>
      <c r="RFQ45" s="110"/>
      <c r="RFR45" s="111"/>
      <c r="RFS45" s="109"/>
      <c r="RFT45" s="110"/>
      <c r="RFU45" s="111"/>
      <c r="RFV45" s="109"/>
      <c r="RFW45" s="110"/>
      <c r="RFX45" s="111"/>
      <c r="RFY45" s="109"/>
      <c r="RFZ45" s="110"/>
      <c r="RGA45" s="111"/>
      <c r="RGB45" s="109"/>
      <c r="RGC45" s="110"/>
      <c r="RGD45" s="111"/>
      <c r="RGE45" s="109"/>
      <c r="RGF45" s="110"/>
      <c r="RGG45" s="111"/>
      <c r="RGH45" s="109"/>
      <c r="RGI45" s="110"/>
      <c r="RGJ45" s="111"/>
      <c r="RGK45" s="109"/>
      <c r="RGL45" s="110"/>
      <c r="RGM45" s="111"/>
      <c r="RGN45" s="109"/>
      <c r="RGO45" s="110"/>
      <c r="RGP45" s="111"/>
      <c r="RGQ45" s="109"/>
      <c r="RGR45" s="110"/>
      <c r="RGS45" s="111"/>
      <c r="RGT45" s="109"/>
      <c r="RGU45" s="110"/>
      <c r="RGV45" s="111"/>
      <c r="RGW45" s="109"/>
      <c r="RGX45" s="110"/>
      <c r="RGY45" s="111"/>
      <c r="RGZ45" s="109"/>
      <c r="RHA45" s="110"/>
      <c r="RHB45" s="111"/>
      <c r="RHC45" s="109"/>
      <c r="RHD45" s="110"/>
      <c r="RHE45" s="111"/>
      <c r="RHF45" s="109"/>
      <c r="RHG45" s="110"/>
      <c r="RHH45" s="111"/>
      <c r="RHI45" s="109"/>
      <c r="RHJ45" s="110"/>
      <c r="RHK45" s="111"/>
      <c r="RHL45" s="109"/>
      <c r="RHM45" s="110"/>
      <c r="RHN45" s="111"/>
      <c r="RHO45" s="109"/>
      <c r="RHP45" s="110"/>
      <c r="RHQ45" s="111"/>
      <c r="RHR45" s="109"/>
      <c r="RHS45" s="110"/>
      <c r="RHT45" s="111"/>
      <c r="RHU45" s="109"/>
      <c r="RHV45" s="110"/>
      <c r="RHW45" s="111"/>
      <c r="RHX45" s="109"/>
      <c r="RHY45" s="110"/>
      <c r="RHZ45" s="111"/>
      <c r="RIA45" s="109"/>
      <c r="RIB45" s="110"/>
      <c r="RIC45" s="111"/>
      <c r="RID45" s="109"/>
      <c r="RIE45" s="110"/>
      <c r="RIF45" s="111"/>
      <c r="RIG45" s="109"/>
      <c r="RIH45" s="110"/>
      <c r="RII45" s="111"/>
      <c r="RIJ45" s="109"/>
      <c r="RIK45" s="110"/>
      <c r="RIL45" s="111"/>
      <c r="RIM45" s="109"/>
      <c r="RIN45" s="110"/>
      <c r="RIO45" s="111"/>
      <c r="RIP45" s="109"/>
      <c r="RIQ45" s="110"/>
      <c r="RIR45" s="111"/>
      <c r="RIS45" s="109"/>
      <c r="RIT45" s="110"/>
      <c r="RIU45" s="111"/>
      <c r="RIV45" s="109"/>
      <c r="RIW45" s="110"/>
      <c r="RIX45" s="111"/>
      <c r="RIY45" s="109"/>
      <c r="RIZ45" s="110"/>
      <c r="RJA45" s="111"/>
      <c r="RJB45" s="109"/>
      <c r="RJC45" s="110"/>
      <c r="RJD45" s="111"/>
      <c r="RJE45" s="109"/>
      <c r="RJF45" s="110"/>
      <c r="RJG45" s="111"/>
      <c r="RJH45" s="109"/>
      <c r="RJI45" s="110"/>
      <c r="RJJ45" s="111"/>
      <c r="RJK45" s="109"/>
      <c r="RJL45" s="110"/>
      <c r="RJM45" s="111"/>
      <c r="RJN45" s="109"/>
      <c r="RJO45" s="110"/>
      <c r="RJP45" s="111"/>
      <c r="RJQ45" s="109"/>
      <c r="RJR45" s="110"/>
      <c r="RJS45" s="111"/>
      <c r="RJT45" s="109"/>
      <c r="RJU45" s="110"/>
      <c r="RJV45" s="111"/>
      <c r="RJW45" s="109"/>
      <c r="RJX45" s="110"/>
      <c r="RJY45" s="111"/>
      <c r="RJZ45" s="109"/>
      <c r="RKA45" s="110"/>
      <c r="RKB45" s="111"/>
      <c r="RKC45" s="109"/>
      <c r="RKD45" s="110"/>
      <c r="RKE45" s="111"/>
      <c r="RKF45" s="109"/>
      <c r="RKG45" s="110"/>
      <c r="RKH45" s="111"/>
      <c r="RKI45" s="109"/>
      <c r="RKJ45" s="110"/>
      <c r="RKK45" s="111"/>
      <c r="RKL45" s="109"/>
      <c r="RKM45" s="110"/>
      <c r="RKN45" s="111"/>
      <c r="RKO45" s="109"/>
      <c r="RKP45" s="110"/>
      <c r="RKQ45" s="111"/>
      <c r="RKR45" s="109"/>
      <c r="RKS45" s="110"/>
      <c r="RKT45" s="111"/>
      <c r="RKU45" s="109"/>
      <c r="RKV45" s="110"/>
      <c r="RKW45" s="111"/>
      <c r="RKX45" s="109"/>
      <c r="RKY45" s="110"/>
      <c r="RKZ45" s="111"/>
      <c r="RLA45" s="109"/>
      <c r="RLB45" s="110"/>
      <c r="RLC45" s="111"/>
      <c r="RLD45" s="109"/>
      <c r="RLE45" s="110"/>
      <c r="RLF45" s="111"/>
      <c r="RLG45" s="109"/>
      <c r="RLH45" s="110"/>
      <c r="RLI45" s="111"/>
      <c r="RLJ45" s="109"/>
      <c r="RLK45" s="110"/>
      <c r="RLL45" s="111"/>
      <c r="RLM45" s="109"/>
      <c r="RLN45" s="110"/>
      <c r="RLO45" s="111"/>
      <c r="RLP45" s="109"/>
      <c r="RLQ45" s="110"/>
      <c r="RLR45" s="111"/>
      <c r="RLS45" s="109"/>
      <c r="RLT45" s="110"/>
      <c r="RLU45" s="111"/>
      <c r="RLV45" s="109"/>
      <c r="RLW45" s="110"/>
      <c r="RLX45" s="111"/>
      <c r="RLY45" s="109"/>
      <c r="RLZ45" s="110"/>
      <c r="RMA45" s="111"/>
      <c r="RMB45" s="109"/>
      <c r="RMC45" s="110"/>
      <c r="RMD45" s="111"/>
      <c r="RME45" s="109"/>
      <c r="RMF45" s="110"/>
      <c r="RMG45" s="111"/>
      <c r="RMH45" s="109"/>
      <c r="RMI45" s="110"/>
      <c r="RMJ45" s="111"/>
      <c r="RMK45" s="109"/>
      <c r="RML45" s="110"/>
      <c r="RMM45" s="111"/>
      <c r="RMN45" s="109"/>
      <c r="RMO45" s="110"/>
      <c r="RMP45" s="111"/>
      <c r="RMQ45" s="109"/>
      <c r="RMR45" s="110"/>
      <c r="RMS45" s="111"/>
      <c r="RMT45" s="109"/>
      <c r="RMU45" s="110"/>
      <c r="RMV45" s="111"/>
      <c r="RMW45" s="109"/>
      <c r="RMX45" s="110"/>
      <c r="RMY45" s="111"/>
      <c r="RMZ45" s="109"/>
      <c r="RNA45" s="110"/>
      <c r="RNB45" s="111"/>
      <c r="RNC45" s="109"/>
      <c r="RND45" s="110"/>
      <c r="RNE45" s="111"/>
      <c r="RNF45" s="109"/>
      <c r="RNG45" s="110"/>
      <c r="RNH45" s="111"/>
      <c r="RNI45" s="109"/>
      <c r="RNJ45" s="110"/>
      <c r="RNK45" s="111"/>
      <c r="RNL45" s="109"/>
      <c r="RNM45" s="110"/>
      <c r="RNN45" s="111"/>
      <c r="RNO45" s="109"/>
      <c r="RNP45" s="110"/>
      <c r="RNQ45" s="111"/>
      <c r="RNR45" s="109"/>
      <c r="RNS45" s="110"/>
      <c r="RNT45" s="111"/>
      <c r="RNU45" s="109"/>
      <c r="RNV45" s="110"/>
      <c r="RNW45" s="111"/>
      <c r="RNX45" s="109"/>
      <c r="RNY45" s="110"/>
      <c r="RNZ45" s="111"/>
      <c r="ROA45" s="109"/>
      <c r="ROB45" s="110"/>
      <c r="ROC45" s="111"/>
      <c r="ROD45" s="109"/>
      <c r="ROE45" s="110"/>
      <c r="ROF45" s="111"/>
      <c r="ROG45" s="109"/>
      <c r="ROH45" s="110"/>
      <c r="ROI45" s="111"/>
      <c r="ROJ45" s="109"/>
      <c r="ROK45" s="110"/>
      <c r="ROL45" s="111"/>
      <c r="ROM45" s="109"/>
      <c r="RON45" s="110"/>
      <c r="ROO45" s="111"/>
      <c r="ROP45" s="109"/>
      <c r="ROQ45" s="110"/>
      <c r="ROR45" s="111"/>
      <c r="ROS45" s="109"/>
      <c r="ROT45" s="110"/>
      <c r="ROU45" s="111"/>
      <c r="ROV45" s="109"/>
      <c r="ROW45" s="110"/>
      <c r="ROX45" s="111"/>
      <c r="ROY45" s="109"/>
      <c r="ROZ45" s="110"/>
      <c r="RPA45" s="111"/>
      <c r="RPB45" s="109"/>
      <c r="RPC45" s="110"/>
      <c r="RPD45" s="111"/>
      <c r="RPE45" s="109"/>
      <c r="RPF45" s="110"/>
      <c r="RPG45" s="111"/>
      <c r="RPH45" s="109"/>
      <c r="RPI45" s="110"/>
      <c r="RPJ45" s="111"/>
      <c r="RPK45" s="109"/>
      <c r="RPL45" s="110"/>
      <c r="RPM45" s="111"/>
      <c r="RPN45" s="109"/>
      <c r="RPO45" s="110"/>
      <c r="RPP45" s="111"/>
      <c r="RPQ45" s="109"/>
      <c r="RPR45" s="110"/>
      <c r="RPS45" s="111"/>
      <c r="RPT45" s="109"/>
      <c r="RPU45" s="110"/>
      <c r="RPV45" s="111"/>
      <c r="RPW45" s="109"/>
      <c r="RPX45" s="110"/>
      <c r="RPY45" s="111"/>
      <c r="RPZ45" s="109"/>
      <c r="RQA45" s="110"/>
      <c r="RQB45" s="111"/>
      <c r="RQC45" s="109"/>
      <c r="RQD45" s="110"/>
      <c r="RQE45" s="111"/>
      <c r="RQF45" s="109"/>
      <c r="RQG45" s="110"/>
      <c r="RQH45" s="111"/>
      <c r="RQI45" s="109"/>
      <c r="RQJ45" s="110"/>
      <c r="RQK45" s="111"/>
      <c r="RQL45" s="109"/>
      <c r="RQM45" s="110"/>
      <c r="RQN45" s="111"/>
      <c r="RQO45" s="109"/>
      <c r="RQP45" s="110"/>
      <c r="RQQ45" s="111"/>
      <c r="RQR45" s="109"/>
      <c r="RQS45" s="110"/>
      <c r="RQT45" s="111"/>
      <c r="RQU45" s="109"/>
      <c r="RQV45" s="110"/>
      <c r="RQW45" s="111"/>
      <c r="RQX45" s="109"/>
      <c r="RQY45" s="110"/>
      <c r="RQZ45" s="111"/>
      <c r="RRA45" s="109"/>
      <c r="RRB45" s="110"/>
      <c r="RRC45" s="111"/>
      <c r="RRD45" s="109"/>
      <c r="RRE45" s="110"/>
      <c r="RRF45" s="111"/>
      <c r="RRG45" s="109"/>
      <c r="RRH45" s="110"/>
      <c r="RRI45" s="111"/>
      <c r="RRJ45" s="109"/>
      <c r="RRK45" s="110"/>
      <c r="RRL45" s="111"/>
      <c r="RRM45" s="109"/>
      <c r="RRN45" s="110"/>
      <c r="RRO45" s="111"/>
      <c r="RRP45" s="109"/>
      <c r="RRQ45" s="110"/>
      <c r="RRR45" s="111"/>
      <c r="RRS45" s="109"/>
      <c r="RRT45" s="110"/>
      <c r="RRU45" s="111"/>
      <c r="RRV45" s="109"/>
      <c r="RRW45" s="110"/>
      <c r="RRX45" s="111"/>
      <c r="RRY45" s="109"/>
      <c r="RRZ45" s="110"/>
      <c r="RSA45" s="111"/>
      <c r="RSB45" s="109"/>
      <c r="RSC45" s="110"/>
      <c r="RSD45" s="111"/>
      <c r="RSE45" s="109"/>
      <c r="RSF45" s="110"/>
      <c r="RSG45" s="111"/>
      <c r="RSH45" s="109"/>
      <c r="RSI45" s="110"/>
      <c r="RSJ45" s="111"/>
      <c r="RSK45" s="109"/>
      <c r="RSL45" s="110"/>
      <c r="RSM45" s="111"/>
      <c r="RSN45" s="109"/>
      <c r="RSO45" s="110"/>
      <c r="RSP45" s="111"/>
      <c r="RSQ45" s="109"/>
      <c r="RSR45" s="110"/>
      <c r="RSS45" s="111"/>
      <c r="RST45" s="109"/>
      <c r="RSU45" s="110"/>
      <c r="RSV45" s="111"/>
      <c r="RSW45" s="109"/>
      <c r="RSX45" s="110"/>
      <c r="RSY45" s="111"/>
      <c r="RSZ45" s="109"/>
      <c r="RTA45" s="110"/>
      <c r="RTB45" s="111"/>
      <c r="RTC45" s="109"/>
      <c r="RTD45" s="110"/>
      <c r="RTE45" s="111"/>
      <c r="RTF45" s="109"/>
      <c r="RTG45" s="110"/>
      <c r="RTH45" s="111"/>
      <c r="RTI45" s="109"/>
      <c r="RTJ45" s="110"/>
      <c r="RTK45" s="111"/>
      <c r="RTL45" s="109"/>
      <c r="RTM45" s="110"/>
      <c r="RTN45" s="111"/>
      <c r="RTO45" s="109"/>
      <c r="RTP45" s="110"/>
      <c r="RTQ45" s="111"/>
      <c r="RTR45" s="109"/>
      <c r="RTS45" s="110"/>
      <c r="RTT45" s="111"/>
      <c r="RTU45" s="109"/>
      <c r="RTV45" s="110"/>
      <c r="RTW45" s="111"/>
      <c r="RTX45" s="109"/>
      <c r="RTY45" s="110"/>
      <c r="RTZ45" s="111"/>
      <c r="RUA45" s="109"/>
      <c r="RUB45" s="110"/>
      <c r="RUC45" s="111"/>
      <c r="RUD45" s="109"/>
      <c r="RUE45" s="110"/>
      <c r="RUF45" s="111"/>
      <c r="RUG45" s="109"/>
      <c r="RUH45" s="110"/>
      <c r="RUI45" s="111"/>
      <c r="RUJ45" s="109"/>
      <c r="RUK45" s="110"/>
      <c r="RUL45" s="111"/>
      <c r="RUM45" s="109"/>
      <c r="RUN45" s="110"/>
      <c r="RUO45" s="111"/>
      <c r="RUP45" s="109"/>
      <c r="RUQ45" s="110"/>
      <c r="RUR45" s="111"/>
      <c r="RUS45" s="109"/>
      <c r="RUT45" s="110"/>
      <c r="RUU45" s="111"/>
      <c r="RUV45" s="109"/>
      <c r="RUW45" s="110"/>
      <c r="RUX45" s="111"/>
      <c r="RUY45" s="109"/>
      <c r="RUZ45" s="110"/>
      <c r="RVA45" s="111"/>
      <c r="RVB45" s="109"/>
      <c r="RVC45" s="110"/>
      <c r="RVD45" s="111"/>
      <c r="RVE45" s="109"/>
      <c r="RVF45" s="110"/>
      <c r="RVG45" s="111"/>
      <c r="RVH45" s="109"/>
      <c r="RVI45" s="110"/>
      <c r="RVJ45" s="111"/>
      <c r="RVK45" s="109"/>
      <c r="RVL45" s="110"/>
      <c r="RVM45" s="111"/>
      <c r="RVN45" s="109"/>
      <c r="RVO45" s="110"/>
      <c r="RVP45" s="111"/>
      <c r="RVQ45" s="109"/>
      <c r="RVR45" s="110"/>
      <c r="RVS45" s="111"/>
      <c r="RVT45" s="109"/>
      <c r="RVU45" s="110"/>
      <c r="RVV45" s="111"/>
      <c r="RVW45" s="109"/>
      <c r="RVX45" s="110"/>
      <c r="RVY45" s="111"/>
      <c r="RVZ45" s="109"/>
      <c r="RWA45" s="110"/>
      <c r="RWB45" s="111"/>
      <c r="RWC45" s="109"/>
      <c r="RWD45" s="110"/>
      <c r="RWE45" s="111"/>
      <c r="RWF45" s="109"/>
      <c r="RWG45" s="110"/>
      <c r="RWH45" s="111"/>
      <c r="RWI45" s="109"/>
      <c r="RWJ45" s="110"/>
      <c r="RWK45" s="111"/>
      <c r="RWL45" s="109"/>
      <c r="RWM45" s="110"/>
      <c r="RWN45" s="111"/>
      <c r="RWO45" s="109"/>
      <c r="RWP45" s="110"/>
      <c r="RWQ45" s="111"/>
      <c r="RWR45" s="109"/>
      <c r="RWS45" s="110"/>
      <c r="RWT45" s="111"/>
      <c r="RWU45" s="109"/>
      <c r="RWV45" s="110"/>
      <c r="RWW45" s="111"/>
      <c r="RWX45" s="109"/>
      <c r="RWY45" s="110"/>
      <c r="RWZ45" s="111"/>
      <c r="RXA45" s="109"/>
      <c r="RXB45" s="110"/>
      <c r="RXC45" s="111"/>
      <c r="RXD45" s="109"/>
      <c r="RXE45" s="110"/>
      <c r="RXF45" s="111"/>
      <c r="RXG45" s="109"/>
      <c r="RXH45" s="110"/>
      <c r="RXI45" s="111"/>
      <c r="RXJ45" s="109"/>
      <c r="RXK45" s="110"/>
      <c r="RXL45" s="111"/>
      <c r="RXM45" s="109"/>
      <c r="RXN45" s="110"/>
      <c r="RXO45" s="111"/>
      <c r="RXP45" s="109"/>
      <c r="RXQ45" s="110"/>
      <c r="RXR45" s="111"/>
      <c r="RXS45" s="109"/>
      <c r="RXT45" s="110"/>
      <c r="RXU45" s="111"/>
      <c r="RXV45" s="109"/>
      <c r="RXW45" s="110"/>
      <c r="RXX45" s="111"/>
      <c r="RXY45" s="109"/>
      <c r="RXZ45" s="110"/>
      <c r="RYA45" s="111"/>
      <c r="RYB45" s="109"/>
      <c r="RYC45" s="110"/>
      <c r="RYD45" s="111"/>
      <c r="RYE45" s="109"/>
      <c r="RYF45" s="110"/>
      <c r="RYG45" s="111"/>
      <c r="RYH45" s="109"/>
      <c r="RYI45" s="110"/>
      <c r="RYJ45" s="111"/>
      <c r="RYK45" s="109"/>
      <c r="RYL45" s="110"/>
      <c r="RYM45" s="111"/>
      <c r="RYN45" s="109"/>
      <c r="RYO45" s="110"/>
      <c r="RYP45" s="111"/>
      <c r="RYQ45" s="109"/>
      <c r="RYR45" s="110"/>
      <c r="RYS45" s="111"/>
      <c r="RYT45" s="109"/>
      <c r="RYU45" s="110"/>
      <c r="RYV45" s="111"/>
      <c r="RYW45" s="109"/>
      <c r="RYX45" s="110"/>
      <c r="RYY45" s="111"/>
      <c r="RYZ45" s="109"/>
      <c r="RZA45" s="110"/>
      <c r="RZB45" s="111"/>
      <c r="RZC45" s="109"/>
      <c r="RZD45" s="110"/>
      <c r="RZE45" s="111"/>
      <c r="RZF45" s="109"/>
      <c r="RZG45" s="110"/>
      <c r="RZH45" s="111"/>
      <c r="RZI45" s="109"/>
      <c r="RZJ45" s="110"/>
      <c r="RZK45" s="111"/>
      <c r="RZL45" s="109"/>
      <c r="RZM45" s="110"/>
      <c r="RZN45" s="111"/>
      <c r="RZO45" s="109"/>
      <c r="RZP45" s="110"/>
      <c r="RZQ45" s="111"/>
      <c r="RZR45" s="109"/>
      <c r="RZS45" s="110"/>
      <c r="RZT45" s="111"/>
      <c r="RZU45" s="109"/>
      <c r="RZV45" s="110"/>
      <c r="RZW45" s="111"/>
      <c r="RZX45" s="109"/>
      <c r="RZY45" s="110"/>
      <c r="RZZ45" s="111"/>
      <c r="SAA45" s="109"/>
      <c r="SAB45" s="110"/>
      <c r="SAC45" s="111"/>
      <c r="SAD45" s="109"/>
      <c r="SAE45" s="110"/>
      <c r="SAF45" s="111"/>
      <c r="SAG45" s="109"/>
      <c r="SAH45" s="110"/>
      <c r="SAI45" s="111"/>
      <c r="SAJ45" s="109"/>
      <c r="SAK45" s="110"/>
      <c r="SAL45" s="111"/>
      <c r="SAM45" s="109"/>
      <c r="SAN45" s="110"/>
      <c r="SAO45" s="111"/>
      <c r="SAP45" s="109"/>
      <c r="SAQ45" s="110"/>
      <c r="SAR45" s="111"/>
      <c r="SAS45" s="109"/>
      <c r="SAT45" s="110"/>
      <c r="SAU45" s="111"/>
      <c r="SAV45" s="109"/>
      <c r="SAW45" s="110"/>
      <c r="SAX45" s="111"/>
      <c r="SAY45" s="109"/>
      <c r="SAZ45" s="110"/>
      <c r="SBA45" s="111"/>
      <c r="SBB45" s="109"/>
      <c r="SBC45" s="110"/>
      <c r="SBD45" s="111"/>
      <c r="SBE45" s="109"/>
      <c r="SBF45" s="110"/>
      <c r="SBG45" s="111"/>
      <c r="SBH45" s="109"/>
      <c r="SBI45" s="110"/>
      <c r="SBJ45" s="111"/>
      <c r="SBK45" s="109"/>
      <c r="SBL45" s="110"/>
      <c r="SBM45" s="111"/>
      <c r="SBN45" s="109"/>
      <c r="SBO45" s="110"/>
      <c r="SBP45" s="111"/>
      <c r="SBQ45" s="109"/>
      <c r="SBR45" s="110"/>
      <c r="SBS45" s="111"/>
      <c r="SBT45" s="109"/>
      <c r="SBU45" s="110"/>
      <c r="SBV45" s="111"/>
      <c r="SBW45" s="109"/>
      <c r="SBX45" s="110"/>
      <c r="SBY45" s="111"/>
      <c r="SBZ45" s="109"/>
      <c r="SCA45" s="110"/>
      <c r="SCB45" s="111"/>
      <c r="SCC45" s="109"/>
      <c r="SCD45" s="110"/>
      <c r="SCE45" s="111"/>
      <c r="SCF45" s="109"/>
      <c r="SCG45" s="110"/>
      <c r="SCH45" s="111"/>
      <c r="SCI45" s="109"/>
      <c r="SCJ45" s="110"/>
      <c r="SCK45" s="111"/>
      <c r="SCL45" s="109"/>
      <c r="SCM45" s="110"/>
      <c r="SCN45" s="111"/>
      <c r="SCO45" s="109"/>
      <c r="SCP45" s="110"/>
      <c r="SCQ45" s="111"/>
      <c r="SCR45" s="109"/>
      <c r="SCS45" s="110"/>
      <c r="SCT45" s="111"/>
      <c r="SCU45" s="109"/>
      <c r="SCV45" s="110"/>
      <c r="SCW45" s="111"/>
      <c r="SCX45" s="109"/>
      <c r="SCY45" s="110"/>
      <c r="SCZ45" s="111"/>
      <c r="SDA45" s="109"/>
      <c r="SDB45" s="110"/>
      <c r="SDC45" s="111"/>
      <c r="SDD45" s="109"/>
      <c r="SDE45" s="110"/>
      <c r="SDF45" s="111"/>
      <c r="SDG45" s="109"/>
      <c r="SDH45" s="110"/>
      <c r="SDI45" s="111"/>
      <c r="SDJ45" s="109"/>
      <c r="SDK45" s="110"/>
      <c r="SDL45" s="111"/>
      <c r="SDM45" s="109"/>
      <c r="SDN45" s="110"/>
      <c r="SDO45" s="111"/>
      <c r="SDP45" s="109"/>
      <c r="SDQ45" s="110"/>
      <c r="SDR45" s="111"/>
      <c r="SDS45" s="109"/>
      <c r="SDT45" s="110"/>
      <c r="SDU45" s="111"/>
      <c r="SDV45" s="109"/>
      <c r="SDW45" s="110"/>
      <c r="SDX45" s="111"/>
      <c r="SDY45" s="109"/>
      <c r="SDZ45" s="110"/>
      <c r="SEA45" s="111"/>
      <c r="SEB45" s="109"/>
      <c r="SEC45" s="110"/>
      <c r="SED45" s="111"/>
      <c r="SEE45" s="109"/>
      <c r="SEF45" s="110"/>
      <c r="SEG45" s="111"/>
      <c r="SEH45" s="109"/>
      <c r="SEI45" s="110"/>
      <c r="SEJ45" s="111"/>
      <c r="SEK45" s="109"/>
      <c r="SEL45" s="110"/>
      <c r="SEM45" s="111"/>
      <c r="SEN45" s="109"/>
      <c r="SEO45" s="110"/>
      <c r="SEP45" s="111"/>
      <c r="SEQ45" s="109"/>
      <c r="SER45" s="110"/>
      <c r="SES45" s="111"/>
      <c r="SET45" s="109"/>
      <c r="SEU45" s="110"/>
      <c r="SEV45" s="111"/>
      <c r="SEW45" s="109"/>
      <c r="SEX45" s="110"/>
      <c r="SEY45" s="111"/>
      <c r="SEZ45" s="109"/>
      <c r="SFA45" s="110"/>
      <c r="SFB45" s="111"/>
      <c r="SFC45" s="109"/>
      <c r="SFD45" s="110"/>
      <c r="SFE45" s="111"/>
      <c r="SFF45" s="109"/>
      <c r="SFG45" s="110"/>
      <c r="SFH45" s="111"/>
      <c r="SFI45" s="109"/>
      <c r="SFJ45" s="110"/>
      <c r="SFK45" s="111"/>
      <c r="SFL45" s="109"/>
      <c r="SFM45" s="110"/>
      <c r="SFN45" s="111"/>
      <c r="SFO45" s="109"/>
      <c r="SFP45" s="110"/>
      <c r="SFQ45" s="111"/>
      <c r="SFR45" s="109"/>
      <c r="SFS45" s="110"/>
      <c r="SFT45" s="111"/>
      <c r="SFU45" s="109"/>
      <c r="SFV45" s="110"/>
      <c r="SFW45" s="111"/>
      <c r="SFX45" s="109"/>
      <c r="SFY45" s="110"/>
      <c r="SFZ45" s="111"/>
      <c r="SGA45" s="109"/>
      <c r="SGB45" s="110"/>
      <c r="SGC45" s="111"/>
      <c r="SGD45" s="109"/>
      <c r="SGE45" s="110"/>
      <c r="SGF45" s="111"/>
      <c r="SGG45" s="109"/>
      <c r="SGH45" s="110"/>
      <c r="SGI45" s="111"/>
      <c r="SGJ45" s="109"/>
      <c r="SGK45" s="110"/>
      <c r="SGL45" s="111"/>
      <c r="SGM45" s="109"/>
      <c r="SGN45" s="110"/>
      <c r="SGO45" s="111"/>
      <c r="SGP45" s="109"/>
      <c r="SGQ45" s="110"/>
      <c r="SGR45" s="111"/>
      <c r="SGS45" s="109"/>
      <c r="SGT45" s="110"/>
      <c r="SGU45" s="111"/>
      <c r="SGV45" s="109"/>
      <c r="SGW45" s="110"/>
      <c r="SGX45" s="111"/>
      <c r="SGY45" s="109"/>
      <c r="SGZ45" s="110"/>
      <c r="SHA45" s="111"/>
      <c r="SHB45" s="109"/>
      <c r="SHC45" s="110"/>
      <c r="SHD45" s="111"/>
      <c r="SHE45" s="109"/>
      <c r="SHF45" s="110"/>
      <c r="SHG45" s="111"/>
      <c r="SHH45" s="109"/>
      <c r="SHI45" s="110"/>
      <c r="SHJ45" s="111"/>
      <c r="SHK45" s="109"/>
      <c r="SHL45" s="110"/>
      <c r="SHM45" s="111"/>
      <c r="SHN45" s="109"/>
      <c r="SHO45" s="110"/>
      <c r="SHP45" s="111"/>
      <c r="SHQ45" s="109"/>
      <c r="SHR45" s="110"/>
      <c r="SHS45" s="111"/>
      <c r="SHT45" s="109"/>
      <c r="SHU45" s="110"/>
      <c r="SHV45" s="111"/>
      <c r="SHW45" s="109"/>
      <c r="SHX45" s="110"/>
      <c r="SHY45" s="111"/>
      <c r="SHZ45" s="109"/>
      <c r="SIA45" s="110"/>
      <c r="SIB45" s="111"/>
      <c r="SIC45" s="109"/>
      <c r="SID45" s="110"/>
      <c r="SIE45" s="111"/>
      <c r="SIF45" s="109"/>
      <c r="SIG45" s="110"/>
      <c r="SIH45" s="111"/>
      <c r="SII45" s="109"/>
      <c r="SIJ45" s="110"/>
      <c r="SIK45" s="111"/>
      <c r="SIL45" s="109"/>
      <c r="SIM45" s="110"/>
      <c r="SIN45" s="111"/>
      <c r="SIO45" s="109"/>
      <c r="SIP45" s="110"/>
      <c r="SIQ45" s="111"/>
      <c r="SIR45" s="109"/>
      <c r="SIS45" s="110"/>
      <c r="SIT45" s="111"/>
      <c r="SIU45" s="109"/>
      <c r="SIV45" s="110"/>
      <c r="SIW45" s="111"/>
      <c r="SIX45" s="109"/>
      <c r="SIY45" s="110"/>
      <c r="SIZ45" s="111"/>
      <c r="SJA45" s="109"/>
      <c r="SJB45" s="110"/>
      <c r="SJC45" s="111"/>
      <c r="SJD45" s="109"/>
      <c r="SJE45" s="110"/>
      <c r="SJF45" s="111"/>
      <c r="SJG45" s="109"/>
      <c r="SJH45" s="110"/>
      <c r="SJI45" s="111"/>
      <c r="SJJ45" s="109"/>
      <c r="SJK45" s="110"/>
      <c r="SJL45" s="111"/>
      <c r="SJM45" s="109"/>
      <c r="SJN45" s="110"/>
      <c r="SJO45" s="111"/>
      <c r="SJP45" s="109"/>
      <c r="SJQ45" s="110"/>
      <c r="SJR45" s="111"/>
      <c r="SJS45" s="109"/>
      <c r="SJT45" s="110"/>
      <c r="SJU45" s="111"/>
      <c r="SJV45" s="109"/>
      <c r="SJW45" s="110"/>
      <c r="SJX45" s="111"/>
      <c r="SJY45" s="109"/>
      <c r="SJZ45" s="110"/>
      <c r="SKA45" s="111"/>
      <c r="SKB45" s="109"/>
      <c r="SKC45" s="110"/>
      <c r="SKD45" s="111"/>
      <c r="SKE45" s="109"/>
      <c r="SKF45" s="110"/>
      <c r="SKG45" s="111"/>
      <c r="SKH45" s="109"/>
      <c r="SKI45" s="110"/>
      <c r="SKJ45" s="111"/>
      <c r="SKK45" s="109"/>
      <c r="SKL45" s="110"/>
      <c r="SKM45" s="111"/>
      <c r="SKN45" s="109"/>
      <c r="SKO45" s="110"/>
      <c r="SKP45" s="111"/>
      <c r="SKQ45" s="109"/>
      <c r="SKR45" s="110"/>
      <c r="SKS45" s="111"/>
      <c r="SKT45" s="109"/>
      <c r="SKU45" s="110"/>
      <c r="SKV45" s="111"/>
      <c r="SKW45" s="109"/>
      <c r="SKX45" s="110"/>
      <c r="SKY45" s="111"/>
      <c r="SKZ45" s="109"/>
      <c r="SLA45" s="110"/>
      <c r="SLB45" s="111"/>
      <c r="SLC45" s="109"/>
      <c r="SLD45" s="110"/>
      <c r="SLE45" s="111"/>
      <c r="SLF45" s="109"/>
      <c r="SLG45" s="110"/>
      <c r="SLH45" s="111"/>
      <c r="SLI45" s="109"/>
      <c r="SLJ45" s="110"/>
      <c r="SLK45" s="111"/>
      <c r="SLL45" s="109"/>
      <c r="SLM45" s="110"/>
      <c r="SLN45" s="111"/>
      <c r="SLO45" s="109"/>
      <c r="SLP45" s="110"/>
      <c r="SLQ45" s="111"/>
      <c r="SLR45" s="109"/>
      <c r="SLS45" s="110"/>
      <c r="SLT45" s="111"/>
      <c r="SLU45" s="109"/>
      <c r="SLV45" s="110"/>
      <c r="SLW45" s="111"/>
      <c r="SLX45" s="109"/>
      <c r="SLY45" s="110"/>
      <c r="SLZ45" s="111"/>
      <c r="SMA45" s="109"/>
      <c r="SMB45" s="110"/>
      <c r="SMC45" s="111"/>
      <c r="SMD45" s="109"/>
      <c r="SME45" s="110"/>
      <c r="SMF45" s="111"/>
      <c r="SMG45" s="109"/>
      <c r="SMH45" s="110"/>
      <c r="SMI45" s="111"/>
      <c r="SMJ45" s="109"/>
      <c r="SMK45" s="110"/>
      <c r="SML45" s="111"/>
      <c r="SMM45" s="109"/>
      <c r="SMN45" s="110"/>
      <c r="SMO45" s="111"/>
      <c r="SMP45" s="109"/>
      <c r="SMQ45" s="110"/>
      <c r="SMR45" s="111"/>
      <c r="SMS45" s="109"/>
      <c r="SMT45" s="110"/>
      <c r="SMU45" s="111"/>
      <c r="SMV45" s="109"/>
      <c r="SMW45" s="110"/>
      <c r="SMX45" s="111"/>
      <c r="SMY45" s="109"/>
      <c r="SMZ45" s="110"/>
      <c r="SNA45" s="111"/>
      <c r="SNB45" s="109"/>
      <c r="SNC45" s="110"/>
      <c r="SND45" s="111"/>
      <c r="SNE45" s="109"/>
      <c r="SNF45" s="110"/>
      <c r="SNG45" s="111"/>
      <c r="SNH45" s="109"/>
      <c r="SNI45" s="110"/>
      <c r="SNJ45" s="111"/>
      <c r="SNK45" s="109"/>
      <c r="SNL45" s="110"/>
      <c r="SNM45" s="111"/>
      <c r="SNN45" s="109"/>
      <c r="SNO45" s="110"/>
      <c r="SNP45" s="111"/>
      <c r="SNQ45" s="109"/>
      <c r="SNR45" s="110"/>
      <c r="SNS45" s="111"/>
      <c r="SNT45" s="109"/>
      <c r="SNU45" s="110"/>
      <c r="SNV45" s="111"/>
      <c r="SNW45" s="109"/>
      <c r="SNX45" s="110"/>
      <c r="SNY45" s="111"/>
      <c r="SNZ45" s="109"/>
      <c r="SOA45" s="110"/>
      <c r="SOB45" s="111"/>
      <c r="SOC45" s="109"/>
      <c r="SOD45" s="110"/>
      <c r="SOE45" s="111"/>
      <c r="SOF45" s="109"/>
      <c r="SOG45" s="110"/>
      <c r="SOH45" s="111"/>
      <c r="SOI45" s="109"/>
      <c r="SOJ45" s="110"/>
      <c r="SOK45" s="111"/>
      <c r="SOL45" s="109"/>
      <c r="SOM45" s="110"/>
      <c r="SON45" s="111"/>
      <c r="SOO45" s="109"/>
      <c r="SOP45" s="110"/>
      <c r="SOQ45" s="111"/>
      <c r="SOR45" s="109"/>
      <c r="SOS45" s="110"/>
      <c r="SOT45" s="111"/>
      <c r="SOU45" s="109"/>
      <c r="SOV45" s="110"/>
      <c r="SOW45" s="111"/>
      <c r="SOX45" s="109"/>
      <c r="SOY45" s="110"/>
      <c r="SOZ45" s="111"/>
      <c r="SPA45" s="109"/>
      <c r="SPB45" s="110"/>
      <c r="SPC45" s="111"/>
      <c r="SPD45" s="109"/>
      <c r="SPE45" s="110"/>
      <c r="SPF45" s="111"/>
      <c r="SPG45" s="109"/>
      <c r="SPH45" s="110"/>
      <c r="SPI45" s="111"/>
      <c r="SPJ45" s="109"/>
      <c r="SPK45" s="110"/>
      <c r="SPL45" s="111"/>
      <c r="SPM45" s="109"/>
      <c r="SPN45" s="110"/>
      <c r="SPO45" s="111"/>
      <c r="SPP45" s="109"/>
      <c r="SPQ45" s="110"/>
      <c r="SPR45" s="111"/>
      <c r="SPS45" s="109"/>
      <c r="SPT45" s="110"/>
      <c r="SPU45" s="111"/>
      <c r="SPV45" s="109"/>
      <c r="SPW45" s="110"/>
      <c r="SPX45" s="111"/>
      <c r="SPY45" s="109"/>
      <c r="SPZ45" s="110"/>
      <c r="SQA45" s="111"/>
      <c r="SQB45" s="109"/>
      <c r="SQC45" s="110"/>
      <c r="SQD45" s="111"/>
      <c r="SQE45" s="109"/>
      <c r="SQF45" s="110"/>
      <c r="SQG45" s="111"/>
      <c r="SQH45" s="109"/>
      <c r="SQI45" s="110"/>
      <c r="SQJ45" s="111"/>
      <c r="SQK45" s="109"/>
      <c r="SQL45" s="110"/>
      <c r="SQM45" s="111"/>
      <c r="SQN45" s="109"/>
      <c r="SQO45" s="110"/>
      <c r="SQP45" s="111"/>
      <c r="SQQ45" s="109"/>
      <c r="SQR45" s="110"/>
      <c r="SQS45" s="111"/>
      <c r="SQT45" s="109"/>
      <c r="SQU45" s="110"/>
      <c r="SQV45" s="111"/>
      <c r="SQW45" s="109"/>
      <c r="SQX45" s="110"/>
      <c r="SQY45" s="111"/>
      <c r="SQZ45" s="109"/>
      <c r="SRA45" s="110"/>
      <c r="SRB45" s="111"/>
      <c r="SRC45" s="109"/>
      <c r="SRD45" s="110"/>
      <c r="SRE45" s="111"/>
      <c r="SRF45" s="109"/>
      <c r="SRG45" s="110"/>
      <c r="SRH45" s="111"/>
      <c r="SRI45" s="109"/>
      <c r="SRJ45" s="110"/>
      <c r="SRK45" s="111"/>
      <c r="SRL45" s="109"/>
      <c r="SRM45" s="110"/>
      <c r="SRN45" s="111"/>
      <c r="SRO45" s="109"/>
      <c r="SRP45" s="110"/>
      <c r="SRQ45" s="111"/>
      <c r="SRR45" s="109"/>
      <c r="SRS45" s="110"/>
      <c r="SRT45" s="111"/>
      <c r="SRU45" s="109"/>
      <c r="SRV45" s="110"/>
      <c r="SRW45" s="111"/>
      <c r="SRX45" s="109"/>
      <c r="SRY45" s="110"/>
      <c r="SRZ45" s="111"/>
      <c r="SSA45" s="109"/>
      <c r="SSB45" s="110"/>
      <c r="SSC45" s="111"/>
      <c r="SSD45" s="109"/>
      <c r="SSE45" s="110"/>
      <c r="SSF45" s="111"/>
      <c r="SSG45" s="109"/>
      <c r="SSH45" s="110"/>
      <c r="SSI45" s="111"/>
      <c r="SSJ45" s="109"/>
      <c r="SSK45" s="110"/>
      <c r="SSL45" s="111"/>
      <c r="SSM45" s="109"/>
      <c r="SSN45" s="110"/>
      <c r="SSO45" s="111"/>
      <c r="SSP45" s="109"/>
      <c r="SSQ45" s="110"/>
      <c r="SSR45" s="111"/>
      <c r="SSS45" s="109"/>
      <c r="SST45" s="110"/>
      <c r="SSU45" s="111"/>
      <c r="SSV45" s="109"/>
      <c r="SSW45" s="110"/>
      <c r="SSX45" s="111"/>
      <c r="SSY45" s="109"/>
      <c r="SSZ45" s="110"/>
      <c r="STA45" s="111"/>
      <c r="STB45" s="109"/>
      <c r="STC45" s="110"/>
      <c r="STD45" s="111"/>
      <c r="STE45" s="109"/>
      <c r="STF45" s="110"/>
      <c r="STG45" s="111"/>
      <c r="STH45" s="109"/>
      <c r="STI45" s="110"/>
      <c r="STJ45" s="111"/>
      <c r="STK45" s="109"/>
      <c r="STL45" s="110"/>
      <c r="STM45" s="111"/>
      <c r="STN45" s="109"/>
      <c r="STO45" s="110"/>
      <c r="STP45" s="111"/>
      <c r="STQ45" s="109"/>
      <c r="STR45" s="110"/>
      <c r="STS45" s="111"/>
      <c r="STT45" s="109"/>
      <c r="STU45" s="110"/>
      <c r="STV45" s="111"/>
      <c r="STW45" s="109"/>
      <c r="STX45" s="110"/>
      <c r="STY45" s="111"/>
      <c r="STZ45" s="109"/>
      <c r="SUA45" s="110"/>
      <c r="SUB45" s="111"/>
      <c r="SUC45" s="109"/>
      <c r="SUD45" s="110"/>
      <c r="SUE45" s="111"/>
      <c r="SUF45" s="109"/>
      <c r="SUG45" s="110"/>
      <c r="SUH45" s="111"/>
      <c r="SUI45" s="109"/>
      <c r="SUJ45" s="110"/>
      <c r="SUK45" s="111"/>
      <c r="SUL45" s="109"/>
      <c r="SUM45" s="110"/>
      <c r="SUN45" s="111"/>
      <c r="SUO45" s="109"/>
      <c r="SUP45" s="110"/>
      <c r="SUQ45" s="111"/>
      <c r="SUR45" s="109"/>
      <c r="SUS45" s="110"/>
      <c r="SUT45" s="111"/>
      <c r="SUU45" s="109"/>
      <c r="SUV45" s="110"/>
      <c r="SUW45" s="111"/>
      <c r="SUX45" s="109"/>
      <c r="SUY45" s="110"/>
      <c r="SUZ45" s="111"/>
      <c r="SVA45" s="109"/>
      <c r="SVB45" s="110"/>
      <c r="SVC45" s="111"/>
      <c r="SVD45" s="109"/>
      <c r="SVE45" s="110"/>
      <c r="SVF45" s="111"/>
      <c r="SVG45" s="109"/>
      <c r="SVH45" s="110"/>
      <c r="SVI45" s="111"/>
      <c r="SVJ45" s="109"/>
      <c r="SVK45" s="110"/>
      <c r="SVL45" s="111"/>
      <c r="SVM45" s="109"/>
      <c r="SVN45" s="110"/>
      <c r="SVO45" s="111"/>
      <c r="SVP45" s="109"/>
      <c r="SVQ45" s="110"/>
      <c r="SVR45" s="111"/>
      <c r="SVS45" s="109"/>
      <c r="SVT45" s="110"/>
      <c r="SVU45" s="111"/>
      <c r="SVV45" s="109"/>
      <c r="SVW45" s="110"/>
      <c r="SVX45" s="111"/>
      <c r="SVY45" s="109"/>
      <c r="SVZ45" s="110"/>
      <c r="SWA45" s="111"/>
      <c r="SWB45" s="109"/>
      <c r="SWC45" s="110"/>
      <c r="SWD45" s="111"/>
      <c r="SWE45" s="109"/>
      <c r="SWF45" s="110"/>
      <c r="SWG45" s="111"/>
      <c r="SWH45" s="109"/>
      <c r="SWI45" s="110"/>
      <c r="SWJ45" s="111"/>
      <c r="SWK45" s="109"/>
      <c r="SWL45" s="110"/>
      <c r="SWM45" s="111"/>
      <c r="SWN45" s="109"/>
      <c r="SWO45" s="110"/>
      <c r="SWP45" s="111"/>
      <c r="SWQ45" s="109"/>
      <c r="SWR45" s="110"/>
      <c r="SWS45" s="111"/>
      <c r="SWT45" s="109"/>
      <c r="SWU45" s="110"/>
      <c r="SWV45" s="111"/>
      <c r="SWW45" s="109"/>
      <c r="SWX45" s="110"/>
      <c r="SWY45" s="111"/>
      <c r="SWZ45" s="109"/>
      <c r="SXA45" s="110"/>
      <c r="SXB45" s="111"/>
      <c r="SXC45" s="109"/>
      <c r="SXD45" s="110"/>
      <c r="SXE45" s="111"/>
      <c r="SXF45" s="109"/>
      <c r="SXG45" s="110"/>
      <c r="SXH45" s="111"/>
      <c r="SXI45" s="109"/>
      <c r="SXJ45" s="110"/>
      <c r="SXK45" s="111"/>
      <c r="SXL45" s="109"/>
      <c r="SXM45" s="110"/>
      <c r="SXN45" s="111"/>
      <c r="SXO45" s="109"/>
      <c r="SXP45" s="110"/>
      <c r="SXQ45" s="111"/>
      <c r="SXR45" s="109"/>
      <c r="SXS45" s="110"/>
      <c r="SXT45" s="111"/>
      <c r="SXU45" s="109"/>
      <c r="SXV45" s="110"/>
      <c r="SXW45" s="111"/>
      <c r="SXX45" s="109"/>
      <c r="SXY45" s="110"/>
      <c r="SXZ45" s="111"/>
      <c r="SYA45" s="109"/>
      <c r="SYB45" s="110"/>
      <c r="SYC45" s="111"/>
      <c r="SYD45" s="109"/>
      <c r="SYE45" s="110"/>
      <c r="SYF45" s="111"/>
      <c r="SYG45" s="109"/>
      <c r="SYH45" s="110"/>
      <c r="SYI45" s="111"/>
      <c r="SYJ45" s="109"/>
      <c r="SYK45" s="110"/>
      <c r="SYL45" s="111"/>
      <c r="SYM45" s="109"/>
      <c r="SYN45" s="110"/>
      <c r="SYO45" s="111"/>
      <c r="SYP45" s="109"/>
      <c r="SYQ45" s="110"/>
      <c r="SYR45" s="111"/>
      <c r="SYS45" s="109"/>
      <c r="SYT45" s="110"/>
      <c r="SYU45" s="111"/>
      <c r="SYV45" s="109"/>
      <c r="SYW45" s="110"/>
      <c r="SYX45" s="111"/>
      <c r="SYY45" s="109"/>
      <c r="SYZ45" s="110"/>
      <c r="SZA45" s="111"/>
      <c r="SZB45" s="109"/>
      <c r="SZC45" s="110"/>
      <c r="SZD45" s="111"/>
      <c r="SZE45" s="109"/>
      <c r="SZF45" s="110"/>
      <c r="SZG45" s="111"/>
      <c r="SZH45" s="109"/>
      <c r="SZI45" s="110"/>
      <c r="SZJ45" s="111"/>
      <c r="SZK45" s="109"/>
      <c r="SZL45" s="110"/>
      <c r="SZM45" s="111"/>
      <c r="SZN45" s="109"/>
      <c r="SZO45" s="110"/>
      <c r="SZP45" s="111"/>
      <c r="SZQ45" s="109"/>
      <c r="SZR45" s="110"/>
      <c r="SZS45" s="111"/>
      <c r="SZT45" s="109"/>
      <c r="SZU45" s="110"/>
      <c r="SZV45" s="111"/>
      <c r="SZW45" s="109"/>
      <c r="SZX45" s="110"/>
      <c r="SZY45" s="111"/>
      <c r="SZZ45" s="109"/>
      <c r="TAA45" s="110"/>
      <c r="TAB45" s="111"/>
      <c r="TAC45" s="109"/>
      <c r="TAD45" s="110"/>
      <c r="TAE45" s="111"/>
      <c r="TAF45" s="109"/>
      <c r="TAG45" s="110"/>
      <c r="TAH45" s="111"/>
      <c r="TAI45" s="109"/>
      <c r="TAJ45" s="110"/>
      <c r="TAK45" s="111"/>
      <c r="TAL45" s="109"/>
      <c r="TAM45" s="110"/>
      <c r="TAN45" s="111"/>
      <c r="TAO45" s="109"/>
      <c r="TAP45" s="110"/>
      <c r="TAQ45" s="111"/>
      <c r="TAR45" s="109"/>
      <c r="TAS45" s="110"/>
      <c r="TAT45" s="111"/>
      <c r="TAU45" s="109"/>
      <c r="TAV45" s="110"/>
      <c r="TAW45" s="111"/>
      <c r="TAX45" s="109"/>
      <c r="TAY45" s="110"/>
      <c r="TAZ45" s="111"/>
      <c r="TBA45" s="109"/>
      <c r="TBB45" s="110"/>
      <c r="TBC45" s="111"/>
      <c r="TBD45" s="109"/>
      <c r="TBE45" s="110"/>
      <c r="TBF45" s="111"/>
      <c r="TBG45" s="109"/>
      <c r="TBH45" s="110"/>
      <c r="TBI45" s="111"/>
      <c r="TBJ45" s="109"/>
      <c r="TBK45" s="110"/>
      <c r="TBL45" s="111"/>
      <c r="TBM45" s="109"/>
      <c r="TBN45" s="110"/>
      <c r="TBO45" s="111"/>
      <c r="TBP45" s="109"/>
      <c r="TBQ45" s="110"/>
      <c r="TBR45" s="111"/>
      <c r="TBS45" s="109"/>
      <c r="TBT45" s="110"/>
      <c r="TBU45" s="111"/>
      <c r="TBV45" s="109"/>
      <c r="TBW45" s="110"/>
      <c r="TBX45" s="111"/>
      <c r="TBY45" s="109"/>
      <c r="TBZ45" s="110"/>
      <c r="TCA45" s="111"/>
      <c r="TCB45" s="109"/>
      <c r="TCC45" s="110"/>
      <c r="TCD45" s="111"/>
      <c r="TCE45" s="109"/>
      <c r="TCF45" s="110"/>
      <c r="TCG45" s="111"/>
      <c r="TCH45" s="109"/>
      <c r="TCI45" s="110"/>
      <c r="TCJ45" s="111"/>
      <c r="TCK45" s="109"/>
      <c r="TCL45" s="110"/>
      <c r="TCM45" s="111"/>
      <c r="TCN45" s="109"/>
      <c r="TCO45" s="110"/>
      <c r="TCP45" s="111"/>
      <c r="TCQ45" s="109"/>
      <c r="TCR45" s="110"/>
      <c r="TCS45" s="111"/>
      <c r="TCT45" s="109"/>
      <c r="TCU45" s="110"/>
      <c r="TCV45" s="111"/>
      <c r="TCW45" s="109"/>
      <c r="TCX45" s="110"/>
      <c r="TCY45" s="111"/>
      <c r="TCZ45" s="109"/>
      <c r="TDA45" s="110"/>
      <c r="TDB45" s="111"/>
      <c r="TDC45" s="109"/>
      <c r="TDD45" s="110"/>
      <c r="TDE45" s="111"/>
      <c r="TDF45" s="109"/>
      <c r="TDG45" s="110"/>
      <c r="TDH45" s="111"/>
      <c r="TDI45" s="109"/>
      <c r="TDJ45" s="110"/>
      <c r="TDK45" s="111"/>
      <c r="TDL45" s="109"/>
      <c r="TDM45" s="110"/>
      <c r="TDN45" s="111"/>
      <c r="TDO45" s="109"/>
      <c r="TDP45" s="110"/>
      <c r="TDQ45" s="111"/>
      <c r="TDR45" s="109"/>
      <c r="TDS45" s="110"/>
      <c r="TDT45" s="111"/>
      <c r="TDU45" s="109"/>
      <c r="TDV45" s="110"/>
      <c r="TDW45" s="111"/>
      <c r="TDX45" s="109"/>
      <c r="TDY45" s="110"/>
      <c r="TDZ45" s="111"/>
      <c r="TEA45" s="109"/>
      <c r="TEB45" s="110"/>
      <c r="TEC45" s="111"/>
      <c r="TED45" s="109"/>
      <c r="TEE45" s="110"/>
      <c r="TEF45" s="111"/>
      <c r="TEG45" s="109"/>
      <c r="TEH45" s="110"/>
      <c r="TEI45" s="111"/>
      <c r="TEJ45" s="109"/>
      <c r="TEK45" s="110"/>
      <c r="TEL45" s="111"/>
      <c r="TEM45" s="109"/>
      <c r="TEN45" s="110"/>
      <c r="TEO45" s="111"/>
      <c r="TEP45" s="109"/>
      <c r="TEQ45" s="110"/>
      <c r="TER45" s="111"/>
      <c r="TES45" s="109"/>
      <c r="TET45" s="110"/>
      <c r="TEU45" s="111"/>
      <c r="TEV45" s="109"/>
      <c r="TEW45" s="110"/>
      <c r="TEX45" s="111"/>
      <c r="TEY45" s="109"/>
      <c r="TEZ45" s="110"/>
      <c r="TFA45" s="111"/>
      <c r="TFB45" s="109"/>
      <c r="TFC45" s="110"/>
      <c r="TFD45" s="111"/>
      <c r="TFE45" s="109"/>
      <c r="TFF45" s="110"/>
      <c r="TFG45" s="111"/>
      <c r="TFH45" s="109"/>
      <c r="TFI45" s="110"/>
      <c r="TFJ45" s="111"/>
      <c r="TFK45" s="109"/>
      <c r="TFL45" s="110"/>
      <c r="TFM45" s="111"/>
      <c r="TFN45" s="109"/>
      <c r="TFO45" s="110"/>
      <c r="TFP45" s="111"/>
      <c r="TFQ45" s="109"/>
      <c r="TFR45" s="110"/>
      <c r="TFS45" s="111"/>
      <c r="TFT45" s="109"/>
      <c r="TFU45" s="110"/>
      <c r="TFV45" s="111"/>
      <c r="TFW45" s="109"/>
      <c r="TFX45" s="110"/>
      <c r="TFY45" s="111"/>
      <c r="TFZ45" s="109"/>
      <c r="TGA45" s="110"/>
      <c r="TGB45" s="111"/>
      <c r="TGC45" s="109"/>
      <c r="TGD45" s="110"/>
      <c r="TGE45" s="111"/>
      <c r="TGF45" s="109"/>
      <c r="TGG45" s="110"/>
      <c r="TGH45" s="111"/>
      <c r="TGI45" s="109"/>
      <c r="TGJ45" s="110"/>
      <c r="TGK45" s="111"/>
      <c r="TGL45" s="109"/>
      <c r="TGM45" s="110"/>
      <c r="TGN45" s="111"/>
      <c r="TGO45" s="109"/>
      <c r="TGP45" s="110"/>
      <c r="TGQ45" s="111"/>
      <c r="TGR45" s="109"/>
      <c r="TGS45" s="110"/>
      <c r="TGT45" s="111"/>
      <c r="TGU45" s="109"/>
      <c r="TGV45" s="110"/>
      <c r="TGW45" s="111"/>
      <c r="TGX45" s="109"/>
      <c r="TGY45" s="110"/>
      <c r="TGZ45" s="111"/>
      <c r="THA45" s="109"/>
      <c r="THB45" s="110"/>
      <c r="THC45" s="111"/>
      <c r="THD45" s="109"/>
      <c r="THE45" s="110"/>
      <c r="THF45" s="111"/>
      <c r="THG45" s="109"/>
      <c r="THH45" s="110"/>
      <c r="THI45" s="111"/>
      <c r="THJ45" s="109"/>
      <c r="THK45" s="110"/>
      <c r="THL45" s="111"/>
      <c r="THM45" s="109"/>
      <c r="THN45" s="110"/>
      <c r="THO45" s="111"/>
      <c r="THP45" s="109"/>
      <c r="THQ45" s="110"/>
      <c r="THR45" s="111"/>
      <c r="THS45" s="109"/>
      <c r="THT45" s="110"/>
      <c r="THU45" s="111"/>
      <c r="THV45" s="109"/>
      <c r="THW45" s="110"/>
      <c r="THX45" s="111"/>
      <c r="THY45" s="109"/>
      <c r="THZ45" s="110"/>
      <c r="TIA45" s="111"/>
      <c r="TIB45" s="109"/>
      <c r="TIC45" s="110"/>
      <c r="TID45" s="111"/>
      <c r="TIE45" s="109"/>
      <c r="TIF45" s="110"/>
      <c r="TIG45" s="111"/>
      <c r="TIH45" s="109"/>
      <c r="TII45" s="110"/>
      <c r="TIJ45" s="111"/>
      <c r="TIK45" s="109"/>
      <c r="TIL45" s="110"/>
      <c r="TIM45" s="111"/>
      <c r="TIN45" s="109"/>
      <c r="TIO45" s="110"/>
      <c r="TIP45" s="111"/>
      <c r="TIQ45" s="109"/>
      <c r="TIR45" s="110"/>
      <c r="TIS45" s="111"/>
      <c r="TIT45" s="109"/>
      <c r="TIU45" s="110"/>
      <c r="TIV45" s="111"/>
      <c r="TIW45" s="109"/>
      <c r="TIX45" s="110"/>
      <c r="TIY45" s="111"/>
      <c r="TIZ45" s="109"/>
      <c r="TJA45" s="110"/>
      <c r="TJB45" s="111"/>
      <c r="TJC45" s="109"/>
      <c r="TJD45" s="110"/>
      <c r="TJE45" s="111"/>
      <c r="TJF45" s="109"/>
      <c r="TJG45" s="110"/>
      <c r="TJH45" s="111"/>
      <c r="TJI45" s="109"/>
      <c r="TJJ45" s="110"/>
      <c r="TJK45" s="111"/>
      <c r="TJL45" s="109"/>
      <c r="TJM45" s="110"/>
      <c r="TJN45" s="111"/>
      <c r="TJO45" s="109"/>
      <c r="TJP45" s="110"/>
      <c r="TJQ45" s="111"/>
      <c r="TJR45" s="109"/>
      <c r="TJS45" s="110"/>
      <c r="TJT45" s="111"/>
      <c r="TJU45" s="109"/>
      <c r="TJV45" s="110"/>
      <c r="TJW45" s="111"/>
      <c r="TJX45" s="109"/>
      <c r="TJY45" s="110"/>
      <c r="TJZ45" s="111"/>
      <c r="TKA45" s="109"/>
      <c r="TKB45" s="110"/>
      <c r="TKC45" s="111"/>
      <c r="TKD45" s="109"/>
      <c r="TKE45" s="110"/>
      <c r="TKF45" s="111"/>
      <c r="TKG45" s="109"/>
      <c r="TKH45" s="110"/>
      <c r="TKI45" s="111"/>
      <c r="TKJ45" s="109"/>
      <c r="TKK45" s="110"/>
      <c r="TKL45" s="111"/>
      <c r="TKM45" s="109"/>
      <c r="TKN45" s="110"/>
      <c r="TKO45" s="111"/>
      <c r="TKP45" s="109"/>
      <c r="TKQ45" s="110"/>
      <c r="TKR45" s="111"/>
      <c r="TKS45" s="109"/>
      <c r="TKT45" s="110"/>
      <c r="TKU45" s="111"/>
      <c r="TKV45" s="109"/>
      <c r="TKW45" s="110"/>
      <c r="TKX45" s="111"/>
      <c r="TKY45" s="109"/>
      <c r="TKZ45" s="110"/>
      <c r="TLA45" s="111"/>
      <c r="TLB45" s="109"/>
      <c r="TLC45" s="110"/>
      <c r="TLD45" s="111"/>
      <c r="TLE45" s="109"/>
      <c r="TLF45" s="110"/>
      <c r="TLG45" s="111"/>
      <c r="TLH45" s="109"/>
      <c r="TLI45" s="110"/>
      <c r="TLJ45" s="111"/>
      <c r="TLK45" s="109"/>
      <c r="TLL45" s="110"/>
      <c r="TLM45" s="111"/>
      <c r="TLN45" s="109"/>
      <c r="TLO45" s="110"/>
      <c r="TLP45" s="111"/>
      <c r="TLQ45" s="109"/>
      <c r="TLR45" s="110"/>
      <c r="TLS45" s="111"/>
      <c r="TLT45" s="109"/>
      <c r="TLU45" s="110"/>
      <c r="TLV45" s="111"/>
      <c r="TLW45" s="109"/>
      <c r="TLX45" s="110"/>
      <c r="TLY45" s="111"/>
      <c r="TLZ45" s="109"/>
      <c r="TMA45" s="110"/>
      <c r="TMB45" s="111"/>
      <c r="TMC45" s="109"/>
      <c r="TMD45" s="110"/>
      <c r="TME45" s="111"/>
      <c r="TMF45" s="109"/>
      <c r="TMG45" s="110"/>
      <c r="TMH45" s="111"/>
      <c r="TMI45" s="109"/>
      <c r="TMJ45" s="110"/>
      <c r="TMK45" s="111"/>
      <c r="TML45" s="109"/>
      <c r="TMM45" s="110"/>
      <c r="TMN45" s="111"/>
      <c r="TMO45" s="109"/>
      <c r="TMP45" s="110"/>
      <c r="TMQ45" s="111"/>
      <c r="TMR45" s="109"/>
      <c r="TMS45" s="110"/>
      <c r="TMT45" s="111"/>
      <c r="TMU45" s="109"/>
      <c r="TMV45" s="110"/>
      <c r="TMW45" s="111"/>
      <c r="TMX45" s="109"/>
      <c r="TMY45" s="110"/>
      <c r="TMZ45" s="111"/>
      <c r="TNA45" s="109"/>
      <c r="TNB45" s="110"/>
      <c r="TNC45" s="111"/>
      <c r="TND45" s="109"/>
      <c r="TNE45" s="110"/>
      <c r="TNF45" s="111"/>
      <c r="TNG45" s="109"/>
      <c r="TNH45" s="110"/>
      <c r="TNI45" s="111"/>
      <c r="TNJ45" s="109"/>
      <c r="TNK45" s="110"/>
      <c r="TNL45" s="111"/>
      <c r="TNM45" s="109"/>
      <c r="TNN45" s="110"/>
      <c r="TNO45" s="111"/>
      <c r="TNP45" s="109"/>
      <c r="TNQ45" s="110"/>
      <c r="TNR45" s="111"/>
      <c r="TNS45" s="109"/>
      <c r="TNT45" s="110"/>
      <c r="TNU45" s="111"/>
      <c r="TNV45" s="109"/>
      <c r="TNW45" s="110"/>
      <c r="TNX45" s="111"/>
      <c r="TNY45" s="109"/>
      <c r="TNZ45" s="110"/>
      <c r="TOA45" s="111"/>
      <c r="TOB45" s="109"/>
      <c r="TOC45" s="110"/>
      <c r="TOD45" s="111"/>
      <c r="TOE45" s="109"/>
      <c r="TOF45" s="110"/>
      <c r="TOG45" s="111"/>
      <c r="TOH45" s="109"/>
      <c r="TOI45" s="110"/>
      <c r="TOJ45" s="111"/>
      <c r="TOK45" s="109"/>
      <c r="TOL45" s="110"/>
      <c r="TOM45" s="111"/>
      <c r="TON45" s="109"/>
      <c r="TOO45" s="110"/>
      <c r="TOP45" s="111"/>
      <c r="TOQ45" s="109"/>
      <c r="TOR45" s="110"/>
      <c r="TOS45" s="111"/>
      <c r="TOT45" s="109"/>
      <c r="TOU45" s="110"/>
      <c r="TOV45" s="111"/>
      <c r="TOW45" s="109"/>
      <c r="TOX45" s="110"/>
      <c r="TOY45" s="111"/>
      <c r="TOZ45" s="109"/>
      <c r="TPA45" s="110"/>
      <c r="TPB45" s="111"/>
      <c r="TPC45" s="109"/>
      <c r="TPD45" s="110"/>
      <c r="TPE45" s="111"/>
      <c r="TPF45" s="109"/>
      <c r="TPG45" s="110"/>
      <c r="TPH45" s="111"/>
      <c r="TPI45" s="109"/>
      <c r="TPJ45" s="110"/>
      <c r="TPK45" s="111"/>
      <c r="TPL45" s="109"/>
      <c r="TPM45" s="110"/>
      <c r="TPN45" s="111"/>
      <c r="TPO45" s="109"/>
      <c r="TPP45" s="110"/>
      <c r="TPQ45" s="111"/>
      <c r="TPR45" s="109"/>
      <c r="TPS45" s="110"/>
      <c r="TPT45" s="111"/>
      <c r="TPU45" s="109"/>
      <c r="TPV45" s="110"/>
      <c r="TPW45" s="111"/>
      <c r="TPX45" s="109"/>
      <c r="TPY45" s="110"/>
      <c r="TPZ45" s="111"/>
      <c r="TQA45" s="109"/>
      <c r="TQB45" s="110"/>
      <c r="TQC45" s="111"/>
      <c r="TQD45" s="109"/>
      <c r="TQE45" s="110"/>
      <c r="TQF45" s="111"/>
      <c r="TQG45" s="109"/>
      <c r="TQH45" s="110"/>
      <c r="TQI45" s="111"/>
      <c r="TQJ45" s="109"/>
      <c r="TQK45" s="110"/>
      <c r="TQL45" s="111"/>
      <c r="TQM45" s="109"/>
      <c r="TQN45" s="110"/>
      <c r="TQO45" s="111"/>
      <c r="TQP45" s="109"/>
      <c r="TQQ45" s="110"/>
      <c r="TQR45" s="111"/>
      <c r="TQS45" s="109"/>
      <c r="TQT45" s="110"/>
      <c r="TQU45" s="111"/>
      <c r="TQV45" s="109"/>
      <c r="TQW45" s="110"/>
      <c r="TQX45" s="111"/>
      <c r="TQY45" s="109"/>
      <c r="TQZ45" s="110"/>
      <c r="TRA45" s="111"/>
      <c r="TRB45" s="109"/>
      <c r="TRC45" s="110"/>
      <c r="TRD45" s="111"/>
      <c r="TRE45" s="109"/>
      <c r="TRF45" s="110"/>
      <c r="TRG45" s="111"/>
      <c r="TRH45" s="109"/>
      <c r="TRI45" s="110"/>
      <c r="TRJ45" s="111"/>
      <c r="TRK45" s="109"/>
      <c r="TRL45" s="110"/>
      <c r="TRM45" s="111"/>
      <c r="TRN45" s="109"/>
      <c r="TRO45" s="110"/>
      <c r="TRP45" s="111"/>
      <c r="TRQ45" s="109"/>
      <c r="TRR45" s="110"/>
      <c r="TRS45" s="111"/>
      <c r="TRT45" s="109"/>
      <c r="TRU45" s="110"/>
      <c r="TRV45" s="111"/>
      <c r="TRW45" s="109"/>
      <c r="TRX45" s="110"/>
      <c r="TRY45" s="111"/>
      <c r="TRZ45" s="109"/>
      <c r="TSA45" s="110"/>
      <c r="TSB45" s="111"/>
      <c r="TSC45" s="109"/>
      <c r="TSD45" s="110"/>
      <c r="TSE45" s="111"/>
      <c r="TSF45" s="109"/>
      <c r="TSG45" s="110"/>
      <c r="TSH45" s="111"/>
      <c r="TSI45" s="109"/>
      <c r="TSJ45" s="110"/>
      <c r="TSK45" s="111"/>
      <c r="TSL45" s="109"/>
      <c r="TSM45" s="110"/>
      <c r="TSN45" s="111"/>
      <c r="TSO45" s="109"/>
      <c r="TSP45" s="110"/>
      <c r="TSQ45" s="111"/>
      <c r="TSR45" s="109"/>
      <c r="TSS45" s="110"/>
      <c r="TST45" s="111"/>
      <c r="TSU45" s="109"/>
      <c r="TSV45" s="110"/>
      <c r="TSW45" s="111"/>
      <c r="TSX45" s="109"/>
      <c r="TSY45" s="110"/>
      <c r="TSZ45" s="111"/>
      <c r="TTA45" s="109"/>
      <c r="TTB45" s="110"/>
      <c r="TTC45" s="111"/>
      <c r="TTD45" s="109"/>
      <c r="TTE45" s="110"/>
      <c r="TTF45" s="111"/>
      <c r="TTG45" s="109"/>
      <c r="TTH45" s="110"/>
      <c r="TTI45" s="111"/>
      <c r="TTJ45" s="109"/>
      <c r="TTK45" s="110"/>
      <c r="TTL45" s="111"/>
      <c r="TTM45" s="109"/>
      <c r="TTN45" s="110"/>
      <c r="TTO45" s="111"/>
      <c r="TTP45" s="109"/>
      <c r="TTQ45" s="110"/>
      <c r="TTR45" s="111"/>
      <c r="TTS45" s="109"/>
      <c r="TTT45" s="110"/>
      <c r="TTU45" s="111"/>
      <c r="TTV45" s="109"/>
      <c r="TTW45" s="110"/>
      <c r="TTX45" s="111"/>
      <c r="TTY45" s="109"/>
      <c r="TTZ45" s="110"/>
      <c r="TUA45" s="111"/>
      <c r="TUB45" s="109"/>
      <c r="TUC45" s="110"/>
      <c r="TUD45" s="111"/>
      <c r="TUE45" s="109"/>
      <c r="TUF45" s="110"/>
      <c r="TUG45" s="111"/>
      <c r="TUH45" s="109"/>
      <c r="TUI45" s="110"/>
      <c r="TUJ45" s="111"/>
      <c r="TUK45" s="109"/>
      <c r="TUL45" s="110"/>
      <c r="TUM45" s="111"/>
      <c r="TUN45" s="109"/>
      <c r="TUO45" s="110"/>
      <c r="TUP45" s="111"/>
      <c r="TUQ45" s="109"/>
      <c r="TUR45" s="110"/>
      <c r="TUS45" s="111"/>
      <c r="TUT45" s="109"/>
      <c r="TUU45" s="110"/>
      <c r="TUV45" s="111"/>
      <c r="TUW45" s="109"/>
      <c r="TUX45" s="110"/>
      <c r="TUY45" s="111"/>
      <c r="TUZ45" s="109"/>
      <c r="TVA45" s="110"/>
      <c r="TVB45" s="111"/>
      <c r="TVC45" s="109"/>
      <c r="TVD45" s="110"/>
      <c r="TVE45" s="111"/>
      <c r="TVF45" s="109"/>
      <c r="TVG45" s="110"/>
      <c r="TVH45" s="111"/>
      <c r="TVI45" s="109"/>
      <c r="TVJ45" s="110"/>
      <c r="TVK45" s="111"/>
      <c r="TVL45" s="109"/>
      <c r="TVM45" s="110"/>
      <c r="TVN45" s="111"/>
      <c r="TVO45" s="109"/>
      <c r="TVP45" s="110"/>
      <c r="TVQ45" s="111"/>
      <c r="TVR45" s="109"/>
      <c r="TVS45" s="110"/>
      <c r="TVT45" s="111"/>
      <c r="TVU45" s="109"/>
      <c r="TVV45" s="110"/>
      <c r="TVW45" s="111"/>
      <c r="TVX45" s="109"/>
      <c r="TVY45" s="110"/>
      <c r="TVZ45" s="111"/>
      <c r="TWA45" s="109"/>
      <c r="TWB45" s="110"/>
      <c r="TWC45" s="111"/>
      <c r="TWD45" s="109"/>
      <c r="TWE45" s="110"/>
      <c r="TWF45" s="111"/>
      <c r="TWG45" s="109"/>
      <c r="TWH45" s="110"/>
      <c r="TWI45" s="111"/>
      <c r="TWJ45" s="109"/>
      <c r="TWK45" s="110"/>
      <c r="TWL45" s="111"/>
      <c r="TWM45" s="109"/>
      <c r="TWN45" s="110"/>
      <c r="TWO45" s="111"/>
      <c r="TWP45" s="109"/>
      <c r="TWQ45" s="110"/>
      <c r="TWR45" s="111"/>
      <c r="TWS45" s="109"/>
      <c r="TWT45" s="110"/>
      <c r="TWU45" s="111"/>
      <c r="TWV45" s="109"/>
      <c r="TWW45" s="110"/>
      <c r="TWX45" s="111"/>
      <c r="TWY45" s="109"/>
      <c r="TWZ45" s="110"/>
      <c r="TXA45" s="111"/>
      <c r="TXB45" s="109"/>
      <c r="TXC45" s="110"/>
      <c r="TXD45" s="111"/>
      <c r="TXE45" s="109"/>
      <c r="TXF45" s="110"/>
      <c r="TXG45" s="111"/>
      <c r="TXH45" s="109"/>
      <c r="TXI45" s="110"/>
      <c r="TXJ45" s="111"/>
      <c r="TXK45" s="109"/>
      <c r="TXL45" s="110"/>
      <c r="TXM45" s="111"/>
      <c r="TXN45" s="109"/>
      <c r="TXO45" s="110"/>
      <c r="TXP45" s="111"/>
      <c r="TXQ45" s="109"/>
      <c r="TXR45" s="110"/>
      <c r="TXS45" s="111"/>
      <c r="TXT45" s="109"/>
      <c r="TXU45" s="110"/>
      <c r="TXV45" s="111"/>
      <c r="TXW45" s="109"/>
      <c r="TXX45" s="110"/>
      <c r="TXY45" s="111"/>
      <c r="TXZ45" s="109"/>
      <c r="TYA45" s="110"/>
      <c r="TYB45" s="111"/>
      <c r="TYC45" s="109"/>
      <c r="TYD45" s="110"/>
      <c r="TYE45" s="111"/>
      <c r="TYF45" s="109"/>
      <c r="TYG45" s="110"/>
      <c r="TYH45" s="111"/>
      <c r="TYI45" s="109"/>
      <c r="TYJ45" s="110"/>
      <c r="TYK45" s="111"/>
      <c r="TYL45" s="109"/>
      <c r="TYM45" s="110"/>
      <c r="TYN45" s="111"/>
      <c r="TYO45" s="109"/>
      <c r="TYP45" s="110"/>
      <c r="TYQ45" s="111"/>
      <c r="TYR45" s="109"/>
      <c r="TYS45" s="110"/>
      <c r="TYT45" s="111"/>
      <c r="TYU45" s="109"/>
      <c r="TYV45" s="110"/>
      <c r="TYW45" s="111"/>
      <c r="TYX45" s="109"/>
      <c r="TYY45" s="110"/>
      <c r="TYZ45" s="111"/>
      <c r="TZA45" s="109"/>
      <c r="TZB45" s="110"/>
      <c r="TZC45" s="111"/>
      <c r="TZD45" s="109"/>
      <c r="TZE45" s="110"/>
      <c r="TZF45" s="111"/>
      <c r="TZG45" s="109"/>
      <c r="TZH45" s="110"/>
      <c r="TZI45" s="111"/>
      <c r="TZJ45" s="109"/>
      <c r="TZK45" s="110"/>
      <c r="TZL45" s="111"/>
      <c r="TZM45" s="109"/>
      <c r="TZN45" s="110"/>
      <c r="TZO45" s="111"/>
      <c r="TZP45" s="109"/>
      <c r="TZQ45" s="110"/>
      <c r="TZR45" s="111"/>
      <c r="TZS45" s="109"/>
      <c r="TZT45" s="110"/>
      <c r="TZU45" s="111"/>
      <c r="TZV45" s="109"/>
      <c r="TZW45" s="110"/>
      <c r="TZX45" s="111"/>
      <c r="TZY45" s="109"/>
      <c r="TZZ45" s="110"/>
      <c r="UAA45" s="111"/>
      <c r="UAB45" s="109"/>
      <c r="UAC45" s="110"/>
      <c r="UAD45" s="111"/>
      <c r="UAE45" s="109"/>
      <c r="UAF45" s="110"/>
      <c r="UAG45" s="111"/>
      <c r="UAH45" s="109"/>
      <c r="UAI45" s="110"/>
      <c r="UAJ45" s="111"/>
      <c r="UAK45" s="109"/>
      <c r="UAL45" s="110"/>
      <c r="UAM45" s="111"/>
      <c r="UAN45" s="109"/>
      <c r="UAO45" s="110"/>
      <c r="UAP45" s="111"/>
      <c r="UAQ45" s="109"/>
      <c r="UAR45" s="110"/>
      <c r="UAS45" s="111"/>
      <c r="UAT45" s="109"/>
      <c r="UAU45" s="110"/>
      <c r="UAV45" s="111"/>
      <c r="UAW45" s="109"/>
      <c r="UAX45" s="110"/>
      <c r="UAY45" s="111"/>
      <c r="UAZ45" s="109"/>
      <c r="UBA45" s="110"/>
      <c r="UBB45" s="111"/>
      <c r="UBC45" s="109"/>
      <c r="UBD45" s="110"/>
      <c r="UBE45" s="111"/>
      <c r="UBF45" s="109"/>
      <c r="UBG45" s="110"/>
      <c r="UBH45" s="111"/>
      <c r="UBI45" s="109"/>
      <c r="UBJ45" s="110"/>
      <c r="UBK45" s="111"/>
      <c r="UBL45" s="109"/>
      <c r="UBM45" s="110"/>
      <c r="UBN45" s="111"/>
      <c r="UBO45" s="109"/>
      <c r="UBP45" s="110"/>
      <c r="UBQ45" s="111"/>
      <c r="UBR45" s="109"/>
      <c r="UBS45" s="110"/>
      <c r="UBT45" s="111"/>
      <c r="UBU45" s="109"/>
      <c r="UBV45" s="110"/>
      <c r="UBW45" s="111"/>
      <c r="UBX45" s="109"/>
      <c r="UBY45" s="110"/>
      <c r="UBZ45" s="111"/>
      <c r="UCA45" s="109"/>
      <c r="UCB45" s="110"/>
      <c r="UCC45" s="111"/>
      <c r="UCD45" s="109"/>
      <c r="UCE45" s="110"/>
      <c r="UCF45" s="111"/>
      <c r="UCG45" s="109"/>
      <c r="UCH45" s="110"/>
      <c r="UCI45" s="111"/>
      <c r="UCJ45" s="109"/>
      <c r="UCK45" s="110"/>
      <c r="UCL45" s="111"/>
      <c r="UCM45" s="109"/>
      <c r="UCN45" s="110"/>
      <c r="UCO45" s="111"/>
      <c r="UCP45" s="109"/>
      <c r="UCQ45" s="110"/>
      <c r="UCR45" s="111"/>
      <c r="UCS45" s="109"/>
      <c r="UCT45" s="110"/>
      <c r="UCU45" s="111"/>
      <c r="UCV45" s="109"/>
      <c r="UCW45" s="110"/>
      <c r="UCX45" s="111"/>
      <c r="UCY45" s="109"/>
      <c r="UCZ45" s="110"/>
      <c r="UDA45" s="111"/>
      <c r="UDB45" s="109"/>
      <c r="UDC45" s="110"/>
      <c r="UDD45" s="111"/>
      <c r="UDE45" s="109"/>
      <c r="UDF45" s="110"/>
      <c r="UDG45" s="111"/>
      <c r="UDH45" s="109"/>
      <c r="UDI45" s="110"/>
      <c r="UDJ45" s="111"/>
      <c r="UDK45" s="109"/>
      <c r="UDL45" s="110"/>
      <c r="UDM45" s="111"/>
      <c r="UDN45" s="109"/>
      <c r="UDO45" s="110"/>
      <c r="UDP45" s="111"/>
      <c r="UDQ45" s="109"/>
      <c r="UDR45" s="110"/>
      <c r="UDS45" s="111"/>
      <c r="UDT45" s="109"/>
      <c r="UDU45" s="110"/>
      <c r="UDV45" s="111"/>
      <c r="UDW45" s="109"/>
      <c r="UDX45" s="110"/>
      <c r="UDY45" s="111"/>
      <c r="UDZ45" s="109"/>
      <c r="UEA45" s="110"/>
      <c r="UEB45" s="111"/>
      <c r="UEC45" s="109"/>
      <c r="UED45" s="110"/>
      <c r="UEE45" s="111"/>
      <c r="UEF45" s="109"/>
      <c r="UEG45" s="110"/>
      <c r="UEH45" s="111"/>
      <c r="UEI45" s="109"/>
      <c r="UEJ45" s="110"/>
      <c r="UEK45" s="111"/>
      <c r="UEL45" s="109"/>
      <c r="UEM45" s="110"/>
      <c r="UEN45" s="111"/>
      <c r="UEO45" s="109"/>
      <c r="UEP45" s="110"/>
      <c r="UEQ45" s="111"/>
      <c r="UER45" s="109"/>
      <c r="UES45" s="110"/>
      <c r="UET45" s="111"/>
      <c r="UEU45" s="109"/>
      <c r="UEV45" s="110"/>
      <c r="UEW45" s="111"/>
      <c r="UEX45" s="109"/>
      <c r="UEY45" s="110"/>
      <c r="UEZ45" s="111"/>
      <c r="UFA45" s="109"/>
      <c r="UFB45" s="110"/>
      <c r="UFC45" s="111"/>
      <c r="UFD45" s="109"/>
      <c r="UFE45" s="110"/>
      <c r="UFF45" s="111"/>
      <c r="UFG45" s="109"/>
      <c r="UFH45" s="110"/>
      <c r="UFI45" s="111"/>
      <c r="UFJ45" s="109"/>
      <c r="UFK45" s="110"/>
      <c r="UFL45" s="111"/>
      <c r="UFM45" s="109"/>
      <c r="UFN45" s="110"/>
      <c r="UFO45" s="111"/>
      <c r="UFP45" s="109"/>
      <c r="UFQ45" s="110"/>
      <c r="UFR45" s="111"/>
      <c r="UFS45" s="109"/>
      <c r="UFT45" s="110"/>
      <c r="UFU45" s="111"/>
      <c r="UFV45" s="109"/>
      <c r="UFW45" s="110"/>
      <c r="UFX45" s="111"/>
      <c r="UFY45" s="109"/>
      <c r="UFZ45" s="110"/>
      <c r="UGA45" s="111"/>
      <c r="UGB45" s="109"/>
      <c r="UGC45" s="110"/>
      <c r="UGD45" s="111"/>
      <c r="UGE45" s="109"/>
      <c r="UGF45" s="110"/>
      <c r="UGG45" s="111"/>
      <c r="UGH45" s="109"/>
      <c r="UGI45" s="110"/>
      <c r="UGJ45" s="111"/>
      <c r="UGK45" s="109"/>
      <c r="UGL45" s="110"/>
      <c r="UGM45" s="111"/>
      <c r="UGN45" s="109"/>
      <c r="UGO45" s="110"/>
      <c r="UGP45" s="111"/>
      <c r="UGQ45" s="109"/>
      <c r="UGR45" s="110"/>
      <c r="UGS45" s="111"/>
      <c r="UGT45" s="109"/>
      <c r="UGU45" s="110"/>
      <c r="UGV45" s="111"/>
      <c r="UGW45" s="109"/>
      <c r="UGX45" s="110"/>
      <c r="UGY45" s="111"/>
      <c r="UGZ45" s="109"/>
      <c r="UHA45" s="110"/>
      <c r="UHB45" s="111"/>
      <c r="UHC45" s="109"/>
      <c r="UHD45" s="110"/>
      <c r="UHE45" s="111"/>
      <c r="UHF45" s="109"/>
      <c r="UHG45" s="110"/>
      <c r="UHH45" s="111"/>
      <c r="UHI45" s="109"/>
      <c r="UHJ45" s="110"/>
      <c r="UHK45" s="111"/>
      <c r="UHL45" s="109"/>
      <c r="UHM45" s="110"/>
      <c r="UHN45" s="111"/>
      <c r="UHO45" s="109"/>
      <c r="UHP45" s="110"/>
      <c r="UHQ45" s="111"/>
      <c r="UHR45" s="109"/>
      <c r="UHS45" s="110"/>
      <c r="UHT45" s="111"/>
      <c r="UHU45" s="109"/>
      <c r="UHV45" s="110"/>
      <c r="UHW45" s="111"/>
      <c r="UHX45" s="109"/>
      <c r="UHY45" s="110"/>
      <c r="UHZ45" s="111"/>
      <c r="UIA45" s="109"/>
      <c r="UIB45" s="110"/>
      <c r="UIC45" s="111"/>
      <c r="UID45" s="109"/>
      <c r="UIE45" s="110"/>
      <c r="UIF45" s="111"/>
      <c r="UIG45" s="109"/>
      <c r="UIH45" s="110"/>
      <c r="UII45" s="111"/>
      <c r="UIJ45" s="109"/>
      <c r="UIK45" s="110"/>
      <c r="UIL45" s="111"/>
      <c r="UIM45" s="109"/>
      <c r="UIN45" s="110"/>
      <c r="UIO45" s="111"/>
      <c r="UIP45" s="109"/>
      <c r="UIQ45" s="110"/>
      <c r="UIR45" s="111"/>
      <c r="UIS45" s="109"/>
      <c r="UIT45" s="110"/>
      <c r="UIU45" s="111"/>
      <c r="UIV45" s="109"/>
      <c r="UIW45" s="110"/>
      <c r="UIX45" s="111"/>
      <c r="UIY45" s="109"/>
      <c r="UIZ45" s="110"/>
      <c r="UJA45" s="111"/>
      <c r="UJB45" s="109"/>
      <c r="UJC45" s="110"/>
      <c r="UJD45" s="111"/>
      <c r="UJE45" s="109"/>
      <c r="UJF45" s="110"/>
      <c r="UJG45" s="111"/>
      <c r="UJH45" s="109"/>
      <c r="UJI45" s="110"/>
      <c r="UJJ45" s="111"/>
      <c r="UJK45" s="109"/>
      <c r="UJL45" s="110"/>
      <c r="UJM45" s="111"/>
      <c r="UJN45" s="109"/>
      <c r="UJO45" s="110"/>
      <c r="UJP45" s="111"/>
      <c r="UJQ45" s="109"/>
      <c r="UJR45" s="110"/>
      <c r="UJS45" s="111"/>
      <c r="UJT45" s="109"/>
      <c r="UJU45" s="110"/>
      <c r="UJV45" s="111"/>
      <c r="UJW45" s="109"/>
      <c r="UJX45" s="110"/>
      <c r="UJY45" s="111"/>
      <c r="UJZ45" s="109"/>
      <c r="UKA45" s="110"/>
      <c r="UKB45" s="111"/>
      <c r="UKC45" s="109"/>
      <c r="UKD45" s="110"/>
      <c r="UKE45" s="111"/>
      <c r="UKF45" s="109"/>
      <c r="UKG45" s="110"/>
      <c r="UKH45" s="111"/>
      <c r="UKI45" s="109"/>
      <c r="UKJ45" s="110"/>
      <c r="UKK45" s="111"/>
      <c r="UKL45" s="109"/>
      <c r="UKM45" s="110"/>
      <c r="UKN45" s="111"/>
      <c r="UKO45" s="109"/>
      <c r="UKP45" s="110"/>
      <c r="UKQ45" s="111"/>
      <c r="UKR45" s="109"/>
      <c r="UKS45" s="110"/>
      <c r="UKT45" s="111"/>
      <c r="UKU45" s="109"/>
      <c r="UKV45" s="110"/>
      <c r="UKW45" s="111"/>
      <c r="UKX45" s="109"/>
      <c r="UKY45" s="110"/>
      <c r="UKZ45" s="111"/>
      <c r="ULA45" s="109"/>
      <c r="ULB45" s="110"/>
      <c r="ULC45" s="111"/>
      <c r="ULD45" s="109"/>
      <c r="ULE45" s="110"/>
      <c r="ULF45" s="111"/>
      <c r="ULG45" s="109"/>
      <c r="ULH45" s="110"/>
      <c r="ULI45" s="111"/>
      <c r="ULJ45" s="109"/>
      <c r="ULK45" s="110"/>
      <c r="ULL45" s="111"/>
      <c r="ULM45" s="109"/>
      <c r="ULN45" s="110"/>
      <c r="ULO45" s="111"/>
      <c r="ULP45" s="109"/>
      <c r="ULQ45" s="110"/>
      <c r="ULR45" s="111"/>
      <c r="ULS45" s="109"/>
      <c r="ULT45" s="110"/>
      <c r="ULU45" s="111"/>
      <c r="ULV45" s="109"/>
      <c r="ULW45" s="110"/>
      <c r="ULX45" s="111"/>
      <c r="ULY45" s="109"/>
      <c r="ULZ45" s="110"/>
      <c r="UMA45" s="111"/>
      <c r="UMB45" s="109"/>
      <c r="UMC45" s="110"/>
      <c r="UMD45" s="111"/>
      <c r="UME45" s="109"/>
      <c r="UMF45" s="110"/>
      <c r="UMG45" s="111"/>
      <c r="UMH45" s="109"/>
      <c r="UMI45" s="110"/>
      <c r="UMJ45" s="111"/>
      <c r="UMK45" s="109"/>
      <c r="UML45" s="110"/>
      <c r="UMM45" s="111"/>
      <c r="UMN45" s="109"/>
      <c r="UMO45" s="110"/>
      <c r="UMP45" s="111"/>
      <c r="UMQ45" s="109"/>
      <c r="UMR45" s="110"/>
      <c r="UMS45" s="111"/>
      <c r="UMT45" s="109"/>
      <c r="UMU45" s="110"/>
      <c r="UMV45" s="111"/>
      <c r="UMW45" s="109"/>
      <c r="UMX45" s="110"/>
      <c r="UMY45" s="111"/>
      <c r="UMZ45" s="109"/>
      <c r="UNA45" s="110"/>
      <c r="UNB45" s="111"/>
      <c r="UNC45" s="109"/>
      <c r="UND45" s="110"/>
      <c r="UNE45" s="111"/>
      <c r="UNF45" s="109"/>
      <c r="UNG45" s="110"/>
      <c r="UNH45" s="111"/>
      <c r="UNI45" s="109"/>
      <c r="UNJ45" s="110"/>
      <c r="UNK45" s="111"/>
      <c r="UNL45" s="109"/>
      <c r="UNM45" s="110"/>
      <c r="UNN45" s="111"/>
      <c r="UNO45" s="109"/>
      <c r="UNP45" s="110"/>
      <c r="UNQ45" s="111"/>
      <c r="UNR45" s="109"/>
      <c r="UNS45" s="110"/>
      <c r="UNT45" s="111"/>
      <c r="UNU45" s="109"/>
      <c r="UNV45" s="110"/>
      <c r="UNW45" s="111"/>
      <c r="UNX45" s="109"/>
      <c r="UNY45" s="110"/>
      <c r="UNZ45" s="111"/>
      <c r="UOA45" s="109"/>
      <c r="UOB45" s="110"/>
      <c r="UOC45" s="111"/>
      <c r="UOD45" s="109"/>
      <c r="UOE45" s="110"/>
      <c r="UOF45" s="111"/>
      <c r="UOG45" s="109"/>
      <c r="UOH45" s="110"/>
      <c r="UOI45" s="111"/>
      <c r="UOJ45" s="109"/>
      <c r="UOK45" s="110"/>
      <c r="UOL45" s="111"/>
      <c r="UOM45" s="109"/>
      <c r="UON45" s="110"/>
      <c r="UOO45" s="111"/>
      <c r="UOP45" s="109"/>
      <c r="UOQ45" s="110"/>
      <c r="UOR45" s="111"/>
      <c r="UOS45" s="109"/>
      <c r="UOT45" s="110"/>
      <c r="UOU45" s="111"/>
      <c r="UOV45" s="109"/>
      <c r="UOW45" s="110"/>
      <c r="UOX45" s="111"/>
      <c r="UOY45" s="109"/>
      <c r="UOZ45" s="110"/>
      <c r="UPA45" s="111"/>
      <c r="UPB45" s="109"/>
      <c r="UPC45" s="110"/>
      <c r="UPD45" s="111"/>
      <c r="UPE45" s="109"/>
      <c r="UPF45" s="110"/>
      <c r="UPG45" s="111"/>
      <c r="UPH45" s="109"/>
      <c r="UPI45" s="110"/>
      <c r="UPJ45" s="111"/>
      <c r="UPK45" s="109"/>
      <c r="UPL45" s="110"/>
      <c r="UPM45" s="111"/>
      <c r="UPN45" s="109"/>
      <c r="UPO45" s="110"/>
      <c r="UPP45" s="111"/>
      <c r="UPQ45" s="109"/>
      <c r="UPR45" s="110"/>
      <c r="UPS45" s="111"/>
      <c r="UPT45" s="109"/>
      <c r="UPU45" s="110"/>
      <c r="UPV45" s="111"/>
      <c r="UPW45" s="109"/>
      <c r="UPX45" s="110"/>
      <c r="UPY45" s="111"/>
      <c r="UPZ45" s="109"/>
      <c r="UQA45" s="110"/>
      <c r="UQB45" s="111"/>
      <c r="UQC45" s="109"/>
      <c r="UQD45" s="110"/>
      <c r="UQE45" s="111"/>
      <c r="UQF45" s="109"/>
      <c r="UQG45" s="110"/>
      <c r="UQH45" s="111"/>
      <c r="UQI45" s="109"/>
      <c r="UQJ45" s="110"/>
      <c r="UQK45" s="111"/>
      <c r="UQL45" s="109"/>
      <c r="UQM45" s="110"/>
      <c r="UQN45" s="111"/>
      <c r="UQO45" s="109"/>
      <c r="UQP45" s="110"/>
      <c r="UQQ45" s="111"/>
      <c r="UQR45" s="109"/>
      <c r="UQS45" s="110"/>
      <c r="UQT45" s="111"/>
      <c r="UQU45" s="109"/>
      <c r="UQV45" s="110"/>
      <c r="UQW45" s="111"/>
      <c r="UQX45" s="109"/>
      <c r="UQY45" s="110"/>
      <c r="UQZ45" s="111"/>
      <c r="URA45" s="109"/>
      <c r="URB45" s="110"/>
      <c r="URC45" s="111"/>
      <c r="URD45" s="109"/>
      <c r="URE45" s="110"/>
      <c r="URF45" s="111"/>
      <c r="URG45" s="109"/>
      <c r="URH45" s="110"/>
      <c r="URI45" s="111"/>
      <c r="URJ45" s="109"/>
      <c r="URK45" s="110"/>
      <c r="URL45" s="111"/>
      <c r="URM45" s="109"/>
      <c r="URN45" s="110"/>
      <c r="URO45" s="111"/>
      <c r="URP45" s="109"/>
      <c r="URQ45" s="110"/>
      <c r="URR45" s="111"/>
      <c r="URS45" s="109"/>
      <c r="URT45" s="110"/>
      <c r="URU45" s="111"/>
      <c r="URV45" s="109"/>
      <c r="URW45" s="110"/>
      <c r="URX45" s="111"/>
      <c r="URY45" s="109"/>
      <c r="URZ45" s="110"/>
      <c r="USA45" s="111"/>
      <c r="USB45" s="109"/>
      <c r="USC45" s="110"/>
      <c r="USD45" s="111"/>
      <c r="USE45" s="109"/>
      <c r="USF45" s="110"/>
      <c r="USG45" s="111"/>
      <c r="USH45" s="109"/>
      <c r="USI45" s="110"/>
      <c r="USJ45" s="111"/>
      <c r="USK45" s="109"/>
      <c r="USL45" s="110"/>
      <c r="USM45" s="111"/>
      <c r="USN45" s="109"/>
      <c r="USO45" s="110"/>
      <c r="USP45" s="111"/>
      <c r="USQ45" s="109"/>
      <c r="USR45" s="110"/>
      <c r="USS45" s="111"/>
      <c r="UST45" s="109"/>
      <c r="USU45" s="110"/>
      <c r="USV45" s="111"/>
      <c r="USW45" s="109"/>
      <c r="USX45" s="110"/>
      <c r="USY45" s="111"/>
      <c r="USZ45" s="109"/>
      <c r="UTA45" s="110"/>
      <c r="UTB45" s="111"/>
      <c r="UTC45" s="109"/>
      <c r="UTD45" s="110"/>
      <c r="UTE45" s="111"/>
      <c r="UTF45" s="109"/>
      <c r="UTG45" s="110"/>
      <c r="UTH45" s="111"/>
      <c r="UTI45" s="109"/>
      <c r="UTJ45" s="110"/>
      <c r="UTK45" s="111"/>
      <c r="UTL45" s="109"/>
      <c r="UTM45" s="110"/>
      <c r="UTN45" s="111"/>
      <c r="UTO45" s="109"/>
      <c r="UTP45" s="110"/>
      <c r="UTQ45" s="111"/>
      <c r="UTR45" s="109"/>
      <c r="UTS45" s="110"/>
      <c r="UTT45" s="111"/>
      <c r="UTU45" s="109"/>
      <c r="UTV45" s="110"/>
      <c r="UTW45" s="111"/>
      <c r="UTX45" s="109"/>
      <c r="UTY45" s="110"/>
      <c r="UTZ45" s="111"/>
      <c r="UUA45" s="109"/>
      <c r="UUB45" s="110"/>
      <c r="UUC45" s="111"/>
      <c r="UUD45" s="109"/>
      <c r="UUE45" s="110"/>
      <c r="UUF45" s="111"/>
      <c r="UUG45" s="109"/>
      <c r="UUH45" s="110"/>
      <c r="UUI45" s="111"/>
      <c r="UUJ45" s="109"/>
      <c r="UUK45" s="110"/>
      <c r="UUL45" s="111"/>
      <c r="UUM45" s="109"/>
      <c r="UUN45" s="110"/>
      <c r="UUO45" s="111"/>
      <c r="UUP45" s="109"/>
      <c r="UUQ45" s="110"/>
      <c r="UUR45" s="111"/>
      <c r="UUS45" s="109"/>
      <c r="UUT45" s="110"/>
      <c r="UUU45" s="111"/>
      <c r="UUV45" s="109"/>
      <c r="UUW45" s="110"/>
      <c r="UUX45" s="111"/>
      <c r="UUY45" s="109"/>
      <c r="UUZ45" s="110"/>
      <c r="UVA45" s="111"/>
      <c r="UVB45" s="109"/>
      <c r="UVC45" s="110"/>
      <c r="UVD45" s="111"/>
      <c r="UVE45" s="109"/>
      <c r="UVF45" s="110"/>
      <c r="UVG45" s="111"/>
      <c r="UVH45" s="109"/>
      <c r="UVI45" s="110"/>
      <c r="UVJ45" s="111"/>
      <c r="UVK45" s="109"/>
      <c r="UVL45" s="110"/>
      <c r="UVM45" s="111"/>
      <c r="UVN45" s="109"/>
      <c r="UVO45" s="110"/>
      <c r="UVP45" s="111"/>
      <c r="UVQ45" s="109"/>
      <c r="UVR45" s="110"/>
      <c r="UVS45" s="111"/>
      <c r="UVT45" s="109"/>
      <c r="UVU45" s="110"/>
      <c r="UVV45" s="111"/>
      <c r="UVW45" s="109"/>
      <c r="UVX45" s="110"/>
      <c r="UVY45" s="111"/>
      <c r="UVZ45" s="109"/>
      <c r="UWA45" s="110"/>
      <c r="UWB45" s="111"/>
      <c r="UWC45" s="109"/>
      <c r="UWD45" s="110"/>
      <c r="UWE45" s="111"/>
      <c r="UWF45" s="109"/>
      <c r="UWG45" s="110"/>
      <c r="UWH45" s="111"/>
      <c r="UWI45" s="109"/>
      <c r="UWJ45" s="110"/>
      <c r="UWK45" s="111"/>
      <c r="UWL45" s="109"/>
      <c r="UWM45" s="110"/>
      <c r="UWN45" s="111"/>
      <c r="UWO45" s="109"/>
      <c r="UWP45" s="110"/>
      <c r="UWQ45" s="111"/>
      <c r="UWR45" s="109"/>
      <c r="UWS45" s="110"/>
      <c r="UWT45" s="111"/>
      <c r="UWU45" s="109"/>
      <c r="UWV45" s="110"/>
      <c r="UWW45" s="111"/>
      <c r="UWX45" s="109"/>
      <c r="UWY45" s="110"/>
      <c r="UWZ45" s="111"/>
      <c r="UXA45" s="109"/>
      <c r="UXB45" s="110"/>
      <c r="UXC45" s="111"/>
      <c r="UXD45" s="109"/>
      <c r="UXE45" s="110"/>
      <c r="UXF45" s="111"/>
      <c r="UXG45" s="109"/>
      <c r="UXH45" s="110"/>
      <c r="UXI45" s="111"/>
      <c r="UXJ45" s="109"/>
      <c r="UXK45" s="110"/>
      <c r="UXL45" s="111"/>
      <c r="UXM45" s="109"/>
      <c r="UXN45" s="110"/>
      <c r="UXO45" s="111"/>
      <c r="UXP45" s="109"/>
      <c r="UXQ45" s="110"/>
      <c r="UXR45" s="111"/>
      <c r="UXS45" s="109"/>
      <c r="UXT45" s="110"/>
      <c r="UXU45" s="111"/>
      <c r="UXV45" s="109"/>
      <c r="UXW45" s="110"/>
      <c r="UXX45" s="111"/>
      <c r="UXY45" s="109"/>
      <c r="UXZ45" s="110"/>
      <c r="UYA45" s="111"/>
      <c r="UYB45" s="109"/>
      <c r="UYC45" s="110"/>
      <c r="UYD45" s="111"/>
      <c r="UYE45" s="109"/>
      <c r="UYF45" s="110"/>
      <c r="UYG45" s="111"/>
      <c r="UYH45" s="109"/>
      <c r="UYI45" s="110"/>
      <c r="UYJ45" s="111"/>
      <c r="UYK45" s="109"/>
      <c r="UYL45" s="110"/>
      <c r="UYM45" s="111"/>
      <c r="UYN45" s="109"/>
      <c r="UYO45" s="110"/>
      <c r="UYP45" s="111"/>
      <c r="UYQ45" s="109"/>
      <c r="UYR45" s="110"/>
      <c r="UYS45" s="111"/>
      <c r="UYT45" s="109"/>
      <c r="UYU45" s="110"/>
      <c r="UYV45" s="111"/>
      <c r="UYW45" s="109"/>
      <c r="UYX45" s="110"/>
      <c r="UYY45" s="111"/>
      <c r="UYZ45" s="109"/>
      <c r="UZA45" s="110"/>
      <c r="UZB45" s="111"/>
      <c r="UZC45" s="109"/>
      <c r="UZD45" s="110"/>
      <c r="UZE45" s="111"/>
      <c r="UZF45" s="109"/>
      <c r="UZG45" s="110"/>
      <c r="UZH45" s="111"/>
      <c r="UZI45" s="109"/>
      <c r="UZJ45" s="110"/>
      <c r="UZK45" s="111"/>
      <c r="UZL45" s="109"/>
      <c r="UZM45" s="110"/>
      <c r="UZN45" s="111"/>
      <c r="UZO45" s="109"/>
      <c r="UZP45" s="110"/>
      <c r="UZQ45" s="111"/>
      <c r="UZR45" s="109"/>
      <c r="UZS45" s="110"/>
      <c r="UZT45" s="111"/>
      <c r="UZU45" s="109"/>
      <c r="UZV45" s="110"/>
      <c r="UZW45" s="111"/>
      <c r="UZX45" s="109"/>
      <c r="UZY45" s="110"/>
      <c r="UZZ45" s="111"/>
      <c r="VAA45" s="109"/>
      <c r="VAB45" s="110"/>
      <c r="VAC45" s="111"/>
      <c r="VAD45" s="109"/>
      <c r="VAE45" s="110"/>
      <c r="VAF45" s="111"/>
      <c r="VAG45" s="109"/>
      <c r="VAH45" s="110"/>
      <c r="VAI45" s="111"/>
      <c r="VAJ45" s="109"/>
      <c r="VAK45" s="110"/>
      <c r="VAL45" s="111"/>
      <c r="VAM45" s="109"/>
      <c r="VAN45" s="110"/>
      <c r="VAO45" s="111"/>
      <c r="VAP45" s="109"/>
      <c r="VAQ45" s="110"/>
      <c r="VAR45" s="111"/>
      <c r="VAS45" s="109"/>
      <c r="VAT45" s="110"/>
      <c r="VAU45" s="111"/>
      <c r="VAV45" s="109"/>
      <c r="VAW45" s="110"/>
      <c r="VAX45" s="111"/>
      <c r="VAY45" s="109"/>
      <c r="VAZ45" s="110"/>
      <c r="VBA45" s="111"/>
      <c r="VBB45" s="109"/>
      <c r="VBC45" s="110"/>
      <c r="VBD45" s="111"/>
      <c r="VBE45" s="109"/>
      <c r="VBF45" s="110"/>
      <c r="VBG45" s="111"/>
      <c r="VBH45" s="109"/>
      <c r="VBI45" s="110"/>
      <c r="VBJ45" s="111"/>
      <c r="VBK45" s="109"/>
      <c r="VBL45" s="110"/>
      <c r="VBM45" s="111"/>
      <c r="VBN45" s="109"/>
      <c r="VBO45" s="110"/>
      <c r="VBP45" s="111"/>
      <c r="VBQ45" s="109"/>
      <c r="VBR45" s="110"/>
      <c r="VBS45" s="111"/>
      <c r="VBT45" s="109"/>
      <c r="VBU45" s="110"/>
      <c r="VBV45" s="111"/>
      <c r="VBW45" s="109"/>
      <c r="VBX45" s="110"/>
      <c r="VBY45" s="111"/>
      <c r="VBZ45" s="109"/>
      <c r="VCA45" s="110"/>
      <c r="VCB45" s="111"/>
      <c r="VCC45" s="109"/>
      <c r="VCD45" s="110"/>
      <c r="VCE45" s="111"/>
      <c r="VCF45" s="109"/>
      <c r="VCG45" s="110"/>
      <c r="VCH45" s="111"/>
      <c r="VCI45" s="109"/>
      <c r="VCJ45" s="110"/>
      <c r="VCK45" s="111"/>
      <c r="VCL45" s="109"/>
      <c r="VCM45" s="110"/>
      <c r="VCN45" s="111"/>
      <c r="VCO45" s="109"/>
      <c r="VCP45" s="110"/>
      <c r="VCQ45" s="111"/>
      <c r="VCR45" s="109"/>
      <c r="VCS45" s="110"/>
      <c r="VCT45" s="111"/>
      <c r="VCU45" s="109"/>
      <c r="VCV45" s="110"/>
      <c r="VCW45" s="111"/>
      <c r="VCX45" s="109"/>
      <c r="VCY45" s="110"/>
      <c r="VCZ45" s="111"/>
      <c r="VDA45" s="109"/>
      <c r="VDB45" s="110"/>
      <c r="VDC45" s="111"/>
      <c r="VDD45" s="109"/>
      <c r="VDE45" s="110"/>
      <c r="VDF45" s="111"/>
      <c r="VDG45" s="109"/>
      <c r="VDH45" s="110"/>
      <c r="VDI45" s="111"/>
      <c r="VDJ45" s="109"/>
      <c r="VDK45" s="110"/>
      <c r="VDL45" s="111"/>
      <c r="VDM45" s="109"/>
      <c r="VDN45" s="110"/>
      <c r="VDO45" s="111"/>
      <c r="VDP45" s="109"/>
      <c r="VDQ45" s="110"/>
      <c r="VDR45" s="111"/>
      <c r="VDS45" s="109"/>
      <c r="VDT45" s="110"/>
      <c r="VDU45" s="111"/>
      <c r="VDV45" s="109"/>
      <c r="VDW45" s="110"/>
      <c r="VDX45" s="111"/>
      <c r="VDY45" s="109"/>
      <c r="VDZ45" s="110"/>
      <c r="VEA45" s="111"/>
      <c r="VEB45" s="109"/>
      <c r="VEC45" s="110"/>
      <c r="VED45" s="111"/>
      <c r="VEE45" s="109"/>
      <c r="VEF45" s="110"/>
      <c r="VEG45" s="111"/>
      <c r="VEH45" s="109"/>
      <c r="VEI45" s="110"/>
      <c r="VEJ45" s="111"/>
      <c r="VEK45" s="109"/>
      <c r="VEL45" s="110"/>
      <c r="VEM45" s="111"/>
      <c r="VEN45" s="109"/>
      <c r="VEO45" s="110"/>
      <c r="VEP45" s="111"/>
      <c r="VEQ45" s="109"/>
      <c r="VER45" s="110"/>
      <c r="VES45" s="111"/>
      <c r="VET45" s="109"/>
      <c r="VEU45" s="110"/>
      <c r="VEV45" s="111"/>
      <c r="VEW45" s="109"/>
      <c r="VEX45" s="110"/>
      <c r="VEY45" s="111"/>
      <c r="VEZ45" s="109"/>
      <c r="VFA45" s="110"/>
      <c r="VFB45" s="111"/>
      <c r="VFC45" s="109"/>
      <c r="VFD45" s="110"/>
      <c r="VFE45" s="111"/>
      <c r="VFF45" s="109"/>
      <c r="VFG45" s="110"/>
      <c r="VFH45" s="111"/>
      <c r="VFI45" s="109"/>
      <c r="VFJ45" s="110"/>
      <c r="VFK45" s="111"/>
      <c r="VFL45" s="109"/>
      <c r="VFM45" s="110"/>
      <c r="VFN45" s="111"/>
      <c r="VFO45" s="109"/>
      <c r="VFP45" s="110"/>
      <c r="VFQ45" s="111"/>
      <c r="VFR45" s="109"/>
      <c r="VFS45" s="110"/>
      <c r="VFT45" s="111"/>
      <c r="VFU45" s="109"/>
      <c r="VFV45" s="110"/>
      <c r="VFW45" s="111"/>
      <c r="VFX45" s="109"/>
      <c r="VFY45" s="110"/>
      <c r="VFZ45" s="111"/>
      <c r="VGA45" s="109"/>
      <c r="VGB45" s="110"/>
      <c r="VGC45" s="111"/>
      <c r="VGD45" s="109"/>
      <c r="VGE45" s="110"/>
      <c r="VGF45" s="111"/>
      <c r="VGG45" s="109"/>
      <c r="VGH45" s="110"/>
      <c r="VGI45" s="111"/>
      <c r="VGJ45" s="109"/>
      <c r="VGK45" s="110"/>
      <c r="VGL45" s="111"/>
      <c r="VGM45" s="109"/>
      <c r="VGN45" s="110"/>
      <c r="VGO45" s="111"/>
      <c r="VGP45" s="109"/>
      <c r="VGQ45" s="110"/>
      <c r="VGR45" s="111"/>
      <c r="VGS45" s="109"/>
      <c r="VGT45" s="110"/>
      <c r="VGU45" s="111"/>
      <c r="VGV45" s="109"/>
      <c r="VGW45" s="110"/>
      <c r="VGX45" s="111"/>
      <c r="VGY45" s="109"/>
      <c r="VGZ45" s="110"/>
      <c r="VHA45" s="111"/>
      <c r="VHB45" s="109"/>
      <c r="VHC45" s="110"/>
      <c r="VHD45" s="111"/>
      <c r="VHE45" s="109"/>
      <c r="VHF45" s="110"/>
      <c r="VHG45" s="111"/>
      <c r="VHH45" s="109"/>
      <c r="VHI45" s="110"/>
      <c r="VHJ45" s="111"/>
      <c r="VHK45" s="109"/>
      <c r="VHL45" s="110"/>
      <c r="VHM45" s="111"/>
      <c r="VHN45" s="109"/>
      <c r="VHO45" s="110"/>
      <c r="VHP45" s="111"/>
      <c r="VHQ45" s="109"/>
      <c r="VHR45" s="110"/>
      <c r="VHS45" s="111"/>
      <c r="VHT45" s="109"/>
      <c r="VHU45" s="110"/>
      <c r="VHV45" s="111"/>
      <c r="VHW45" s="109"/>
      <c r="VHX45" s="110"/>
      <c r="VHY45" s="111"/>
      <c r="VHZ45" s="109"/>
      <c r="VIA45" s="110"/>
      <c r="VIB45" s="111"/>
      <c r="VIC45" s="109"/>
      <c r="VID45" s="110"/>
      <c r="VIE45" s="111"/>
      <c r="VIF45" s="109"/>
      <c r="VIG45" s="110"/>
      <c r="VIH45" s="111"/>
      <c r="VII45" s="109"/>
      <c r="VIJ45" s="110"/>
      <c r="VIK45" s="111"/>
      <c r="VIL45" s="109"/>
      <c r="VIM45" s="110"/>
      <c r="VIN45" s="111"/>
      <c r="VIO45" s="109"/>
      <c r="VIP45" s="110"/>
      <c r="VIQ45" s="111"/>
      <c r="VIR45" s="109"/>
      <c r="VIS45" s="110"/>
      <c r="VIT45" s="111"/>
      <c r="VIU45" s="109"/>
      <c r="VIV45" s="110"/>
      <c r="VIW45" s="111"/>
      <c r="VIX45" s="109"/>
      <c r="VIY45" s="110"/>
      <c r="VIZ45" s="111"/>
      <c r="VJA45" s="109"/>
      <c r="VJB45" s="110"/>
      <c r="VJC45" s="111"/>
      <c r="VJD45" s="109"/>
      <c r="VJE45" s="110"/>
      <c r="VJF45" s="111"/>
      <c r="VJG45" s="109"/>
      <c r="VJH45" s="110"/>
      <c r="VJI45" s="111"/>
      <c r="VJJ45" s="109"/>
      <c r="VJK45" s="110"/>
      <c r="VJL45" s="111"/>
      <c r="VJM45" s="109"/>
      <c r="VJN45" s="110"/>
      <c r="VJO45" s="111"/>
      <c r="VJP45" s="109"/>
      <c r="VJQ45" s="110"/>
      <c r="VJR45" s="111"/>
      <c r="VJS45" s="109"/>
      <c r="VJT45" s="110"/>
      <c r="VJU45" s="111"/>
      <c r="VJV45" s="109"/>
      <c r="VJW45" s="110"/>
      <c r="VJX45" s="111"/>
      <c r="VJY45" s="109"/>
      <c r="VJZ45" s="110"/>
      <c r="VKA45" s="111"/>
      <c r="VKB45" s="109"/>
      <c r="VKC45" s="110"/>
      <c r="VKD45" s="111"/>
      <c r="VKE45" s="109"/>
      <c r="VKF45" s="110"/>
      <c r="VKG45" s="111"/>
      <c r="VKH45" s="109"/>
      <c r="VKI45" s="110"/>
      <c r="VKJ45" s="111"/>
      <c r="VKK45" s="109"/>
      <c r="VKL45" s="110"/>
      <c r="VKM45" s="111"/>
      <c r="VKN45" s="109"/>
      <c r="VKO45" s="110"/>
      <c r="VKP45" s="111"/>
      <c r="VKQ45" s="109"/>
      <c r="VKR45" s="110"/>
      <c r="VKS45" s="111"/>
      <c r="VKT45" s="109"/>
      <c r="VKU45" s="110"/>
      <c r="VKV45" s="111"/>
      <c r="VKW45" s="109"/>
      <c r="VKX45" s="110"/>
      <c r="VKY45" s="111"/>
      <c r="VKZ45" s="109"/>
      <c r="VLA45" s="110"/>
      <c r="VLB45" s="111"/>
      <c r="VLC45" s="109"/>
      <c r="VLD45" s="110"/>
      <c r="VLE45" s="111"/>
      <c r="VLF45" s="109"/>
      <c r="VLG45" s="110"/>
      <c r="VLH45" s="111"/>
      <c r="VLI45" s="109"/>
      <c r="VLJ45" s="110"/>
      <c r="VLK45" s="111"/>
      <c r="VLL45" s="109"/>
      <c r="VLM45" s="110"/>
      <c r="VLN45" s="111"/>
      <c r="VLO45" s="109"/>
      <c r="VLP45" s="110"/>
      <c r="VLQ45" s="111"/>
      <c r="VLR45" s="109"/>
      <c r="VLS45" s="110"/>
      <c r="VLT45" s="111"/>
      <c r="VLU45" s="109"/>
      <c r="VLV45" s="110"/>
      <c r="VLW45" s="111"/>
      <c r="VLX45" s="109"/>
      <c r="VLY45" s="110"/>
      <c r="VLZ45" s="111"/>
      <c r="VMA45" s="109"/>
      <c r="VMB45" s="110"/>
      <c r="VMC45" s="111"/>
      <c r="VMD45" s="109"/>
      <c r="VME45" s="110"/>
      <c r="VMF45" s="111"/>
      <c r="VMG45" s="109"/>
      <c r="VMH45" s="110"/>
      <c r="VMI45" s="111"/>
      <c r="VMJ45" s="109"/>
      <c r="VMK45" s="110"/>
      <c r="VML45" s="111"/>
      <c r="VMM45" s="109"/>
      <c r="VMN45" s="110"/>
      <c r="VMO45" s="111"/>
      <c r="VMP45" s="109"/>
      <c r="VMQ45" s="110"/>
      <c r="VMR45" s="111"/>
      <c r="VMS45" s="109"/>
      <c r="VMT45" s="110"/>
      <c r="VMU45" s="111"/>
      <c r="VMV45" s="109"/>
      <c r="VMW45" s="110"/>
      <c r="VMX45" s="111"/>
      <c r="VMY45" s="109"/>
      <c r="VMZ45" s="110"/>
      <c r="VNA45" s="111"/>
      <c r="VNB45" s="109"/>
      <c r="VNC45" s="110"/>
      <c r="VND45" s="111"/>
      <c r="VNE45" s="109"/>
      <c r="VNF45" s="110"/>
      <c r="VNG45" s="111"/>
      <c r="VNH45" s="109"/>
      <c r="VNI45" s="110"/>
      <c r="VNJ45" s="111"/>
      <c r="VNK45" s="109"/>
      <c r="VNL45" s="110"/>
      <c r="VNM45" s="111"/>
      <c r="VNN45" s="109"/>
      <c r="VNO45" s="110"/>
      <c r="VNP45" s="111"/>
      <c r="VNQ45" s="109"/>
      <c r="VNR45" s="110"/>
      <c r="VNS45" s="111"/>
      <c r="VNT45" s="109"/>
      <c r="VNU45" s="110"/>
      <c r="VNV45" s="111"/>
      <c r="VNW45" s="109"/>
      <c r="VNX45" s="110"/>
      <c r="VNY45" s="111"/>
      <c r="VNZ45" s="109"/>
      <c r="VOA45" s="110"/>
      <c r="VOB45" s="111"/>
      <c r="VOC45" s="109"/>
      <c r="VOD45" s="110"/>
      <c r="VOE45" s="111"/>
      <c r="VOF45" s="109"/>
      <c r="VOG45" s="110"/>
      <c r="VOH45" s="111"/>
      <c r="VOI45" s="109"/>
      <c r="VOJ45" s="110"/>
      <c r="VOK45" s="111"/>
      <c r="VOL45" s="109"/>
      <c r="VOM45" s="110"/>
      <c r="VON45" s="111"/>
      <c r="VOO45" s="109"/>
      <c r="VOP45" s="110"/>
      <c r="VOQ45" s="111"/>
      <c r="VOR45" s="109"/>
      <c r="VOS45" s="110"/>
      <c r="VOT45" s="111"/>
      <c r="VOU45" s="109"/>
      <c r="VOV45" s="110"/>
      <c r="VOW45" s="111"/>
      <c r="VOX45" s="109"/>
      <c r="VOY45" s="110"/>
      <c r="VOZ45" s="111"/>
      <c r="VPA45" s="109"/>
      <c r="VPB45" s="110"/>
      <c r="VPC45" s="111"/>
      <c r="VPD45" s="109"/>
      <c r="VPE45" s="110"/>
      <c r="VPF45" s="111"/>
      <c r="VPG45" s="109"/>
      <c r="VPH45" s="110"/>
      <c r="VPI45" s="111"/>
      <c r="VPJ45" s="109"/>
      <c r="VPK45" s="110"/>
      <c r="VPL45" s="111"/>
      <c r="VPM45" s="109"/>
      <c r="VPN45" s="110"/>
      <c r="VPO45" s="111"/>
      <c r="VPP45" s="109"/>
      <c r="VPQ45" s="110"/>
      <c r="VPR45" s="111"/>
      <c r="VPS45" s="109"/>
      <c r="VPT45" s="110"/>
      <c r="VPU45" s="111"/>
      <c r="VPV45" s="109"/>
      <c r="VPW45" s="110"/>
      <c r="VPX45" s="111"/>
      <c r="VPY45" s="109"/>
      <c r="VPZ45" s="110"/>
      <c r="VQA45" s="111"/>
      <c r="VQB45" s="109"/>
      <c r="VQC45" s="110"/>
      <c r="VQD45" s="111"/>
      <c r="VQE45" s="109"/>
      <c r="VQF45" s="110"/>
      <c r="VQG45" s="111"/>
      <c r="VQH45" s="109"/>
      <c r="VQI45" s="110"/>
      <c r="VQJ45" s="111"/>
      <c r="VQK45" s="109"/>
      <c r="VQL45" s="110"/>
      <c r="VQM45" s="111"/>
      <c r="VQN45" s="109"/>
      <c r="VQO45" s="110"/>
      <c r="VQP45" s="111"/>
      <c r="VQQ45" s="109"/>
      <c r="VQR45" s="110"/>
      <c r="VQS45" s="111"/>
      <c r="VQT45" s="109"/>
      <c r="VQU45" s="110"/>
      <c r="VQV45" s="111"/>
      <c r="VQW45" s="109"/>
      <c r="VQX45" s="110"/>
      <c r="VQY45" s="111"/>
      <c r="VQZ45" s="109"/>
      <c r="VRA45" s="110"/>
      <c r="VRB45" s="111"/>
      <c r="VRC45" s="109"/>
      <c r="VRD45" s="110"/>
      <c r="VRE45" s="111"/>
      <c r="VRF45" s="109"/>
      <c r="VRG45" s="110"/>
      <c r="VRH45" s="111"/>
      <c r="VRI45" s="109"/>
      <c r="VRJ45" s="110"/>
      <c r="VRK45" s="111"/>
      <c r="VRL45" s="109"/>
      <c r="VRM45" s="110"/>
      <c r="VRN45" s="111"/>
      <c r="VRO45" s="109"/>
      <c r="VRP45" s="110"/>
      <c r="VRQ45" s="111"/>
      <c r="VRR45" s="109"/>
      <c r="VRS45" s="110"/>
      <c r="VRT45" s="111"/>
      <c r="VRU45" s="109"/>
      <c r="VRV45" s="110"/>
      <c r="VRW45" s="111"/>
      <c r="VRX45" s="109"/>
      <c r="VRY45" s="110"/>
      <c r="VRZ45" s="111"/>
      <c r="VSA45" s="109"/>
      <c r="VSB45" s="110"/>
      <c r="VSC45" s="111"/>
      <c r="VSD45" s="109"/>
      <c r="VSE45" s="110"/>
      <c r="VSF45" s="111"/>
      <c r="VSG45" s="109"/>
      <c r="VSH45" s="110"/>
      <c r="VSI45" s="111"/>
      <c r="VSJ45" s="109"/>
      <c r="VSK45" s="110"/>
      <c r="VSL45" s="111"/>
      <c r="VSM45" s="109"/>
      <c r="VSN45" s="110"/>
      <c r="VSO45" s="111"/>
      <c r="VSP45" s="109"/>
      <c r="VSQ45" s="110"/>
      <c r="VSR45" s="111"/>
      <c r="VSS45" s="109"/>
      <c r="VST45" s="110"/>
      <c r="VSU45" s="111"/>
      <c r="VSV45" s="109"/>
      <c r="VSW45" s="110"/>
      <c r="VSX45" s="111"/>
      <c r="VSY45" s="109"/>
      <c r="VSZ45" s="110"/>
      <c r="VTA45" s="111"/>
      <c r="VTB45" s="109"/>
      <c r="VTC45" s="110"/>
      <c r="VTD45" s="111"/>
      <c r="VTE45" s="109"/>
      <c r="VTF45" s="110"/>
      <c r="VTG45" s="111"/>
      <c r="VTH45" s="109"/>
      <c r="VTI45" s="110"/>
      <c r="VTJ45" s="111"/>
      <c r="VTK45" s="109"/>
      <c r="VTL45" s="110"/>
      <c r="VTM45" s="111"/>
      <c r="VTN45" s="109"/>
      <c r="VTO45" s="110"/>
      <c r="VTP45" s="111"/>
      <c r="VTQ45" s="109"/>
      <c r="VTR45" s="110"/>
      <c r="VTS45" s="111"/>
      <c r="VTT45" s="109"/>
      <c r="VTU45" s="110"/>
      <c r="VTV45" s="111"/>
      <c r="VTW45" s="109"/>
      <c r="VTX45" s="110"/>
      <c r="VTY45" s="111"/>
      <c r="VTZ45" s="109"/>
      <c r="VUA45" s="110"/>
      <c r="VUB45" s="111"/>
      <c r="VUC45" s="109"/>
      <c r="VUD45" s="110"/>
      <c r="VUE45" s="111"/>
      <c r="VUF45" s="109"/>
      <c r="VUG45" s="110"/>
      <c r="VUH45" s="111"/>
      <c r="VUI45" s="109"/>
      <c r="VUJ45" s="110"/>
      <c r="VUK45" s="111"/>
      <c r="VUL45" s="109"/>
      <c r="VUM45" s="110"/>
      <c r="VUN45" s="111"/>
      <c r="VUO45" s="109"/>
      <c r="VUP45" s="110"/>
      <c r="VUQ45" s="111"/>
      <c r="VUR45" s="109"/>
      <c r="VUS45" s="110"/>
      <c r="VUT45" s="111"/>
      <c r="VUU45" s="109"/>
      <c r="VUV45" s="110"/>
      <c r="VUW45" s="111"/>
      <c r="VUX45" s="109"/>
      <c r="VUY45" s="110"/>
      <c r="VUZ45" s="111"/>
      <c r="VVA45" s="109"/>
      <c r="VVB45" s="110"/>
      <c r="VVC45" s="111"/>
      <c r="VVD45" s="109"/>
      <c r="VVE45" s="110"/>
      <c r="VVF45" s="111"/>
      <c r="VVG45" s="109"/>
      <c r="VVH45" s="110"/>
      <c r="VVI45" s="111"/>
      <c r="VVJ45" s="109"/>
      <c r="VVK45" s="110"/>
      <c r="VVL45" s="111"/>
      <c r="VVM45" s="109"/>
      <c r="VVN45" s="110"/>
      <c r="VVO45" s="111"/>
      <c r="VVP45" s="109"/>
      <c r="VVQ45" s="110"/>
      <c r="VVR45" s="111"/>
      <c r="VVS45" s="109"/>
      <c r="VVT45" s="110"/>
      <c r="VVU45" s="111"/>
      <c r="VVV45" s="109"/>
      <c r="VVW45" s="110"/>
      <c r="VVX45" s="111"/>
      <c r="VVY45" s="109"/>
      <c r="VVZ45" s="110"/>
      <c r="VWA45" s="111"/>
      <c r="VWB45" s="109"/>
      <c r="VWC45" s="110"/>
      <c r="VWD45" s="111"/>
      <c r="VWE45" s="109"/>
      <c r="VWF45" s="110"/>
      <c r="VWG45" s="111"/>
      <c r="VWH45" s="109"/>
      <c r="VWI45" s="110"/>
      <c r="VWJ45" s="111"/>
      <c r="VWK45" s="109"/>
      <c r="VWL45" s="110"/>
      <c r="VWM45" s="111"/>
      <c r="VWN45" s="109"/>
      <c r="VWO45" s="110"/>
      <c r="VWP45" s="111"/>
      <c r="VWQ45" s="109"/>
      <c r="VWR45" s="110"/>
      <c r="VWS45" s="111"/>
      <c r="VWT45" s="109"/>
      <c r="VWU45" s="110"/>
      <c r="VWV45" s="111"/>
      <c r="VWW45" s="109"/>
      <c r="VWX45" s="110"/>
      <c r="VWY45" s="111"/>
      <c r="VWZ45" s="109"/>
      <c r="VXA45" s="110"/>
      <c r="VXB45" s="111"/>
      <c r="VXC45" s="109"/>
      <c r="VXD45" s="110"/>
      <c r="VXE45" s="111"/>
      <c r="VXF45" s="109"/>
      <c r="VXG45" s="110"/>
      <c r="VXH45" s="111"/>
      <c r="VXI45" s="109"/>
      <c r="VXJ45" s="110"/>
      <c r="VXK45" s="111"/>
      <c r="VXL45" s="109"/>
      <c r="VXM45" s="110"/>
      <c r="VXN45" s="111"/>
      <c r="VXO45" s="109"/>
      <c r="VXP45" s="110"/>
      <c r="VXQ45" s="111"/>
      <c r="VXR45" s="109"/>
      <c r="VXS45" s="110"/>
      <c r="VXT45" s="111"/>
      <c r="VXU45" s="109"/>
      <c r="VXV45" s="110"/>
      <c r="VXW45" s="111"/>
      <c r="VXX45" s="109"/>
      <c r="VXY45" s="110"/>
      <c r="VXZ45" s="111"/>
      <c r="VYA45" s="109"/>
      <c r="VYB45" s="110"/>
      <c r="VYC45" s="111"/>
      <c r="VYD45" s="109"/>
      <c r="VYE45" s="110"/>
      <c r="VYF45" s="111"/>
      <c r="VYG45" s="109"/>
      <c r="VYH45" s="110"/>
      <c r="VYI45" s="111"/>
      <c r="VYJ45" s="109"/>
      <c r="VYK45" s="110"/>
      <c r="VYL45" s="111"/>
      <c r="VYM45" s="109"/>
      <c r="VYN45" s="110"/>
      <c r="VYO45" s="111"/>
      <c r="VYP45" s="109"/>
      <c r="VYQ45" s="110"/>
      <c r="VYR45" s="111"/>
      <c r="VYS45" s="109"/>
      <c r="VYT45" s="110"/>
      <c r="VYU45" s="111"/>
      <c r="VYV45" s="109"/>
      <c r="VYW45" s="110"/>
      <c r="VYX45" s="111"/>
      <c r="VYY45" s="109"/>
      <c r="VYZ45" s="110"/>
      <c r="VZA45" s="111"/>
      <c r="VZB45" s="109"/>
      <c r="VZC45" s="110"/>
      <c r="VZD45" s="111"/>
      <c r="VZE45" s="109"/>
      <c r="VZF45" s="110"/>
      <c r="VZG45" s="111"/>
      <c r="VZH45" s="109"/>
      <c r="VZI45" s="110"/>
      <c r="VZJ45" s="111"/>
      <c r="VZK45" s="109"/>
      <c r="VZL45" s="110"/>
      <c r="VZM45" s="111"/>
      <c r="VZN45" s="109"/>
      <c r="VZO45" s="110"/>
      <c r="VZP45" s="111"/>
      <c r="VZQ45" s="109"/>
      <c r="VZR45" s="110"/>
      <c r="VZS45" s="111"/>
      <c r="VZT45" s="109"/>
      <c r="VZU45" s="110"/>
      <c r="VZV45" s="111"/>
      <c r="VZW45" s="109"/>
      <c r="VZX45" s="110"/>
      <c r="VZY45" s="111"/>
      <c r="VZZ45" s="109"/>
      <c r="WAA45" s="110"/>
      <c r="WAB45" s="111"/>
      <c r="WAC45" s="109"/>
      <c r="WAD45" s="110"/>
      <c r="WAE45" s="111"/>
      <c r="WAF45" s="109"/>
      <c r="WAG45" s="110"/>
      <c r="WAH45" s="111"/>
      <c r="WAI45" s="109"/>
      <c r="WAJ45" s="110"/>
      <c r="WAK45" s="111"/>
      <c r="WAL45" s="109"/>
      <c r="WAM45" s="110"/>
      <c r="WAN45" s="111"/>
      <c r="WAO45" s="109"/>
      <c r="WAP45" s="110"/>
      <c r="WAQ45" s="111"/>
      <c r="WAR45" s="109"/>
      <c r="WAS45" s="110"/>
      <c r="WAT45" s="111"/>
      <c r="WAU45" s="109"/>
      <c r="WAV45" s="110"/>
      <c r="WAW45" s="111"/>
      <c r="WAX45" s="109"/>
      <c r="WAY45" s="110"/>
      <c r="WAZ45" s="111"/>
      <c r="WBA45" s="109"/>
      <c r="WBB45" s="110"/>
      <c r="WBC45" s="111"/>
      <c r="WBD45" s="109"/>
      <c r="WBE45" s="110"/>
      <c r="WBF45" s="111"/>
      <c r="WBG45" s="109"/>
      <c r="WBH45" s="110"/>
      <c r="WBI45" s="111"/>
      <c r="WBJ45" s="109"/>
      <c r="WBK45" s="110"/>
      <c r="WBL45" s="111"/>
      <c r="WBM45" s="109"/>
      <c r="WBN45" s="110"/>
      <c r="WBO45" s="111"/>
      <c r="WBP45" s="109"/>
      <c r="WBQ45" s="110"/>
      <c r="WBR45" s="111"/>
      <c r="WBS45" s="109"/>
      <c r="WBT45" s="110"/>
      <c r="WBU45" s="111"/>
      <c r="WBV45" s="109"/>
      <c r="WBW45" s="110"/>
      <c r="WBX45" s="111"/>
      <c r="WBY45" s="109"/>
      <c r="WBZ45" s="110"/>
      <c r="WCA45" s="111"/>
      <c r="WCB45" s="109"/>
      <c r="WCC45" s="110"/>
      <c r="WCD45" s="111"/>
      <c r="WCE45" s="109"/>
      <c r="WCF45" s="110"/>
      <c r="WCG45" s="111"/>
      <c r="WCH45" s="109"/>
      <c r="WCI45" s="110"/>
      <c r="WCJ45" s="111"/>
      <c r="WCK45" s="109"/>
      <c r="WCL45" s="110"/>
      <c r="WCM45" s="111"/>
      <c r="WCN45" s="109"/>
      <c r="WCO45" s="110"/>
      <c r="WCP45" s="111"/>
      <c r="WCQ45" s="109"/>
      <c r="WCR45" s="110"/>
      <c r="WCS45" s="111"/>
      <c r="WCT45" s="109"/>
      <c r="WCU45" s="110"/>
      <c r="WCV45" s="111"/>
      <c r="WCW45" s="109"/>
      <c r="WCX45" s="110"/>
      <c r="WCY45" s="111"/>
      <c r="WCZ45" s="109"/>
      <c r="WDA45" s="110"/>
      <c r="WDB45" s="111"/>
      <c r="WDC45" s="109"/>
      <c r="WDD45" s="110"/>
      <c r="WDE45" s="111"/>
      <c r="WDF45" s="109"/>
      <c r="WDG45" s="110"/>
      <c r="WDH45" s="111"/>
      <c r="WDI45" s="109"/>
      <c r="WDJ45" s="110"/>
      <c r="WDK45" s="111"/>
      <c r="WDL45" s="109"/>
      <c r="WDM45" s="110"/>
      <c r="WDN45" s="111"/>
      <c r="WDO45" s="109"/>
      <c r="WDP45" s="110"/>
      <c r="WDQ45" s="111"/>
      <c r="WDR45" s="109"/>
      <c r="WDS45" s="110"/>
      <c r="WDT45" s="111"/>
      <c r="WDU45" s="109"/>
      <c r="WDV45" s="110"/>
      <c r="WDW45" s="111"/>
      <c r="WDX45" s="109"/>
      <c r="WDY45" s="110"/>
      <c r="WDZ45" s="111"/>
      <c r="WEA45" s="109"/>
      <c r="WEB45" s="110"/>
      <c r="WEC45" s="111"/>
      <c r="WED45" s="109"/>
      <c r="WEE45" s="110"/>
      <c r="WEF45" s="111"/>
      <c r="WEG45" s="109"/>
      <c r="WEH45" s="110"/>
      <c r="WEI45" s="111"/>
      <c r="WEJ45" s="109"/>
      <c r="WEK45" s="110"/>
      <c r="WEL45" s="111"/>
      <c r="WEM45" s="109"/>
      <c r="WEN45" s="110"/>
      <c r="WEO45" s="111"/>
      <c r="WEP45" s="109"/>
      <c r="WEQ45" s="110"/>
      <c r="WER45" s="111"/>
      <c r="WES45" s="109"/>
      <c r="WET45" s="110"/>
      <c r="WEU45" s="111"/>
      <c r="WEV45" s="109"/>
      <c r="WEW45" s="110"/>
      <c r="WEX45" s="111"/>
      <c r="WEY45" s="109"/>
      <c r="WEZ45" s="110"/>
      <c r="WFA45" s="111"/>
      <c r="WFB45" s="109"/>
      <c r="WFC45" s="110"/>
      <c r="WFD45" s="111"/>
      <c r="WFE45" s="109"/>
      <c r="WFF45" s="110"/>
      <c r="WFG45" s="111"/>
      <c r="WFH45" s="109"/>
      <c r="WFI45" s="110"/>
      <c r="WFJ45" s="111"/>
      <c r="WFK45" s="109"/>
      <c r="WFL45" s="110"/>
      <c r="WFM45" s="111"/>
      <c r="WFN45" s="109"/>
      <c r="WFO45" s="110"/>
      <c r="WFP45" s="111"/>
      <c r="WFQ45" s="109"/>
      <c r="WFR45" s="110"/>
      <c r="WFS45" s="111"/>
      <c r="WFT45" s="109"/>
      <c r="WFU45" s="110"/>
      <c r="WFV45" s="111"/>
      <c r="WFW45" s="109"/>
      <c r="WFX45" s="110"/>
      <c r="WFY45" s="111"/>
      <c r="WFZ45" s="109"/>
      <c r="WGA45" s="110"/>
      <c r="WGB45" s="111"/>
      <c r="WGC45" s="109"/>
      <c r="WGD45" s="110"/>
      <c r="WGE45" s="111"/>
      <c r="WGF45" s="109"/>
      <c r="WGG45" s="110"/>
      <c r="WGH45" s="111"/>
      <c r="WGI45" s="109"/>
      <c r="WGJ45" s="110"/>
      <c r="WGK45" s="111"/>
      <c r="WGL45" s="109"/>
      <c r="WGM45" s="110"/>
      <c r="WGN45" s="111"/>
      <c r="WGO45" s="109"/>
      <c r="WGP45" s="110"/>
      <c r="WGQ45" s="111"/>
      <c r="WGR45" s="109"/>
      <c r="WGS45" s="110"/>
      <c r="WGT45" s="111"/>
      <c r="WGU45" s="109"/>
      <c r="WGV45" s="110"/>
      <c r="WGW45" s="111"/>
      <c r="WGX45" s="109"/>
      <c r="WGY45" s="110"/>
      <c r="WGZ45" s="111"/>
      <c r="WHA45" s="109"/>
      <c r="WHB45" s="110"/>
      <c r="WHC45" s="111"/>
      <c r="WHD45" s="109"/>
      <c r="WHE45" s="110"/>
      <c r="WHF45" s="111"/>
      <c r="WHG45" s="109"/>
      <c r="WHH45" s="110"/>
      <c r="WHI45" s="111"/>
      <c r="WHJ45" s="109"/>
      <c r="WHK45" s="110"/>
      <c r="WHL45" s="111"/>
      <c r="WHM45" s="109"/>
      <c r="WHN45" s="110"/>
      <c r="WHO45" s="111"/>
      <c r="WHP45" s="109"/>
      <c r="WHQ45" s="110"/>
      <c r="WHR45" s="111"/>
      <c r="WHS45" s="109"/>
      <c r="WHT45" s="110"/>
      <c r="WHU45" s="111"/>
      <c r="WHV45" s="109"/>
      <c r="WHW45" s="110"/>
      <c r="WHX45" s="111"/>
      <c r="WHY45" s="109"/>
      <c r="WHZ45" s="110"/>
      <c r="WIA45" s="111"/>
      <c r="WIB45" s="109"/>
      <c r="WIC45" s="110"/>
      <c r="WID45" s="111"/>
      <c r="WIE45" s="109"/>
      <c r="WIF45" s="110"/>
      <c r="WIG45" s="111"/>
      <c r="WIH45" s="109"/>
      <c r="WII45" s="110"/>
      <c r="WIJ45" s="111"/>
      <c r="WIK45" s="109"/>
      <c r="WIL45" s="110"/>
      <c r="WIM45" s="111"/>
      <c r="WIN45" s="109"/>
      <c r="WIO45" s="110"/>
      <c r="WIP45" s="111"/>
      <c r="WIQ45" s="109"/>
      <c r="WIR45" s="110"/>
      <c r="WIS45" s="111"/>
      <c r="WIT45" s="109"/>
      <c r="WIU45" s="110"/>
      <c r="WIV45" s="111"/>
      <c r="WIW45" s="109"/>
      <c r="WIX45" s="110"/>
      <c r="WIY45" s="111"/>
      <c r="WIZ45" s="109"/>
      <c r="WJA45" s="110"/>
      <c r="WJB45" s="111"/>
      <c r="WJC45" s="109"/>
      <c r="WJD45" s="110"/>
      <c r="WJE45" s="111"/>
      <c r="WJF45" s="109"/>
      <c r="WJG45" s="110"/>
      <c r="WJH45" s="111"/>
      <c r="WJI45" s="109"/>
      <c r="WJJ45" s="110"/>
      <c r="WJK45" s="111"/>
      <c r="WJL45" s="109"/>
      <c r="WJM45" s="110"/>
      <c r="WJN45" s="111"/>
      <c r="WJO45" s="109"/>
      <c r="WJP45" s="110"/>
      <c r="WJQ45" s="111"/>
      <c r="WJR45" s="109"/>
      <c r="WJS45" s="110"/>
      <c r="WJT45" s="111"/>
      <c r="WJU45" s="109"/>
      <c r="WJV45" s="110"/>
      <c r="WJW45" s="111"/>
      <c r="WJX45" s="109"/>
      <c r="WJY45" s="110"/>
      <c r="WJZ45" s="111"/>
      <c r="WKA45" s="109"/>
      <c r="WKB45" s="110"/>
      <c r="WKC45" s="111"/>
      <c r="WKD45" s="109"/>
      <c r="WKE45" s="110"/>
      <c r="WKF45" s="111"/>
      <c r="WKG45" s="109"/>
      <c r="WKH45" s="110"/>
      <c r="WKI45" s="111"/>
      <c r="WKJ45" s="109"/>
      <c r="WKK45" s="110"/>
      <c r="WKL45" s="111"/>
      <c r="WKM45" s="109"/>
      <c r="WKN45" s="110"/>
      <c r="WKO45" s="111"/>
      <c r="WKP45" s="109"/>
      <c r="WKQ45" s="110"/>
      <c r="WKR45" s="111"/>
      <c r="WKS45" s="109"/>
      <c r="WKT45" s="110"/>
      <c r="WKU45" s="111"/>
      <c r="WKV45" s="109"/>
      <c r="WKW45" s="110"/>
      <c r="WKX45" s="111"/>
      <c r="WKY45" s="109"/>
      <c r="WKZ45" s="110"/>
      <c r="WLA45" s="111"/>
      <c r="WLB45" s="109"/>
      <c r="WLC45" s="110"/>
      <c r="WLD45" s="111"/>
      <c r="WLE45" s="109"/>
      <c r="WLF45" s="110"/>
      <c r="WLG45" s="111"/>
      <c r="WLH45" s="109"/>
      <c r="WLI45" s="110"/>
      <c r="WLJ45" s="111"/>
      <c r="WLK45" s="109"/>
      <c r="WLL45" s="110"/>
      <c r="WLM45" s="111"/>
      <c r="WLN45" s="109"/>
      <c r="WLO45" s="110"/>
      <c r="WLP45" s="111"/>
      <c r="WLQ45" s="109"/>
      <c r="WLR45" s="110"/>
      <c r="WLS45" s="111"/>
      <c r="WLT45" s="109"/>
      <c r="WLU45" s="110"/>
      <c r="WLV45" s="111"/>
      <c r="WLW45" s="109"/>
      <c r="WLX45" s="110"/>
      <c r="WLY45" s="111"/>
      <c r="WLZ45" s="109"/>
      <c r="WMA45" s="110"/>
      <c r="WMB45" s="111"/>
      <c r="WMC45" s="109"/>
      <c r="WMD45" s="110"/>
      <c r="WME45" s="111"/>
      <c r="WMF45" s="109"/>
      <c r="WMG45" s="110"/>
      <c r="WMH45" s="111"/>
      <c r="WMI45" s="109"/>
      <c r="WMJ45" s="110"/>
      <c r="WMK45" s="111"/>
      <c r="WML45" s="109"/>
      <c r="WMM45" s="110"/>
      <c r="WMN45" s="111"/>
      <c r="WMO45" s="109"/>
      <c r="WMP45" s="110"/>
      <c r="WMQ45" s="111"/>
      <c r="WMR45" s="109"/>
      <c r="WMS45" s="110"/>
      <c r="WMT45" s="111"/>
      <c r="WMU45" s="109"/>
      <c r="WMV45" s="110"/>
      <c r="WMW45" s="111"/>
      <c r="WMX45" s="109"/>
      <c r="WMY45" s="110"/>
      <c r="WMZ45" s="111"/>
      <c r="WNA45" s="109"/>
      <c r="WNB45" s="110"/>
      <c r="WNC45" s="111"/>
      <c r="WND45" s="109"/>
      <c r="WNE45" s="110"/>
      <c r="WNF45" s="111"/>
      <c r="WNG45" s="109"/>
      <c r="WNH45" s="110"/>
      <c r="WNI45" s="111"/>
      <c r="WNJ45" s="109"/>
      <c r="WNK45" s="110"/>
      <c r="WNL45" s="111"/>
      <c r="WNM45" s="109"/>
      <c r="WNN45" s="110"/>
      <c r="WNO45" s="111"/>
      <c r="WNP45" s="109"/>
      <c r="WNQ45" s="110"/>
      <c r="WNR45" s="111"/>
      <c r="WNS45" s="109"/>
      <c r="WNT45" s="110"/>
      <c r="WNU45" s="111"/>
      <c r="WNV45" s="109"/>
      <c r="WNW45" s="110"/>
      <c r="WNX45" s="111"/>
      <c r="WNY45" s="109"/>
      <c r="WNZ45" s="110"/>
      <c r="WOA45" s="111"/>
      <c r="WOB45" s="109"/>
      <c r="WOC45" s="110"/>
      <c r="WOD45" s="111"/>
      <c r="WOE45" s="109"/>
      <c r="WOF45" s="110"/>
      <c r="WOG45" s="111"/>
      <c r="WOH45" s="109"/>
      <c r="WOI45" s="110"/>
      <c r="WOJ45" s="111"/>
      <c r="WOK45" s="109"/>
      <c r="WOL45" s="110"/>
      <c r="WOM45" s="111"/>
      <c r="WON45" s="109"/>
      <c r="WOO45" s="110"/>
      <c r="WOP45" s="111"/>
      <c r="WOQ45" s="109"/>
      <c r="WOR45" s="110"/>
      <c r="WOS45" s="111"/>
      <c r="WOT45" s="109"/>
      <c r="WOU45" s="110"/>
      <c r="WOV45" s="111"/>
      <c r="WOW45" s="109"/>
      <c r="WOX45" s="110"/>
      <c r="WOY45" s="111"/>
      <c r="WOZ45" s="109"/>
      <c r="WPA45" s="110"/>
      <c r="WPB45" s="111"/>
      <c r="WPC45" s="109"/>
      <c r="WPD45" s="110"/>
      <c r="WPE45" s="111"/>
      <c r="WPF45" s="109"/>
      <c r="WPG45" s="110"/>
      <c r="WPH45" s="111"/>
      <c r="WPI45" s="109"/>
      <c r="WPJ45" s="110"/>
      <c r="WPK45" s="111"/>
      <c r="WPL45" s="109"/>
      <c r="WPM45" s="110"/>
      <c r="WPN45" s="111"/>
      <c r="WPO45" s="109"/>
      <c r="WPP45" s="110"/>
      <c r="WPQ45" s="111"/>
      <c r="WPR45" s="109"/>
      <c r="WPS45" s="110"/>
      <c r="WPT45" s="111"/>
      <c r="WPU45" s="109"/>
      <c r="WPV45" s="110"/>
      <c r="WPW45" s="111"/>
      <c r="WPX45" s="109"/>
      <c r="WPY45" s="110"/>
      <c r="WPZ45" s="111"/>
      <c r="WQA45" s="109"/>
      <c r="WQB45" s="110"/>
      <c r="WQC45" s="111"/>
      <c r="WQD45" s="109"/>
      <c r="WQE45" s="110"/>
      <c r="WQF45" s="111"/>
      <c r="WQG45" s="109"/>
      <c r="WQH45" s="110"/>
      <c r="WQI45" s="111"/>
      <c r="WQJ45" s="109"/>
      <c r="WQK45" s="110"/>
      <c r="WQL45" s="111"/>
      <c r="WQM45" s="109"/>
      <c r="WQN45" s="110"/>
      <c r="WQO45" s="111"/>
      <c r="WQP45" s="109"/>
      <c r="WQQ45" s="110"/>
      <c r="WQR45" s="111"/>
      <c r="WQS45" s="109"/>
      <c r="WQT45" s="110"/>
      <c r="WQU45" s="111"/>
      <c r="WQV45" s="109"/>
      <c r="WQW45" s="110"/>
      <c r="WQX45" s="111"/>
      <c r="WQY45" s="109"/>
      <c r="WQZ45" s="110"/>
      <c r="WRA45" s="111"/>
      <c r="WRB45" s="109"/>
      <c r="WRC45" s="110"/>
      <c r="WRD45" s="111"/>
      <c r="WRE45" s="109"/>
      <c r="WRF45" s="110"/>
      <c r="WRG45" s="111"/>
      <c r="WRH45" s="109"/>
      <c r="WRI45" s="110"/>
      <c r="WRJ45" s="111"/>
      <c r="WRK45" s="109"/>
      <c r="WRL45" s="110"/>
      <c r="WRM45" s="111"/>
      <c r="WRN45" s="109"/>
      <c r="WRO45" s="110"/>
      <c r="WRP45" s="111"/>
      <c r="WRQ45" s="109"/>
      <c r="WRR45" s="110"/>
      <c r="WRS45" s="111"/>
      <c r="WRT45" s="109"/>
      <c r="WRU45" s="110"/>
      <c r="WRV45" s="111"/>
      <c r="WRW45" s="109"/>
      <c r="WRX45" s="110"/>
      <c r="WRY45" s="111"/>
      <c r="WRZ45" s="109"/>
      <c r="WSA45" s="110"/>
      <c r="WSB45" s="111"/>
      <c r="WSC45" s="109"/>
      <c r="WSD45" s="110"/>
      <c r="WSE45" s="111"/>
      <c r="WSF45" s="109"/>
      <c r="WSG45" s="110"/>
      <c r="WSH45" s="111"/>
      <c r="WSI45" s="109"/>
      <c r="WSJ45" s="110"/>
      <c r="WSK45" s="111"/>
      <c r="WSL45" s="109"/>
      <c r="WSM45" s="110"/>
      <c r="WSN45" s="111"/>
      <c r="WSO45" s="109"/>
      <c r="WSP45" s="110"/>
      <c r="WSQ45" s="111"/>
      <c r="WSR45" s="109"/>
      <c r="WSS45" s="110"/>
      <c r="WST45" s="111"/>
      <c r="WSU45" s="109"/>
      <c r="WSV45" s="110"/>
      <c r="WSW45" s="111"/>
      <c r="WSX45" s="109"/>
      <c r="WSY45" s="110"/>
      <c r="WSZ45" s="111"/>
      <c r="WTA45" s="109"/>
      <c r="WTB45" s="110"/>
      <c r="WTC45" s="111"/>
      <c r="WTD45" s="109"/>
      <c r="WTE45" s="110"/>
      <c r="WTF45" s="111"/>
      <c r="WTG45" s="109"/>
      <c r="WTH45" s="110"/>
      <c r="WTI45" s="111"/>
      <c r="WTJ45" s="109"/>
      <c r="WTK45" s="110"/>
      <c r="WTL45" s="111"/>
      <c r="WTM45" s="109"/>
      <c r="WTN45" s="110"/>
      <c r="WTO45" s="111"/>
      <c r="WTP45" s="109"/>
      <c r="WTQ45" s="110"/>
      <c r="WTR45" s="111"/>
      <c r="WTS45" s="109"/>
      <c r="WTT45" s="110"/>
      <c r="WTU45" s="111"/>
      <c r="WTV45" s="109"/>
      <c r="WTW45" s="110"/>
      <c r="WTX45" s="111"/>
      <c r="WTY45" s="109"/>
      <c r="WTZ45" s="110"/>
      <c r="WUA45" s="111"/>
      <c r="WUB45" s="109"/>
      <c r="WUC45" s="110"/>
      <c r="WUD45" s="111"/>
      <c r="WUE45" s="109"/>
      <c r="WUF45" s="110"/>
      <c r="WUG45" s="111"/>
      <c r="WUH45" s="109"/>
      <c r="WUI45" s="110"/>
      <c r="WUJ45" s="111"/>
      <c r="WUK45" s="109"/>
      <c r="WUL45" s="110"/>
      <c r="WUM45" s="111"/>
      <c r="WUN45" s="109"/>
      <c r="WUO45" s="110"/>
      <c r="WUP45" s="111"/>
      <c r="WUQ45" s="109"/>
      <c r="WUR45" s="110"/>
      <c r="WUS45" s="111"/>
      <c r="WUT45" s="109"/>
      <c r="WUU45" s="110"/>
      <c r="WUV45" s="111"/>
      <c r="WUW45" s="109"/>
      <c r="WUX45" s="110"/>
      <c r="WUY45" s="111"/>
      <c r="WUZ45" s="109"/>
      <c r="WVA45" s="110"/>
      <c r="WVB45" s="111"/>
      <c r="WVC45" s="109"/>
      <c r="WVD45" s="110"/>
      <c r="WVE45" s="111"/>
      <c r="WVF45" s="109"/>
      <c r="WVG45" s="110"/>
      <c r="WVH45" s="111"/>
      <c r="WVI45" s="109"/>
      <c r="WVJ45" s="110"/>
      <c r="WVK45" s="111"/>
      <c r="WVL45" s="109"/>
      <c r="WVM45" s="110"/>
      <c r="WVN45" s="111"/>
      <c r="WVO45" s="109"/>
      <c r="WVP45" s="110"/>
      <c r="WVQ45" s="111"/>
      <c r="WVR45" s="109"/>
      <c r="WVS45" s="110"/>
      <c r="WVT45" s="111"/>
      <c r="WVU45" s="109"/>
      <c r="WVV45" s="110"/>
      <c r="WVW45" s="111"/>
      <c r="WVX45" s="109"/>
      <c r="WVY45" s="110"/>
      <c r="WVZ45" s="111"/>
      <c r="WWA45" s="109"/>
      <c r="WWB45" s="110"/>
      <c r="WWC45" s="111"/>
      <c r="WWD45" s="109"/>
      <c r="WWE45" s="110"/>
      <c r="WWF45" s="111"/>
      <c r="WWG45" s="109"/>
      <c r="WWH45" s="110"/>
      <c r="WWI45" s="111"/>
      <c r="WWJ45" s="109"/>
      <c r="WWK45" s="110"/>
      <c r="WWL45" s="111"/>
      <c r="WWM45" s="109"/>
      <c r="WWN45" s="110"/>
      <c r="WWO45" s="111"/>
      <c r="WWP45" s="109"/>
      <c r="WWQ45" s="110"/>
      <c r="WWR45" s="111"/>
      <c r="WWS45" s="109"/>
      <c r="WWT45" s="110"/>
      <c r="WWU45" s="111"/>
      <c r="WWV45" s="109"/>
      <c r="WWW45" s="110"/>
      <c r="WWX45" s="111"/>
      <c r="WWY45" s="109"/>
      <c r="WWZ45" s="110"/>
      <c r="WXA45" s="111"/>
      <c r="WXB45" s="109"/>
      <c r="WXC45" s="110"/>
      <c r="WXD45" s="111"/>
      <c r="WXE45" s="109"/>
      <c r="WXF45" s="110"/>
      <c r="WXG45" s="111"/>
      <c r="WXH45" s="109"/>
      <c r="WXI45" s="110"/>
      <c r="WXJ45" s="111"/>
      <c r="WXK45" s="109"/>
      <c r="WXL45" s="110"/>
      <c r="WXM45" s="111"/>
      <c r="WXN45" s="109"/>
      <c r="WXO45" s="110"/>
      <c r="WXP45" s="111"/>
      <c r="WXQ45" s="109"/>
      <c r="WXR45" s="110"/>
      <c r="WXS45" s="111"/>
      <c r="WXT45" s="109"/>
      <c r="WXU45" s="110"/>
      <c r="WXV45" s="111"/>
      <c r="WXW45" s="109"/>
      <c r="WXX45" s="110"/>
      <c r="WXY45" s="111"/>
      <c r="WXZ45" s="109"/>
      <c r="WYA45" s="110"/>
      <c r="WYB45" s="111"/>
      <c r="WYC45" s="109"/>
      <c r="WYD45" s="110"/>
      <c r="WYE45" s="111"/>
      <c r="WYF45" s="109"/>
      <c r="WYG45" s="110"/>
      <c r="WYH45" s="111"/>
      <c r="WYI45" s="109"/>
      <c r="WYJ45" s="110"/>
      <c r="WYK45" s="111"/>
      <c r="WYL45" s="109"/>
      <c r="WYM45" s="110"/>
      <c r="WYN45" s="111"/>
      <c r="WYO45" s="109"/>
      <c r="WYP45" s="110"/>
      <c r="WYQ45" s="111"/>
      <c r="WYR45" s="109"/>
      <c r="WYS45" s="110"/>
      <c r="WYT45" s="111"/>
      <c r="WYU45" s="109"/>
      <c r="WYV45" s="110"/>
      <c r="WYW45" s="111"/>
      <c r="WYX45" s="109"/>
      <c r="WYY45" s="110"/>
      <c r="WYZ45" s="111"/>
      <c r="WZA45" s="109"/>
      <c r="WZB45" s="110"/>
      <c r="WZC45" s="111"/>
      <c r="WZD45" s="109"/>
      <c r="WZE45" s="110"/>
      <c r="WZF45" s="111"/>
      <c r="WZG45" s="109"/>
      <c r="WZH45" s="110"/>
      <c r="WZI45" s="111"/>
      <c r="WZJ45" s="109"/>
      <c r="WZK45" s="110"/>
      <c r="WZL45" s="111"/>
      <c r="WZM45" s="109"/>
      <c r="WZN45" s="110"/>
      <c r="WZO45" s="111"/>
      <c r="WZP45" s="109"/>
      <c r="WZQ45" s="110"/>
      <c r="WZR45" s="111"/>
      <c r="WZS45" s="109"/>
      <c r="WZT45" s="110"/>
      <c r="WZU45" s="111"/>
      <c r="WZV45" s="109"/>
      <c r="WZW45" s="110"/>
      <c r="WZX45" s="111"/>
      <c r="WZY45" s="109"/>
      <c r="WZZ45" s="110"/>
      <c r="XAA45" s="111"/>
      <c r="XAB45" s="109"/>
      <c r="XAC45" s="110"/>
      <c r="XAD45" s="111"/>
      <c r="XAE45" s="109"/>
      <c r="XAF45" s="110"/>
      <c r="XAG45" s="111"/>
      <c r="XAH45" s="109"/>
      <c r="XAI45" s="110"/>
      <c r="XAJ45" s="111"/>
      <c r="XAK45" s="109"/>
      <c r="XAL45" s="110"/>
      <c r="XAM45" s="111"/>
      <c r="XAN45" s="109"/>
      <c r="XAO45" s="110"/>
      <c r="XAP45" s="111"/>
      <c r="XAQ45" s="109"/>
      <c r="XAR45" s="110"/>
      <c r="XAS45" s="111"/>
      <c r="XAT45" s="109"/>
      <c r="XAU45" s="110"/>
      <c r="XAV45" s="111"/>
      <c r="XAW45" s="109"/>
      <c r="XAX45" s="110"/>
      <c r="XAY45" s="111"/>
      <c r="XAZ45" s="109"/>
      <c r="XBA45" s="110"/>
      <c r="XBB45" s="111"/>
      <c r="XBC45" s="109"/>
      <c r="XBD45" s="110"/>
      <c r="XBE45" s="111"/>
      <c r="XBF45" s="109"/>
      <c r="XBG45" s="110"/>
      <c r="XBH45" s="111"/>
      <c r="XBI45" s="109"/>
      <c r="XBJ45" s="110"/>
      <c r="XBK45" s="111"/>
      <c r="XBL45" s="109"/>
      <c r="XBM45" s="110"/>
      <c r="XBN45" s="111"/>
      <c r="XBO45" s="109"/>
      <c r="XBP45" s="110"/>
      <c r="XBQ45" s="111"/>
      <c r="XBR45" s="109"/>
      <c r="XBS45" s="110"/>
      <c r="XBT45" s="111"/>
      <c r="XBU45" s="109"/>
      <c r="XBV45" s="110"/>
      <c r="XBW45" s="111"/>
      <c r="XBX45" s="109"/>
      <c r="XBY45" s="110"/>
      <c r="XBZ45" s="111"/>
      <c r="XCA45" s="109"/>
      <c r="XCB45" s="110"/>
      <c r="XCC45" s="111"/>
      <c r="XCD45" s="109"/>
      <c r="XCE45" s="110"/>
      <c r="XCF45" s="111"/>
      <c r="XCG45" s="109"/>
      <c r="XCH45" s="110"/>
      <c r="XCI45" s="111"/>
      <c r="XCJ45" s="109"/>
      <c r="XCK45" s="110"/>
      <c r="XCL45" s="111"/>
      <c r="XCM45" s="109"/>
      <c r="XCN45" s="110"/>
      <c r="XCO45" s="111"/>
      <c r="XCP45" s="109"/>
      <c r="XCQ45" s="110"/>
      <c r="XCR45" s="111"/>
      <c r="XCS45" s="109"/>
      <c r="XCT45" s="110"/>
      <c r="XCU45" s="111"/>
      <c r="XCV45" s="109"/>
      <c r="XCW45" s="110"/>
      <c r="XCX45" s="111"/>
      <c r="XCY45" s="109"/>
      <c r="XCZ45" s="110"/>
      <c r="XDA45" s="111"/>
      <c r="XDB45" s="109"/>
      <c r="XDC45" s="110"/>
      <c r="XDD45" s="111"/>
      <c r="XDE45" s="109"/>
      <c r="XDF45" s="110"/>
      <c r="XDG45" s="111"/>
      <c r="XDH45" s="109"/>
      <c r="XDI45" s="110"/>
      <c r="XDJ45" s="111"/>
      <c r="XDK45" s="109"/>
      <c r="XDL45" s="110"/>
      <c r="XDM45" s="111"/>
      <c r="XDN45" s="109"/>
      <c r="XDO45" s="110"/>
      <c r="XDP45" s="111"/>
      <c r="XDQ45" s="109"/>
      <c r="XDR45" s="110"/>
      <c r="XDS45" s="111"/>
      <c r="XDT45" s="109"/>
      <c r="XDU45" s="110"/>
      <c r="XDV45" s="111"/>
      <c r="XDW45" s="109"/>
      <c r="XDX45" s="110"/>
      <c r="XDY45" s="111"/>
      <c r="XDZ45" s="109"/>
      <c r="XEA45" s="110"/>
      <c r="XEB45" s="111"/>
      <c r="XEC45" s="109"/>
      <c r="XED45" s="110"/>
      <c r="XEE45" s="111"/>
      <c r="XEF45" s="109"/>
      <c r="XEG45" s="110"/>
      <c r="XEH45" s="111"/>
      <c r="XEI45" s="109"/>
      <c r="XEJ45" s="110"/>
      <c r="XEK45" s="111"/>
      <c r="XEL45" s="109"/>
      <c r="XEM45" s="110"/>
      <c r="XEN45" s="111"/>
      <c r="XEO45" s="109"/>
      <c r="XEP45" s="110"/>
      <c r="XEQ45" s="111"/>
      <c r="XER45" s="109"/>
      <c r="XES45" s="110"/>
      <c r="XET45" s="111"/>
      <c r="XEU45" s="109"/>
      <c r="XEV45" s="110"/>
      <c r="XEW45" s="111"/>
      <c r="XEX45" s="109"/>
      <c r="XEY45" s="110"/>
      <c r="XEZ45" s="111"/>
      <c r="XFA45" s="109"/>
      <c r="XFB45" s="110"/>
      <c r="XFC45" s="111"/>
      <c r="XFD45" s="109"/>
    </row>
    <row r="46" spans="1:16384" s="102" customFormat="1" ht="7.5" customHeight="1" thickBot="1" x14ac:dyDescent="0.25">
      <c r="A46" s="146"/>
      <c r="B46" s="147"/>
      <c r="C46" s="148"/>
    </row>
    <row r="47" spans="1:16384" s="95" customFormat="1" ht="15" customHeight="1" thickBot="1" x14ac:dyDescent="0.25">
      <c r="A47" s="149"/>
      <c r="B47" s="149"/>
      <c r="C47" s="149"/>
    </row>
    <row r="48" spans="1:16384" s="91" customFormat="1" ht="7.5" customHeight="1" x14ac:dyDescent="0.2">
      <c r="A48" s="143"/>
      <c r="B48" s="144"/>
      <c r="C48" s="145"/>
    </row>
    <row r="49" spans="1:16384" s="8" customFormat="1" x14ac:dyDescent="0.2">
      <c r="A49" s="140" t="s">
        <v>301</v>
      </c>
      <c r="B49" s="141"/>
      <c r="C49" s="142"/>
    </row>
    <row r="50" spans="1:16384" s="10" customFormat="1" ht="38.25" x14ac:dyDescent="0.2">
      <c r="A50" s="96" t="s">
        <v>283</v>
      </c>
      <c r="B50" s="107">
        <v>10</v>
      </c>
      <c r="C50" s="108"/>
    </row>
    <row r="51" spans="1:16384" s="112" customFormat="1" x14ac:dyDescent="0.2">
      <c r="A51" s="132" t="s">
        <v>193</v>
      </c>
      <c r="B51" s="133"/>
      <c r="C51" s="134"/>
    </row>
    <row r="52" spans="1:16384" s="113" customFormat="1" ht="38.25" customHeight="1" x14ac:dyDescent="0.2">
      <c r="A52" s="129"/>
      <c r="B52" s="130"/>
      <c r="C52" s="131"/>
    </row>
    <row r="53" spans="1:16384" s="15" customFormat="1" ht="16.5" customHeight="1" thickBot="1" x14ac:dyDescent="0.25">
      <c r="A53" s="109" t="s">
        <v>308</v>
      </c>
      <c r="B53" s="110">
        <f>SUM(B50)*0.15</f>
        <v>1.5</v>
      </c>
      <c r="C53" s="111">
        <f>SUM(C50)*0.15</f>
        <v>0</v>
      </c>
      <c r="D53" s="109"/>
      <c r="E53" s="110"/>
      <c r="F53" s="111"/>
      <c r="G53" s="109"/>
      <c r="H53" s="110"/>
      <c r="I53" s="111"/>
      <c r="J53" s="109"/>
      <c r="K53" s="110"/>
      <c r="L53" s="111"/>
      <c r="M53" s="109"/>
      <c r="N53" s="110"/>
      <c r="O53" s="111"/>
      <c r="P53" s="109"/>
      <c r="Q53" s="110"/>
      <c r="R53" s="111"/>
      <c r="S53" s="109"/>
      <c r="T53" s="110"/>
      <c r="U53" s="111"/>
      <c r="V53" s="109"/>
      <c r="W53" s="110"/>
      <c r="X53" s="111"/>
      <c r="Y53" s="109"/>
      <c r="Z53" s="110"/>
      <c r="AA53" s="111"/>
      <c r="AB53" s="109"/>
      <c r="AC53" s="110"/>
      <c r="AD53" s="111"/>
      <c r="AE53" s="109"/>
      <c r="AF53" s="110"/>
      <c r="AG53" s="111"/>
      <c r="AH53" s="109"/>
      <c r="AI53" s="110"/>
      <c r="AJ53" s="111"/>
      <c r="AK53" s="109"/>
      <c r="AL53" s="110"/>
      <c r="AM53" s="111"/>
      <c r="AN53" s="109"/>
      <c r="AO53" s="110"/>
      <c r="AP53" s="111"/>
      <c r="AQ53" s="109"/>
      <c r="AR53" s="110"/>
      <c r="AS53" s="111"/>
      <c r="AT53" s="109"/>
      <c r="AU53" s="110"/>
      <c r="AV53" s="111"/>
      <c r="AW53" s="109"/>
      <c r="AX53" s="110"/>
      <c r="AY53" s="111"/>
      <c r="AZ53" s="109"/>
      <c r="BA53" s="110"/>
      <c r="BB53" s="111"/>
      <c r="BC53" s="109"/>
      <c r="BD53" s="110"/>
      <c r="BE53" s="111"/>
      <c r="BF53" s="109"/>
      <c r="BG53" s="110"/>
      <c r="BH53" s="111"/>
      <c r="BI53" s="109"/>
      <c r="BJ53" s="110"/>
      <c r="BK53" s="111"/>
      <c r="BL53" s="109"/>
      <c r="BM53" s="110"/>
      <c r="BN53" s="111"/>
      <c r="BO53" s="109"/>
      <c r="BP53" s="110"/>
      <c r="BQ53" s="111"/>
      <c r="BR53" s="109"/>
      <c r="BS53" s="110"/>
      <c r="BT53" s="111"/>
      <c r="BU53" s="109"/>
      <c r="BV53" s="110"/>
      <c r="BW53" s="111"/>
      <c r="BX53" s="109"/>
      <c r="BY53" s="110"/>
      <c r="BZ53" s="111"/>
      <c r="CA53" s="109"/>
      <c r="CB53" s="110"/>
      <c r="CC53" s="111"/>
      <c r="CD53" s="109"/>
      <c r="CE53" s="110"/>
      <c r="CF53" s="111"/>
      <c r="CG53" s="109"/>
      <c r="CH53" s="110"/>
      <c r="CI53" s="111"/>
      <c r="CJ53" s="109"/>
      <c r="CK53" s="110"/>
      <c r="CL53" s="111"/>
      <c r="CM53" s="109"/>
      <c r="CN53" s="110"/>
      <c r="CO53" s="111"/>
      <c r="CP53" s="109"/>
      <c r="CQ53" s="110"/>
      <c r="CR53" s="111"/>
      <c r="CS53" s="109"/>
      <c r="CT53" s="110"/>
      <c r="CU53" s="111"/>
      <c r="CV53" s="109"/>
      <c r="CW53" s="110"/>
      <c r="CX53" s="111"/>
      <c r="CY53" s="109"/>
      <c r="CZ53" s="110"/>
      <c r="DA53" s="111"/>
      <c r="DB53" s="109"/>
      <c r="DC53" s="110"/>
      <c r="DD53" s="111"/>
      <c r="DE53" s="109"/>
      <c r="DF53" s="110"/>
      <c r="DG53" s="111"/>
      <c r="DH53" s="109"/>
      <c r="DI53" s="110"/>
      <c r="DJ53" s="111"/>
      <c r="DK53" s="109"/>
      <c r="DL53" s="110"/>
      <c r="DM53" s="111"/>
      <c r="DN53" s="109"/>
      <c r="DO53" s="110"/>
      <c r="DP53" s="111"/>
      <c r="DQ53" s="109"/>
      <c r="DR53" s="110"/>
      <c r="DS53" s="111"/>
      <c r="DT53" s="109"/>
      <c r="DU53" s="110"/>
      <c r="DV53" s="111"/>
      <c r="DW53" s="109"/>
      <c r="DX53" s="110"/>
      <c r="DY53" s="111"/>
      <c r="DZ53" s="109"/>
      <c r="EA53" s="110"/>
      <c r="EB53" s="111"/>
      <c r="EC53" s="109"/>
      <c r="ED53" s="110"/>
      <c r="EE53" s="111"/>
      <c r="EF53" s="109"/>
      <c r="EG53" s="110"/>
      <c r="EH53" s="111"/>
      <c r="EI53" s="109"/>
      <c r="EJ53" s="110"/>
      <c r="EK53" s="111"/>
      <c r="EL53" s="109"/>
      <c r="EM53" s="110"/>
      <c r="EN53" s="111"/>
      <c r="EO53" s="109"/>
      <c r="EP53" s="110"/>
      <c r="EQ53" s="111"/>
      <c r="ER53" s="109"/>
      <c r="ES53" s="110"/>
      <c r="ET53" s="111"/>
      <c r="EU53" s="109"/>
      <c r="EV53" s="110"/>
      <c r="EW53" s="111"/>
      <c r="EX53" s="109"/>
      <c r="EY53" s="110"/>
      <c r="EZ53" s="111"/>
      <c r="FA53" s="109"/>
      <c r="FB53" s="110"/>
      <c r="FC53" s="111"/>
      <c r="FD53" s="109"/>
      <c r="FE53" s="110"/>
      <c r="FF53" s="111"/>
      <c r="FG53" s="109"/>
      <c r="FH53" s="110"/>
      <c r="FI53" s="111"/>
      <c r="FJ53" s="109"/>
      <c r="FK53" s="110"/>
      <c r="FL53" s="111"/>
      <c r="FM53" s="109"/>
      <c r="FN53" s="110"/>
      <c r="FO53" s="111"/>
      <c r="FP53" s="109"/>
      <c r="FQ53" s="110"/>
      <c r="FR53" s="111"/>
      <c r="FS53" s="109"/>
      <c r="FT53" s="110"/>
      <c r="FU53" s="111"/>
      <c r="FV53" s="109"/>
      <c r="FW53" s="110"/>
      <c r="FX53" s="111"/>
      <c r="FY53" s="109"/>
      <c r="FZ53" s="110"/>
      <c r="GA53" s="111"/>
      <c r="GB53" s="109"/>
      <c r="GC53" s="110"/>
      <c r="GD53" s="111"/>
      <c r="GE53" s="109"/>
      <c r="GF53" s="110"/>
      <c r="GG53" s="111"/>
      <c r="GH53" s="109"/>
      <c r="GI53" s="110"/>
      <c r="GJ53" s="111"/>
      <c r="GK53" s="109"/>
      <c r="GL53" s="110"/>
      <c r="GM53" s="111"/>
      <c r="GN53" s="109"/>
      <c r="GO53" s="110"/>
      <c r="GP53" s="111"/>
      <c r="GQ53" s="109"/>
      <c r="GR53" s="110"/>
      <c r="GS53" s="111"/>
      <c r="GT53" s="109"/>
      <c r="GU53" s="110"/>
      <c r="GV53" s="111"/>
      <c r="GW53" s="109"/>
      <c r="GX53" s="110"/>
      <c r="GY53" s="111"/>
      <c r="GZ53" s="109"/>
      <c r="HA53" s="110"/>
      <c r="HB53" s="111"/>
      <c r="HC53" s="109"/>
      <c r="HD53" s="110"/>
      <c r="HE53" s="111"/>
      <c r="HF53" s="109"/>
      <c r="HG53" s="110"/>
      <c r="HH53" s="111"/>
      <c r="HI53" s="109"/>
      <c r="HJ53" s="110"/>
      <c r="HK53" s="111"/>
      <c r="HL53" s="109"/>
      <c r="HM53" s="110"/>
      <c r="HN53" s="111"/>
      <c r="HO53" s="109"/>
      <c r="HP53" s="110"/>
      <c r="HQ53" s="111"/>
      <c r="HR53" s="109"/>
      <c r="HS53" s="110"/>
      <c r="HT53" s="111"/>
      <c r="HU53" s="109"/>
      <c r="HV53" s="110"/>
      <c r="HW53" s="111"/>
      <c r="HX53" s="109"/>
      <c r="HY53" s="110"/>
      <c r="HZ53" s="111"/>
      <c r="IA53" s="109"/>
      <c r="IB53" s="110"/>
      <c r="IC53" s="111"/>
      <c r="ID53" s="109"/>
      <c r="IE53" s="110"/>
      <c r="IF53" s="111"/>
      <c r="IG53" s="109"/>
      <c r="IH53" s="110"/>
      <c r="II53" s="111"/>
      <c r="IJ53" s="109"/>
      <c r="IK53" s="110"/>
      <c r="IL53" s="111"/>
      <c r="IM53" s="109"/>
      <c r="IN53" s="110"/>
      <c r="IO53" s="111"/>
      <c r="IP53" s="109"/>
      <c r="IQ53" s="110"/>
      <c r="IR53" s="111"/>
      <c r="IS53" s="109"/>
      <c r="IT53" s="110"/>
      <c r="IU53" s="111"/>
      <c r="IV53" s="109"/>
      <c r="IW53" s="110"/>
      <c r="IX53" s="111"/>
      <c r="IY53" s="109"/>
      <c r="IZ53" s="110"/>
      <c r="JA53" s="111"/>
      <c r="JB53" s="109"/>
      <c r="JC53" s="110"/>
      <c r="JD53" s="111"/>
      <c r="JE53" s="109"/>
      <c r="JF53" s="110"/>
      <c r="JG53" s="111"/>
      <c r="JH53" s="109"/>
      <c r="JI53" s="110"/>
      <c r="JJ53" s="111"/>
      <c r="JK53" s="109"/>
      <c r="JL53" s="110"/>
      <c r="JM53" s="111"/>
      <c r="JN53" s="109"/>
      <c r="JO53" s="110"/>
      <c r="JP53" s="111"/>
      <c r="JQ53" s="109"/>
      <c r="JR53" s="110"/>
      <c r="JS53" s="111"/>
      <c r="JT53" s="109"/>
      <c r="JU53" s="110"/>
      <c r="JV53" s="111"/>
      <c r="JW53" s="109"/>
      <c r="JX53" s="110"/>
      <c r="JY53" s="111"/>
      <c r="JZ53" s="109"/>
      <c r="KA53" s="110"/>
      <c r="KB53" s="111"/>
      <c r="KC53" s="109"/>
      <c r="KD53" s="110"/>
      <c r="KE53" s="111"/>
      <c r="KF53" s="109"/>
      <c r="KG53" s="110"/>
      <c r="KH53" s="111"/>
      <c r="KI53" s="109"/>
      <c r="KJ53" s="110"/>
      <c r="KK53" s="111"/>
      <c r="KL53" s="109"/>
      <c r="KM53" s="110"/>
      <c r="KN53" s="111"/>
      <c r="KO53" s="109"/>
      <c r="KP53" s="110"/>
      <c r="KQ53" s="111"/>
      <c r="KR53" s="109"/>
      <c r="KS53" s="110"/>
      <c r="KT53" s="111"/>
      <c r="KU53" s="109"/>
      <c r="KV53" s="110"/>
      <c r="KW53" s="111"/>
      <c r="KX53" s="109"/>
      <c r="KY53" s="110"/>
      <c r="KZ53" s="111"/>
      <c r="LA53" s="109"/>
      <c r="LB53" s="110"/>
      <c r="LC53" s="111"/>
      <c r="LD53" s="109"/>
      <c r="LE53" s="110"/>
      <c r="LF53" s="111"/>
      <c r="LG53" s="109"/>
      <c r="LH53" s="110"/>
      <c r="LI53" s="111"/>
      <c r="LJ53" s="109"/>
      <c r="LK53" s="110"/>
      <c r="LL53" s="111"/>
      <c r="LM53" s="109"/>
      <c r="LN53" s="110"/>
      <c r="LO53" s="111"/>
      <c r="LP53" s="109"/>
      <c r="LQ53" s="110"/>
      <c r="LR53" s="111"/>
      <c r="LS53" s="109"/>
      <c r="LT53" s="110"/>
      <c r="LU53" s="111"/>
      <c r="LV53" s="109"/>
      <c r="LW53" s="110"/>
      <c r="LX53" s="111"/>
      <c r="LY53" s="109"/>
      <c r="LZ53" s="110"/>
      <c r="MA53" s="111"/>
      <c r="MB53" s="109"/>
      <c r="MC53" s="110"/>
      <c r="MD53" s="111"/>
      <c r="ME53" s="109"/>
      <c r="MF53" s="110"/>
      <c r="MG53" s="111"/>
      <c r="MH53" s="109"/>
      <c r="MI53" s="110"/>
      <c r="MJ53" s="111"/>
      <c r="MK53" s="109"/>
      <c r="ML53" s="110"/>
      <c r="MM53" s="111"/>
      <c r="MN53" s="109"/>
      <c r="MO53" s="110"/>
      <c r="MP53" s="111"/>
      <c r="MQ53" s="109"/>
      <c r="MR53" s="110"/>
      <c r="MS53" s="111"/>
      <c r="MT53" s="109"/>
      <c r="MU53" s="110"/>
      <c r="MV53" s="111"/>
      <c r="MW53" s="109"/>
      <c r="MX53" s="110"/>
      <c r="MY53" s="111"/>
      <c r="MZ53" s="109"/>
      <c r="NA53" s="110"/>
      <c r="NB53" s="111"/>
      <c r="NC53" s="109"/>
      <c r="ND53" s="110"/>
      <c r="NE53" s="111"/>
      <c r="NF53" s="109"/>
      <c r="NG53" s="110"/>
      <c r="NH53" s="111"/>
      <c r="NI53" s="109"/>
      <c r="NJ53" s="110"/>
      <c r="NK53" s="111"/>
      <c r="NL53" s="109"/>
      <c r="NM53" s="110"/>
      <c r="NN53" s="111"/>
      <c r="NO53" s="109"/>
      <c r="NP53" s="110"/>
      <c r="NQ53" s="111"/>
      <c r="NR53" s="109"/>
      <c r="NS53" s="110"/>
      <c r="NT53" s="111"/>
      <c r="NU53" s="109"/>
      <c r="NV53" s="110"/>
      <c r="NW53" s="111"/>
      <c r="NX53" s="109"/>
      <c r="NY53" s="110"/>
      <c r="NZ53" s="111"/>
      <c r="OA53" s="109"/>
      <c r="OB53" s="110"/>
      <c r="OC53" s="111"/>
      <c r="OD53" s="109"/>
      <c r="OE53" s="110"/>
      <c r="OF53" s="111"/>
      <c r="OG53" s="109"/>
      <c r="OH53" s="110"/>
      <c r="OI53" s="111"/>
      <c r="OJ53" s="109"/>
      <c r="OK53" s="110"/>
      <c r="OL53" s="111"/>
      <c r="OM53" s="109"/>
      <c r="ON53" s="110"/>
      <c r="OO53" s="111"/>
      <c r="OP53" s="109"/>
      <c r="OQ53" s="110"/>
      <c r="OR53" s="111"/>
      <c r="OS53" s="109"/>
      <c r="OT53" s="110"/>
      <c r="OU53" s="111"/>
      <c r="OV53" s="109"/>
      <c r="OW53" s="110"/>
      <c r="OX53" s="111"/>
      <c r="OY53" s="109"/>
      <c r="OZ53" s="110"/>
      <c r="PA53" s="111"/>
      <c r="PB53" s="109"/>
      <c r="PC53" s="110"/>
      <c r="PD53" s="111"/>
      <c r="PE53" s="109"/>
      <c r="PF53" s="110"/>
      <c r="PG53" s="111"/>
      <c r="PH53" s="109"/>
      <c r="PI53" s="110"/>
      <c r="PJ53" s="111"/>
      <c r="PK53" s="109"/>
      <c r="PL53" s="110"/>
      <c r="PM53" s="111"/>
      <c r="PN53" s="109"/>
      <c r="PO53" s="110"/>
      <c r="PP53" s="111"/>
      <c r="PQ53" s="109"/>
      <c r="PR53" s="110"/>
      <c r="PS53" s="111"/>
      <c r="PT53" s="109"/>
      <c r="PU53" s="110"/>
      <c r="PV53" s="111"/>
      <c r="PW53" s="109"/>
      <c r="PX53" s="110"/>
      <c r="PY53" s="111"/>
      <c r="PZ53" s="109"/>
      <c r="QA53" s="110"/>
      <c r="QB53" s="111"/>
      <c r="QC53" s="109"/>
      <c r="QD53" s="110"/>
      <c r="QE53" s="111"/>
      <c r="QF53" s="109"/>
      <c r="QG53" s="110"/>
      <c r="QH53" s="111"/>
      <c r="QI53" s="109"/>
      <c r="QJ53" s="110"/>
      <c r="QK53" s="111"/>
      <c r="QL53" s="109"/>
      <c r="QM53" s="110"/>
      <c r="QN53" s="111"/>
      <c r="QO53" s="109"/>
      <c r="QP53" s="110"/>
      <c r="QQ53" s="111"/>
      <c r="QR53" s="109"/>
      <c r="QS53" s="110"/>
      <c r="QT53" s="111"/>
      <c r="QU53" s="109"/>
      <c r="QV53" s="110"/>
      <c r="QW53" s="111"/>
      <c r="QX53" s="109"/>
      <c r="QY53" s="110"/>
      <c r="QZ53" s="111"/>
      <c r="RA53" s="109"/>
      <c r="RB53" s="110"/>
      <c r="RC53" s="111"/>
      <c r="RD53" s="109"/>
      <c r="RE53" s="110"/>
      <c r="RF53" s="111"/>
      <c r="RG53" s="109"/>
      <c r="RH53" s="110"/>
      <c r="RI53" s="111"/>
      <c r="RJ53" s="109"/>
      <c r="RK53" s="110"/>
      <c r="RL53" s="111"/>
      <c r="RM53" s="109"/>
      <c r="RN53" s="110"/>
      <c r="RO53" s="111"/>
      <c r="RP53" s="109"/>
      <c r="RQ53" s="110"/>
      <c r="RR53" s="111"/>
      <c r="RS53" s="109"/>
      <c r="RT53" s="110"/>
      <c r="RU53" s="111"/>
      <c r="RV53" s="109"/>
      <c r="RW53" s="110"/>
      <c r="RX53" s="111"/>
      <c r="RY53" s="109"/>
      <c r="RZ53" s="110"/>
      <c r="SA53" s="111"/>
      <c r="SB53" s="109"/>
      <c r="SC53" s="110"/>
      <c r="SD53" s="111"/>
      <c r="SE53" s="109"/>
      <c r="SF53" s="110"/>
      <c r="SG53" s="111"/>
      <c r="SH53" s="109"/>
      <c r="SI53" s="110"/>
      <c r="SJ53" s="111"/>
      <c r="SK53" s="109"/>
      <c r="SL53" s="110"/>
      <c r="SM53" s="111"/>
      <c r="SN53" s="109"/>
      <c r="SO53" s="110"/>
      <c r="SP53" s="111"/>
      <c r="SQ53" s="109"/>
      <c r="SR53" s="110"/>
      <c r="SS53" s="111"/>
      <c r="ST53" s="109"/>
      <c r="SU53" s="110"/>
      <c r="SV53" s="111"/>
      <c r="SW53" s="109"/>
      <c r="SX53" s="110"/>
      <c r="SY53" s="111"/>
      <c r="SZ53" s="109"/>
      <c r="TA53" s="110"/>
      <c r="TB53" s="111"/>
      <c r="TC53" s="109"/>
      <c r="TD53" s="110"/>
      <c r="TE53" s="111"/>
      <c r="TF53" s="109"/>
      <c r="TG53" s="110"/>
      <c r="TH53" s="111"/>
      <c r="TI53" s="109"/>
      <c r="TJ53" s="110"/>
      <c r="TK53" s="111"/>
      <c r="TL53" s="109"/>
      <c r="TM53" s="110"/>
      <c r="TN53" s="111"/>
      <c r="TO53" s="109"/>
      <c r="TP53" s="110"/>
      <c r="TQ53" s="111"/>
      <c r="TR53" s="109"/>
      <c r="TS53" s="110"/>
      <c r="TT53" s="111"/>
      <c r="TU53" s="109"/>
      <c r="TV53" s="110"/>
      <c r="TW53" s="111"/>
      <c r="TX53" s="109"/>
      <c r="TY53" s="110"/>
      <c r="TZ53" s="111"/>
      <c r="UA53" s="109"/>
      <c r="UB53" s="110"/>
      <c r="UC53" s="111"/>
      <c r="UD53" s="109"/>
      <c r="UE53" s="110"/>
      <c r="UF53" s="111"/>
      <c r="UG53" s="109"/>
      <c r="UH53" s="110"/>
      <c r="UI53" s="111"/>
      <c r="UJ53" s="109"/>
      <c r="UK53" s="110"/>
      <c r="UL53" s="111"/>
      <c r="UM53" s="109"/>
      <c r="UN53" s="110"/>
      <c r="UO53" s="111"/>
      <c r="UP53" s="109"/>
      <c r="UQ53" s="110"/>
      <c r="UR53" s="111"/>
      <c r="US53" s="109"/>
      <c r="UT53" s="110"/>
      <c r="UU53" s="111"/>
      <c r="UV53" s="109"/>
      <c r="UW53" s="110"/>
      <c r="UX53" s="111"/>
      <c r="UY53" s="109"/>
      <c r="UZ53" s="110"/>
      <c r="VA53" s="111"/>
      <c r="VB53" s="109"/>
      <c r="VC53" s="110"/>
      <c r="VD53" s="111"/>
      <c r="VE53" s="109"/>
      <c r="VF53" s="110"/>
      <c r="VG53" s="111"/>
      <c r="VH53" s="109"/>
      <c r="VI53" s="110"/>
      <c r="VJ53" s="111"/>
      <c r="VK53" s="109"/>
      <c r="VL53" s="110"/>
      <c r="VM53" s="111"/>
      <c r="VN53" s="109"/>
      <c r="VO53" s="110"/>
      <c r="VP53" s="111"/>
      <c r="VQ53" s="109"/>
      <c r="VR53" s="110"/>
      <c r="VS53" s="111"/>
      <c r="VT53" s="109"/>
      <c r="VU53" s="110"/>
      <c r="VV53" s="111"/>
      <c r="VW53" s="109"/>
      <c r="VX53" s="110"/>
      <c r="VY53" s="111"/>
      <c r="VZ53" s="109"/>
      <c r="WA53" s="110"/>
      <c r="WB53" s="111"/>
      <c r="WC53" s="109"/>
      <c r="WD53" s="110"/>
      <c r="WE53" s="111"/>
      <c r="WF53" s="109"/>
      <c r="WG53" s="110"/>
      <c r="WH53" s="111"/>
      <c r="WI53" s="109"/>
      <c r="WJ53" s="110"/>
      <c r="WK53" s="111"/>
      <c r="WL53" s="109"/>
      <c r="WM53" s="110"/>
      <c r="WN53" s="111"/>
      <c r="WO53" s="109"/>
      <c r="WP53" s="110"/>
      <c r="WQ53" s="111"/>
      <c r="WR53" s="109"/>
      <c r="WS53" s="110"/>
      <c r="WT53" s="111"/>
      <c r="WU53" s="109"/>
      <c r="WV53" s="110"/>
      <c r="WW53" s="111"/>
      <c r="WX53" s="109"/>
      <c r="WY53" s="110"/>
      <c r="WZ53" s="111"/>
      <c r="XA53" s="109"/>
      <c r="XB53" s="110"/>
      <c r="XC53" s="111"/>
      <c r="XD53" s="109"/>
      <c r="XE53" s="110"/>
      <c r="XF53" s="111"/>
      <c r="XG53" s="109"/>
      <c r="XH53" s="110"/>
      <c r="XI53" s="111"/>
      <c r="XJ53" s="109"/>
      <c r="XK53" s="110"/>
      <c r="XL53" s="111"/>
      <c r="XM53" s="109"/>
      <c r="XN53" s="110"/>
      <c r="XO53" s="111"/>
      <c r="XP53" s="109"/>
      <c r="XQ53" s="110"/>
      <c r="XR53" s="111"/>
      <c r="XS53" s="109"/>
      <c r="XT53" s="110"/>
      <c r="XU53" s="111"/>
      <c r="XV53" s="109"/>
      <c r="XW53" s="110"/>
      <c r="XX53" s="111"/>
      <c r="XY53" s="109"/>
      <c r="XZ53" s="110"/>
      <c r="YA53" s="111"/>
      <c r="YB53" s="109"/>
      <c r="YC53" s="110"/>
      <c r="YD53" s="111"/>
      <c r="YE53" s="109"/>
      <c r="YF53" s="110"/>
      <c r="YG53" s="111"/>
      <c r="YH53" s="109"/>
      <c r="YI53" s="110"/>
      <c r="YJ53" s="111"/>
      <c r="YK53" s="109"/>
      <c r="YL53" s="110"/>
      <c r="YM53" s="111"/>
      <c r="YN53" s="109"/>
      <c r="YO53" s="110"/>
      <c r="YP53" s="111"/>
      <c r="YQ53" s="109"/>
      <c r="YR53" s="110"/>
      <c r="YS53" s="111"/>
      <c r="YT53" s="109"/>
      <c r="YU53" s="110"/>
      <c r="YV53" s="111"/>
      <c r="YW53" s="109"/>
      <c r="YX53" s="110"/>
      <c r="YY53" s="111"/>
      <c r="YZ53" s="109"/>
      <c r="ZA53" s="110"/>
      <c r="ZB53" s="111"/>
      <c r="ZC53" s="109"/>
      <c r="ZD53" s="110"/>
      <c r="ZE53" s="111"/>
      <c r="ZF53" s="109"/>
      <c r="ZG53" s="110"/>
      <c r="ZH53" s="111"/>
      <c r="ZI53" s="109"/>
      <c r="ZJ53" s="110"/>
      <c r="ZK53" s="111"/>
      <c r="ZL53" s="109"/>
      <c r="ZM53" s="110"/>
      <c r="ZN53" s="111"/>
      <c r="ZO53" s="109"/>
      <c r="ZP53" s="110"/>
      <c r="ZQ53" s="111"/>
      <c r="ZR53" s="109"/>
      <c r="ZS53" s="110"/>
      <c r="ZT53" s="111"/>
      <c r="ZU53" s="109"/>
      <c r="ZV53" s="110"/>
      <c r="ZW53" s="111"/>
      <c r="ZX53" s="109"/>
      <c r="ZY53" s="110"/>
      <c r="ZZ53" s="111"/>
      <c r="AAA53" s="109"/>
      <c r="AAB53" s="110"/>
      <c r="AAC53" s="111"/>
      <c r="AAD53" s="109"/>
      <c r="AAE53" s="110"/>
      <c r="AAF53" s="111"/>
      <c r="AAG53" s="109"/>
      <c r="AAH53" s="110"/>
      <c r="AAI53" s="111"/>
      <c r="AAJ53" s="109"/>
      <c r="AAK53" s="110"/>
      <c r="AAL53" s="111"/>
      <c r="AAM53" s="109"/>
      <c r="AAN53" s="110"/>
      <c r="AAO53" s="111"/>
      <c r="AAP53" s="109"/>
      <c r="AAQ53" s="110"/>
      <c r="AAR53" s="111"/>
      <c r="AAS53" s="109"/>
      <c r="AAT53" s="110"/>
      <c r="AAU53" s="111"/>
      <c r="AAV53" s="109"/>
      <c r="AAW53" s="110"/>
      <c r="AAX53" s="111"/>
      <c r="AAY53" s="109"/>
      <c r="AAZ53" s="110"/>
      <c r="ABA53" s="111"/>
      <c r="ABB53" s="109"/>
      <c r="ABC53" s="110"/>
      <c r="ABD53" s="111"/>
      <c r="ABE53" s="109"/>
      <c r="ABF53" s="110"/>
      <c r="ABG53" s="111"/>
      <c r="ABH53" s="109"/>
      <c r="ABI53" s="110"/>
      <c r="ABJ53" s="111"/>
      <c r="ABK53" s="109"/>
      <c r="ABL53" s="110"/>
      <c r="ABM53" s="111"/>
      <c r="ABN53" s="109"/>
      <c r="ABO53" s="110"/>
      <c r="ABP53" s="111"/>
      <c r="ABQ53" s="109"/>
      <c r="ABR53" s="110"/>
      <c r="ABS53" s="111"/>
      <c r="ABT53" s="109"/>
      <c r="ABU53" s="110"/>
      <c r="ABV53" s="111"/>
      <c r="ABW53" s="109"/>
      <c r="ABX53" s="110"/>
      <c r="ABY53" s="111"/>
      <c r="ABZ53" s="109"/>
      <c r="ACA53" s="110"/>
      <c r="ACB53" s="111"/>
      <c r="ACC53" s="109"/>
      <c r="ACD53" s="110"/>
      <c r="ACE53" s="111"/>
      <c r="ACF53" s="109"/>
      <c r="ACG53" s="110"/>
      <c r="ACH53" s="111"/>
      <c r="ACI53" s="109"/>
      <c r="ACJ53" s="110"/>
      <c r="ACK53" s="111"/>
      <c r="ACL53" s="109"/>
      <c r="ACM53" s="110"/>
      <c r="ACN53" s="111"/>
      <c r="ACO53" s="109"/>
      <c r="ACP53" s="110"/>
      <c r="ACQ53" s="111"/>
      <c r="ACR53" s="109"/>
      <c r="ACS53" s="110"/>
      <c r="ACT53" s="111"/>
      <c r="ACU53" s="109"/>
      <c r="ACV53" s="110"/>
      <c r="ACW53" s="111"/>
      <c r="ACX53" s="109"/>
      <c r="ACY53" s="110"/>
      <c r="ACZ53" s="111"/>
      <c r="ADA53" s="109"/>
      <c r="ADB53" s="110"/>
      <c r="ADC53" s="111"/>
      <c r="ADD53" s="109"/>
      <c r="ADE53" s="110"/>
      <c r="ADF53" s="111"/>
      <c r="ADG53" s="109"/>
      <c r="ADH53" s="110"/>
      <c r="ADI53" s="111"/>
      <c r="ADJ53" s="109"/>
      <c r="ADK53" s="110"/>
      <c r="ADL53" s="111"/>
      <c r="ADM53" s="109"/>
      <c r="ADN53" s="110"/>
      <c r="ADO53" s="111"/>
      <c r="ADP53" s="109"/>
      <c r="ADQ53" s="110"/>
      <c r="ADR53" s="111"/>
      <c r="ADS53" s="109"/>
      <c r="ADT53" s="110"/>
      <c r="ADU53" s="111"/>
      <c r="ADV53" s="109"/>
      <c r="ADW53" s="110"/>
      <c r="ADX53" s="111"/>
      <c r="ADY53" s="109"/>
      <c r="ADZ53" s="110"/>
      <c r="AEA53" s="111"/>
      <c r="AEB53" s="109"/>
      <c r="AEC53" s="110"/>
      <c r="AED53" s="111"/>
      <c r="AEE53" s="109"/>
      <c r="AEF53" s="110"/>
      <c r="AEG53" s="111"/>
      <c r="AEH53" s="109"/>
      <c r="AEI53" s="110"/>
      <c r="AEJ53" s="111"/>
      <c r="AEK53" s="109"/>
      <c r="AEL53" s="110"/>
      <c r="AEM53" s="111"/>
      <c r="AEN53" s="109"/>
      <c r="AEO53" s="110"/>
      <c r="AEP53" s="111"/>
      <c r="AEQ53" s="109"/>
      <c r="AER53" s="110"/>
      <c r="AES53" s="111"/>
      <c r="AET53" s="109"/>
      <c r="AEU53" s="110"/>
      <c r="AEV53" s="111"/>
      <c r="AEW53" s="109"/>
      <c r="AEX53" s="110"/>
      <c r="AEY53" s="111"/>
      <c r="AEZ53" s="109"/>
      <c r="AFA53" s="110"/>
      <c r="AFB53" s="111"/>
      <c r="AFC53" s="109"/>
      <c r="AFD53" s="110"/>
      <c r="AFE53" s="111"/>
      <c r="AFF53" s="109"/>
      <c r="AFG53" s="110"/>
      <c r="AFH53" s="111"/>
      <c r="AFI53" s="109"/>
      <c r="AFJ53" s="110"/>
      <c r="AFK53" s="111"/>
      <c r="AFL53" s="109"/>
      <c r="AFM53" s="110"/>
      <c r="AFN53" s="111"/>
      <c r="AFO53" s="109"/>
      <c r="AFP53" s="110"/>
      <c r="AFQ53" s="111"/>
      <c r="AFR53" s="109"/>
      <c r="AFS53" s="110"/>
      <c r="AFT53" s="111"/>
      <c r="AFU53" s="109"/>
      <c r="AFV53" s="110"/>
      <c r="AFW53" s="111"/>
      <c r="AFX53" s="109"/>
      <c r="AFY53" s="110"/>
      <c r="AFZ53" s="111"/>
      <c r="AGA53" s="109"/>
      <c r="AGB53" s="110"/>
      <c r="AGC53" s="111"/>
      <c r="AGD53" s="109"/>
      <c r="AGE53" s="110"/>
      <c r="AGF53" s="111"/>
      <c r="AGG53" s="109"/>
      <c r="AGH53" s="110"/>
      <c r="AGI53" s="111"/>
      <c r="AGJ53" s="109"/>
      <c r="AGK53" s="110"/>
      <c r="AGL53" s="111"/>
      <c r="AGM53" s="109"/>
      <c r="AGN53" s="110"/>
      <c r="AGO53" s="111"/>
      <c r="AGP53" s="109"/>
      <c r="AGQ53" s="110"/>
      <c r="AGR53" s="111"/>
      <c r="AGS53" s="109"/>
      <c r="AGT53" s="110"/>
      <c r="AGU53" s="111"/>
      <c r="AGV53" s="109"/>
      <c r="AGW53" s="110"/>
      <c r="AGX53" s="111"/>
      <c r="AGY53" s="109"/>
      <c r="AGZ53" s="110"/>
      <c r="AHA53" s="111"/>
      <c r="AHB53" s="109"/>
      <c r="AHC53" s="110"/>
      <c r="AHD53" s="111"/>
      <c r="AHE53" s="109"/>
      <c r="AHF53" s="110"/>
      <c r="AHG53" s="111"/>
      <c r="AHH53" s="109"/>
      <c r="AHI53" s="110"/>
      <c r="AHJ53" s="111"/>
      <c r="AHK53" s="109"/>
      <c r="AHL53" s="110"/>
      <c r="AHM53" s="111"/>
      <c r="AHN53" s="109"/>
      <c r="AHO53" s="110"/>
      <c r="AHP53" s="111"/>
      <c r="AHQ53" s="109"/>
      <c r="AHR53" s="110"/>
      <c r="AHS53" s="111"/>
      <c r="AHT53" s="109"/>
      <c r="AHU53" s="110"/>
      <c r="AHV53" s="111"/>
      <c r="AHW53" s="109"/>
      <c r="AHX53" s="110"/>
      <c r="AHY53" s="111"/>
      <c r="AHZ53" s="109"/>
      <c r="AIA53" s="110"/>
      <c r="AIB53" s="111"/>
      <c r="AIC53" s="109"/>
      <c r="AID53" s="110"/>
      <c r="AIE53" s="111"/>
      <c r="AIF53" s="109"/>
      <c r="AIG53" s="110"/>
      <c r="AIH53" s="111"/>
      <c r="AII53" s="109"/>
      <c r="AIJ53" s="110"/>
      <c r="AIK53" s="111"/>
      <c r="AIL53" s="109"/>
      <c r="AIM53" s="110"/>
      <c r="AIN53" s="111"/>
      <c r="AIO53" s="109"/>
      <c r="AIP53" s="110"/>
      <c r="AIQ53" s="111"/>
      <c r="AIR53" s="109"/>
      <c r="AIS53" s="110"/>
      <c r="AIT53" s="111"/>
      <c r="AIU53" s="109"/>
      <c r="AIV53" s="110"/>
      <c r="AIW53" s="111"/>
      <c r="AIX53" s="109"/>
      <c r="AIY53" s="110"/>
      <c r="AIZ53" s="111"/>
      <c r="AJA53" s="109"/>
      <c r="AJB53" s="110"/>
      <c r="AJC53" s="111"/>
      <c r="AJD53" s="109"/>
      <c r="AJE53" s="110"/>
      <c r="AJF53" s="111"/>
      <c r="AJG53" s="109"/>
      <c r="AJH53" s="110"/>
      <c r="AJI53" s="111"/>
      <c r="AJJ53" s="109"/>
      <c r="AJK53" s="110"/>
      <c r="AJL53" s="111"/>
      <c r="AJM53" s="109"/>
      <c r="AJN53" s="110"/>
      <c r="AJO53" s="111"/>
      <c r="AJP53" s="109"/>
      <c r="AJQ53" s="110"/>
      <c r="AJR53" s="111"/>
      <c r="AJS53" s="109"/>
      <c r="AJT53" s="110"/>
      <c r="AJU53" s="111"/>
      <c r="AJV53" s="109"/>
      <c r="AJW53" s="110"/>
      <c r="AJX53" s="111"/>
      <c r="AJY53" s="109"/>
      <c r="AJZ53" s="110"/>
      <c r="AKA53" s="111"/>
      <c r="AKB53" s="109"/>
      <c r="AKC53" s="110"/>
      <c r="AKD53" s="111"/>
      <c r="AKE53" s="109"/>
      <c r="AKF53" s="110"/>
      <c r="AKG53" s="111"/>
      <c r="AKH53" s="109"/>
      <c r="AKI53" s="110"/>
      <c r="AKJ53" s="111"/>
      <c r="AKK53" s="109"/>
      <c r="AKL53" s="110"/>
      <c r="AKM53" s="111"/>
      <c r="AKN53" s="109"/>
      <c r="AKO53" s="110"/>
      <c r="AKP53" s="111"/>
      <c r="AKQ53" s="109"/>
      <c r="AKR53" s="110"/>
      <c r="AKS53" s="111"/>
      <c r="AKT53" s="109"/>
      <c r="AKU53" s="110"/>
      <c r="AKV53" s="111"/>
      <c r="AKW53" s="109"/>
      <c r="AKX53" s="110"/>
      <c r="AKY53" s="111"/>
      <c r="AKZ53" s="109"/>
      <c r="ALA53" s="110"/>
      <c r="ALB53" s="111"/>
      <c r="ALC53" s="109"/>
      <c r="ALD53" s="110"/>
      <c r="ALE53" s="111"/>
      <c r="ALF53" s="109"/>
      <c r="ALG53" s="110"/>
      <c r="ALH53" s="111"/>
      <c r="ALI53" s="109"/>
      <c r="ALJ53" s="110"/>
      <c r="ALK53" s="111"/>
      <c r="ALL53" s="109"/>
      <c r="ALM53" s="110"/>
      <c r="ALN53" s="111"/>
      <c r="ALO53" s="109"/>
      <c r="ALP53" s="110"/>
      <c r="ALQ53" s="111"/>
      <c r="ALR53" s="109"/>
      <c r="ALS53" s="110"/>
      <c r="ALT53" s="111"/>
      <c r="ALU53" s="109"/>
      <c r="ALV53" s="110"/>
      <c r="ALW53" s="111"/>
      <c r="ALX53" s="109"/>
      <c r="ALY53" s="110"/>
      <c r="ALZ53" s="111"/>
      <c r="AMA53" s="109"/>
      <c r="AMB53" s="110"/>
      <c r="AMC53" s="111"/>
      <c r="AMD53" s="109"/>
      <c r="AME53" s="110"/>
      <c r="AMF53" s="111"/>
      <c r="AMG53" s="109"/>
      <c r="AMH53" s="110"/>
      <c r="AMI53" s="111"/>
      <c r="AMJ53" s="109"/>
      <c r="AMK53" s="110"/>
      <c r="AML53" s="111"/>
      <c r="AMM53" s="109"/>
      <c r="AMN53" s="110"/>
      <c r="AMO53" s="111"/>
      <c r="AMP53" s="109"/>
      <c r="AMQ53" s="110"/>
      <c r="AMR53" s="111"/>
      <c r="AMS53" s="109"/>
      <c r="AMT53" s="110"/>
      <c r="AMU53" s="111"/>
      <c r="AMV53" s="109"/>
      <c r="AMW53" s="110"/>
      <c r="AMX53" s="111"/>
      <c r="AMY53" s="109"/>
      <c r="AMZ53" s="110"/>
      <c r="ANA53" s="111"/>
      <c r="ANB53" s="109"/>
      <c r="ANC53" s="110"/>
      <c r="AND53" s="111"/>
      <c r="ANE53" s="109"/>
      <c r="ANF53" s="110"/>
      <c r="ANG53" s="111"/>
      <c r="ANH53" s="109"/>
      <c r="ANI53" s="110"/>
      <c r="ANJ53" s="111"/>
      <c r="ANK53" s="109"/>
      <c r="ANL53" s="110"/>
      <c r="ANM53" s="111"/>
      <c r="ANN53" s="109"/>
      <c r="ANO53" s="110"/>
      <c r="ANP53" s="111"/>
      <c r="ANQ53" s="109"/>
      <c r="ANR53" s="110"/>
      <c r="ANS53" s="111"/>
      <c r="ANT53" s="109"/>
      <c r="ANU53" s="110"/>
      <c r="ANV53" s="111"/>
      <c r="ANW53" s="109"/>
      <c r="ANX53" s="110"/>
      <c r="ANY53" s="111"/>
      <c r="ANZ53" s="109"/>
      <c r="AOA53" s="110"/>
      <c r="AOB53" s="111"/>
      <c r="AOC53" s="109"/>
      <c r="AOD53" s="110"/>
      <c r="AOE53" s="111"/>
      <c r="AOF53" s="109"/>
      <c r="AOG53" s="110"/>
      <c r="AOH53" s="111"/>
      <c r="AOI53" s="109"/>
      <c r="AOJ53" s="110"/>
      <c r="AOK53" s="111"/>
      <c r="AOL53" s="109"/>
      <c r="AOM53" s="110"/>
      <c r="AON53" s="111"/>
      <c r="AOO53" s="109"/>
      <c r="AOP53" s="110"/>
      <c r="AOQ53" s="111"/>
      <c r="AOR53" s="109"/>
      <c r="AOS53" s="110"/>
      <c r="AOT53" s="111"/>
      <c r="AOU53" s="109"/>
      <c r="AOV53" s="110"/>
      <c r="AOW53" s="111"/>
      <c r="AOX53" s="109"/>
      <c r="AOY53" s="110"/>
      <c r="AOZ53" s="111"/>
      <c r="APA53" s="109"/>
      <c r="APB53" s="110"/>
      <c r="APC53" s="111"/>
      <c r="APD53" s="109"/>
      <c r="APE53" s="110"/>
      <c r="APF53" s="111"/>
      <c r="APG53" s="109"/>
      <c r="APH53" s="110"/>
      <c r="API53" s="111"/>
      <c r="APJ53" s="109"/>
      <c r="APK53" s="110"/>
      <c r="APL53" s="111"/>
      <c r="APM53" s="109"/>
      <c r="APN53" s="110"/>
      <c r="APO53" s="111"/>
      <c r="APP53" s="109"/>
      <c r="APQ53" s="110"/>
      <c r="APR53" s="111"/>
      <c r="APS53" s="109"/>
      <c r="APT53" s="110"/>
      <c r="APU53" s="111"/>
      <c r="APV53" s="109"/>
      <c r="APW53" s="110"/>
      <c r="APX53" s="111"/>
      <c r="APY53" s="109"/>
      <c r="APZ53" s="110"/>
      <c r="AQA53" s="111"/>
      <c r="AQB53" s="109"/>
      <c r="AQC53" s="110"/>
      <c r="AQD53" s="111"/>
      <c r="AQE53" s="109"/>
      <c r="AQF53" s="110"/>
      <c r="AQG53" s="111"/>
      <c r="AQH53" s="109"/>
      <c r="AQI53" s="110"/>
      <c r="AQJ53" s="111"/>
      <c r="AQK53" s="109"/>
      <c r="AQL53" s="110"/>
      <c r="AQM53" s="111"/>
      <c r="AQN53" s="109"/>
      <c r="AQO53" s="110"/>
      <c r="AQP53" s="111"/>
      <c r="AQQ53" s="109"/>
      <c r="AQR53" s="110"/>
      <c r="AQS53" s="111"/>
      <c r="AQT53" s="109"/>
      <c r="AQU53" s="110"/>
      <c r="AQV53" s="111"/>
      <c r="AQW53" s="109"/>
      <c r="AQX53" s="110"/>
      <c r="AQY53" s="111"/>
      <c r="AQZ53" s="109"/>
      <c r="ARA53" s="110"/>
      <c r="ARB53" s="111"/>
      <c r="ARC53" s="109"/>
      <c r="ARD53" s="110"/>
      <c r="ARE53" s="111"/>
      <c r="ARF53" s="109"/>
      <c r="ARG53" s="110"/>
      <c r="ARH53" s="111"/>
      <c r="ARI53" s="109"/>
      <c r="ARJ53" s="110"/>
      <c r="ARK53" s="111"/>
      <c r="ARL53" s="109"/>
      <c r="ARM53" s="110"/>
      <c r="ARN53" s="111"/>
      <c r="ARO53" s="109"/>
      <c r="ARP53" s="110"/>
      <c r="ARQ53" s="111"/>
      <c r="ARR53" s="109"/>
      <c r="ARS53" s="110"/>
      <c r="ART53" s="111"/>
      <c r="ARU53" s="109"/>
      <c r="ARV53" s="110"/>
      <c r="ARW53" s="111"/>
      <c r="ARX53" s="109"/>
      <c r="ARY53" s="110"/>
      <c r="ARZ53" s="111"/>
      <c r="ASA53" s="109"/>
      <c r="ASB53" s="110"/>
      <c r="ASC53" s="111"/>
      <c r="ASD53" s="109"/>
      <c r="ASE53" s="110"/>
      <c r="ASF53" s="111"/>
      <c r="ASG53" s="109"/>
      <c r="ASH53" s="110"/>
      <c r="ASI53" s="111"/>
      <c r="ASJ53" s="109"/>
      <c r="ASK53" s="110"/>
      <c r="ASL53" s="111"/>
      <c r="ASM53" s="109"/>
      <c r="ASN53" s="110"/>
      <c r="ASO53" s="111"/>
      <c r="ASP53" s="109"/>
      <c r="ASQ53" s="110"/>
      <c r="ASR53" s="111"/>
      <c r="ASS53" s="109"/>
      <c r="AST53" s="110"/>
      <c r="ASU53" s="111"/>
      <c r="ASV53" s="109"/>
      <c r="ASW53" s="110"/>
      <c r="ASX53" s="111"/>
      <c r="ASY53" s="109"/>
      <c r="ASZ53" s="110"/>
      <c r="ATA53" s="111"/>
      <c r="ATB53" s="109"/>
      <c r="ATC53" s="110"/>
      <c r="ATD53" s="111"/>
      <c r="ATE53" s="109"/>
      <c r="ATF53" s="110"/>
      <c r="ATG53" s="111"/>
      <c r="ATH53" s="109"/>
      <c r="ATI53" s="110"/>
      <c r="ATJ53" s="111"/>
      <c r="ATK53" s="109"/>
      <c r="ATL53" s="110"/>
      <c r="ATM53" s="111"/>
      <c r="ATN53" s="109"/>
      <c r="ATO53" s="110"/>
      <c r="ATP53" s="111"/>
      <c r="ATQ53" s="109"/>
      <c r="ATR53" s="110"/>
      <c r="ATS53" s="111"/>
      <c r="ATT53" s="109"/>
      <c r="ATU53" s="110"/>
      <c r="ATV53" s="111"/>
      <c r="ATW53" s="109"/>
      <c r="ATX53" s="110"/>
      <c r="ATY53" s="111"/>
      <c r="ATZ53" s="109"/>
      <c r="AUA53" s="110"/>
      <c r="AUB53" s="111"/>
      <c r="AUC53" s="109"/>
      <c r="AUD53" s="110"/>
      <c r="AUE53" s="111"/>
      <c r="AUF53" s="109"/>
      <c r="AUG53" s="110"/>
      <c r="AUH53" s="111"/>
      <c r="AUI53" s="109"/>
      <c r="AUJ53" s="110"/>
      <c r="AUK53" s="111"/>
      <c r="AUL53" s="109"/>
      <c r="AUM53" s="110"/>
      <c r="AUN53" s="111"/>
      <c r="AUO53" s="109"/>
      <c r="AUP53" s="110"/>
      <c r="AUQ53" s="111"/>
      <c r="AUR53" s="109"/>
      <c r="AUS53" s="110"/>
      <c r="AUT53" s="111"/>
      <c r="AUU53" s="109"/>
      <c r="AUV53" s="110"/>
      <c r="AUW53" s="111"/>
      <c r="AUX53" s="109"/>
      <c r="AUY53" s="110"/>
      <c r="AUZ53" s="111"/>
      <c r="AVA53" s="109"/>
      <c r="AVB53" s="110"/>
      <c r="AVC53" s="111"/>
      <c r="AVD53" s="109"/>
      <c r="AVE53" s="110"/>
      <c r="AVF53" s="111"/>
      <c r="AVG53" s="109"/>
      <c r="AVH53" s="110"/>
      <c r="AVI53" s="111"/>
      <c r="AVJ53" s="109"/>
      <c r="AVK53" s="110"/>
      <c r="AVL53" s="111"/>
      <c r="AVM53" s="109"/>
      <c r="AVN53" s="110"/>
      <c r="AVO53" s="111"/>
      <c r="AVP53" s="109"/>
      <c r="AVQ53" s="110"/>
      <c r="AVR53" s="111"/>
      <c r="AVS53" s="109"/>
      <c r="AVT53" s="110"/>
      <c r="AVU53" s="111"/>
      <c r="AVV53" s="109"/>
      <c r="AVW53" s="110"/>
      <c r="AVX53" s="111"/>
      <c r="AVY53" s="109"/>
      <c r="AVZ53" s="110"/>
      <c r="AWA53" s="111"/>
      <c r="AWB53" s="109"/>
      <c r="AWC53" s="110"/>
      <c r="AWD53" s="111"/>
      <c r="AWE53" s="109"/>
      <c r="AWF53" s="110"/>
      <c r="AWG53" s="111"/>
      <c r="AWH53" s="109"/>
      <c r="AWI53" s="110"/>
      <c r="AWJ53" s="111"/>
      <c r="AWK53" s="109"/>
      <c r="AWL53" s="110"/>
      <c r="AWM53" s="111"/>
      <c r="AWN53" s="109"/>
      <c r="AWO53" s="110"/>
      <c r="AWP53" s="111"/>
      <c r="AWQ53" s="109"/>
      <c r="AWR53" s="110"/>
      <c r="AWS53" s="111"/>
      <c r="AWT53" s="109"/>
      <c r="AWU53" s="110"/>
      <c r="AWV53" s="111"/>
      <c r="AWW53" s="109"/>
      <c r="AWX53" s="110"/>
      <c r="AWY53" s="111"/>
      <c r="AWZ53" s="109"/>
      <c r="AXA53" s="110"/>
      <c r="AXB53" s="111"/>
      <c r="AXC53" s="109"/>
      <c r="AXD53" s="110"/>
      <c r="AXE53" s="111"/>
      <c r="AXF53" s="109"/>
      <c r="AXG53" s="110"/>
      <c r="AXH53" s="111"/>
      <c r="AXI53" s="109"/>
      <c r="AXJ53" s="110"/>
      <c r="AXK53" s="111"/>
      <c r="AXL53" s="109"/>
      <c r="AXM53" s="110"/>
      <c r="AXN53" s="111"/>
      <c r="AXO53" s="109"/>
      <c r="AXP53" s="110"/>
      <c r="AXQ53" s="111"/>
      <c r="AXR53" s="109"/>
      <c r="AXS53" s="110"/>
      <c r="AXT53" s="111"/>
      <c r="AXU53" s="109"/>
      <c r="AXV53" s="110"/>
      <c r="AXW53" s="111"/>
      <c r="AXX53" s="109"/>
      <c r="AXY53" s="110"/>
      <c r="AXZ53" s="111"/>
      <c r="AYA53" s="109"/>
      <c r="AYB53" s="110"/>
      <c r="AYC53" s="111"/>
      <c r="AYD53" s="109"/>
      <c r="AYE53" s="110"/>
      <c r="AYF53" s="111"/>
      <c r="AYG53" s="109"/>
      <c r="AYH53" s="110"/>
      <c r="AYI53" s="111"/>
      <c r="AYJ53" s="109"/>
      <c r="AYK53" s="110"/>
      <c r="AYL53" s="111"/>
      <c r="AYM53" s="109"/>
      <c r="AYN53" s="110"/>
      <c r="AYO53" s="111"/>
      <c r="AYP53" s="109"/>
      <c r="AYQ53" s="110"/>
      <c r="AYR53" s="111"/>
      <c r="AYS53" s="109"/>
      <c r="AYT53" s="110"/>
      <c r="AYU53" s="111"/>
      <c r="AYV53" s="109"/>
      <c r="AYW53" s="110"/>
      <c r="AYX53" s="111"/>
      <c r="AYY53" s="109"/>
      <c r="AYZ53" s="110"/>
      <c r="AZA53" s="111"/>
      <c r="AZB53" s="109"/>
      <c r="AZC53" s="110"/>
      <c r="AZD53" s="111"/>
      <c r="AZE53" s="109"/>
      <c r="AZF53" s="110"/>
      <c r="AZG53" s="111"/>
      <c r="AZH53" s="109"/>
      <c r="AZI53" s="110"/>
      <c r="AZJ53" s="111"/>
      <c r="AZK53" s="109"/>
      <c r="AZL53" s="110"/>
      <c r="AZM53" s="111"/>
      <c r="AZN53" s="109"/>
      <c r="AZO53" s="110"/>
      <c r="AZP53" s="111"/>
      <c r="AZQ53" s="109"/>
      <c r="AZR53" s="110"/>
      <c r="AZS53" s="111"/>
      <c r="AZT53" s="109"/>
      <c r="AZU53" s="110"/>
      <c r="AZV53" s="111"/>
      <c r="AZW53" s="109"/>
      <c r="AZX53" s="110"/>
      <c r="AZY53" s="111"/>
      <c r="AZZ53" s="109"/>
      <c r="BAA53" s="110"/>
      <c r="BAB53" s="111"/>
      <c r="BAC53" s="109"/>
      <c r="BAD53" s="110"/>
      <c r="BAE53" s="111"/>
      <c r="BAF53" s="109"/>
      <c r="BAG53" s="110"/>
      <c r="BAH53" s="111"/>
      <c r="BAI53" s="109"/>
      <c r="BAJ53" s="110"/>
      <c r="BAK53" s="111"/>
      <c r="BAL53" s="109"/>
      <c r="BAM53" s="110"/>
      <c r="BAN53" s="111"/>
      <c r="BAO53" s="109"/>
      <c r="BAP53" s="110"/>
      <c r="BAQ53" s="111"/>
      <c r="BAR53" s="109"/>
      <c r="BAS53" s="110"/>
      <c r="BAT53" s="111"/>
      <c r="BAU53" s="109"/>
      <c r="BAV53" s="110"/>
      <c r="BAW53" s="111"/>
      <c r="BAX53" s="109"/>
      <c r="BAY53" s="110"/>
      <c r="BAZ53" s="111"/>
      <c r="BBA53" s="109"/>
      <c r="BBB53" s="110"/>
      <c r="BBC53" s="111"/>
      <c r="BBD53" s="109"/>
      <c r="BBE53" s="110"/>
      <c r="BBF53" s="111"/>
      <c r="BBG53" s="109"/>
      <c r="BBH53" s="110"/>
      <c r="BBI53" s="111"/>
      <c r="BBJ53" s="109"/>
      <c r="BBK53" s="110"/>
      <c r="BBL53" s="111"/>
      <c r="BBM53" s="109"/>
      <c r="BBN53" s="110"/>
      <c r="BBO53" s="111"/>
      <c r="BBP53" s="109"/>
      <c r="BBQ53" s="110"/>
      <c r="BBR53" s="111"/>
      <c r="BBS53" s="109"/>
      <c r="BBT53" s="110"/>
      <c r="BBU53" s="111"/>
      <c r="BBV53" s="109"/>
      <c r="BBW53" s="110"/>
      <c r="BBX53" s="111"/>
      <c r="BBY53" s="109"/>
      <c r="BBZ53" s="110"/>
      <c r="BCA53" s="111"/>
      <c r="BCB53" s="109"/>
      <c r="BCC53" s="110"/>
      <c r="BCD53" s="111"/>
      <c r="BCE53" s="109"/>
      <c r="BCF53" s="110"/>
      <c r="BCG53" s="111"/>
      <c r="BCH53" s="109"/>
      <c r="BCI53" s="110"/>
      <c r="BCJ53" s="111"/>
      <c r="BCK53" s="109"/>
      <c r="BCL53" s="110"/>
      <c r="BCM53" s="111"/>
      <c r="BCN53" s="109"/>
      <c r="BCO53" s="110"/>
      <c r="BCP53" s="111"/>
      <c r="BCQ53" s="109"/>
      <c r="BCR53" s="110"/>
      <c r="BCS53" s="111"/>
      <c r="BCT53" s="109"/>
      <c r="BCU53" s="110"/>
      <c r="BCV53" s="111"/>
      <c r="BCW53" s="109"/>
      <c r="BCX53" s="110"/>
      <c r="BCY53" s="111"/>
      <c r="BCZ53" s="109"/>
      <c r="BDA53" s="110"/>
      <c r="BDB53" s="111"/>
      <c r="BDC53" s="109"/>
      <c r="BDD53" s="110"/>
      <c r="BDE53" s="111"/>
      <c r="BDF53" s="109"/>
      <c r="BDG53" s="110"/>
      <c r="BDH53" s="111"/>
      <c r="BDI53" s="109"/>
      <c r="BDJ53" s="110"/>
      <c r="BDK53" s="111"/>
      <c r="BDL53" s="109"/>
      <c r="BDM53" s="110"/>
      <c r="BDN53" s="111"/>
      <c r="BDO53" s="109"/>
      <c r="BDP53" s="110"/>
      <c r="BDQ53" s="111"/>
      <c r="BDR53" s="109"/>
      <c r="BDS53" s="110"/>
      <c r="BDT53" s="111"/>
      <c r="BDU53" s="109"/>
      <c r="BDV53" s="110"/>
      <c r="BDW53" s="111"/>
      <c r="BDX53" s="109"/>
      <c r="BDY53" s="110"/>
      <c r="BDZ53" s="111"/>
      <c r="BEA53" s="109"/>
      <c r="BEB53" s="110"/>
      <c r="BEC53" s="111"/>
      <c r="BED53" s="109"/>
      <c r="BEE53" s="110"/>
      <c r="BEF53" s="111"/>
      <c r="BEG53" s="109"/>
      <c r="BEH53" s="110"/>
      <c r="BEI53" s="111"/>
      <c r="BEJ53" s="109"/>
      <c r="BEK53" s="110"/>
      <c r="BEL53" s="111"/>
      <c r="BEM53" s="109"/>
      <c r="BEN53" s="110"/>
      <c r="BEO53" s="111"/>
      <c r="BEP53" s="109"/>
      <c r="BEQ53" s="110"/>
      <c r="BER53" s="111"/>
      <c r="BES53" s="109"/>
      <c r="BET53" s="110"/>
      <c r="BEU53" s="111"/>
      <c r="BEV53" s="109"/>
      <c r="BEW53" s="110"/>
      <c r="BEX53" s="111"/>
      <c r="BEY53" s="109"/>
      <c r="BEZ53" s="110"/>
      <c r="BFA53" s="111"/>
      <c r="BFB53" s="109"/>
      <c r="BFC53" s="110"/>
      <c r="BFD53" s="111"/>
      <c r="BFE53" s="109"/>
      <c r="BFF53" s="110"/>
      <c r="BFG53" s="111"/>
      <c r="BFH53" s="109"/>
      <c r="BFI53" s="110"/>
      <c r="BFJ53" s="111"/>
      <c r="BFK53" s="109"/>
      <c r="BFL53" s="110"/>
      <c r="BFM53" s="111"/>
      <c r="BFN53" s="109"/>
      <c r="BFO53" s="110"/>
      <c r="BFP53" s="111"/>
      <c r="BFQ53" s="109"/>
      <c r="BFR53" s="110"/>
      <c r="BFS53" s="111"/>
      <c r="BFT53" s="109"/>
      <c r="BFU53" s="110"/>
      <c r="BFV53" s="111"/>
      <c r="BFW53" s="109"/>
      <c r="BFX53" s="110"/>
      <c r="BFY53" s="111"/>
      <c r="BFZ53" s="109"/>
      <c r="BGA53" s="110"/>
      <c r="BGB53" s="111"/>
      <c r="BGC53" s="109"/>
      <c r="BGD53" s="110"/>
      <c r="BGE53" s="111"/>
      <c r="BGF53" s="109"/>
      <c r="BGG53" s="110"/>
      <c r="BGH53" s="111"/>
      <c r="BGI53" s="109"/>
      <c r="BGJ53" s="110"/>
      <c r="BGK53" s="111"/>
      <c r="BGL53" s="109"/>
      <c r="BGM53" s="110"/>
      <c r="BGN53" s="111"/>
      <c r="BGO53" s="109"/>
      <c r="BGP53" s="110"/>
      <c r="BGQ53" s="111"/>
      <c r="BGR53" s="109"/>
      <c r="BGS53" s="110"/>
      <c r="BGT53" s="111"/>
      <c r="BGU53" s="109"/>
      <c r="BGV53" s="110"/>
      <c r="BGW53" s="111"/>
      <c r="BGX53" s="109"/>
      <c r="BGY53" s="110"/>
      <c r="BGZ53" s="111"/>
      <c r="BHA53" s="109"/>
      <c r="BHB53" s="110"/>
      <c r="BHC53" s="111"/>
      <c r="BHD53" s="109"/>
      <c r="BHE53" s="110"/>
      <c r="BHF53" s="111"/>
      <c r="BHG53" s="109"/>
      <c r="BHH53" s="110"/>
      <c r="BHI53" s="111"/>
      <c r="BHJ53" s="109"/>
      <c r="BHK53" s="110"/>
      <c r="BHL53" s="111"/>
      <c r="BHM53" s="109"/>
      <c r="BHN53" s="110"/>
      <c r="BHO53" s="111"/>
      <c r="BHP53" s="109"/>
      <c r="BHQ53" s="110"/>
      <c r="BHR53" s="111"/>
      <c r="BHS53" s="109"/>
      <c r="BHT53" s="110"/>
      <c r="BHU53" s="111"/>
      <c r="BHV53" s="109"/>
      <c r="BHW53" s="110"/>
      <c r="BHX53" s="111"/>
      <c r="BHY53" s="109"/>
      <c r="BHZ53" s="110"/>
      <c r="BIA53" s="111"/>
      <c r="BIB53" s="109"/>
      <c r="BIC53" s="110"/>
      <c r="BID53" s="111"/>
      <c r="BIE53" s="109"/>
      <c r="BIF53" s="110"/>
      <c r="BIG53" s="111"/>
      <c r="BIH53" s="109"/>
      <c r="BII53" s="110"/>
      <c r="BIJ53" s="111"/>
      <c r="BIK53" s="109"/>
      <c r="BIL53" s="110"/>
      <c r="BIM53" s="111"/>
      <c r="BIN53" s="109"/>
      <c r="BIO53" s="110"/>
      <c r="BIP53" s="111"/>
      <c r="BIQ53" s="109"/>
      <c r="BIR53" s="110"/>
      <c r="BIS53" s="111"/>
      <c r="BIT53" s="109"/>
      <c r="BIU53" s="110"/>
      <c r="BIV53" s="111"/>
      <c r="BIW53" s="109"/>
      <c r="BIX53" s="110"/>
      <c r="BIY53" s="111"/>
      <c r="BIZ53" s="109"/>
      <c r="BJA53" s="110"/>
      <c r="BJB53" s="111"/>
      <c r="BJC53" s="109"/>
      <c r="BJD53" s="110"/>
      <c r="BJE53" s="111"/>
      <c r="BJF53" s="109"/>
      <c r="BJG53" s="110"/>
      <c r="BJH53" s="111"/>
      <c r="BJI53" s="109"/>
      <c r="BJJ53" s="110"/>
      <c r="BJK53" s="111"/>
      <c r="BJL53" s="109"/>
      <c r="BJM53" s="110"/>
      <c r="BJN53" s="111"/>
      <c r="BJO53" s="109"/>
      <c r="BJP53" s="110"/>
      <c r="BJQ53" s="111"/>
      <c r="BJR53" s="109"/>
      <c r="BJS53" s="110"/>
      <c r="BJT53" s="111"/>
      <c r="BJU53" s="109"/>
      <c r="BJV53" s="110"/>
      <c r="BJW53" s="111"/>
      <c r="BJX53" s="109"/>
      <c r="BJY53" s="110"/>
      <c r="BJZ53" s="111"/>
      <c r="BKA53" s="109"/>
      <c r="BKB53" s="110"/>
      <c r="BKC53" s="111"/>
      <c r="BKD53" s="109"/>
      <c r="BKE53" s="110"/>
      <c r="BKF53" s="111"/>
      <c r="BKG53" s="109"/>
      <c r="BKH53" s="110"/>
      <c r="BKI53" s="111"/>
      <c r="BKJ53" s="109"/>
      <c r="BKK53" s="110"/>
      <c r="BKL53" s="111"/>
      <c r="BKM53" s="109"/>
      <c r="BKN53" s="110"/>
      <c r="BKO53" s="111"/>
      <c r="BKP53" s="109"/>
      <c r="BKQ53" s="110"/>
      <c r="BKR53" s="111"/>
      <c r="BKS53" s="109"/>
      <c r="BKT53" s="110"/>
      <c r="BKU53" s="111"/>
      <c r="BKV53" s="109"/>
      <c r="BKW53" s="110"/>
      <c r="BKX53" s="111"/>
      <c r="BKY53" s="109"/>
      <c r="BKZ53" s="110"/>
      <c r="BLA53" s="111"/>
      <c r="BLB53" s="109"/>
      <c r="BLC53" s="110"/>
      <c r="BLD53" s="111"/>
      <c r="BLE53" s="109"/>
      <c r="BLF53" s="110"/>
      <c r="BLG53" s="111"/>
      <c r="BLH53" s="109"/>
      <c r="BLI53" s="110"/>
      <c r="BLJ53" s="111"/>
      <c r="BLK53" s="109"/>
      <c r="BLL53" s="110"/>
      <c r="BLM53" s="111"/>
      <c r="BLN53" s="109"/>
      <c r="BLO53" s="110"/>
      <c r="BLP53" s="111"/>
      <c r="BLQ53" s="109"/>
      <c r="BLR53" s="110"/>
      <c r="BLS53" s="111"/>
      <c r="BLT53" s="109"/>
      <c r="BLU53" s="110"/>
      <c r="BLV53" s="111"/>
      <c r="BLW53" s="109"/>
      <c r="BLX53" s="110"/>
      <c r="BLY53" s="111"/>
      <c r="BLZ53" s="109"/>
      <c r="BMA53" s="110"/>
      <c r="BMB53" s="111"/>
      <c r="BMC53" s="109"/>
      <c r="BMD53" s="110"/>
      <c r="BME53" s="111"/>
      <c r="BMF53" s="109"/>
      <c r="BMG53" s="110"/>
      <c r="BMH53" s="111"/>
      <c r="BMI53" s="109"/>
      <c r="BMJ53" s="110"/>
      <c r="BMK53" s="111"/>
      <c r="BML53" s="109"/>
      <c r="BMM53" s="110"/>
      <c r="BMN53" s="111"/>
      <c r="BMO53" s="109"/>
      <c r="BMP53" s="110"/>
      <c r="BMQ53" s="111"/>
      <c r="BMR53" s="109"/>
      <c r="BMS53" s="110"/>
      <c r="BMT53" s="111"/>
      <c r="BMU53" s="109"/>
      <c r="BMV53" s="110"/>
      <c r="BMW53" s="111"/>
      <c r="BMX53" s="109"/>
      <c r="BMY53" s="110"/>
      <c r="BMZ53" s="111"/>
      <c r="BNA53" s="109"/>
      <c r="BNB53" s="110"/>
      <c r="BNC53" s="111"/>
      <c r="BND53" s="109"/>
      <c r="BNE53" s="110"/>
      <c r="BNF53" s="111"/>
      <c r="BNG53" s="109"/>
      <c r="BNH53" s="110"/>
      <c r="BNI53" s="111"/>
      <c r="BNJ53" s="109"/>
      <c r="BNK53" s="110"/>
      <c r="BNL53" s="111"/>
      <c r="BNM53" s="109"/>
      <c r="BNN53" s="110"/>
      <c r="BNO53" s="111"/>
      <c r="BNP53" s="109"/>
      <c r="BNQ53" s="110"/>
      <c r="BNR53" s="111"/>
      <c r="BNS53" s="109"/>
      <c r="BNT53" s="110"/>
      <c r="BNU53" s="111"/>
      <c r="BNV53" s="109"/>
      <c r="BNW53" s="110"/>
      <c r="BNX53" s="111"/>
      <c r="BNY53" s="109"/>
      <c r="BNZ53" s="110"/>
      <c r="BOA53" s="111"/>
      <c r="BOB53" s="109"/>
      <c r="BOC53" s="110"/>
      <c r="BOD53" s="111"/>
      <c r="BOE53" s="109"/>
      <c r="BOF53" s="110"/>
      <c r="BOG53" s="111"/>
      <c r="BOH53" s="109"/>
      <c r="BOI53" s="110"/>
      <c r="BOJ53" s="111"/>
      <c r="BOK53" s="109"/>
      <c r="BOL53" s="110"/>
      <c r="BOM53" s="111"/>
      <c r="BON53" s="109"/>
      <c r="BOO53" s="110"/>
      <c r="BOP53" s="111"/>
      <c r="BOQ53" s="109"/>
      <c r="BOR53" s="110"/>
      <c r="BOS53" s="111"/>
      <c r="BOT53" s="109"/>
      <c r="BOU53" s="110"/>
      <c r="BOV53" s="111"/>
      <c r="BOW53" s="109"/>
      <c r="BOX53" s="110"/>
      <c r="BOY53" s="111"/>
      <c r="BOZ53" s="109"/>
      <c r="BPA53" s="110"/>
      <c r="BPB53" s="111"/>
      <c r="BPC53" s="109"/>
      <c r="BPD53" s="110"/>
      <c r="BPE53" s="111"/>
      <c r="BPF53" s="109"/>
      <c r="BPG53" s="110"/>
      <c r="BPH53" s="111"/>
      <c r="BPI53" s="109"/>
      <c r="BPJ53" s="110"/>
      <c r="BPK53" s="111"/>
      <c r="BPL53" s="109"/>
      <c r="BPM53" s="110"/>
      <c r="BPN53" s="111"/>
      <c r="BPO53" s="109"/>
      <c r="BPP53" s="110"/>
      <c r="BPQ53" s="111"/>
      <c r="BPR53" s="109"/>
      <c r="BPS53" s="110"/>
      <c r="BPT53" s="111"/>
      <c r="BPU53" s="109"/>
      <c r="BPV53" s="110"/>
      <c r="BPW53" s="111"/>
      <c r="BPX53" s="109"/>
      <c r="BPY53" s="110"/>
      <c r="BPZ53" s="111"/>
      <c r="BQA53" s="109"/>
      <c r="BQB53" s="110"/>
      <c r="BQC53" s="111"/>
      <c r="BQD53" s="109"/>
      <c r="BQE53" s="110"/>
      <c r="BQF53" s="111"/>
      <c r="BQG53" s="109"/>
      <c r="BQH53" s="110"/>
      <c r="BQI53" s="111"/>
      <c r="BQJ53" s="109"/>
      <c r="BQK53" s="110"/>
      <c r="BQL53" s="111"/>
      <c r="BQM53" s="109"/>
      <c r="BQN53" s="110"/>
      <c r="BQO53" s="111"/>
      <c r="BQP53" s="109"/>
      <c r="BQQ53" s="110"/>
      <c r="BQR53" s="111"/>
      <c r="BQS53" s="109"/>
      <c r="BQT53" s="110"/>
      <c r="BQU53" s="111"/>
      <c r="BQV53" s="109"/>
      <c r="BQW53" s="110"/>
      <c r="BQX53" s="111"/>
      <c r="BQY53" s="109"/>
      <c r="BQZ53" s="110"/>
      <c r="BRA53" s="111"/>
      <c r="BRB53" s="109"/>
      <c r="BRC53" s="110"/>
      <c r="BRD53" s="111"/>
      <c r="BRE53" s="109"/>
      <c r="BRF53" s="110"/>
      <c r="BRG53" s="111"/>
      <c r="BRH53" s="109"/>
      <c r="BRI53" s="110"/>
      <c r="BRJ53" s="111"/>
      <c r="BRK53" s="109"/>
      <c r="BRL53" s="110"/>
      <c r="BRM53" s="111"/>
      <c r="BRN53" s="109"/>
      <c r="BRO53" s="110"/>
      <c r="BRP53" s="111"/>
      <c r="BRQ53" s="109"/>
      <c r="BRR53" s="110"/>
      <c r="BRS53" s="111"/>
      <c r="BRT53" s="109"/>
      <c r="BRU53" s="110"/>
      <c r="BRV53" s="111"/>
      <c r="BRW53" s="109"/>
      <c r="BRX53" s="110"/>
      <c r="BRY53" s="111"/>
      <c r="BRZ53" s="109"/>
      <c r="BSA53" s="110"/>
      <c r="BSB53" s="111"/>
      <c r="BSC53" s="109"/>
      <c r="BSD53" s="110"/>
      <c r="BSE53" s="111"/>
      <c r="BSF53" s="109"/>
      <c r="BSG53" s="110"/>
      <c r="BSH53" s="111"/>
      <c r="BSI53" s="109"/>
      <c r="BSJ53" s="110"/>
      <c r="BSK53" s="111"/>
      <c r="BSL53" s="109"/>
      <c r="BSM53" s="110"/>
      <c r="BSN53" s="111"/>
      <c r="BSO53" s="109"/>
      <c r="BSP53" s="110"/>
      <c r="BSQ53" s="111"/>
      <c r="BSR53" s="109"/>
      <c r="BSS53" s="110"/>
      <c r="BST53" s="111"/>
      <c r="BSU53" s="109"/>
      <c r="BSV53" s="110"/>
      <c r="BSW53" s="111"/>
      <c r="BSX53" s="109"/>
      <c r="BSY53" s="110"/>
      <c r="BSZ53" s="111"/>
      <c r="BTA53" s="109"/>
      <c r="BTB53" s="110"/>
      <c r="BTC53" s="111"/>
      <c r="BTD53" s="109"/>
      <c r="BTE53" s="110"/>
      <c r="BTF53" s="111"/>
      <c r="BTG53" s="109"/>
      <c r="BTH53" s="110"/>
      <c r="BTI53" s="111"/>
      <c r="BTJ53" s="109"/>
      <c r="BTK53" s="110"/>
      <c r="BTL53" s="111"/>
      <c r="BTM53" s="109"/>
      <c r="BTN53" s="110"/>
      <c r="BTO53" s="111"/>
      <c r="BTP53" s="109"/>
      <c r="BTQ53" s="110"/>
      <c r="BTR53" s="111"/>
      <c r="BTS53" s="109"/>
      <c r="BTT53" s="110"/>
      <c r="BTU53" s="111"/>
      <c r="BTV53" s="109"/>
      <c r="BTW53" s="110"/>
      <c r="BTX53" s="111"/>
      <c r="BTY53" s="109"/>
      <c r="BTZ53" s="110"/>
      <c r="BUA53" s="111"/>
      <c r="BUB53" s="109"/>
      <c r="BUC53" s="110"/>
      <c r="BUD53" s="111"/>
      <c r="BUE53" s="109"/>
      <c r="BUF53" s="110"/>
      <c r="BUG53" s="111"/>
      <c r="BUH53" s="109"/>
      <c r="BUI53" s="110"/>
      <c r="BUJ53" s="111"/>
      <c r="BUK53" s="109"/>
      <c r="BUL53" s="110"/>
      <c r="BUM53" s="111"/>
      <c r="BUN53" s="109"/>
      <c r="BUO53" s="110"/>
      <c r="BUP53" s="111"/>
      <c r="BUQ53" s="109"/>
      <c r="BUR53" s="110"/>
      <c r="BUS53" s="111"/>
      <c r="BUT53" s="109"/>
      <c r="BUU53" s="110"/>
      <c r="BUV53" s="111"/>
      <c r="BUW53" s="109"/>
      <c r="BUX53" s="110"/>
      <c r="BUY53" s="111"/>
      <c r="BUZ53" s="109"/>
      <c r="BVA53" s="110"/>
      <c r="BVB53" s="111"/>
      <c r="BVC53" s="109"/>
      <c r="BVD53" s="110"/>
      <c r="BVE53" s="111"/>
      <c r="BVF53" s="109"/>
      <c r="BVG53" s="110"/>
      <c r="BVH53" s="111"/>
      <c r="BVI53" s="109"/>
      <c r="BVJ53" s="110"/>
      <c r="BVK53" s="111"/>
      <c r="BVL53" s="109"/>
      <c r="BVM53" s="110"/>
      <c r="BVN53" s="111"/>
      <c r="BVO53" s="109"/>
      <c r="BVP53" s="110"/>
      <c r="BVQ53" s="111"/>
      <c r="BVR53" s="109"/>
      <c r="BVS53" s="110"/>
      <c r="BVT53" s="111"/>
      <c r="BVU53" s="109"/>
      <c r="BVV53" s="110"/>
      <c r="BVW53" s="111"/>
      <c r="BVX53" s="109"/>
      <c r="BVY53" s="110"/>
      <c r="BVZ53" s="111"/>
      <c r="BWA53" s="109"/>
      <c r="BWB53" s="110"/>
      <c r="BWC53" s="111"/>
      <c r="BWD53" s="109"/>
      <c r="BWE53" s="110"/>
      <c r="BWF53" s="111"/>
      <c r="BWG53" s="109"/>
      <c r="BWH53" s="110"/>
      <c r="BWI53" s="111"/>
      <c r="BWJ53" s="109"/>
      <c r="BWK53" s="110"/>
      <c r="BWL53" s="111"/>
      <c r="BWM53" s="109"/>
      <c r="BWN53" s="110"/>
      <c r="BWO53" s="111"/>
      <c r="BWP53" s="109"/>
      <c r="BWQ53" s="110"/>
      <c r="BWR53" s="111"/>
      <c r="BWS53" s="109"/>
      <c r="BWT53" s="110"/>
      <c r="BWU53" s="111"/>
      <c r="BWV53" s="109"/>
      <c r="BWW53" s="110"/>
      <c r="BWX53" s="111"/>
      <c r="BWY53" s="109"/>
      <c r="BWZ53" s="110"/>
      <c r="BXA53" s="111"/>
      <c r="BXB53" s="109"/>
      <c r="BXC53" s="110"/>
      <c r="BXD53" s="111"/>
      <c r="BXE53" s="109"/>
      <c r="BXF53" s="110"/>
      <c r="BXG53" s="111"/>
      <c r="BXH53" s="109"/>
      <c r="BXI53" s="110"/>
      <c r="BXJ53" s="111"/>
      <c r="BXK53" s="109"/>
      <c r="BXL53" s="110"/>
      <c r="BXM53" s="111"/>
      <c r="BXN53" s="109"/>
      <c r="BXO53" s="110"/>
      <c r="BXP53" s="111"/>
      <c r="BXQ53" s="109"/>
      <c r="BXR53" s="110"/>
      <c r="BXS53" s="111"/>
      <c r="BXT53" s="109"/>
      <c r="BXU53" s="110"/>
      <c r="BXV53" s="111"/>
      <c r="BXW53" s="109"/>
      <c r="BXX53" s="110"/>
      <c r="BXY53" s="111"/>
      <c r="BXZ53" s="109"/>
      <c r="BYA53" s="110"/>
      <c r="BYB53" s="111"/>
      <c r="BYC53" s="109"/>
      <c r="BYD53" s="110"/>
      <c r="BYE53" s="111"/>
      <c r="BYF53" s="109"/>
      <c r="BYG53" s="110"/>
      <c r="BYH53" s="111"/>
      <c r="BYI53" s="109"/>
      <c r="BYJ53" s="110"/>
      <c r="BYK53" s="111"/>
      <c r="BYL53" s="109"/>
      <c r="BYM53" s="110"/>
      <c r="BYN53" s="111"/>
      <c r="BYO53" s="109"/>
      <c r="BYP53" s="110"/>
      <c r="BYQ53" s="111"/>
      <c r="BYR53" s="109"/>
      <c r="BYS53" s="110"/>
      <c r="BYT53" s="111"/>
      <c r="BYU53" s="109"/>
      <c r="BYV53" s="110"/>
      <c r="BYW53" s="111"/>
      <c r="BYX53" s="109"/>
      <c r="BYY53" s="110"/>
      <c r="BYZ53" s="111"/>
      <c r="BZA53" s="109"/>
      <c r="BZB53" s="110"/>
      <c r="BZC53" s="111"/>
      <c r="BZD53" s="109"/>
      <c r="BZE53" s="110"/>
      <c r="BZF53" s="111"/>
      <c r="BZG53" s="109"/>
      <c r="BZH53" s="110"/>
      <c r="BZI53" s="111"/>
      <c r="BZJ53" s="109"/>
      <c r="BZK53" s="110"/>
      <c r="BZL53" s="111"/>
      <c r="BZM53" s="109"/>
      <c r="BZN53" s="110"/>
      <c r="BZO53" s="111"/>
      <c r="BZP53" s="109"/>
      <c r="BZQ53" s="110"/>
      <c r="BZR53" s="111"/>
      <c r="BZS53" s="109"/>
      <c r="BZT53" s="110"/>
      <c r="BZU53" s="111"/>
      <c r="BZV53" s="109"/>
      <c r="BZW53" s="110"/>
      <c r="BZX53" s="111"/>
      <c r="BZY53" s="109"/>
      <c r="BZZ53" s="110"/>
      <c r="CAA53" s="111"/>
      <c r="CAB53" s="109"/>
      <c r="CAC53" s="110"/>
      <c r="CAD53" s="111"/>
      <c r="CAE53" s="109"/>
      <c r="CAF53" s="110"/>
      <c r="CAG53" s="111"/>
      <c r="CAH53" s="109"/>
      <c r="CAI53" s="110"/>
      <c r="CAJ53" s="111"/>
      <c r="CAK53" s="109"/>
      <c r="CAL53" s="110"/>
      <c r="CAM53" s="111"/>
      <c r="CAN53" s="109"/>
      <c r="CAO53" s="110"/>
      <c r="CAP53" s="111"/>
      <c r="CAQ53" s="109"/>
      <c r="CAR53" s="110"/>
      <c r="CAS53" s="111"/>
      <c r="CAT53" s="109"/>
      <c r="CAU53" s="110"/>
      <c r="CAV53" s="111"/>
      <c r="CAW53" s="109"/>
      <c r="CAX53" s="110"/>
      <c r="CAY53" s="111"/>
      <c r="CAZ53" s="109"/>
      <c r="CBA53" s="110"/>
      <c r="CBB53" s="111"/>
      <c r="CBC53" s="109"/>
      <c r="CBD53" s="110"/>
      <c r="CBE53" s="111"/>
      <c r="CBF53" s="109"/>
      <c r="CBG53" s="110"/>
      <c r="CBH53" s="111"/>
      <c r="CBI53" s="109"/>
      <c r="CBJ53" s="110"/>
      <c r="CBK53" s="111"/>
      <c r="CBL53" s="109"/>
      <c r="CBM53" s="110"/>
      <c r="CBN53" s="111"/>
      <c r="CBO53" s="109"/>
      <c r="CBP53" s="110"/>
      <c r="CBQ53" s="111"/>
      <c r="CBR53" s="109"/>
      <c r="CBS53" s="110"/>
      <c r="CBT53" s="111"/>
      <c r="CBU53" s="109"/>
      <c r="CBV53" s="110"/>
      <c r="CBW53" s="111"/>
      <c r="CBX53" s="109"/>
      <c r="CBY53" s="110"/>
      <c r="CBZ53" s="111"/>
      <c r="CCA53" s="109"/>
      <c r="CCB53" s="110"/>
      <c r="CCC53" s="111"/>
      <c r="CCD53" s="109"/>
      <c r="CCE53" s="110"/>
      <c r="CCF53" s="111"/>
      <c r="CCG53" s="109"/>
      <c r="CCH53" s="110"/>
      <c r="CCI53" s="111"/>
      <c r="CCJ53" s="109"/>
      <c r="CCK53" s="110"/>
      <c r="CCL53" s="111"/>
      <c r="CCM53" s="109"/>
      <c r="CCN53" s="110"/>
      <c r="CCO53" s="111"/>
      <c r="CCP53" s="109"/>
      <c r="CCQ53" s="110"/>
      <c r="CCR53" s="111"/>
      <c r="CCS53" s="109"/>
      <c r="CCT53" s="110"/>
      <c r="CCU53" s="111"/>
      <c r="CCV53" s="109"/>
      <c r="CCW53" s="110"/>
      <c r="CCX53" s="111"/>
      <c r="CCY53" s="109"/>
      <c r="CCZ53" s="110"/>
      <c r="CDA53" s="111"/>
      <c r="CDB53" s="109"/>
      <c r="CDC53" s="110"/>
      <c r="CDD53" s="111"/>
      <c r="CDE53" s="109"/>
      <c r="CDF53" s="110"/>
      <c r="CDG53" s="111"/>
      <c r="CDH53" s="109"/>
      <c r="CDI53" s="110"/>
      <c r="CDJ53" s="111"/>
      <c r="CDK53" s="109"/>
      <c r="CDL53" s="110"/>
      <c r="CDM53" s="111"/>
      <c r="CDN53" s="109"/>
      <c r="CDO53" s="110"/>
      <c r="CDP53" s="111"/>
      <c r="CDQ53" s="109"/>
      <c r="CDR53" s="110"/>
      <c r="CDS53" s="111"/>
      <c r="CDT53" s="109"/>
      <c r="CDU53" s="110"/>
      <c r="CDV53" s="111"/>
      <c r="CDW53" s="109"/>
      <c r="CDX53" s="110"/>
      <c r="CDY53" s="111"/>
      <c r="CDZ53" s="109"/>
      <c r="CEA53" s="110"/>
      <c r="CEB53" s="111"/>
      <c r="CEC53" s="109"/>
      <c r="CED53" s="110"/>
      <c r="CEE53" s="111"/>
      <c r="CEF53" s="109"/>
      <c r="CEG53" s="110"/>
      <c r="CEH53" s="111"/>
      <c r="CEI53" s="109"/>
      <c r="CEJ53" s="110"/>
      <c r="CEK53" s="111"/>
      <c r="CEL53" s="109"/>
      <c r="CEM53" s="110"/>
      <c r="CEN53" s="111"/>
      <c r="CEO53" s="109"/>
      <c r="CEP53" s="110"/>
      <c r="CEQ53" s="111"/>
      <c r="CER53" s="109"/>
      <c r="CES53" s="110"/>
      <c r="CET53" s="111"/>
      <c r="CEU53" s="109"/>
      <c r="CEV53" s="110"/>
      <c r="CEW53" s="111"/>
      <c r="CEX53" s="109"/>
      <c r="CEY53" s="110"/>
      <c r="CEZ53" s="111"/>
      <c r="CFA53" s="109"/>
      <c r="CFB53" s="110"/>
      <c r="CFC53" s="111"/>
      <c r="CFD53" s="109"/>
      <c r="CFE53" s="110"/>
      <c r="CFF53" s="111"/>
      <c r="CFG53" s="109"/>
      <c r="CFH53" s="110"/>
      <c r="CFI53" s="111"/>
      <c r="CFJ53" s="109"/>
      <c r="CFK53" s="110"/>
      <c r="CFL53" s="111"/>
      <c r="CFM53" s="109"/>
      <c r="CFN53" s="110"/>
      <c r="CFO53" s="111"/>
      <c r="CFP53" s="109"/>
      <c r="CFQ53" s="110"/>
      <c r="CFR53" s="111"/>
      <c r="CFS53" s="109"/>
      <c r="CFT53" s="110"/>
      <c r="CFU53" s="111"/>
      <c r="CFV53" s="109"/>
      <c r="CFW53" s="110"/>
      <c r="CFX53" s="111"/>
      <c r="CFY53" s="109"/>
      <c r="CFZ53" s="110"/>
      <c r="CGA53" s="111"/>
      <c r="CGB53" s="109"/>
      <c r="CGC53" s="110"/>
      <c r="CGD53" s="111"/>
      <c r="CGE53" s="109"/>
      <c r="CGF53" s="110"/>
      <c r="CGG53" s="111"/>
      <c r="CGH53" s="109"/>
      <c r="CGI53" s="110"/>
      <c r="CGJ53" s="111"/>
      <c r="CGK53" s="109"/>
      <c r="CGL53" s="110"/>
      <c r="CGM53" s="111"/>
      <c r="CGN53" s="109"/>
      <c r="CGO53" s="110"/>
      <c r="CGP53" s="111"/>
      <c r="CGQ53" s="109"/>
      <c r="CGR53" s="110"/>
      <c r="CGS53" s="111"/>
      <c r="CGT53" s="109"/>
      <c r="CGU53" s="110"/>
      <c r="CGV53" s="111"/>
      <c r="CGW53" s="109"/>
      <c r="CGX53" s="110"/>
      <c r="CGY53" s="111"/>
      <c r="CGZ53" s="109"/>
      <c r="CHA53" s="110"/>
      <c r="CHB53" s="111"/>
      <c r="CHC53" s="109"/>
      <c r="CHD53" s="110"/>
      <c r="CHE53" s="111"/>
      <c r="CHF53" s="109"/>
      <c r="CHG53" s="110"/>
      <c r="CHH53" s="111"/>
      <c r="CHI53" s="109"/>
      <c r="CHJ53" s="110"/>
      <c r="CHK53" s="111"/>
      <c r="CHL53" s="109"/>
      <c r="CHM53" s="110"/>
      <c r="CHN53" s="111"/>
      <c r="CHO53" s="109"/>
      <c r="CHP53" s="110"/>
      <c r="CHQ53" s="111"/>
      <c r="CHR53" s="109"/>
      <c r="CHS53" s="110"/>
      <c r="CHT53" s="111"/>
      <c r="CHU53" s="109"/>
      <c r="CHV53" s="110"/>
      <c r="CHW53" s="111"/>
      <c r="CHX53" s="109"/>
      <c r="CHY53" s="110"/>
      <c r="CHZ53" s="111"/>
      <c r="CIA53" s="109"/>
      <c r="CIB53" s="110"/>
      <c r="CIC53" s="111"/>
      <c r="CID53" s="109"/>
      <c r="CIE53" s="110"/>
      <c r="CIF53" s="111"/>
      <c r="CIG53" s="109"/>
      <c r="CIH53" s="110"/>
      <c r="CII53" s="111"/>
      <c r="CIJ53" s="109"/>
      <c r="CIK53" s="110"/>
      <c r="CIL53" s="111"/>
      <c r="CIM53" s="109"/>
      <c r="CIN53" s="110"/>
      <c r="CIO53" s="111"/>
      <c r="CIP53" s="109"/>
      <c r="CIQ53" s="110"/>
      <c r="CIR53" s="111"/>
      <c r="CIS53" s="109"/>
      <c r="CIT53" s="110"/>
      <c r="CIU53" s="111"/>
      <c r="CIV53" s="109"/>
      <c r="CIW53" s="110"/>
      <c r="CIX53" s="111"/>
      <c r="CIY53" s="109"/>
      <c r="CIZ53" s="110"/>
      <c r="CJA53" s="111"/>
      <c r="CJB53" s="109"/>
      <c r="CJC53" s="110"/>
      <c r="CJD53" s="111"/>
      <c r="CJE53" s="109"/>
      <c r="CJF53" s="110"/>
      <c r="CJG53" s="111"/>
      <c r="CJH53" s="109"/>
      <c r="CJI53" s="110"/>
      <c r="CJJ53" s="111"/>
      <c r="CJK53" s="109"/>
      <c r="CJL53" s="110"/>
      <c r="CJM53" s="111"/>
      <c r="CJN53" s="109"/>
      <c r="CJO53" s="110"/>
      <c r="CJP53" s="111"/>
      <c r="CJQ53" s="109"/>
      <c r="CJR53" s="110"/>
      <c r="CJS53" s="111"/>
      <c r="CJT53" s="109"/>
      <c r="CJU53" s="110"/>
      <c r="CJV53" s="111"/>
      <c r="CJW53" s="109"/>
      <c r="CJX53" s="110"/>
      <c r="CJY53" s="111"/>
      <c r="CJZ53" s="109"/>
      <c r="CKA53" s="110"/>
      <c r="CKB53" s="111"/>
      <c r="CKC53" s="109"/>
      <c r="CKD53" s="110"/>
      <c r="CKE53" s="111"/>
      <c r="CKF53" s="109"/>
      <c r="CKG53" s="110"/>
      <c r="CKH53" s="111"/>
      <c r="CKI53" s="109"/>
      <c r="CKJ53" s="110"/>
      <c r="CKK53" s="111"/>
      <c r="CKL53" s="109"/>
      <c r="CKM53" s="110"/>
      <c r="CKN53" s="111"/>
      <c r="CKO53" s="109"/>
      <c r="CKP53" s="110"/>
      <c r="CKQ53" s="111"/>
      <c r="CKR53" s="109"/>
      <c r="CKS53" s="110"/>
      <c r="CKT53" s="111"/>
      <c r="CKU53" s="109"/>
      <c r="CKV53" s="110"/>
      <c r="CKW53" s="111"/>
      <c r="CKX53" s="109"/>
      <c r="CKY53" s="110"/>
      <c r="CKZ53" s="111"/>
      <c r="CLA53" s="109"/>
      <c r="CLB53" s="110"/>
      <c r="CLC53" s="111"/>
      <c r="CLD53" s="109"/>
      <c r="CLE53" s="110"/>
      <c r="CLF53" s="111"/>
      <c r="CLG53" s="109"/>
      <c r="CLH53" s="110"/>
      <c r="CLI53" s="111"/>
      <c r="CLJ53" s="109"/>
      <c r="CLK53" s="110"/>
      <c r="CLL53" s="111"/>
      <c r="CLM53" s="109"/>
      <c r="CLN53" s="110"/>
      <c r="CLO53" s="111"/>
      <c r="CLP53" s="109"/>
      <c r="CLQ53" s="110"/>
      <c r="CLR53" s="111"/>
      <c r="CLS53" s="109"/>
      <c r="CLT53" s="110"/>
      <c r="CLU53" s="111"/>
      <c r="CLV53" s="109"/>
      <c r="CLW53" s="110"/>
      <c r="CLX53" s="111"/>
      <c r="CLY53" s="109"/>
      <c r="CLZ53" s="110"/>
      <c r="CMA53" s="111"/>
      <c r="CMB53" s="109"/>
      <c r="CMC53" s="110"/>
      <c r="CMD53" s="111"/>
      <c r="CME53" s="109"/>
      <c r="CMF53" s="110"/>
      <c r="CMG53" s="111"/>
      <c r="CMH53" s="109"/>
      <c r="CMI53" s="110"/>
      <c r="CMJ53" s="111"/>
      <c r="CMK53" s="109"/>
      <c r="CML53" s="110"/>
      <c r="CMM53" s="111"/>
      <c r="CMN53" s="109"/>
      <c r="CMO53" s="110"/>
      <c r="CMP53" s="111"/>
      <c r="CMQ53" s="109"/>
      <c r="CMR53" s="110"/>
      <c r="CMS53" s="111"/>
      <c r="CMT53" s="109"/>
      <c r="CMU53" s="110"/>
      <c r="CMV53" s="111"/>
      <c r="CMW53" s="109"/>
      <c r="CMX53" s="110"/>
      <c r="CMY53" s="111"/>
      <c r="CMZ53" s="109"/>
      <c r="CNA53" s="110"/>
      <c r="CNB53" s="111"/>
      <c r="CNC53" s="109"/>
      <c r="CND53" s="110"/>
      <c r="CNE53" s="111"/>
      <c r="CNF53" s="109"/>
      <c r="CNG53" s="110"/>
      <c r="CNH53" s="111"/>
      <c r="CNI53" s="109"/>
      <c r="CNJ53" s="110"/>
      <c r="CNK53" s="111"/>
      <c r="CNL53" s="109"/>
      <c r="CNM53" s="110"/>
      <c r="CNN53" s="111"/>
      <c r="CNO53" s="109"/>
      <c r="CNP53" s="110"/>
      <c r="CNQ53" s="111"/>
      <c r="CNR53" s="109"/>
      <c r="CNS53" s="110"/>
      <c r="CNT53" s="111"/>
      <c r="CNU53" s="109"/>
      <c r="CNV53" s="110"/>
      <c r="CNW53" s="111"/>
      <c r="CNX53" s="109"/>
      <c r="CNY53" s="110"/>
      <c r="CNZ53" s="111"/>
      <c r="COA53" s="109"/>
      <c r="COB53" s="110"/>
      <c r="COC53" s="111"/>
      <c r="COD53" s="109"/>
      <c r="COE53" s="110"/>
      <c r="COF53" s="111"/>
      <c r="COG53" s="109"/>
      <c r="COH53" s="110"/>
      <c r="COI53" s="111"/>
      <c r="COJ53" s="109"/>
      <c r="COK53" s="110"/>
      <c r="COL53" s="111"/>
      <c r="COM53" s="109"/>
      <c r="CON53" s="110"/>
      <c r="COO53" s="111"/>
      <c r="COP53" s="109"/>
      <c r="COQ53" s="110"/>
      <c r="COR53" s="111"/>
      <c r="COS53" s="109"/>
      <c r="COT53" s="110"/>
      <c r="COU53" s="111"/>
      <c r="COV53" s="109"/>
      <c r="COW53" s="110"/>
      <c r="COX53" s="111"/>
      <c r="COY53" s="109"/>
      <c r="COZ53" s="110"/>
      <c r="CPA53" s="111"/>
      <c r="CPB53" s="109"/>
      <c r="CPC53" s="110"/>
      <c r="CPD53" s="111"/>
      <c r="CPE53" s="109"/>
      <c r="CPF53" s="110"/>
      <c r="CPG53" s="111"/>
      <c r="CPH53" s="109"/>
      <c r="CPI53" s="110"/>
      <c r="CPJ53" s="111"/>
      <c r="CPK53" s="109"/>
      <c r="CPL53" s="110"/>
      <c r="CPM53" s="111"/>
      <c r="CPN53" s="109"/>
      <c r="CPO53" s="110"/>
      <c r="CPP53" s="111"/>
      <c r="CPQ53" s="109"/>
      <c r="CPR53" s="110"/>
      <c r="CPS53" s="111"/>
      <c r="CPT53" s="109"/>
      <c r="CPU53" s="110"/>
      <c r="CPV53" s="111"/>
      <c r="CPW53" s="109"/>
      <c r="CPX53" s="110"/>
      <c r="CPY53" s="111"/>
      <c r="CPZ53" s="109"/>
      <c r="CQA53" s="110"/>
      <c r="CQB53" s="111"/>
      <c r="CQC53" s="109"/>
      <c r="CQD53" s="110"/>
      <c r="CQE53" s="111"/>
      <c r="CQF53" s="109"/>
      <c r="CQG53" s="110"/>
      <c r="CQH53" s="111"/>
      <c r="CQI53" s="109"/>
      <c r="CQJ53" s="110"/>
      <c r="CQK53" s="111"/>
      <c r="CQL53" s="109"/>
      <c r="CQM53" s="110"/>
      <c r="CQN53" s="111"/>
      <c r="CQO53" s="109"/>
      <c r="CQP53" s="110"/>
      <c r="CQQ53" s="111"/>
      <c r="CQR53" s="109"/>
      <c r="CQS53" s="110"/>
      <c r="CQT53" s="111"/>
      <c r="CQU53" s="109"/>
      <c r="CQV53" s="110"/>
      <c r="CQW53" s="111"/>
      <c r="CQX53" s="109"/>
      <c r="CQY53" s="110"/>
      <c r="CQZ53" s="111"/>
      <c r="CRA53" s="109"/>
      <c r="CRB53" s="110"/>
      <c r="CRC53" s="111"/>
      <c r="CRD53" s="109"/>
      <c r="CRE53" s="110"/>
      <c r="CRF53" s="111"/>
      <c r="CRG53" s="109"/>
      <c r="CRH53" s="110"/>
      <c r="CRI53" s="111"/>
      <c r="CRJ53" s="109"/>
      <c r="CRK53" s="110"/>
      <c r="CRL53" s="111"/>
      <c r="CRM53" s="109"/>
      <c r="CRN53" s="110"/>
      <c r="CRO53" s="111"/>
      <c r="CRP53" s="109"/>
      <c r="CRQ53" s="110"/>
      <c r="CRR53" s="111"/>
      <c r="CRS53" s="109"/>
      <c r="CRT53" s="110"/>
      <c r="CRU53" s="111"/>
      <c r="CRV53" s="109"/>
      <c r="CRW53" s="110"/>
      <c r="CRX53" s="111"/>
      <c r="CRY53" s="109"/>
      <c r="CRZ53" s="110"/>
      <c r="CSA53" s="111"/>
      <c r="CSB53" s="109"/>
      <c r="CSC53" s="110"/>
      <c r="CSD53" s="111"/>
      <c r="CSE53" s="109"/>
      <c r="CSF53" s="110"/>
      <c r="CSG53" s="111"/>
      <c r="CSH53" s="109"/>
      <c r="CSI53" s="110"/>
      <c r="CSJ53" s="111"/>
      <c r="CSK53" s="109"/>
      <c r="CSL53" s="110"/>
      <c r="CSM53" s="111"/>
      <c r="CSN53" s="109"/>
      <c r="CSO53" s="110"/>
      <c r="CSP53" s="111"/>
      <c r="CSQ53" s="109"/>
      <c r="CSR53" s="110"/>
      <c r="CSS53" s="111"/>
      <c r="CST53" s="109"/>
      <c r="CSU53" s="110"/>
      <c r="CSV53" s="111"/>
      <c r="CSW53" s="109"/>
      <c r="CSX53" s="110"/>
      <c r="CSY53" s="111"/>
      <c r="CSZ53" s="109"/>
      <c r="CTA53" s="110"/>
      <c r="CTB53" s="111"/>
      <c r="CTC53" s="109"/>
      <c r="CTD53" s="110"/>
      <c r="CTE53" s="111"/>
      <c r="CTF53" s="109"/>
      <c r="CTG53" s="110"/>
      <c r="CTH53" s="111"/>
      <c r="CTI53" s="109"/>
      <c r="CTJ53" s="110"/>
      <c r="CTK53" s="111"/>
      <c r="CTL53" s="109"/>
      <c r="CTM53" s="110"/>
      <c r="CTN53" s="111"/>
      <c r="CTO53" s="109"/>
      <c r="CTP53" s="110"/>
      <c r="CTQ53" s="111"/>
      <c r="CTR53" s="109"/>
      <c r="CTS53" s="110"/>
      <c r="CTT53" s="111"/>
      <c r="CTU53" s="109"/>
      <c r="CTV53" s="110"/>
      <c r="CTW53" s="111"/>
      <c r="CTX53" s="109"/>
      <c r="CTY53" s="110"/>
      <c r="CTZ53" s="111"/>
      <c r="CUA53" s="109"/>
      <c r="CUB53" s="110"/>
      <c r="CUC53" s="111"/>
      <c r="CUD53" s="109"/>
      <c r="CUE53" s="110"/>
      <c r="CUF53" s="111"/>
      <c r="CUG53" s="109"/>
      <c r="CUH53" s="110"/>
      <c r="CUI53" s="111"/>
      <c r="CUJ53" s="109"/>
      <c r="CUK53" s="110"/>
      <c r="CUL53" s="111"/>
      <c r="CUM53" s="109"/>
      <c r="CUN53" s="110"/>
      <c r="CUO53" s="111"/>
      <c r="CUP53" s="109"/>
      <c r="CUQ53" s="110"/>
      <c r="CUR53" s="111"/>
      <c r="CUS53" s="109"/>
      <c r="CUT53" s="110"/>
      <c r="CUU53" s="111"/>
      <c r="CUV53" s="109"/>
      <c r="CUW53" s="110"/>
      <c r="CUX53" s="111"/>
      <c r="CUY53" s="109"/>
      <c r="CUZ53" s="110"/>
      <c r="CVA53" s="111"/>
      <c r="CVB53" s="109"/>
      <c r="CVC53" s="110"/>
      <c r="CVD53" s="111"/>
      <c r="CVE53" s="109"/>
      <c r="CVF53" s="110"/>
      <c r="CVG53" s="111"/>
      <c r="CVH53" s="109"/>
      <c r="CVI53" s="110"/>
      <c r="CVJ53" s="111"/>
      <c r="CVK53" s="109"/>
      <c r="CVL53" s="110"/>
      <c r="CVM53" s="111"/>
      <c r="CVN53" s="109"/>
      <c r="CVO53" s="110"/>
      <c r="CVP53" s="111"/>
      <c r="CVQ53" s="109"/>
      <c r="CVR53" s="110"/>
      <c r="CVS53" s="111"/>
      <c r="CVT53" s="109"/>
      <c r="CVU53" s="110"/>
      <c r="CVV53" s="111"/>
      <c r="CVW53" s="109"/>
      <c r="CVX53" s="110"/>
      <c r="CVY53" s="111"/>
      <c r="CVZ53" s="109"/>
      <c r="CWA53" s="110"/>
      <c r="CWB53" s="111"/>
      <c r="CWC53" s="109"/>
      <c r="CWD53" s="110"/>
      <c r="CWE53" s="111"/>
      <c r="CWF53" s="109"/>
      <c r="CWG53" s="110"/>
      <c r="CWH53" s="111"/>
      <c r="CWI53" s="109"/>
      <c r="CWJ53" s="110"/>
      <c r="CWK53" s="111"/>
      <c r="CWL53" s="109"/>
      <c r="CWM53" s="110"/>
      <c r="CWN53" s="111"/>
      <c r="CWO53" s="109"/>
      <c r="CWP53" s="110"/>
      <c r="CWQ53" s="111"/>
      <c r="CWR53" s="109"/>
      <c r="CWS53" s="110"/>
      <c r="CWT53" s="111"/>
      <c r="CWU53" s="109"/>
      <c r="CWV53" s="110"/>
      <c r="CWW53" s="111"/>
      <c r="CWX53" s="109"/>
      <c r="CWY53" s="110"/>
      <c r="CWZ53" s="111"/>
      <c r="CXA53" s="109"/>
      <c r="CXB53" s="110"/>
      <c r="CXC53" s="111"/>
      <c r="CXD53" s="109"/>
      <c r="CXE53" s="110"/>
      <c r="CXF53" s="111"/>
      <c r="CXG53" s="109"/>
      <c r="CXH53" s="110"/>
      <c r="CXI53" s="111"/>
      <c r="CXJ53" s="109"/>
      <c r="CXK53" s="110"/>
      <c r="CXL53" s="111"/>
      <c r="CXM53" s="109"/>
      <c r="CXN53" s="110"/>
      <c r="CXO53" s="111"/>
      <c r="CXP53" s="109"/>
      <c r="CXQ53" s="110"/>
      <c r="CXR53" s="111"/>
      <c r="CXS53" s="109"/>
      <c r="CXT53" s="110"/>
      <c r="CXU53" s="111"/>
      <c r="CXV53" s="109"/>
      <c r="CXW53" s="110"/>
      <c r="CXX53" s="111"/>
      <c r="CXY53" s="109"/>
      <c r="CXZ53" s="110"/>
      <c r="CYA53" s="111"/>
      <c r="CYB53" s="109"/>
      <c r="CYC53" s="110"/>
      <c r="CYD53" s="111"/>
      <c r="CYE53" s="109"/>
      <c r="CYF53" s="110"/>
      <c r="CYG53" s="111"/>
      <c r="CYH53" s="109"/>
      <c r="CYI53" s="110"/>
      <c r="CYJ53" s="111"/>
      <c r="CYK53" s="109"/>
      <c r="CYL53" s="110"/>
      <c r="CYM53" s="111"/>
      <c r="CYN53" s="109"/>
      <c r="CYO53" s="110"/>
      <c r="CYP53" s="111"/>
      <c r="CYQ53" s="109"/>
      <c r="CYR53" s="110"/>
      <c r="CYS53" s="111"/>
      <c r="CYT53" s="109"/>
      <c r="CYU53" s="110"/>
      <c r="CYV53" s="111"/>
      <c r="CYW53" s="109"/>
      <c r="CYX53" s="110"/>
      <c r="CYY53" s="111"/>
      <c r="CYZ53" s="109"/>
      <c r="CZA53" s="110"/>
      <c r="CZB53" s="111"/>
      <c r="CZC53" s="109"/>
      <c r="CZD53" s="110"/>
      <c r="CZE53" s="111"/>
      <c r="CZF53" s="109"/>
      <c r="CZG53" s="110"/>
      <c r="CZH53" s="111"/>
      <c r="CZI53" s="109"/>
      <c r="CZJ53" s="110"/>
      <c r="CZK53" s="111"/>
      <c r="CZL53" s="109"/>
      <c r="CZM53" s="110"/>
      <c r="CZN53" s="111"/>
      <c r="CZO53" s="109"/>
      <c r="CZP53" s="110"/>
      <c r="CZQ53" s="111"/>
      <c r="CZR53" s="109"/>
      <c r="CZS53" s="110"/>
      <c r="CZT53" s="111"/>
      <c r="CZU53" s="109"/>
      <c r="CZV53" s="110"/>
      <c r="CZW53" s="111"/>
      <c r="CZX53" s="109"/>
      <c r="CZY53" s="110"/>
      <c r="CZZ53" s="111"/>
      <c r="DAA53" s="109"/>
      <c r="DAB53" s="110"/>
      <c r="DAC53" s="111"/>
      <c r="DAD53" s="109"/>
      <c r="DAE53" s="110"/>
      <c r="DAF53" s="111"/>
      <c r="DAG53" s="109"/>
      <c r="DAH53" s="110"/>
      <c r="DAI53" s="111"/>
      <c r="DAJ53" s="109"/>
      <c r="DAK53" s="110"/>
      <c r="DAL53" s="111"/>
      <c r="DAM53" s="109"/>
      <c r="DAN53" s="110"/>
      <c r="DAO53" s="111"/>
      <c r="DAP53" s="109"/>
      <c r="DAQ53" s="110"/>
      <c r="DAR53" s="111"/>
      <c r="DAS53" s="109"/>
      <c r="DAT53" s="110"/>
      <c r="DAU53" s="111"/>
      <c r="DAV53" s="109"/>
      <c r="DAW53" s="110"/>
      <c r="DAX53" s="111"/>
      <c r="DAY53" s="109"/>
      <c r="DAZ53" s="110"/>
      <c r="DBA53" s="111"/>
      <c r="DBB53" s="109"/>
      <c r="DBC53" s="110"/>
      <c r="DBD53" s="111"/>
      <c r="DBE53" s="109"/>
      <c r="DBF53" s="110"/>
      <c r="DBG53" s="111"/>
      <c r="DBH53" s="109"/>
      <c r="DBI53" s="110"/>
      <c r="DBJ53" s="111"/>
      <c r="DBK53" s="109"/>
      <c r="DBL53" s="110"/>
      <c r="DBM53" s="111"/>
      <c r="DBN53" s="109"/>
      <c r="DBO53" s="110"/>
      <c r="DBP53" s="111"/>
      <c r="DBQ53" s="109"/>
      <c r="DBR53" s="110"/>
      <c r="DBS53" s="111"/>
      <c r="DBT53" s="109"/>
      <c r="DBU53" s="110"/>
      <c r="DBV53" s="111"/>
      <c r="DBW53" s="109"/>
      <c r="DBX53" s="110"/>
      <c r="DBY53" s="111"/>
      <c r="DBZ53" s="109"/>
      <c r="DCA53" s="110"/>
      <c r="DCB53" s="111"/>
      <c r="DCC53" s="109"/>
      <c r="DCD53" s="110"/>
      <c r="DCE53" s="111"/>
      <c r="DCF53" s="109"/>
      <c r="DCG53" s="110"/>
      <c r="DCH53" s="111"/>
      <c r="DCI53" s="109"/>
      <c r="DCJ53" s="110"/>
      <c r="DCK53" s="111"/>
      <c r="DCL53" s="109"/>
      <c r="DCM53" s="110"/>
      <c r="DCN53" s="111"/>
      <c r="DCO53" s="109"/>
      <c r="DCP53" s="110"/>
      <c r="DCQ53" s="111"/>
      <c r="DCR53" s="109"/>
      <c r="DCS53" s="110"/>
      <c r="DCT53" s="111"/>
      <c r="DCU53" s="109"/>
      <c r="DCV53" s="110"/>
      <c r="DCW53" s="111"/>
      <c r="DCX53" s="109"/>
      <c r="DCY53" s="110"/>
      <c r="DCZ53" s="111"/>
      <c r="DDA53" s="109"/>
      <c r="DDB53" s="110"/>
      <c r="DDC53" s="111"/>
      <c r="DDD53" s="109"/>
      <c r="DDE53" s="110"/>
      <c r="DDF53" s="111"/>
      <c r="DDG53" s="109"/>
      <c r="DDH53" s="110"/>
      <c r="DDI53" s="111"/>
      <c r="DDJ53" s="109"/>
      <c r="DDK53" s="110"/>
      <c r="DDL53" s="111"/>
      <c r="DDM53" s="109"/>
      <c r="DDN53" s="110"/>
      <c r="DDO53" s="111"/>
      <c r="DDP53" s="109"/>
      <c r="DDQ53" s="110"/>
      <c r="DDR53" s="111"/>
      <c r="DDS53" s="109"/>
      <c r="DDT53" s="110"/>
      <c r="DDU53" s="111"/>
      <c r="DDV53" s="109"/>
      <c r="DDW53" s="110"/>
      <c r="DDX53" s="111"/>
      <c r="DDY53" s="109"/>
      <c r="DDZ53" s="110"/>
      <c r="DEA53" s="111"/>
      <c r="DEB53" s="109"/>
      <c r="DEC53" s="110"/>
      <c r="DED53" s="111"/>
      <c r="DEE53" s="109"/>
      <c r="DEF53" s="110"/>
      <c r="DEG53" s="111"/>
      <c r="DEH53" s="109"/>
      <c r="DEI53" s="110"/>
      <c r="DEJ53" s="111"/>
      <c r="DEK53" s="109"/>
      <c r="DEL53" s="110"/>
      <c r="DEM53" s="111"/>
      <c r="DEN53" s="109"/>
      <c r="DEO53" s="110"/>
      <c r="DEP53" s="111"/>
      <c r="DEQ53" s="109"/>
      <c r="DER53" s="110"/>
      <c r="DES53" s="111"/>
      <c r="DET53" s="109"/>
      <c r="DEU53" s="110"/>
      <c r="DEV53" s="111"/>
      <c r="DEW53" s="109"/>
      <c r="DEX53" s="110"/>
      <c r="DEY53" s="111"/>
      <c r="DEZ53" s="109"/>
      <c r="DFA53" s="110"/>
      <c r="DFB53" s="111"/>
      <c r="DFC53" s="109"/>
      <c r="DFD53" s="110"/>
      <c r="DFE53" s="111"/>
      <c r="DFF53" s="109"/>
      <c r="DFG53" s="110"/>
      <c r="DFH53" s="111"/>
      <c r="DFI53" s="109"/>
      <c r="DFJ53" s="110"/>
      <c r="DFK53" s="111"/>
      <c r="DFL53" s="109"/>
      <c r="DFM53" s="110"/>
      <c r="DFN53" s="111"/>
      <c r="DFO53" s="109"/>
      <c r="DFP53" s="110"/>
      <c r="DFQ53" s="111"/>
      <c r="DFR53" s="109"/>
      <c r="DFS53" s="110"/>
      <c r="DFT53" s="111"/>
      <c r="DFU53" s="109"/>
      <c r="DFV53" s="110"/>
      <c r="DFW53" s="111"/>
      <c r="DFX53" s="109"/>
      <c r="DFY53" s="110"/>
      <c r="DFZ53" s="111"/>
      <c r="DGA53" s="109"/>
      <c r="DGB53" s="110"/>
      <c r="DGC53" s="111"/>
      <c r="DGD53" s="109"/>
      <c r="DGE53" s="110"/>
      <c r="DGF53" s="111"/>
      <c r="DGG53" s="109"/>
      <c r="DGH53" s="110"/>
      <c r="DGI53" s="111"/>
      <c r="DGJ53" s="109"/>
      <c r="DGK53" s="110"/>
      <c r="DGL53" s="111"/>
      <c r="DGM53" s="109"/>
      <c r="DGN53" s="110"/>
      <c r="DGO53" s="111"/>
      <c r="DGP53" s="109"/>
      <c r="DGQ53" s="110"/>
      <c r="DGR53" s="111"/>
      <c r="DGS53" s="109"/>
      <c r="DGT53" s="110"/>
      <c r="DGU53" s="111"/>
      <c r="DGV53" s="109"/>
      <c r="DGW53" s="110"/>
      <c r="DGX53" s="111"/>
      <c r="DGY53" s="109"/>
      <c r="DGZ53" s="110"/>
      <c r="DHA53" s="111"/>
      <c r="DHB53" s="109"/>
      <c r="DHC53" s="110"/>
      <c r="DHD53" s="111"/>
      <c r="DHE53" s="109"/>
      <c r="DHF53" s="110"/>
      <c r="DHG53" s="111"/>
      <c r="DHH53" s="109"/>
      <c r="DHI53" s="110"/>
      <c r="DHJ53" s="111"/>
      <c r="DHK53" s="109"/>
      <c r="DHL53" s="110"/>
      <c r="DHM53" s="111"/>
      <c r="DHN53" s="109"/>
      <c r="DHO53" s="110"/>
      <c r="DHP53" s="111"/>
      <c r="DHQ53" s="109"/>
      <c r="DHR53" s="110"/>
      <c r="DHS53" s="111"/>
      <c r="DHT53" s="109"/>
      <c r="DHU53" s="110"/>
      <c r="DHV53" s="111"/>
      <c r="DHW53" s="109"/>
      <c r="DHX53" s="110"/>
      <c r="DHY53" s="111"/>
      <c r="DHZ53" s="109"/>
      <c r="DIA53" s="110"/>
      <c r="DIB53" s="111"/>
      <c r="DIC53" s="109"/>
      <c r="DID53" s="110"/>
      <c r="DIE53" s="111"/>
      <c r="DIF53" s="109"/>
      <c r="DIG53" s="110"/>
      <c r="DIH53" s="111"/>
      <c r="DII53" s="109"/>
      <c r="DIJ53" s="110"/>
      <c r="DIK53" s="111"/>
      <c r="DIL53" s="109"/>
      <c r="DIM53" s="110"/>
      <c r="DIN53" s="111"/>
      <c r="DIO53" s="109"/>
      <c r="DIP53" s="110"/>
      <c r="DIQ53" s="111"/>
      <c r="DIR53" s="109"/>
      <c r="DIS53" s="110"/>
      <c r="DIT53" s="111"/>
      <c r="DIU53" s="109"/>
      <c r="DIV53" s="110"/>
      <c r="DIW53" s="111"/>
      <c r="DIX53" s="109"/>
      <c r="DIY53" s="110"/>
      <c r="DIZ53" s="111"/>
      <c r="DJA53" s="109"/>
      <c r="DJB53" s="110"/>
      <c r="DJC53" s="111"/>
      <c r="DJD53" s="109"/>
      <c r="DJE53" s="110"/>
      <c r="DJF53" s="111"/>
      <c r="DJG53" s="109"/>
      <c r="DJH53" s="110"/>
      <c r="DJI53" s="111"/>
      <c r="DJJ53" s="109"/>
      <c r="DJK53" s="110"/>
      <c r="DJL53" s="111"/>
      <c r="DJM53" s="109"/>
      <c r="DJN53" s="110"/>
      <c r="DJO53" s="111"/>
      <c r="DJP53" s="109"/>
      <c r="DJQ53" s="110"/>
      <c r="DJR53" s="111"/>
      <c r="DJS53" s="109"/>
      <c r="DJT53" s="110"/>
      <c r="DJU53" s="111"/>
      <c r="DJV53" s="109"/>
      <c r="DJW53" s="110"/>
      <c r="DJX53" s="111"/>
      <c r="DJY53" s="109"/>
      <c r="DJZ53" s="110"/>
      <c r="DKA53" s="111"/>
      <c r="DKB53" s="109"/>
      <c r="DKC53" s="110"/>
      <c r="DKD53" s="111"/>
      <c r="DKE53" s="109"/>
      <c r="DKF53" s="110"/>
      <c r="DKG53" s="111"/>
      <c r="DKH53" s="109"/>
      <c r="DKI53" s="110"/>
      <c r="DKJ53" s="111"/>
      <c r="DKK53" s="109"/>
      <c r="DKL53" s="110"/>
      <c r="DKM53" s="111"/>
      <c r="DKN53" s="109"/>
      <c r="DKO53" s="110"/>
      <c r="DKP53" s="111"/>
      <c r="DKQ53" s="109"/>
      <c r="DKR53" s="110"/>
      <c r="DKS53" s="111"/>
      <c r="DKT53" s="109"/>
      <c r="DKU53" s="110"/>
      <c r="DKV53" s="111"/>
      <c r="DKW53" s="109"/>
      <c r="DKX53" s="110"/>
      <c r="DKY53" s="111"/>
      <c r="DKZ53" s="109"/>
      <c r="DLA53" s="110"/>
      <c r="DLB53" s="111"/>
      <c r="DLC53" s="109"/>
      <c r="DLD53" s="110"/>
      <c r="DLE53" s="111"/>
      <c r="DLF53" s="109"/>
      <c r="DLG53" s="110"/>
      <c r="DLH53" s="111"/>
      <c r="DLI53" s="109"/>
      <c r="DLJ53" s="110"/>
      <c r="DLK53" s="111"/>
      <c r="DLL53" s="109"/>
      <c r="DLM53" s="110"/>
      <c r="DLN53" s="111"/>
      <c r="DLO53" s="109"/>
      <c r="DLP53" s="110"/>
      <c r="DLQ53" s="111"/>
      <c r="DLR53" s="109"/>
      <c r="DLS53" s="110"/>
      <c r="DLT53" s="111"/>
      <c r="DLU53" s="109"/>
      <c r="DLV53" s="110"/>
      <c r="DLW53" s="111"/>
      <c r="DLX53" s="109"/>
      <c r="DLY53" s="110"/>
      <c r="DLZ53" s="111"/>
      <c r="DMA53" s="109"/>
      <c r="DMB53" s="110"/>
      <c r="DMC53" s="111"/>
      <c r="DMD53" s="109"/>
      <c r="DME53" s="110"/>
      <c r="DMF53" s="111"/>
      <c r="DMG53" s="109"/>
      <c r="DMH53" s="110"/>
      <c r="DMI53" s="111"/>
      <c r="DMJ53" s="109"/>
      <c r="DMK53" s="110"/>
      <c r="DML53" s="111"/>
      <c r="DMM53" s="109"/>
      <c r="DMN53" s="110"/>
      <c r="DMO53" s="111"/>
      <c r="DMP53" s="109"/>
      <c r="DMQ53" s="110"/>
      <c r="DMR53" s="111"/>
      <c r="DMS53" s="109"/>
      <c r="DMT53" s="110"/>
      <c r="DMU53" s="111"/>
      <c r="DMV53" s="109"/>
      <c r="DMW53" s="110"/>
      <c r="DMX53" s="111"/>
      <c r="DMY53" s="109"/>
      <c r="DMZ53" s="110"/>
      <c r="DNA53" s="111"/>
      <c r="DNB53" s="109"/>
      <c r="DNC53" s="110"/>
      <c r="DND53" s="111"/>
      <c r="DNE53" s="109"/>
      <c r="DNF53" s="110"/>
      <c r="DNG53" s="111"/>
      <c r="DNH53" s="109"/>
      <c r="DNI53" s="110"/>
      <c r="DNJ53" s="111"/>
      <c r="DNK53" s="109"/>
      <c r="DNL53" s="110"/>
      <c r="DNM53" s="111"/>
      <c r="DNN53" s="109"/>
      <c r="DNO53" s="110"/>
      <c r="DNP53" s="111"/>
      <c r="DNQ53" s="109"/>
      <c r="DNR53" s="110"/>
      <c r="DNS53" s="111"/>
      <c r="DNT53" s="109"/>
      <c r="DNU53" s="110"/>
      <c r="DNV53" s="111"/>
      <c r="DNW53" s="109"/>
      <c r="DNX53" s="110"/>
      <c r="DNY53" s="111"/>
      <c r="DNZ53" s="109"/>
      <c r="DOA53" s="110"/>
      <c r="DOB53" s="111"/>
      <c r="DOC53" s="109"/>
      <c r="DOD53" s="110"/>
      <c r="DOE53" s="111"/>
      <c r="DOF53" s="109"/>
      <c r="DOG53" s="110"/>
      <c r="DOH53" s="111"/>
      <c r="DOI53" s="109"/>
      <c r="DOJ53" s="110"/>
      <c r="DOK53" s="111"/>
      <c r="DOL53" s="109"/>
      <c r="DOM53" s="110"/>
      <c r="DON53" s="111"/>
      <c r="DOO53" s="109"/>
      <c r="DOP53" s="110"/>
      <c r="DOQ53" s="111"/>
      <c r="DOR53" s="109"/>
      <c r="DOS53" s="110"/>
      <c r="DOT53" s="111"/>
      <c r="DOU53" s="109"/>
      <c r="DOV53" s="110"/>
      <c r="DOW53" s="111"/>
      <c r="DOX53" s="109"/>
      <c r="DOY53" s="110"/>
      <c r="DOZ53" s="111"/>
      <c r="DPA53" s="109"/>
      <c r="DPB53" s="110"/>
      <c r="DPC53" s="111"/>
      <c r="DPD53" s="109"/>
      <c r="DPE53" s="110"/>
      <c r="DPF53" s="111"/>
      <c r="DPG53" s="109"/>
      <c r="DPH53" s="110"/>
      <c r="DPI53" s="111"/>
      <c r="DPJ53" s="109"/>
      <c r="DPK53" s="110"/>
      <c r="DPL53" s="111"/>
      <c r="DPM53" s="109"/>
      <c r="DPN53" s="110"/>
      <c r="DPO53" s="111"/>
      <c r="DPP53" s="109"/>
      <c r="DPQ53" s="110"/>
      <c r="DPR53" s="111"/>
      <c r="DPS53" s="109"/>
      <c r="DPT53" s="110"/>
      <c r="DPU53" s="111"/>
      <c r="DPV53" s="109"/>
      <c r="DPW53" s="110"/>
      <c r="DPX53" s="111"/>
      <c r="DPY53" s="109"/>
      <c r="DPZ53" s="110"/>
      <c r="DQA53" s="111"/>
      <c r="DQB53" s="109"/>
      <c r="DQC53" s="110"/>
      <c r="DQD53" s="111"/>
      <c r="DQE53" s="109"/>
      <c r="DQF53" s="110"/>
      <c r="DQG53" s="111"/>
      <c r="DQH53" s="109"/>
      <c r="DQI53" s="110"/>
      <c r="DQJ53" s="111"/>
      <c r="DQK53" s="109"/>
      <c r="DQL53" s="110"/>
      <c r="DQM53" s="111"/>
      <c r="DQN53" s="109"/>
      <c r="DQO53" s="110"/>
      <c r="DQP53" s="111"/>
      <c r="DQQ53" s="109"/>
      <c r="DQR53" s="110"/>
      <c r="DQS53" s="111"/>
      <c r="DQT53" s="109"/>
      <c r="DQU53" s="110"/>
      <c r="DQV53" s="111"/>
      <c r="DQW53" s="109"/>
      <c r="DQX53" s="110"/>
      <c r="DQY53" s="111"/>
      <c r="DQZ53" s="109"/>
      <c r="DRA53" s="110"/>
      <c r="DRB53" s="111"/>
      <c r="DRC53" s="109"/>
      <c r="DRD53" s="110"/>
      <c r="DRE53" s="111"/>
      <c r="DRF53" s="109"/>
      <c r="DRG53" s="110"/>
      <c r="DRH53" s="111"/>
      <c r="DRI53" s="109"/>
      <c r="DRJ53" s="110"/>
      <c r="DRK53" s="111"/>
      <c r="DRL53" s="109"/>
      <c r="DRM53" s="110"/>
      <c r="DRN53" s="111"/>
      <c r="DRO53" s="109"/>
      <c r="DRP53" s="110"/>
      <c r="DRQ53" s="111"/>
      <c r="DRR53" s="109"/>
      <c r="DRS53" s="110"/>
      <c r="DRT53" s="111"/>
      <c r="DRU53" s="109"/>
      <c r="DRV53" s="110"/>
      <c r="DRW53" s="111"/>
      <c r="DRX53" s="109"/>
      <c r="DRY53" s="110"/>
      <c r="DRZ53" s="111"/>
      <c r="DSA53" s="109"/>
      <c r="DSB53" s="110"/>
      <c r="DSC53" s="111"/>
      <c r="DSD53" s="109"/>
      <c r="DSE53" s="110"/>
      <c r="DSF53" s="111"/>
      <c r="DSG53" s="109"/>
      <c r="DSH53" s="110"/>
      <c r="DSI53" s="111"/>
      <c r="DSJ53" s="109"/>
      <c r="DSK53" s="110"/>
      <c r="DSL53" s="111"/>
      <c r="DSM53" s="109"/>
      <c r="DSN53" s="110"/>
      <c r="DSO53" s="111"/>
      <c r="DSP53" s="109"/>
      <c r="DSQ53" s="110"/>
      <c r="DSR53" s="111"/>
      <c r="DSS53" s="109"/>
      <c r="DST53" s="110"/>
      <c r="DSU53" s="111"/>
      <c r="DSV53" s="109"/>
      <c r="DSW53" s="110"/>
      <c r="DSX53" s="111"/>
      <c r="DSY53" s="109"/>
      <c r="DSZ53" s="110"/>
      <c r="DTA53" s="111"/>
      <c r="DTB53" s="109"/>
      <c r="DTC53" s="110"/>
      <c r="DTD53" s="111"/>
      <c r="DTE53" s="109"/>
      <c r="DTF53" s="110"/>
      <c r="DTG53" s="111"/>
      <c r="DTH53" s="109"/>
      <c r="DTI53" s="110"/>
      <c r="DTJ53" s="111"/>
      <c r="DTK53" s="109"/>
      <c r="DTL53" s="110"/>
      <c r="DTM53" s="111"/>
      <c r="DTN53" s="109"/>
      <c r="DTO53" s="110"/>
      <c r="DTP53" s="111"/>
      <c r="DTQ53" s="109"/>
      <c r="DTR53" s="110"/>
      <c r="DTS53" s="111"/>
      <c r="DTT53" s="109"/>
      <c r="DTU53" s="110"/>
      <c r="DTV53" s="111"/>
      <c r="DTW53" s="109"/>
      <c r="DTX53" s="110"/>
      <c r="DTY53" s="111"/>
      <c r="DTZ53" s="109"/>
      <c r="DUA53" s="110"/>
      <c r="DUB53" s="111"/>
      <c r="DUC53" s="109"/>
      <c r="DUD53" s="110"/>
      <c r="DUE53" s="111"/>
      <c r="DUF53" s="109"/>
      <c r="DUG53" s="110"/>
      <c r="DUH53" s="111"/>
      <c r="DUI53" s="109"/>
      <c r="DUJ53" s="110"/>
      <c r="DUK53" s="111"/>
      <c r="DUL53" s="109"/>
      <c r="DUM53" s="110"/>
      <c r="DUN53" s="111"/>
      <c r="DUO53" s="109"/>
      <c r="DUP53" s="110"/>
      <c r="DUQ53" s="111"/>
      <c r="DUR53" s="109"/>
      <c r="DUS53" s="110"/>
      <c r="DUT53" s="111"/>
      <c r="DUU53" s="109"/>
      <c r="DUV53" s="110"/>
      <c r="DUW53" s="111"/>
      <c r="DUX53" s="109"/>
      <c r="DUY53" s="110"/>
      <c r="DUZ53" s="111"/>
      <c r="DVA53" s="109"/>
      <c r="DVB53" s="110"/>
      <c r="DVC53" s="111"/>
      <c r="DVD53" s="109"/>
      <c r="DVE53" s="110"/>
      <c r="DVF53" s="111"/>
      <c r="DVG53" s="109"/>
      <c r="DVH53" s="110"/>
      <c r="DVI53" s="111"/>
      <c r="DVJ53" s="109"/>
      <c r="DVK53" s="110"/>
      <c r="DVL53" s="111"/>
      <c r="DVM53" s="109"/>
      <c r="DVN53" s="110"/>
      <c r="DVO53" s="111"/>
      <c r="DVP53" s="109"/>
      <c r="DVQ53" s="110"/>
      <c r="DVR53" s="111"/>
      <c r="DVS53" s="109"/>
      <c r="DVT53" s="110"/>
      <c r="DVU53" s="111"/>
      <c r="DVV53" s="109"/>
      <c r="DVW53" s="110"/>
      <c r="DVX53" s="111"/>
      <c r="DVY53" s="109"/>
      <c r="DVZ53" s="110"/>
      <c r="DWA53" s="111"/>
      <c r="DWB53" s="109"/>
      <c r="DWC53" s="110"/>
      <c r="DWD53" s="111"/>
      <c r="DWE53" s="109"/>
      <c r="DWF53" s="110"/>
      <c r="DWG53" s="111"/>
      <c r="DWH53" s="109"/>
      <c r="DWI53" s="110"/>
      <c r="DWJ53" s="111"/>
      <c r="DWK53" s="109"/>
      <c r="DWL53" s="110"/>
      <c r="DWM53" s="111"/>
      <c r="DWN53" s="109"/>
      <c r="DWO53" s="110"/>
      <c r="DWP53" s="111"/>
      <c r="DWQ53" s="109"/>
      <c r="DWR53" s="110"/>
      <c r="DWS53" s="111"/>
      <c r="DWT53" s="109"/>
      <c r="DWU53" s="110"/>
      <c r="DWV53" s="111"/>
      <c r="DWW53" s="109"/>
      <c r="DWX53" s="110"/>
      <c r="DWY53" s="111"/>
      <c r="DWZ53" s="109"/>
      <c r="DXA53" s="110"/>
      <c r="DXB53" s="111"/>
      <c r="DXC53" s="109"/>
      <c r="DXD53" s="110"/>
      <c r="DXE53" s="111"/>
      <c r="DXF53" s="109"/>
      <c r="DXG53" s="110"/>
      <c r="DXH53" s="111"/>
      <c r="DXI53" s="109"/>
      <c r="DXJ53" s="110"/>
      <c r="DXK53" s="111"/>
      <c r="DXL53" s="109"/>
      <c r="DXM53" s="110"/>
      <c r="DXN53" s="111"/>
      <c r="DXO53" s="109"/>
      <c r="DXP53" s="110"/>
      <c r="DXQ53" s="111"/>
      <c r="DXR53" s="109"/>
      <c r="DXS53" s="110"/>
      <c r="DXT53" s="111"/>
      <c r="DXU53" s="109"/>
      <c r="DXV53" s="110"/>
      <c r="DXW53" s="111"/>
      <c r="DXX53" s="109"/>
      <c r="DXY53" s="110"/>
      <c r="DXZ53" s="111"/>
      <c r="DYA53" s="109"/>
      <c r="DYB53" s="110"/>
      <c r="DYC53" s="111"/>
      <c r="DYD53" s="109"/>
      <c r="DYE53" s="110"/>
      <c r="DYF53" s="111"/>
      <c r="DYG53" s="109"/>
      <c r="DYH53" s="110"/>
      <c r="DYI53" s="111"/>
      <c r="DYJ53" s="109"/>
      <c r="DYK53" s="110"/>
      <c r="DYL53" s="111"/>
      <c r="DYM53" s="109"/>
      <c r="DYN53" s="110"/>
      <c r="DYO53" s="111"/>
      <c r="DYP53" s="109"/>
      <c r="DYQ53" s="110"/>
      <c r="DYR53" s="111"/>
      <c r="DYS53" s="109"/>
      <c r="DYT53" s="110"/>
      <c r="DYU53" s="111"/>
      <c r="DYV53" s="109"/>
      <c r="DYW53" s="110"/>
      <c r="DYX53" s="111"/>
      <c r="DYY53" s="109"/>
      <c r="DYZ53" s="110"/>
      <c r="DZA53" s="111"/>
      <c r="DZB53" s="109"/>
      <c r="DZC53" s="110"/>
      <c r="DZD53" s="111"/>
      <c r="DZE53" s="109"/>
      <c r="DZF53" s="110"/>
      <c r="DZG53" s="111"/>
      <c r="DZH53" s="109"/>
      <c r="DZI53" s="110"/>
      <c r="DZJ53" s="111"/>
      <c r="DZK53" s="109"/>
      <c r="DZL53" s="110"/>
      <c r="DZM53" s="111"/>
      <c r="DZN53" s="109"/>
      <c r="DZO53" s="110"/>
      <c r="DZP53" s="111"/>
      <c r="DZQ53" s="109"/>
      <c r="DZR53" s="110"/>
      <c r="DZS53" s="111"/>
      <c r="DZT53" s="109"/>
      <c r="DZU53" s="110"/>
      <c r="DZV53" s="111"/>
      <c r="DZW53" s="109"/>
      <c r="DZX53" s="110"/>
      <c r="DZY53" s="111"/>
      <c r="DZZ53" s="109"/>
      <c r="EAA53" s="110"/>
      <c r="EAB53" s="111"/>
      <c r="EAC53" s="109"/>
      <c r="EAD53" s="110"/>
      <c r="EAE53" s="111"/>
      <c r="EAF53" s="109"/>
      <c r="EAG53" s="110"/>
      <c r="EAH53" s="111"/>
      <c r="EAI53" s="109"/>
      <c r="EAJ53" s="110"/>
      <c r="EAK53" s="111"/>
      <c r="EAL53" s="109"/>
      <c r="EAM53" s="110"/>
      <c r="EAN53" s="111"/>
      <c r="EAO53" s="109"/>
      <c r="EAP53" s="110"/>
      <c r="EAQ53" s="111"/>
      <c r="EAR53" s="109"/>
      <c r="EAS53" s="110"/>
      <c r="EAT53" s="111"/>
      <c r="EAU53" s="109"/>
      <c r="EAV53" s="110"/>
      <c r="EAW53" s="111"/>
      <c r="EAX53" s="109"/>
      <c r="EAY53" s="110"/>
      <c r="EAZ53" s="111"/>
      <c r="EBA53" s="109"/>
      <c r="EBB53" s="110"/>
      <c r="EBC53" s="111"/>
      <c r="EBD53" s="109"/>
      <c r="EBE53" s="110"/>
      <c r="EBF53" s="111"/>
      <c r="EBG53" s="109"/>
      <c r="EBH53" s="110"/>
      <c r="EBI53" s="111"/>
      <c r="EBJ53" s="109"/>
      <c r="EBK53" s="110"/>
      <c r="EBL53" s="111"/>
      <c r="EBM53" s="109"/>
      <c r="EBN53" s="110"/>
      <c r="EBO53" s="111"/>
      <c r="EBP53" s="109"/>
      <c r="EBQ53" s="110"/>
      <c r="EBR53" s="111"/>
      <c r="EBS53" s="109"/>
      <c r="EBT53" s="110"/>
      <c r="EBU53" s="111"/>
      <c r="EBV53" s="109"/>
      <c r="EBW53" s="110"/>
      <c r="EBX53" s="111"/>
      <c r="EBY53" s="109"/>
      <c r="EBZ53" s="110"/>
      <c r="ECA53" s="111"/>
      <c r="ECB53" s="109"/>
      <c r="ECC53" s="110"/>
      <c r="ECD53" s="111"/>
      <c r="ECE53" s="109"/>
      <c r="ECF53" s="110"/>
      <c r="ECG53" s="111"/>
      <c r="ECH53" s="109"/>
      <c r="ECI53" s="110"/>
      <c r="ECJ53" s="111"/>
      <c r="ECK53" s="109"/>
      <c r="ECL53" s="110"/>
      <c r="ECM53" s="111"/>
      <c r="ECN53" s="109"/>
      <c r="ECO53" s="110"/>
      <c r="ECP53" s="111"/>
      <c r="ECQ53" s="109"/>
      <c r="ECR53" s="110"/>
      <c r="ECS53" s="111"/>
      <c r="ECT53" s="109"/>
      <c r="ECU53" s="110"/>
      <c r="ECV53" s="111"/>
      <c r="ECW53" s="109"/>
      <c r="ECX53" s="110"/>
      <c r="ECY53" s="111"/>
      <c r="ECZ53" s="109"/>
      <c r="EDA53" s="110"/>
      <c r="EDB53" s="111"/>
      <c r="EDC53" s="109"/>
      <c r="EDD53" s="110"/>
      <c r="EDE53" s="111"/>
      <c r="EDF53" s="109"/>
      <c r="EDG53" s="110"/>
      <c r="EDH53" s="111"/>
      <c r="EDI53" s="109"/>
      <c r="EDJ53" s="110"/>
      <c r="EDK53" s="111"/>
      <c r="EDL53" s="109"/>
      <c r="EDM53" s="110"/>
      <c r="EDN53" s="111"/>
      <c r="EDO53" s="109"/>
      <c r="EDP53" s="110"/>
      <c r="EDQ53" s="111"/>
      <c r="EDR53" s="109"/>
      <c r="EDS53" s="110"/>
      <c r="EDT53" s="111"/>
      <c r="EDU53" s="109"/>
      <c r="EDV53" s="110"/>
      <c r="EDW53" s="111"/>
      <c r="EDX53" s="109"/>
      <c r="EDY53" s="110"/>
      <c r="EDZ53" s="111"/>
      <c r="EEA53" s="109"/>
      <c r="EEB53" s="110"/>
      <c r="EEC53" s="111"/>
      <c r="EED53" s="109"/>
      <c r="EEE53" s="110"/>
      <c r="EEF53" s="111"/>
      <c r="EEG53" s="109"/>
      <c r="EEH53" s="110"/>
      <c r="EEI53" s="111"/>
      <c r="EEJ53" s="109"/>
      <c r="EEK53" s="110"/>
      <c r="EEL53" s="111"/>
      <c r="EEM53" s="109"/>
      <c r="EEN53" s="110"/>
      <c r="EEO53" s="111"/>
      <c r="EEP53" s="109"/>
      <c r="EEQ53" s="110"/>
      <c r="EER53" s="111"/>
      <c r="EES53" s="109"/>
      <c r="EET53" s="110"/>
      <c r="EEU53" s="111"/>
      <c r="EEV53" s="109"/>
      <c r="EEW53" s="110"/>
      <c r="EEX53" s="111"/>
      <c r="EEY53" s="109"/>
      <c r="EEZ53" s="110"/>
      <c r="EFA53" s="111"/>
      <c r="EFB53" s="109"/>
      <c r="EFC53" s="110"/>
      <c r="EFD53" s="111"/>
      <c r="EFE53" s="109"/>
      <c r="EFF53" s="110"/>
      <c r="EFG53" s="111"/>
      <c r="EFH53" s="109"/>
      <c r="EFI53" s="110"/>
      <c r="EFJ53" s="111"/>
      <c r="EFK53" s="109"/>
      <c r="EFL53" s="110"/>
      <c r="EFM53" s="111"/>
      <c r="EFN53" s="109"/>
      <c r="EFO53" s="110"/>
      <c r="EFP53" s="111"/>
      <c r="EFQ53" s="109"/>
      <c r="EFR53" s="110"/>
      <c r="EFS53" s="111"/>
      <c r="EFT53" s="109"/>
      <c r="EFU53" s="110"/>
      <c r="EFV53" s="111"/>
      <c r="EFW53" s="109"/>
      <c r="EFX53" s="110"/>
      <c r="EFY53" s="111"/>
      <c r="EFZ53" s="109"/>
      <c r="EGA53" s="110"/>
      <c r="EGB53" s="111"/>
      <c r="EGC53" s="109"/>
      <c r="EGD53" s="110"/>
      <c r="EGE53" s="111"/>
      <c r="EGF53" s="109"/>
      <c r="EGG53" s="110"/>
      <c r="EGH53" s="111"/>
      <c r="EGI53" s="109"/>
      <c r="EGJ53" s="110"/>
      <c r="EGK53" s="111"/>
      <c r="EGL53" s="109"/>
      <c r="EGM53" s="110"/>
      <c r="EGN53" s="111"/>
      <c r="EGO53" s="109"/>
      <c r="EGP53" s="110"/>
      <c r="EGQ53" s="111"/>
      <c r="EGR53" s="109"/>
      <c r="EGS53" s="110"/>
      <c r="EGT53" s="111"/>
      <c r="EGU53" s="109"/>
      <c r="EGV53" s="110"/>
      <c r="EGW53" s="111"/>
      <c r="EGX53" s="109"/>
      <c r="EGY53" s="110"/>
      <c r="EGZ53" s="111"/>
      <c r="EHA53" s="109"/>
      <c r="EHB53" s="110"/>
      <c r="EHC53" s="111"/>
      <c r="EHD53" s="109"/>
      <c r="EHE53" s="110"/>
      <c r="EHF53" s="111"/>
      <c r="EHG53" s="109"/>
      <c r="EHH53" s="110"/>
      <c r="EHI53" s="111"/>
      <c r="EHJ53" s="109"/>
      <c r="EHK53" s="110"/>
      <c r="EHL53" s="111"/>
      <c r="EHM53" s="109"/>
      <c r="EHN53" s="110"/>
      <c r="EHO53" s="111"/>
      <c r="EHP53" s="109"/>
      <c r="EHQ53" s="110"/>
      <c r="EHR53" s="111"/>
      <c r="EHS53" s="109"/>
      <c r="EHT53" s="110"/>
      <c r="EHU53" s="111"/>
      <c r="EHV53" s="109"/>
      <c r="EHW53" s="110"/>
      <c r="EHX53" s="111"/>
      <c r="EHY53" s="109"/>
      <c r="EHZ53" s="110"/>
      <c r="EIA53" s="111"/>
      <c r="EIB53" s="109"/>
      <c r="EIC53" s="110"/>
      <c r="EID53" s="111"/>
      <c r="EIE53" s="109"/>
      <c r="EIF53" s="110"/>
      <c r="EIG53" s="111"/>
      <c r="EIH53" s="109"/>
      <c r="EII53" s="110"/>
      <c r="EIJ53" s="111"/>
      <c r="EIK53" s="109"/>
      <c r="EIL53" s="110"/>
      <c r="EIM53" s="111"/>
      <c r="EIN53" s="109"/>
      <c r="EIO53" s="110"/>
      <c r="EIP53" s="111"/>
      <c r="EIQ53" s="109"/>
      <c r="EIR53" s="110"/>
      <c r="EIS53" s="111"/>
      <c r="EIT53" s="109"/>
      <c r="EIU53" s="110"/>
      <c r="EIV53" s="111"/>
      <c r="EIW53" s="109"/>
      <c r="EIX53" s="110"/>
      <c r="EIY53" s="111"/>
      <c r="EIZ53" s="109"/>
      <c r="EJA53" s="110"/>
      <c r="EJB53" s="111"/>
      <c r="EJC53" s="109"/>
      <c r="EJD53" s="110"/>
      <c r="EJE53" s="111"/>
      <c r="EJF53" s="109"/>
      <c r="EJG53" s="110"/>
      <c r="EJH53" s="111"/>
      <c r="EJI53" s="109"/>
      <c r="EJJ53" s="110"/>
      <c r="EJK53" s="111"/>
      <c r="EJL53" s="109"/>
      <c r="EJM53" s="110"/>
      <c r="EJN53" s="111"/>
      <c r="EJO53" s="109"/>
      <c r="EJP53" s="110"/>
      <c r="EJQ53" s="111"/>
      <c r="EJR53" s="109"/>
      <c r="EJS53" s="110"/>
      <c r="EJT53" s="111"/>
      <c r="EJU53" s="109"/>
      <c r="EJV53" s="110"/>
      <c r="EJW53" s="111"/>
      <c r="EJX53" s="109"/>
      <c r="EJY53" s="110"/>
      <c r="EJZ53" s="111"/>
      <c r="EKA53" s="109"/>
      <c r="EKB53" s="110"/>
      <c r="EKC53" s="111"/>
      <c r="EKD53" s="109"/>
      <c r="EKE53" s="110"/>
      <c r="EKF53" s="111"/>
      <c r="EKG53" s="109"/>
      <c r="EKH53" s="110"/>
      <c r="EKI53" s="111"/>
      <c r="EKJ53" s="109"/>
      <c r="EKK53" s="110"/>
      <c r="EKL53" s="111"/>
      <c r="EKM53" s="109"/>
      <c r="EKN53" s="110"/>
      <c r="EKO53" s="111"/>
      <c r="EKP53" s="109"/>
      <c r="EKQ53" s="110"/>
      <c r="EKR53" s="111"/>
      <c r="EKS53" s="109"/>
      <c r="EKT53" s="110"/>
      <c r="EKU53" s="111"/>
      <c r="EKV53" s="109"/>
      <c r="EKW53" s="110"/>
      <c r="EKX53" s="111"/>
      <c r="EKY53" s="109"/>
      <c r="EKZ53" s="110"/>
      <c r="ELA53" s="111"/>
      <c r="ELB53" s="109"/>
      <c r="ELC53" s="110"/>
      <c r="ELD53" s="111"/>
      <c r="ELE53" s="109"/>
      <c r="ELF53" s="110"/>
      <c r="ELG53" s="111"/>
      <c r="ELH53" s="109"/>
      <c r="ELI53" s="110"/>
      <c r="ELJ53" s="111"/>
      <c r="ELK53" s="109"/>
      <c r="ELL53" s="110"/>
      <c r="ELM53" s="111"/>
      <c r="ELN53" s="109"/>
      <c r="ELO53" s="110"/>
      <c r="ELP53" s="111"/>
      <c r="ELQ53" s="109"/>
      <c r="ELR53" s="110"/>
      <c r="ELS53" s="111"/>
      <c r="ELT53" s="109"/>
      <c r="ELU53" s="110"/>
      <c r="ELV53" s="111"/>
      <c r="ELW53" s="109"/>
      <c r="ELX53" s="110"/>
      <c r="ELY53" s="111"/>
      <c r="ELZ53" s="109"/>
      <c r="EMA53" s="110"/>
      <c r="EMB53" s="111"/>
      <c r="EMC53" s="109"/>
      <c r="EMD53" s="110"/>
      <c r="EME53" s="111"/>
      <c r="EMF53" s="109"/>
      <c r="EMG53" s="110"/>
      <c r="EMH53" s="111"/>
      <c r="EMI53" s="109"/>
      <c r="EMJ53" s="110"/>
      <c r="EMK53" s="111"/>
      <c r="EML53" s="109"/>
      <c r="EMM53" s="110"/>
      <c r="EMN53" s="111"/>
      <c r="EMO53" s="109"/>
      <c r="EMP53" s="110"/>
      <c r="EMQ53" s="111"/>
      <c r="EMR53" s="109"/>
      <c r="EMS53" s="110"/>
      <c r="EMT53" s="111"/>
      <c r="EMU53" s="109"/>
      <c r="EMV53" s="110"/>
      <c r="EMW53" s="111"/>
      <c r="EMX53" s="109"/>
      <c r="EMY53" s="110"/>
      <c r="EMZ53" s="111"/>
      <c r="ENA53" s="109"/>
      <c r="ENB53" s="110"/>
      <c r="ENC53" s="111"/>
      <c r="END53" s="109"/>
      <c r="ENE53" s="110"/>
      <c r="ENF53" s="111"/>
      <c r="ENG53" s="109"/>
      <c r="ENH53" s="110"/>
      <c r="ENI53" s="111"/>
      <c r="ENJ53" s="109"/>
      <c r="ENK53" s="110"/>
      <c r="ENL53" s="111"/>
      <c r="ENM53" s="109"/>
      <c r="ENN53" s="110"/>
      <c r="ENO53" s="111"/>
      <c r="ENP53" s="109"/>
      <c r="ENQ53" s="110"/>
      <c r="ENR53" s="111"/>
      <c r="ENS53" s="109"/>
      <c r="ENT53" s="110"/>
      <c r="ENU53" s="111"/>
      <c r="ENV53" s="109"/>
      <c r="ENW53" s="110"/>
      <c r="ENX53" s="111"/>
      <c r="ENY53" s="109"/>
      <c r="ENZ53" s="110"/>
      <c r="EOA53" s="111"/>
      <c r="EOB53" s="109"/>
      <c r="EOC53" s="110"/>
      <c r="EOD53" s="111"/>
      <c r="EOE53" s="109"/>
      <c r="EOF53" s="110"/>
      <c r="EOG53" s="111"/>
      <c r="EOH53" s="109"/>
      <c r="EOI53" s="110"/>
      <c r="EOJ53" s="111"/>
      <c r="EOK53" s="109"/>
      <c r="EOL53" s="110"/>
      <c r="EOM53" s="111"/>
      <c r="EON53" s="109"/>
      <c r="EOO53" s="110"/>
      <c r="EOP53" s="111"/>
      <c r="EOQ53" s="109"/>
      <c r="EOR53" s="110"/>
      <c r="EOS53" s="111"/>
      <c r="EOT53" s="109"/>
      <c r="EOU53" s="110"/>
      <c r="EOV53" s="111"/>
      <c r="EOW53" s="109"/>
      <c r="EOX53" s="110"/>
      <c r="EOY53" s="111"/>
      <c r="EOZ53" s="109"/>
      <c r="EPA53" s="110"/>
      <c r="EPB53" s="111"/>
      <c r="EPC53" s="109"/>
      <c r="EPD53" s="110"/>
      <c r="EPE53" s="111"/>
      <c r="EPF53" s="109"/>
      <c r="EPG53" s="110"/>
      <c r="EPH53" s="111"/>
      <c r="EPI53" s="109"/>
      <c r="EPJ53" s="110"/>
      <c r="EPK53" s="111"/>
      <c r="EPL53" s="109"/>
      <c r="EPM53" s="110"/>
      <c r="EPN53" s="111"/>
      <c r="EPO53" s="109"/>
      <c r="EPP53" s="110"/>
      <c r="EPQ53" s="111"/>
      <c r="EPR53" s="109"/>
      <c r="EPS53" s="110"/>
      <c r="EPT53" s="111"/>
      <c r="EPU53" s="109"/>
      <c r="EPV53" s="110"/>
      <c r="EPW53" s="111"/>
      <c r="EPX53" s="109"/>
      <c r="EPY53" s="110"/>
      <c r="EPZ53" s="111"/>
      <c r="EQA53" s="109"/>
      <c r="EQB53" s="110"/>
      <c r="EQC53" s="111"/>
      <c r="EQD53" s="109"/>
      <c r="EQE53" s="110"/>
      <c r="EQF53" s="111"/>
      <c r="EQG53" s="109"/>
      <c r="EQH53" s="110"/>
      <c r="EQI53" s="111"/>
      <c r="EQJ53" s="109"/>
      <c r="EQK53" s="110"/>
      <c r="EQL53" s="111"/>
      <c r="EQM53" s="109"/>
      <c r="EQN53" s="110"/>
      <c r="EQO53" s="111"/>
      <c r="EQP53" s="109"/>
      <c r="EQQ53" s="110"/>
      <c r="EQR53" s="111"/>
      <c r="EQS53" s="109"/>
      <c r="EQT53" s="110"/>
      <c r="EQU53" s="111"/>
      <c r="EQV53" s="109"/>
      <c r="EQW53" s="110"/>
      <c r="EQX53" s="111"/>
      <c r="EQY53" s="109"/>
      <c r="EQZ53" s="110"/>
      <c r="ERA53" s="111"/>
      <c r="ERB53" s="109"/>
      <c r="ERC53" s="110"/>
      <c r="ERD53" s="111"/>
      <c r="ERE53" s="109"/>
      <c r="ERF53" s="110"/>
      <c r="ERG53" s="111"/>
      <c r="ERH53" s="109"/>
      <c r="ERI53" s="110"/>
      <c r="ERJ53" s="111"/>
      <c r="ERK53" s="109"/>
      <c r="ERL53" s="110"/>
      <c r="ERM53" s="111"/>
      <c r="ERN53" s="109"/>
      <c r="ERO53" s="110"/>
      <c r="ERP53" s="111"/>
      <c r="ERQ53" s="109"/>
      <c r="ERR53" s="110"/>
      <c r="ERS53" s="111"/>
      <c r="ERT53" s="109"/>
      <c r="ERU53" s="110"/>
      <c r="ERV53" s="111"/>
      <c r="ERW53" s="109"/>
      <c r="ERX53" s="110"/>
      <c r="ERY53" s="111"/>
      <c r="ERZ53" s="109"/>
      <c r="ESA53" s="110"/>
      <c r="ESB53" s="111"/>
      <c r="ESC53" s="109"/>
      <c r="ESD53" s="110"/>
      <c r="ESE53" s="111"/>
      <c r="ESF53" s="109"/>
      <c r="ESG53" s="110"/>
      <c r="ESH53" s="111"/>
      <c r="ESI53" s="109"/>
      <c r="ESJ53" s="110"/>
      <c r="ESK53" s="111"/>
      <c r="ESL53" s="109"/>
      <c r="ESM53" s="110"/>
      <c r="ESN53" s="111"/>
      <c r="ESO53" s="109"/>
      <c r="ESP53" s="110"/>
      <c r="ESQ53" s="111"/>
      <c r="ESR53" s="109"/>
      <c r="ESS53" s="110"/>
      <c r="EST53" s="111"/>
      <c r="ESU53" s="109"/>
      <c r="ESV53" s="110"/>
      <c r="ESW53" s="111"/>
      <c r="ESX53" s="109"/>
      <c r="ESY53" s="110"/>
      <c r="ESZ53" s="111"/>
      <c r="ETA53" s="109"/>
      <c r="ETB53" s="110"/>
      <c r="ETC53" s="111"/>
      <c r="ETD53" s="109"/>
      <c r="ETE53" s="110"/>
      <c r="ETF53" s="111"/>
      <c r="ETG53" s="109"/>
      <c r="ETH53" s="110"/>
      <c r="ETI53" s="111"/>
      <c r="ETJ53" s="109"/>
      <c r="ETK53" s="110"/>
      <c r="ETL53" s="111"/>
      <c r="ETM53" s="109"/>
      <c r="ETN53" s="110"/>
      <c r="ETO53" s="111"/>
      <c r="ETP53" s="109"/>
      <c r="ETQ53" s="110"/>
      <c r="ETR53" s="111"/>
      <c r="ETS53" s="109"/>
      <c r="ETT53" s="110"/>
      <c r="ETU53" s="111"/>
      <c r="ETV53" s="109"/>
      <c r="ETW53" s="110"/>
      <c r="ETX53" s="111"/>
      <c r="ETY53" s="109"/>
      <c r="ETZ53" s="110"/>
      <c r="EUA53" s="111"/>
      <c r="EUB53" s="109"/>
      <c r="EUC53" s="110"/>
      <c r="EUD53" s="111"/>
      <c r="EUE53" s="109"/>
      <c r="EUF53" s="110"/>
      <c r="EUG53" s="111"/>
      <c r="EUH53" s="109"/>
      <c r="EUI53" s="110"/>
      <c r="EUJ53" s="111"/>
      <c r="EUK53" s="109"/>
      <c r="EUL53" s="110"/>
      <c r="EUM53" s="111"/>
      <c r="EUN53" s="109"/>
      <c r="EUO53" s="110"/>
      <c r="EUP53" s="111"/>
      <c r="EUQ53" s="109"/>
      <c r="EUR53" s="110"/>
      <c r="EUS53" s="111"/>
      <c r="EUT53" s="109"/>
      <c r="EUU53" s="110"/>
      <c r="EUV53" s="111"/>
      <c r="EUW53" s="109"/>
      <c r="EUX53" s="110"/>
      <c r="EUY53" s="111"/>
      <c r="EUZ53" s="109"/>
      <c r="EVA53" s="110"/>
      <c r="EVB53" s="111"/>
      <c r="EVC53" s="109"/>
      <c r="EVD53" s="110"/>
      <c r="EVE53" s="111"/>
      <c r="EVF53" s="109"/>
      <c r="EVG53" s="110"/>
      <c r="EVH53" s="111"/>
      <c r="EVI53" s="109"/>
      <c r="EVJ53" s="110"/>
      <c r="EVK53" s="111"/>
      <c r="EVL53" s="109"/>
      <c r="EVM53" s="110"/>
      <c r="EVN53" s="111"/>
      <c r="EVO53" s="109"/>
      <c r="EVP53" s="110"/>
      <c r="EVQ53" s="111"/>
      <c r="EVR53" s="109"/>
      <c r="EVS53" s="110"/>
      <c r="EVT53" s="111"/>
      <c r="EVU53" s="109"/>
      <c r="EVV53" s="110"/>
      <c r="EVW53" s="111"/>
      <c r="EVX53" s="109"/>
      <c r="EVY53" s="110"/>
      <c r="EVZ53" s="111"/>
      <c r="EWA53" s="109"/>
      <c r="EWB53" s="110"/>
      <c r="EWC53" s="111"/>
      <c r="EWD53" s="109"/>
      <c r="EWE53" s="110"/>
      <c r="EWF53" s="111"/>
      <c r="EWG53" s="109"/>
      <c r="EWH53" s="110"/>
      <c r="EWI53" s="111"/>
      <c r="EWJ53" s="109"/>
      <c r="EWK53" s="110"/>
      <c r="EWL53" s="111"/>
      <c r="EWM53" s="109"/>
      <c r="EWN53" s="110"/>
      <c r="EWO53" s="111"/>
      <c r="EWP53" s="109"/>
      <c r="EWQ53" s="110"/>
      <c r="EWR53" s="111"/>
      <c r="EWS53" s="109"/>
      <c r="EWT53" s="110"/>
      <c r="EWU53" s="111"/>
      <c r="EWV53" s="109"/>
      <c r="EWW53" s="110"/>
      <c r="EWX53" s="111"/>
      <c r="EWY53" s="109"/>
      <c r="EWZ53" s="110"/>
      <c r="EXA53" s="111"/>
      <c r="EXB53" s="109"/>
      <c r="EXC53" s="110"/>
      <c r="EXD53" s="111"/>
      <c r="EXE53" s="109"/>
      <c r="EXF53" s="110"/>
      <c r="EXG53" s="111"/>
      <c r="EXH53" s="109"/>
      <c r="EXI53" s="110"/>
      <c r="EXJ53" s="111"/>
      <c r="EXK53" s="109"/>
      <c r="EXL53" s="110"/>
      <c r="EXM53" s="111"/>
      <c r="EXN53" s="109"/>
      <c r="EXO53" s="110"/>
      <c r="EXP53" s="111"/>
      <c r="EXQ53" s="109"/>
      <c r="EXR53" s="110"/>
      <c r="EXS53" s="111"/>
      <c r="EXT53" s="109"/>
      <c r="EXU53" s="110"/>
      <c r="EXV53" s="111"/>
      <c r="EXW53" s="109"/>
      <c r="EXX53" s="110"/>
      <c r="EXY53" s="111"/>
      <c r="EXZ53" s="109"/>
      <c r="EYA53" s="110"/>
      <c r="EYB53" s="111"/>
      <c r="EYC53" s="109"/>
      <c r="EYD53" s="110"/>
      <c r="EYE53" s="111"/>
      <c r="EYF53" s="109"/>
      <c r="EYG53" s="110"/>
      <c r="EYH53" s="111"/>
      <c r="EYI53" s="109"/>
      <c r="EYJ53" s="110"/>
      <c r="EYK53" s="111"/>
      <c r="EYL53" s="109"/>
      <c r="EYM53" s="110"/>
      <c r="EYN53" s="111"/>
      <c r="EYO53" s="109"/>
      <c r="EYP53" s="110"/>
      <c r="EYQ53" s="111"/>
      <c r="EYR53" s="109"/>
      <c r="EYS53" s="110"/>
      <c r="EYT53" s="111"/>
      <c r="EYU53" s="109"/>
      <c r="EYV53" s="110"/>
      <c r="EYW53" s="111"/>
      <c r="EYX53" s="109"/>
      <c r="EYY53" s="110"/>
      <c r="EYZ53" s="111"/>
      <c r="EZA53" s="109"/>
      <c r="EZB53" s="110"/>
      <c r="EZC53" s="111"/>
      <c r="EZD53" s="109"/>
      <c r="EZE53" s="110"/>
      <c r="EZF53" s="111"/>
      <c r="EZG53" s="109"/>
      <c r="EZH53" s="110"/>
      <c r="EZI53" s="111"/>
      <c r="EZJ53" s="109"/>
      <c r="EZK53" s="110"/>
      <c r="EZL53" s="111"/>
      <c r="EZM53" s="109"/>
      <c r="EZN53" s="110"/>
      <c r="EZO53" s="111"/>
      <c r="EZP53" s="109"/>
      <c r="EZQ53" s="110"/>
      <c r="EZR53" s="111"/>
      <c r="EZS53" s="109"/>
      <c r="EZT53" s="110"/>
      <c r="EZU53" s="111"/>
      <c r="EZV53" s="109"/>
      <c r="EZW53" s="110"/>
      <c r="EZX53" s="111"/>
      <c r="EZY53" s="109"/>
      <c r="EZZ53" s="110"/>
      <c r="FAA53" s="111"/>
      <c r="FAB53" s="109"/>
      <c r="FAC53" s="110"/>
      <c r="FAD53" s="111"/>
      <c r="FAE53" s="109"/>
      <c r="FAF53" s="110"/>
      <c r="FAG53" s="111"/>
      <c r="FAH53" s="109"/>
      <c r="FAI53" s="110"/>
      <c r="FAJ53" s="111"/>
      <c r="FAK53" s="109"/>
      <c r="FAL53" s="110"/>
      <c r="FAM53" s="111"/>
      <c r="FAN53" s="109"/>
      <c r="FAO53" s="110"/>
      <c r="FAP53" s="111"/>
      <c r="FAQ53" s="109"/>
      <c r="FAR53" s="110"/>
      <c r="FAS53" s="111"/>
      <c r="FAT53" s="109"/>
      <c r="FAU53" s="110"/>
      <c r="FAV53" s="111"/>
      <c r="FAW53" s="109"/>
      <c r="FAX53" s="110"/>
      <c r="FAY53" s="111"/>
      <c r="FAZ53" s="109"/>
      <c r="FBA53" s="110"/>
      <c r="FBB53" s="111"/>
      <c r="FBC53" s="109"/>
      <c r="FBD53" s="110"/>
      <c r="FBE53" s="111"/>
      <c r="FBF53" s="109"/>
      <c r="FBG53" s="110"/>
      <c r="FBH53" s="111"/>
      <c r="FBI53" s="109"/>
      <c r="FBJ53" s="110"/>
      <c r="FBK53" s="111"/>
      <c r="FBL53" s="109"/>
      <c r="FBM53" s="110"/>
      <c r="FBN53" s="111"/>
      <c r="FBO53" s="109"/>
      <c r="FBP53" s="110"/>
      <c r="FBQ53" s="111"/>
      <c r="FBR53" s="109"/>
      <c r="FBS53" s="110"/>
      <c r="FBT53" s="111"/>
      <c r="FBU53" s="109"/>
      <c r="FBV53" s="110"/>
      <c r="FBW53" s="111"/>
      <c r="FBX53" s="109"/>
      <c r="FBY53" s="110"/>
      <c r="FBZ53" s="111"/>
      <c r="FCA53" s="109"/>
      <c r="FCB53" s="110"/>
      <c r="FCC53" s="111"/>
      <c r="FCD53" s="109"/>
      <c r="FCE53" s="110"/>
      <c r="FCF53" s="111"/>
      <c r="FCG53" s="109"/>
      <c r="FCH53" s="110"/>
      <c r="FCI53" s="111"/>
      <c r="FCJ53" s="109"/>
      <c r="FCK53" s="110"/>
      <c r="FCL53" s="111"/>
      <c r="FCM53" s="109"/>
      <c r="FCN53" s="110"/>
      <c r="FCO53" s="111"/>
      <c r="FCP53" s="109"/>
      <c r="FCQ53" s="110"/>
      <c r="FCR53" s="111"/>
      <c r="FCS53" s="109"/>
      <c r="FCT53" s="110"/>
      <c r="FCU53" s="111"/>
      <c r="FCV53" s="109"/>
      <c r="FCW53" s="110"/>
      <c r="FCX53" s="111"/>
      <c r="FCY53" s="109"/>
      <c r="FCZ53" s="110"/>
      <c r="FDA53" s="111"/>
      <c r="FDB53" s="109"/>
      <c r="FDC53" s="110"/>
      <c r="FDD53" s="111"/>
      <c r="FDE53" s="109"/>
      <c r="FDF53" s="110"/>
      <c r="FDG53" s="111"/>
      <c r="FDH53" s="109"/>
      <c r="FDI53" s="110"/>
      <c r="FDJ53" s="111"/>
      <c r="FDK53" s="109"/>
      <c r="FDL53" s="110"/>
      <c r="FDM53" s="111"/>
      <c r="FDN53" s="109"/>
      <c r="FDO53" s="110"/>
      <c r="FDP53" s="111"/>
      <c r="FDQ53" s="109"/>
      <c r="FDR53" s="110"/>
      <c r="FDS53" s="111"/>
      <c r="FDT53" s="109"/>
      <c r="FDU53" s="110"/>
      <c r="FDV53" s="111"/>
      <c r="FDW53" s="109"/>
      <c r="FDX53" s="110"/>
      <c r="FDY53" s="111"/>
      <c r="FDZ53" s="109"/>
      <c r="FEA53" s="110"/>
      <c r="FEB53" s="111"/>
      <c r="FEC53" s="109"/>
      <c r="FED53" s="110"/>
      <c r="FEE53" s="111"/>
      <c r="FEF53" s="109"/>
      <c r="FEG53" s="110"/>
      <c r="FEH53" s="111"/>
      <c r="FEI53" s="109"/>
      <c r="FEJ53" s="110"/>
      <c r="FEK53" s="111"/>
      <c r="FEL53" s="109"/>
      <c r="FEM53" s="110"/>
      <c r="FEN53" s="111"/>
      <c r="FEO53" s="109"/>
      <c r="FEP53" s="110"/>
      <c r="FEQ53" s="111"/>
      <c r="FER53" s="109"/>
      <c r="FES53" s="110"/>
      <c r="FET53" s="111"/>
      <c r="FEU53" s="109"/>
      <c r="FEV53" s="110"/>
      <c r="FEW53" s="111"/>
      <c r="FEX53" s="109"/>
      <c r="FEY53" s="110"/>
      <c r="FEZ53" s="111"/>
      <c r="FFA53" s="109"/>
      <c r="FFB53" s="110"/>
      <c r="FFC53" s="111"/>
      <c r="FFD53" s="109"/>
      <c r="FFE53" s="110"/>
      <c r="FFF53" s="111"/>
      <c r="FFG53" s="109"/>
      <c r="FFH53" s="110"/>
      <c r="FFI53" s="111"/>
      <c r="FFJ53" s="109"/>
      <c r="FFK53" s="110"/>
      <c r="FFL53" s="111"/>
      <c r="FFM53" s="109"/>
      <c r="FFN53" s="110"/>
      <c r="FFO53" s="111"/>
      <c r="FFP53" s="109"/>
      <c r="FFQ53" s="110"/>
      <c r="FFR53" s="111"/>
      <c r="FFS53" s="109"/>
      <c r="FFT53" s="110"/>
      <c r="FFU53" s="111"/>
      <c r="FFV53" s="109"/>
      <c r="FFW53" s="110"/>
      <c r="FFX53" s="111"/>
      <c r="FFY53" s="109"/>
      <c r="FFZ53" s="110"/>
      <c r="FGA53" s="111"/>
      <c r="FGB53" s="109"/>
      <c r="FGC53" s="110"/>
      <c r="FGD53" s="111"/>
      <c r="FGE53" s="109"/>
      <c r="FGF53" s="110"/>
      <c r="FGG53" s="111"/>
      <c r="FGH53" s="109"/>
      <c r="FGI53" s="110"/>
      <c r="FGJ53" s="111"/>
      <c r="FGK53" s="109"/>
      <c r="FGL53" s="110"/>
      <c r="FGM53" s="111"/>
      <c r="FGN53" s="109"/>
      <c r="FGO53" s="110"/>
      <c r="FGP53" s="111"/>
      <c r="FGQ53" s="109"/>
      <c r="FGR53" s="110"/>
      <c r="FGS53" s="111"/>
      <c r="FGT53" s="109"/>
      <c r="FGU53" s="110"/>
      <c r="FGV53" s="111"/>
      <c r="FGW53" s="109"/>
      <c r="FGX53" s="110"/>
      <c r="FGY53" s="111"/>
      <c r="FGZ53" s="109"/>
      <c r="FHA53" s="110"/>
      <c r="FHB53" s="111"/>
      <c r="FHC53" s="109"/>
      <c r="FHD53" s="110"/>
      <c r="FHE53" s="111"/>
      <c r="FHF53" s="109"/>
      <c r="FHG53" s="110"/>
      <c r="FHH53" s="111"/>
      <c r="FHI53" s="109"/>
      <c r="FHJ53" s="110"/>
      <c r="FHK53" s="111"/>
      <c r="FHL53" s="109"/>
      <c r="FHM53" s="110"/>
      <c r="FHN53" s="111"/>
      <c r="FHO53" s="109"/>
      <c r="FHP53" s="110"/>
      <c r="FHQ53" s="111"/>
      <c r="FHR53" s="109"/>
      <c r="FHS53" s="110"/>
      <c r="FHT53" s="111"/>
      <c r="FHU53" s="109"/>
      <c r="FHV53" s="110"/>
      <c r="FHW53" s="111"/>
      <c r="FHX53" s="109"/>
      <c r="FHY53" s="110"/>
      <c r="FHZ53" s="111"/>
      <c r="FIA53" s="109"/>
      <c r="FIB53" s="110"/>
      <c r="FIC53" s="111"/>
      <c r="FID53" s="109"/>
      <c r="FIE53" s="110"/>
      <c r="FIF53" s="111"/>
      <c r="FIG53" s="109"/>
      <c r="FIH53" s="110"/>
      <c r="FII53" s="111"/>
      <c r="FIJ53" s="109"/>
      <c r="FIK53" s="110"/>
      <c r="FIL53" s="111"/>
      <c r="FIM53" s="109"/>
      <c r="FIN53" s="110"/>
      <c r="FIO53" s="111"/>
      <c r="FIP53" s="109"/>
      <c r="FIQ53" s="110"/>
      <c r="FIR53" s="111"/>
      <c r="FIS53" s="109"/>
      <c r="FIT53" s="110"/>
      <c r="FIU53" s="111"/>
      <c r="FIV53" s="109"/>
      <c r="FIW53" s="110"/>
      <c r="FIX53" s="111"/>
      <c r="FIY53" s="109"/>
      <c r="FIZ53" s="110"/>
      <c r="FJA53" s="111"/>
      <c r="FJB53" s="109"/>
      <c r="FJC53" s="110"/>
      <c r="FJD53" s="111"/>
      <c r="FJE53" s="109"/>
      <c r="FJF53" s="110"/>
      <c r="FJG53" s="111"/>
      <c r="FJH53" s="109"/>
      <c r="FJI53" s="110"/>
      <c r="FJJ53" s="111"/>
      <c r="FJK53" s="109"/>
      <c r="FJL53" s="110"/>
      <c r="FJM53" s="111"/>
      <c r="FJN53" s="109"/>
      <c r="FJO53" s="110"/>
      <c r="FJP53" s="111"/>
      <c r="FJQ53" s="109"/>
      <c r="FJR53" s="110"/>
      <c r="FJS53" s="111"/>
      <c r="FJT53" s="109"/>
      <c r="FJU53" s="110"/>
      <c r="FJV53" s="111"/>
      <c r="FJW53" s="109"/>
      <c r="FJX53" s="110"/>
      <c r="FJY53" s="111"/>
      <c r="FJZ53" s="109"/>
      <c r="FKA53" s="110"/>
      <c r="FKB53" s="111"/>
      <c r="FKC53" s="109"/>
      <c r="FKD53" s="110"/>
      <c r="FKE53" s="111"/>
      <c r="FKF53" s="109"/>
      <c r="FKG53" s="110"/>
      <c r="FKH53" s="111"/>
      <c r="FKI53" s="109"/>
      <c r="FKJ53" s="110"/>
      <c r="FKK53" s="111"/>
      <c r="FKL53" s="109"/>
      <c r="FKM53" s="110"/>
      <c r="FKN53" s="111"/>
      <c r="FKO53" s="109"/>
      <c r="FKP53" s="110"/>
      <c r="FKQ53" s="111"/>
      <c r="FKR53" s="109"/>
      <c r="FKS53" s="110"/>
      <c r="FKT53" s="111"/>
      <c r="FKU53" s="109"/>
      <c r="FKV53" s="110"/>
      <c r="FKW53" s="111"/>
      <c r="FKX53" s="109"/>
      <c r="FKY53" s="110"/>
      <c r="FKZ53" s="111"/>
      <c r="FLA53" s="109"/>
      <c r="FLB53" s="110"/>
      <c r="FLC53" s="111"/>
      <c r="FLD53" s="109"/>
      <c r="FLE53" s="110"/>
      <c r="FLF53" s="111"/>
      <c r="FLG53" s="109"/>
      <c r="FLH53" s="110"/>
      <c r="FLI53" s="111"/>
      <c r="FLJ53" s="109"/>
      <c r="FLK53" s="110"/>
      <c r="FLL53" s="111"/>
      <c r="FLM53" s="109"/>
      <c r="FLN53" s="110"/>
      <c r="FLO53" s="111"/>
      <c r="FLP53" s="109"/>
      <c r="FLQ53" s="110"/>
      <c r="FLR53" s="111"/>
      <c r="FLS53" s="109"/>
      <c r="FLT53" s="110"/>
      <c r="FLU53" s="111"/>
      <c r="FLV53" s="109"/>
      <c r="FLW53" s="110"/>
      <c r="FLX53" s="111"/>
      <c r="FLY53" s="109"/>
      <c r="FLZ53" s="110"/>
      <c r="FMA53" s="111"/>
      <c r="FMB53" s="109"/>
      <c r="FMC53" s="110"/>
      <c r="FMD53" s="111"/>
      <c r="FME53" s="109"/>
      <c r="FMF53" s="110"/>
      <c r="FMG53" s="111"/>
      <c r="FMH53" s="109"/>
      <c r="FMI53" s="110"/>
      <c r="FMJ53" s="111"/>
      <c r="FMK53" s="109"/>
      <c r="FML53" s="110"/>
      <c r="FMM53" s="111"/>
      <c r="FMN53" s="109"/>
      <c r="FMO53" s="110"/>
      <c r="FMP53" s="111"/>
      <c r="FMQ53" s="109"/>
      <c r="FMR53" s="110"/>
      <c r="FMS53" s="111"/>
      <c r="FMT53" s="109"/>
      <c r="FMU53" s="110"/>
      <c r="FMV53" s="111"/>
      <c r="FMW53" s="109"/>
      <c r="FMX53" s="110"/>
      <c r="FMY53" s="111"/>
      <c r="FMZ53" s="109"/>
      <c r="FNA53" s="110"/>
      <c r="FNB53" s="111"/>
      <c r="FNC53" s="109"/>
      <c r="FND53" s="110"/>
      <c r="FNE53" s="111"/>
      <c r="FNF53" s="109"/>
      <c r="FNG53" s="110"/>
      <c r="FNH53" s="111"/>
      <c r="FNI53" s="109"/>
      <c r="FNJ53" s="110"/>
      <c r="FNK53" s="111"/>
      <c r="FNL53" s="109"/>
      <c r="FNM53" s="110"/>
      <c r="FNN53" s="111"/>
      <c r="FNO53" s="109"/>
      <c r="FNP53" s="110"/>
      <c r="FNQ53" s="111"/>
      <c r="FNR53" s="109"/>
      <c r="FNS53" s="110"/>
      <c r="FNT53" s="111"/>
      <c r="FNU53" s="109"/>
      <c r="FNV53" s="110"/>
      <c r="FNW53" s="111"/>
      <c r="FNX53" s="109"/>
      <c r="FNY53" s="110"/>
      <c r="FNZ53" s="111"/>
      <c r="FOA53" s="109"/>
      <c r="FOB53" s="110"/>
      <c r="FOC53" s="111"/>
      <c r="FOD53" s="109"/>
      <c r="FOE53" s="110"/>
      <c r="FOF53" s="111"/>
      <c r="FOG53" s="109"/>
      <c r="FOH53" s="110"/>
      <c r="FOI53" s="111"/>
      <c r="FOJ53" s="109"/>
      <c r="FOK53" s="110"/>
      <c r="FOL53" s="111"/>
      <c r="FOM53" s="109"/>
      <c r="FON53" s="110"/>
      <c r="FOO53" s="111"/>
      <c r="FOP53" s="109"/>
      <c r="FOQ53" s="110"/>
      <c r="FOR53" s="111"/>
      <c r="FOS53" s="109"/>
      <c r="FOT53" s="110"/>
      <c r="FOU53" s="111"/>
      <c r="FOV53" s="109"/>
      <c r="FOW53" s="110"/>
      <c r="FOX53" s="111"/>
      <c r="FOY53" s="109"/>
      <c r="FOZ53" s="110"/>
      <c r="FPA53" s="111"/>
      <c r="FPB53" s="109"/>
      <c r="FPC53" s="110"/>
      <c r="FPD53" s="111"/>
      <c r="FPE53" s="109"/>
      <c r="FPF53" s="110"/>
      <c r="FPG53" s="111"/>
      <c r="FPH53" s="109"/>
      <c r="FPI53" s="110"/>
      <c r="FPJ53" s="111"/>
      <c r="FPK53" s="109"/>
      <c r="FPL53" s="110"/>
      <c r="FPM53" s="111"/>
      <c r="FPN53" s="109"/>
      <c r="FPO53" s="110"/>
      <c r="FPP53" s="111"/>
      <c r="FPQ53" s="109"/>
      <c r="FPR53" s="110"/>
      <c r="FPS53" s="111"/>
      <c r="FPT53" s="109"/>
      <c r="FPU53" s="110"/>
      <c r="FPV53" s="111"/>
      <c r="FPW53" s="109"/>
      <c r="FPX53" s="110"/>
      <c r="FPY53" s="111"/>
      <c r="FPZ53" s="109"/>
      <c r="FQA53" s="110"/>
      <c r="FQB53" s="111"/>
      <c r="FQC53" s="109"/>
      <c r="FQD53" s="110"/>
      <c r="FQE53" s="111"/>
      <c r="FQF53" s="109"/>
      <c r="FQG53" s="110"/>
      <c r="FQH53" s="111"/>
      <c r="FQI53" s="109"/>
      <c r="FQJ53" s="110"/>
      <c r="FQK53" s="111"/>
      <c r="FQL53" s="109"/>
      <c r="FQM53" s="110"/>
      <c r="FQN53" s="111"/>
      <c r="FQO53" s="109"/>
      <c r="FQP53" s="110"/>
      <c r="FQQ53" s="111"/>
      <c r="FQR53" s="109"/>
      <c r="FQS53" s="110"/>
      <c r="FQT53" s="111"/>
      <c r="FQU53" s="109"/>
      <c r="FQV53" s="110"/>
      <c r="FQW53" s="111"/>
      <c r="FQX53" s="109"/>
      <c r="FQY53" s="110"/>
      <c r="FQZ53" s="111"/>
      <c r="FRA53" s="109"/>
      <c r="FRB53" s="110"/>
      <c r="FRC53" s="111"/>
      <c r="FRD53" s="109"/>
      <c r="FRE53" s="110"/>
      <c r="FRF53" s="111"/>
      <c r="FRG53" s="109"/>
      <c r="FRH53" s="110"/>
      <c r="FRI53" s="111"/>
      <c r="FRJ53" s="109"/>
      <c r="FRK53" s="110"/>
      <c r="FRL53" s="111"/>
      <c r="FRM53" s="109"/>
      <c r="FRN53" s="110"/>
      <c r="FRO53" s="111"/>
      <c r="FRP53" s="109"/>
      <c r="FRQ53" s="110"/>
      <c r="FRR53" s="111"/>
      <c r="FRS53" s="109"/>
      <c r="FRT53" s="110"/>
      <c r="FRU53" s="111"/>
      <c r="FRV53" s="109"/>
      <c r="FRW53" s="110"/>
      <c r="FRX53" s="111"/>
      <c r="FRY53" s="109"/>
      <c r="FRZ53" s="110"/>
      <c r="FSA53" s="111"/>
      <c r="FSB53" s="109"/>
      <c r="FSC53" s="110"/>
      <c r="FSD53" s="111"/>
      <c r="FSE53" s="109"/>
      <c r="FSF53" s="110"/>
      <c r="FSG53" s="111"/>
      <c r="FSH53" s="109"/>
      <c r="FSI53" s="110"/>
      <c r="FSJ53" s="111"/>
      <c r="FSK53" s="109"/>
      <c r="FSL53" s="110"/>
      <c r="FSM53" s="111"/>
      <c r="FSN53" s="109"/>
      <c r="FSO53" s="110"/>
      <c r="FSP53" s="111"/>
      <c r="FSQ53" s="109"/>
      <c r="FSR53" s="110"/>
      <c r="FSS53" s="111"/>
      <c r="FST53" s="109"/>
      <c r="FSU53" s="110"/>
      <c r="FSV53" s="111"/>
      <c r="FSW53" s="109"/>
      <c r="FSX53" s="110"/>
      <c r="FSY53" s="111"/>
      <c r="FSZ53" s="109"/>
      <c r="FTA53" s="110"/>
      <c r="FTB53" s="111"/>
      <c r="FTC53" s="109"/>
      <c r="FTD53" s="110"/>
      <c r="FTE53" s="111"/>
      <c r="FTF53" s="109"/>
      <c r="FTG53" s="110"/>
      <c r="FTH53" s="111"/>
      <c r="FTI53" s="109"/>
      <c r="FTJ53" s="110"/>
      <c r="FTK53" s="111"/>
      <c r="FTL53" s="109"/>
      <c r="FTM53" s="110"/>
      <c r="FTN53" s="111"/>
      <c r="FTO53" s="109"/>
      <c r="FTP53" s="110"/>
      <c r="FTQ53" s="111"/>
      <c r="FTR53" s="109"/>
      <c r="FTS53" s="110"/>
      <c r="FTT53" s="111"/>
      <c r="FTU53" s="109"/>
      <c r="FTV53" s="110"/>
      <c r="FTW53" s="111"/>
      <c r="FTX53" s="109"/>
      <c r="FTY53" s="110"/>
      <c r="FTZ53" s="111"/>
      <c r="FUA53" s="109"/>
      <c r="FUB53" s="110"/>
      <c r="FUC53" s="111"/>
      <c r="FUD53" s="109"/>
      <c r="FUE53" s="110"/>
      <c r="FUF53" s="111"/>
      <c r="FUG53" s="109"/>
      <c r="FUH53" s="110"/>
      <c r="FUI53" s="111"/>
      <c r="FUJ53" s="109"/>
      <c r="FUK53" s="110"/>
      <c r="FUL53" s="111"/>
      <c r="FUM53" s="109"/>
      <c r="FUN53" s="110"/>
      <c r="FUO53" s="111"/>
      <c r="FUP53" s="109"/>
      <c r="FUQ53" s="110"/>
      <c r="FUR53" s="111"/>
      <c r="FUS53" s="109"/>
      <c r="FUT53" s="110"/>
      <c r="FUU53" s="111"/>
      <c r="FUV53" s="109"/>
      <c r="FUW53" s="110"/>
      <c r="FUX53" s="111"/>
      <c r="FUY53" s="109"/>
      <c r="FUZ53" s="110"/>
      <c r="FVA53" s="111"/>
      <c r="FVB53" s="109"/>
      <c r="FVC53" s="110"/>
      <c r="FVD53" s="111"/>
      <c r="FVE53" s="109"/>
      <c r="FVF53" s="110"/>
      <c r="FVG53" s="111"/>
      <c r="FVH53" s="109"/>
      <c r="FVI53" s="110"/>
      <c r="FVJ53" s="111"/>
      <c r="FVK53" s="109"/>
      <c r="FVL53" s="110"/>
      <c r="FVM53" s="111"/>
      <c r="FVN53" s="109"/>
      <c r="FVO53" s="110"/>
      <c r="FVP53" s="111"/>
      <c r="FVQ53" s="109"/>
      <c r="FVR53" s="110"/>
      <c r="FVS53" s="111"/>
      <c r="FVT53" s="109"/>
      <c r="FVU53" s="110"/>
      <c r="FVV53" s="111"/>
      <c r="FVW53" s="109"/>
      <c r="FVX53" s="110"/>
      <c r="FVY53" s="111"/>
      <c r="FVZ53" s="109"/>
      <c r="FWA53" s="110"/>
      <c r="FWB53" s="111"/>
      <c r="FWC53" s="109"/>
      <c r="FWD53" s="110"/>
      <c r="FWE53" s="111"/>
      <c r="FWF53" s="109"/>
      <c r="FWG53" s="110"/>
      <c r="FWH53" s="111"/>
      <c r="FWI53" s="109"/>
      <c r="FWJ53" s="110"/>
      <c r="FWK53" s="111"/>
      <c r="FWL53" s="109"/>
      <c r="FWM53" s="110"/>
      <c r="FWN53" s="111"/>
      <c r="FWO53" s="109"/>
      <c r="FWP53" s="110"/>
      <c r="FWQ53" s="111"/>
      <c r="FWR53" s="109"/>
      <c r="FWS53" s="110"/>
      <c r="FWT53" s="111"/>
      <c r="FWU53" s="109"/>
      <c r="FWV53" s="110"/>
      <c r="FWW53" s="111"/>
      <c r="FWX53" s="109"/>
      <c r="FWY53" s="110"/>
      <c r="FWZ53" s="111"/>
      <c r="FXA53" s="109"/>
      <c r="FXB53" s="110"/>
      <c r="FXC53" s="111"/>
      <c r="FXD53" s="109"/>
      <c r="FXE53" s="110"/>
      <c r="FXF53" s="111"/>
      <c r="FXG53" s="109"/>
      <c r="FXH53" s="110"/>
      <c r="FXI53" s="111"/>
      <c r="FXJ53" s="109"/>
      <c r="FXK53" s="110"/>
      <c r="FXL53" s="111"/>
      <c r="FXM53" s="109"/>
      <c r="FXN53" s="110"/>
      <c r="FXO53" s="111"/>
      <c r="FXP53" s="109"/>
      <c r="FXQ53" s="110"/>
      <c r="FXR53" s="111"/>
      <c r="FXS53" s="109"/>
      <c r="FXT53" s="110"/>
      <c r="FXU53" s="111"/>
      <c r="FXV53" s="109"/>
      <c r="FXW53" s="110"/>
      <c r="FXX53" s="111"/>
      <c r="FXY53" s="109"/>
      <c r="FXZ53" s="110"/>
      <c r="FYA53" s="111"/>
      <c r="FYB53" s="109"/>
      <c r="FYC53" s="110"/>
      <c r="FYD53" s="111"/>
      <c r="FYE53" s="109"/>
      <c r="FYF53" s="110"/>
      <c r="FYG53" s="111"/>
      <c r="FYH53" s="109"/>
      <c r="FYI53" s="110"/>
      <c r="FYJ53" s="111"/>
      <c r="FYK53" s="109"/>
      <c r="FYL53" s="110"/>
      <c r="FYM53" s="111"/>
      <c r="FYN53" s="109"/>
      <c r="FYO53" s="110"/>
      <c r="FYP53" s="111"/>
      <c r="FYQ53" s="109"/>
      <c r="FYR53" s="110"/>
      <c r="FYS53" s="111"/>
      <c r="FYT53" s="109"/>
      <c r="FYU53" s="110"/>
      <c r="FYV53" s="111"/>
      <c r="FYW53" s="109"/>
      <c r="FYX53" s="110"/>
      <c r="FYY53" s="111"/>
      <c r="FYZ53" s="109"/>
      <c r="FZA53" s="110"/>
      <c r="FZB53" s="111"/>
      <c r="FZC53" s="109"/>
      <c r="FZD53" s="110"/>
      <c r="FZE53" s="111"/>
      <c r="FZF53" s="109"/>
      <c r="FZG53" s="110"/>
      <c r="FZH53" s="111"/>
      <c r="FZI53" s="109"/>
      <c r="FZJ53" s="110"/>
      <c r="FZK53" s="111"/>
      <c r="FZL53" s="109"/>
      <c r="FZM53" s="110"/>
      <c r="FZN53" s="111"/>
      <c r="FZO53" s="109"/>
      <c r="FZP53" s="110"/>
      <c r="FZQ53" s="111"/>
      <c r="FZR53" s="109"/>
      <c r="FZS53" s="110"/>
      <c r="FZT53" s="111"/>
      <c r="FZU53" s="109"/>
      <c r="FZV53" s="110"/>
      <c r="FZW53" s="111"/>
      <c r="FZX53" s="109"/>
      <c r="FZY53" s="110"/>
      <c r="FZZ53" s="111"/>
      <c r="GAA53" s="109"/>
      <c r="GAB53" s="110"/>
      <c r="GAC53" s="111"/>
      <c r="GAD53" s="109"/>
      <c r="GAE53" s="110"/>
      <c r="GAF53" s="111"/>
      <c r="GAG53" s="109"/>
      <c r="GAH53" s="110"/>
      <c r="GAI53" s="111"/>
      <c r="GAJ53" s="109"/>
      <c r="GAK53" s="110"/>
      <c r="GAL53" s="111"/>
      <c r="GAM53" s="109"/>
      <c r="GAN53" s="110"/>
      <c r="GAO53" s="111"/>
      <c r="GAP53" s="109"/>
      <c r="GAQ53" s="110"/>
      <c r="GAR53" s="111"/>
      <c r="GAS53" s="109"/>
      <c r="GAT53" s="110"/>
      <c r="GAU53" s="111"/>
      <c r="GAV53" s="109"/>
      <c r="GAW53" s="110"/>
      <c r="GAX53" s="111"/>
      <c r="GAY53" s="109"/>
      <c r="GAZ53" s="110"/>
      <c r="GBA53" s="111"/>
      <c r="GBB53" s="109"/>
      <c r="GBC53" s="110"/>
      <c r="GBD53" s="111"/>
      <c r="GBE53" s="109"/>
      <c r="GBF53" s="110"/>
      <c r="GBG53" s="111"/>
      <c r="GBH53" s="109"/>
      <c r="GBI53" s="110"/>
      <c r="GBJ53" s="111"/>
      <c r="GBK53" s="109"/>
      <c r="GBL53" s="110"/>
      <c r="GBM53" s="111"/>
      <c r="GBN53" s="109"/>
      <c r="GBO53" s="110"/>
      <c r="GBP53" s="111"/>
      <c r="GBQ53" s="109"/>
      <c r="GBR53" s="110"/>
      <c r="GBS53" s="111"/>
      <c r="GBT53" s="109"/>
      <c r="GBU53" s="110"/>
      <c r="GBV53" s="111"/>
      <c r="GBW53" s="109"/>
      <c r="GBX53" s="110"/>
      <c r="GBY53" s="111"/>
      <c r="GBZ53" s="109"/>
      <c r="GCA53" s="110"/>
      <c r="GCB53" s="111"/>
      <c r="GCC53" s="109"/>
      <c r="GCD53" s="110"/>
      <c r="GCE53" s="111"/>
      <c r="GCF53" s="109"/>
      <c r="GCG53" s="110"/>
      <c r="GCH53" s="111"/>
      <c r="GCI53" s="109"/>
      <c r="GCJ53" s="110"/>
      <c r="GCK53" s="111"/>
      <c r="GCL53" s="109"/>
      <c r="GCM53" s="110"/>
      <c r="GCN53" s="111"/>
      <c r="GCO53" s="109"/>
      <c r="GCP53" s="110"/>
      <c r="GCQ53" s="111"/>
      <c r="GCR53" s="109"/>
      <c r="GCS53" s="110"/>
      <c r="GCT53" s="111"/>
      <c r="GCU53" s="109"/>
      <c r="GCV53" s="110"/>
      <c r="GCW53" s="111"/>
      <c r="GCX53" s="109"/>
      <c r="GCY53" s="110"/>
      <c r="GCZ53" s="111"/>
      <c r="GDA53" s="109"/>
      <c r="GDB53" s="110"/>
      <c r="GDC53" s="111"/>
      <c r="GDD53" s="109"/>
      <c r="GDE53" s="110"/>
      <c r="GDF53" s="111"/>
      <c r="GDG53" s="109"/>
      <c r="GDH53" s="110"/>
      <c r="GDI53" s="111"/>
      <c r="GDJ53" s="109"/>
      <c r="GDK53" s="110"/>
      <c r="GDL53" s="111"/>
      <c r="GDM53" s="109"/>
      <c r="GDN53" s="110"/>
      <c r="GDO53" s="111"/>
      <c r="GDP53" s="109"/>
      <c r="GDQ53" s="110"/>
      <c r="GDR53" s="111"/>
      <c r="GDS53" s="109"/>
      <c r="GDT53" s="110"/>
      <c r="GDU53" s="111"/>
      <c r="GDV53" s="109"/>
      <c r="GDW53" s="110"/>
      <c r="GDX53" s="111"/>
      <c r="GDY53" s="109"/>
      <c r="GDZ53" s="110"/>
      <c r="GEA53" s="111"/>
      <c r="GEB53" s="109"/>
      <c r="GEC53" s="110"/>
      <c r="GED53" s="111"/>
      <c r="GEE53" s="109"/>
      <c r="GEF53" s="110"/>
      <c r="GEG53" s="111"/>
      <c r="GEH53" s="109"/>
      <c r="GEI53" s="110"/>
      <c r="GEJ53" s="111"/>
      <c r="GEK53" s="109"/>
      <c r="GEL53" s="110"/>
      <c r="GEM53" s="111"/>
      <c r="GEN53" s="109"/>
      <c r="GEO53" s="110"/>
      <c r="GEP53" s="111"/>
      <c r="GEQ53" s="109"/>
      <c r="GER53" s="110"/>
      <c r="GES53" s="111"/>
      <c r="GET53" s="109"/>
      <c r="GEU53" s="110"/>
      <c r="GEV53" s="111"/>
      <c r="GEW53" s="109"/>
      <c r="GEX53" s="110"/>
      <c r="GEY53" s="111"/>
      <c r="GEZ53" s="109"/>
      <c r="GFA53" s="110"/>
      <c r="GFB53" s="111"/>
      <c r="GFC53" s="109"/>
      <c r="GFD53" s="110"/>
      <c r="GFE53" s="111"/>
      <c r="GFF53" s="109"/>
      <c r="GFG53" s="110"/>
      <c r="GFH53" s="111"/>
      <c r="GFI53" s="109"/>
      <c r="GFJ53" s="110"/>
      <c r="GFK53" s="111"/>
      <c r="GFL53" s="109"/>
      <c r="GFM53" s="110"/>
      <c r="GFN53" s="111"/>
      <c r="GFO53" s="109"/>
      <c r="GFP53" s="110"/>
      <c r="GFQ53" s="111"/>
      <c r="GFR53" s="109"/>
      <c r="GFS53" s="110"/>
      <c r="GFT53" s="111"/>
      <c r="GFU53" s="109"/>
      <c r="GFV53" s="110"/>
      <c r="GFW53" s="111"/>
      <c r="GFX53" s="109"/>
      <c r="GFY53" s="110"/>
      <c r="GFZ53" s="111"/>
      <c r="GGA53" s="109"/>
      <c r="GGB53" s="110"/>
      <c r="GGC53" s="111"/>
      <c r="GGD53" s="109"/>
      <c r="GGE53" s="110"/>
      <c r="GGF53" s="111"/>
      <c r="GGG53" s="109"/>
      <c r="GGH53" s="110"/>
      <c r="GGI53" s="111"/>
      <c r="GGJ53" s="109"/>
      <c r="GGK53" s="110"/>
      <c r="GGL53" s="111"/>
      <c r="GGM53" s="109"/>
      <c r="GGN53" s="110"/>
      <c r="GGO53" s="111"/>
      <c r="GGP53" s="109"/>
      <c r="GGQ53" s="110"/>
      <c r="GGR53" s="111"/>
      <c r="GGS53" s="109"/>
      <c r="GGT53" s="110"/>
      <c r="GGU53" s="111"/>
      <c r="GGV53" s="109"/>
      <c r="GGW53" s="110"/>
      <c r="GGX53" s="111"/>
      <c r="GGY53" s="109"/>
      <c r="GGZ53" s="110"/>
      <c r="GHA53" s="111"/>
      <c r="GHB53" s="109"/>
      <c r="GHC53" s="110"/>
      <c r="GHD53" s="111"/>
      <c r="GHE53" s="109"/>
      <c r="GHF53" s="110"/>
      <c r="GHG53" s="111"/>
      <c r="GHH53" s="109"/>
      <c r="GHI53" s="110"/>
      <c r="GHJ53" s="111"/>
      <c r="GHK53" s="109"/>
      <c r="GHL53" s="110"/>
      <c r="GHM53" s="111"/>
      <c r="GHN53" s="109"/>
      <c r="GHO53" s="110"/>
      <c r="GHP53" s="111"/>
      <c r="GHQ53" s="109"/>
      <c r="GHR53" s="110"/>
      <c r="GHS53" s="111"/>
      <c r="GHT53" s="109"/>
      <c r="GHU53" s="110"/>
      <c r="GHV53" s="111"/>
      <c r="GHW53" s="109"/>
      <c r="GHX53" s="110"/>
      <c r="GHY53" s="111"/>
      <c r="GHZ53" s="109"/>
      <c r="GIA53" s="110"/>
      <c r="GIB53" s="111"/>
      <c r="GIC53" s="109"/>
      <c r="GID53" s="110"/>
      <c r="GIE53" s="111"/>
      <c r="GIF53" s="109"/>
      <c r="GIG53" s="110"/>
      <c r="GIH53" s="111"/>
      <c r="GII53" s="109"/>
      <c r="GIJ53" s="110"/>
      <c r="GIK53" s="111"/>
      <c r="GIL53" s="109"/>
      <c r="GIM53" s="110"/>
      <c r="GIN53" s="111"/>
      <c r="GIO53" s="109"/>
      <c r="GIP53" s="110"/>
      <c r="GIQ53" s="111"/>
      <c r="GIR53" s="109"/>
      <c r="GIS53" s="110"/>
      <c r="GIT53" s="111"/>
      <c r="GIU53" s="109"/>
      <c r="GIV53" s="110"/>
      <c r="GIW53" s="111"/>
      <c r="GIX53" s="109"/>
      <c r="GIY53" s="110"/>
      <c r="GIZ53" s="111"/>
      <c r="GJA53" s="109"/>
      <c r="GJB53" s="110"/>
      <c r="GJC53" s="111"/>
      <c r="GJD53" s="109"/>
      <c r="GJE53" s="110"/>
      <c r="GJF53" s="111"/>
      <c r="GJG53" s="109"/>
      <c r="GJH53" s="110"/>
      <c r="GJI53" s="111"/>
      <c r="GJJ53" s="109"/>
      <c r="GJK53" s="110"/>
      <c r="GJL53" s="111"/>
      <c r="GJM53" s="109"/>
      <c r="GJN53" s="110"/>
      <c r="GJO53" s="111"/>
      <c r="GJP53" s="109"/>
      <c r="GJQ53" s="110"/>
      <c r="GJR53" s="111"/>
      <c r="GJS53" s="109"/>
      <c r="GJT53" s="110"/>
      <c r="GJU53" s="111"/>
      <c r="GJV53" s="109"/>
      <c r="GJW53" s="110"/>
      <c r="GJX53" s="111"/>
      <c r="GJY53" s="109"/>
      <c r="GJZ53" s="110"/>
      <c r="GKA53" s="111"/>
      <c r="GKB53" s="109"/>
      <c r="GKC53" s="110"/>
      <c r="GKD53" s="111"/>
      <c r="GKE53" s="109"/>
      <c r="GKF53" s="110"/>
      <c r="GKG53" s="111"/>
      <c r="GKH53" s="109"/>
      <c r="GKI53" s="110"/>
      <c r="GKJ53" s="111"/>
      <c r="GKK53" s="109"/>
      <c r="GKL53" s="110"/>
      <c r="GKM53" s="111"/>
      <c r="GKN53" s="109"/>
      <c r="GKO53" s="110"/>
      <c r="GKP53" s="111"/>
      <c r="GKQ53" s="109"/>
      <c r="GKR53" s="110"/>
      <c r="GKS53" s="111"/>
      <c r="GKT53" s="109"/>
      <c r="GKU53" s="110"/>
      <c r="GKV53" s="111"/>
      <c r="GKW53" s="109"/>
      <c r="GKX53" s="110"/>
      <c r="GKY53" s="111"/>
      <c r="GKZ53" s="109"/>
      <c r="GLA53" s="110"/>
      <c r="GLB53" s="111"/>
      <c r="GLC53" s="109"/>
      <c r="GLD53" s="110"/>
      <c r="GLE53" s="111"/>
      <c r="GLF53" s="109"/>
      <c r="GLG53" s="110"/>
      <c r="GLH53" s="111"/>
      <c r="GLI53" s="109"/>
      <c r="GLJ53" s="110"/>
      <c r="GLK53" s="111"/>
      <c r="GLL53" s="109"/>
      <c r="GLM53" s="110"/>
      <c r="GLN53" s="111"/>
      <c r="GLO53" s="109"/>
      <c r="GLP53" s="110"/>
      <c r="GLQ53" s="111"/>
      <c r="GLR53" s="109"/>
      <c r="GLS53" s="110"/>
      <c r="GLT53" s="111"/>
      <c r="GLU53" s="109"/>
      <c r="GLV53" s="110"/>
      <c r="GLW53" s="111"/>
      <c r="GLX53" s="109"/>
      <c r="GLY53" s="110"/>
      <c r="GLZ53" s="111"/>
      <c r="GMA53" s="109"/>
      <c r="GMB53" s="110"/>
      <c r="GMC53" s="111"/>
      <c r="GMD53" s="109"/>
      <c r="GME53" s="110"/>
      <c r="GMF53" s="111"/>
      <c r="GMG53" s="109"/>
      <c r="GMH53" s="110"/>
      <c r="GMI53" s="111"/>
      <c r="GMJ53" s="109"/>
      <c r="GMK53" s="110"/>
      <c r="GML53" s="111"/>
      <c r="GMM53" s="109"/>
      <c r="GMN53" s="110"/>
      <c r="GMO53" s="111"/>
      <c r="GMP53" s="109"/>
      <c r="GMQ53" s="110"/>
      <c r="GMR53" s="111"/>
      <c r="GMS53" s="109"/>
      <c r="GMT53" s="110"/>
      <c r="GMU53" s="111"/>
      <c r="GMV53" s="109"/>
      <c r="GMW53" s="110"/>
      <c r="GMX53" s="111"/>
      <c r="GMY53" s="109"/>
      <c r="GMZ53" s="110"/>
      <c r="GNA53" s="111"/>
      <c r="GNB53" s="109"/>
      <c r="GNC53" s="110"/>
      <c r="GND53" s="111"/>
      <c r="GNE53" s="109"/>
      <c r="GNF53" s="110"/>
      <c r="GNG53" s="111"/>
      <c r="GNH53" s="109"/>
      <c r="GNI53" s="110"/>
      <c r="GNJ53" s="111"/>
      <c r="GNK53" s="109"/>
      <c r="GNL53" s="110"/>
      <c r="GNM53" s="111"/>
      <c r="GNN53" s="109"/>
      <c r="GNO53" s="110"/>
      <c r="GNP53" s="111"/>
      <c r="GNQ53" s="109"/>
      <c r="GNR53" s="110"/>
      <c r="GNS53" s="111"/>
      <c r="GNT53" s="109"/>
      <c r="GNU53" s="110"/>
      <c r="GNV53" s="111"/>
      <c r="GNW53" s="109"/>
      <c r="GNX53" s="110"/>
      <c r="GNY53" s="111"/>
      <c r="GNZ53" s="109"/>
      <c r="GOA53" s="110"/>
      <c r="GOB53" s="111"/>
      <c r="GOC53" s="109"/>
      <c r="GOD53" s="110"/>
      <c r="GOE53" s="111"/>
      <c r="GOF53" s="109"/>
      <c r="GOG53" s="110"/>
      <c r="GOH53" s="111"/>
      <c r="GOI53" s="109"/>
      <c r="GOJ53" s="110"/>
      <c r="GOK53" s="111"/>
      <c r="GOL53" s="109"/>
      <c r="GOM53" s="110"/>
      <c r="GON53" s="111"/>
      <c r="GOO53" s="109"/>
      <c r="GOP53" s="110"/>
      <c r="GOQ53" s="111"/>
      <c r="GOR53" s="109"/>
      <c r="GOS53" s="110"/>
      <c r="GOT53" s="111"/>
      <c r="GOU53" s="109"/>
      <c r="GOV53" s="110"/>
      <c r="GOW53" s="111"/>
      <c r="GOX53" s="109"/>
      <c r="GOY53" s="110"/>
      <c r="GOZ53" s="111"/>
      <c r="GPA53" s="109"/>
      <c r="GPB53" s="110"/>
      <c r="GPC53" s="111"/>
      <c r="GPD53" s="109"/>
      <c r="GPE53" s="110"/>
      <c r="GPF53" s="111"/>
      <c r="GPG53" s="109"/>
      <c r="GPH53" s="110"/>
      <c r="GPI53" s="111"/>
      <c r="GPJ53" s="109"/>
      <c r="GPK53" s="110"/>
      <c r="GPL53" s="111"/>
      <c r="GPM53" s="109"/>
      <c r="GPN53" s="110"/>
      <c r="GPO53" s="111"/>
      <c r="GPP53" s="109"/>
      <c r="GPQ53" s="110"/>
      <c r="GPR53" s="111"/>
      <c r="GPS53" s="109"/>
      <c r="GPT53" s="110"/>
      <c r="GPU53" s="111"/>
      <c r="GPV53" s="109"/>
      <c r="GPW53" s="110"/>
      <c r="GPX53" s="111"/>
      <c r="GPY53" s="109"/>
      <c r="GPZ53" s="110"/>
      <c r="GQA53" s="111"/>
      <c r="GQB53" s="109"/>
      <c r="GQC53" s="110"/>
      <c r="GQD53" s="111"/>
      <c r="GQE53" s="109"/>
      <c r="GQF53" s="110"/>
      <c r="GQG53" s="111"/>
      <c r="GQH53" s="109"/>
      <c r="GQI53" s="110"/>
      <c r="GQJ53" s="111"/>
      <c r="GQK53" s="109"/>
      <c r="GQL53" s="110"/>
      <c r="GQM53" s="111"/>
      <c r="GQN53" s="109"/>
      <c r="GQO53" s="110"/>
      <c r="GQP53" s="111"/>
      <c r="GQQ53" s="109"/>
      <c r="GQR53" s="110"/>
      <c r="GQS53" s="111"/>
      <c r="GQT53" s="109"/>
      <c r="GQU53" s="110"/>
      <c r="GQV53" s="111"/>
      <c r="GQW53" s="109"/>
      <c r="GQX53" s="110"/>
      <c r="GQY53" s="111"/>
      <c r="GQZ53" s="109"/>
      <c r="GRA53" s="110"/>
      <c r="GRB53" s="111"/>
      <c r="GRC53" s="109"/>
      <c r="GRD53" s="110"/>
      <c r="GRE53" s="111"/>
      <c r="GRF53" s="109"/>
      <c r="GRG53" s="110"/>
      <c r="GRH53" s="111"/>
      <c r="GRI53" s="109"/>
      <c r="GRJ53" s="110"/>
      <c r="GRK53" s="111"/>
      <c r="GRL53" s="109"/>
      <c r="GRM53" s="110"/>
      <c r="GRN53" s="111"/>
      <c r="GRO53" s="109"/>
      <c r="GRP53" s="110"/>
      <c r="GRQ53" s="111"/>
      <c r="GRR53" s="109"/>
      <c r="GRS53" s="110"/>
      <c r="GRT53" s="111"/>
      <c r="GRU53" s="109"/>
      <c r="GRV53" s="110"/>
      <c r="GRW53" s="111"/>
      <c r="GRX53" s="109"/>
      <c r="GRY53" s="110"/>
      <c r="GRZ53" s="111"/>
      <c r="GSA53" s="109"/>
      <c r="GSB53" s="110"/>
      <c r="GSC53" s="111"/>
      <c r="GSD53" s="109"/>
      <c r="GSE53" s="110"/>
      <c r="GSF53" s="111"/>
      <c r="GSG53" s="109"/>
      <c r="GSH53" s="110"/>
      <c r="GSI53" s="111"/>
      <c r="GSJ53" s="109"/>
      <c r="GSK53" s="110"/>
      <c r="GSL53" s="111"/>
      <c r="GSM53" s="109"/>
      <c r="GSN53" s="110"/>
      <c r="GSO53" s="111"/>
      <c r="GSP53" s="109"/>
      <c r="GSQ53" s="110"/>
      <c r="GSR53" s="111"/>
      <c r="GSS53" s="109"/>
      <c r="GST53" s="110"/>
      <c r="GSU53" s="111"/>
      <c r="GSV53" s="109"/>
      <c r="GSW53" s="110"/>
      <c r="GSX53" s="111"/>
      <c r="GSY53" s="109"/>
      <c r="GSZ53" s="110"/>
      <c r="GTA53" s="111"/>
      <c r="GTB53" s="109"/>
      <c r="GTC53" s="110"/>
      <c r="GTD53" s="111"/>
      <c r="GTE53" s="109"/>
      <c r="GTF53" s="110"/>
      <c r="GTG53" s="111"/>
      <c r="GTH53" s="109"/>
      <c r="GTI53" s="110"/>
      <c r="GTJ53" s="111"/>
      <c r="GTK53" s="109"/>
      <c r="GTL53" s="110"/>
      <c r="GTM53" s="111"/>
      <c r="GTN53" s="109"/>
      <c r="GTO53" s="110"/>
      <c r="GTP53" s="111"/>
      <c r="GTQ53" s="109"/>
      <c r="GTR53" s="110"/>
      <c r="GTS53" s="111"/>
      <c r="GTT53" s="109"/>
      <c r="GTU53" s="110"/>
      <c r="GTV53" s="111"/>
      <c r="GTW53" s="109"/>
      <c r="GTX53" s="110"/>
      <c r="GTY53" s="111"/>
      <c r="GTZ53" s="109"/>
      <c r="GUA53" s="110"/>
      <c r="GUB53" s="111"/>
      <c r="GUC53" s="109"/>
      <c r="GUD53" s="110"/>
      <c r="GUE53" s="111"/>
      <c r="GUF53" s="109"/>
      <c r="GUG53" s="110"/>
      <c r="GUH53" s="111"/>
      <c r="GUI53" s="109"/>
      <c r="GUJ53" s="110"/>
      <c r="GUK53" s="111"/>
      <c r="GUL53" s="109"/>
      <c r="GUM53" s="110"/>
      <c r="GUN53" s="111"/>
      <c r="GUO53" s="109"/>
      <c r="GUP53" s="110"/>
      <c r="GUQ53" s="111"/>
      <c r="GUR53" s="109"/>
      <c r="GUS53" s="110"/>
      <c r="GUT53" s="111"/>
      <c r="GUU53" s="109"/>
      <c r="GUV53" s="110"/>
      <c r="GUW53" s="111"/>
      <c r="GUX53" s="109"/>
      <c r="GUY53" s="110"/>
      <c r="GUZ53" s="111"/>
      <c r="GVA53" s="109"/>
      <c r="GVB53" s="110"/>
      <c r="GVC53" s="111"/>
      <c r="GVD53" s="109"/>
      <c r="GVE53" s="110"/>
      <c r="GVF53" s="111"/>
      <c r="GVG53" s="109"/>
      <c r="GVH53" s="110"/>
      <c r="GVI53" s="111"/>
      <c r="GVJ53" s="109"/>
      <c r="GVK53" s="110"/>
      <c r="GVL53" s="111"/>
      <c r="GVM53" s="109"/>
      <c r="GVN53" s="110"/>
      <c r="GVO53" s="111"/>
      <c r="GVP53" s="109"/>
      <c r="GVQ53" s="110"/>
      <c r="GVR53" s="111"/>
      <c r="GVS53" s="109"/>
      <c r="GVT53" s="110"/>
      <c r="GVU53" s="111"/>
      <c r="GVV53" s="109"/>
      <c r="GVW53" s="110"/>
      <c r="GVX53" s="111"/>
      <c r="GVY53" s="109"/>
      <c r="GVZ53" s="110"/>
      <c r="GWA53" s="111"/>
      <c r="GWB53" s="109"/>
      <c r="GWC53" s="110"/>
      <c r="GWD53" s="111"/>
      <c r="GWE53" s="109"/>
      <c r="GWF53" s="110"/>
      <c r="GWG53" s="111"/>
      <c r="GWH53" s="109"/>
      <c r="GWI53" s="110"/>
      <c r="GWJ53" s="111"/>
      <c r="GWK53" s="109"/>
      <c r="GWL53" s="110"/>
      <c r="GWM53" s="111"/>
      <c r="GWN53" s="109"/>
      <c r="GWO53" s="110"/>
      <c r="GWP53" s="111"/>
      <c r="GWQ53" s="109"/>
      <c r="GWR53" s="110"/>
      <c r="GWS53" s="111"/>
      <c r="GWT53" s="109"/>
      <c r="GWU53" s="110"/>
      <c r="GWV53" s="111"/>
      <c r="GWW53" s="109"/>
      <c r="GWX53" s="110"/>
      <c r="GWY53" s="111"/>
      <c r="GWZ53" s="109"/>
      <c r="GXA53" s="110"/>
      <c r="GXB53" s="111"/>
      <c r="GXC53" s="109"/>
      <c r="GXD53" s="110"/>
      <c r="GXE53" s="111"/>
      <c r="GXF53" s="109"/>
      <c r="GXG53" s="110"/>
      <c r="GXH53" s="111"/>
      <c r="GXI53" s="109"/>
      <c r="GXJ53" s="110"/>
      <c r="GXK53" s="111"/>
      <c r="GXL53" s="109"/>
      <c r="GXM53" s="110"/>
      <c r="GXN53" s="111"/>
      <c r="GXO53" s="109"/>
      <c r="GXP53" s="110"/>
      <c r="GXQ53" s="111"/>
      <c r="GXR53" s="109"/>
      <c r="GXS53" s="110"/>
      <c r="GXT53" s="111"/>
      <c r="GXU53" s="109"/>
      <c r="GXV53" s="110"/>
      <c r="GXW53" s="111"/>
      <c r="GXX53" s="109"/>
      <c r="GXY53" s="110"/>
      <c r="GXZ53" s="111"/>
      <c r="GYA53" s="109"/>
      <c r="GYB53" s="110"/>
      <c r="GYC53" s="111"/>
      <c r="GYD53" s="109"/>
      <c r="GYE53" s="110"/>
      <c r="GYF53" s="111"/>
      <c r="GYG53" s="109"/>
      <c r="GYH53" s="110"/>
      <c r="GYI53" s="111"/>
      <c r="GYJ53" s="109"/>
      <c r="GYK53" s="110"/>
      <c r="GYL53" s="111"/>
      <c r="GYM53" s="109"/>
      <c r="GYN53" s="110"/>
      <c r="GYO53" s="111"/>
      <c r="GYP53" s="109"/>
      <c r="GYQ53" s="110"/>
      <c r="GYR53" s="111"/>
      <c r="GYS53" s="109"/>
      <c r="GYT53" s="110"/>
      <c r="GYU53" s="111"/>
      <c r="GYV53" s="109"/>
      <c r="GYW53" s="110"/>
      <c r="GYX53" s="111"/>
      <c r="GYY53" s="109"/>
      <c r="GYZ53" s="110"/>
      <c r="GZA53" s="111"/>
      <c r="GZB53" s="109"/>
      <c r="GZC53" s="110"/>
      <c r="GZD53" s="111"/>
      <c r="GZE53" s="109"/>
      <c r="GZF53" s="110"/>
      <c r="GZG53" s="111"/>
      <c r="GZH53" s="109"/>
      <c r="GZI53" s="110"/>
      <c r="GZJ53" s="111"/>
      <c r="GZK53" s="109"/>
      <c r="GZL53" s="110"/>
      <c r="GZM53" s="111"/>
      <c r="GZN53" s="109"/>
      <c r="GZO53" s="110"/>
      <c r="GZP53" s="111"/>
      <c r="GZQ53" s="109"/>
      <c r="GZR53" s="110"/>
      <c r="GZS53" s="111"/>
      <c r="GZT53" s="109"/>
      <c r="GZU53" s="110"/>
      <c r="GZV53" s="111"/>
      <c r="GZW53" s="109"/>
      <c r="GZX53" s="110"/>
      <c r="GZY53" s="111"/>
      <c r="GZZ53" s="109"/>
      <c r="HAA53" s="110"/>
      <c r="HAB53" s="111"/>
      <c r="HAC53" s="109"/>
      <c r="HAD53" s="110"/>
      <c r="HAE53" s="111"/>
      <c r="HAF53" s="109"/>
      <c r="HAG53" s="110"/>
      <c r="HAH53" s="111"/>
      <c r="HAI53" s="109"/>
      <c r="HAJ53" s="110"/>
      <c r="HAK53" s="111"/>
      <c r="HAL53" s="109"/>
      <c r="HAM53" s="110"/>
      <c r="HAN53" s="111"/>
      <c r="HAO53" s="109"/>
      <c r="HAP53" s="110"/>
      <c r="HAQ53" s="111"/>
      <c r="HAR53" s="109"/>
      <c r="HAS53" s="110"/>
      <c r="HAT53" s="111"/>
      <c r="HAU53" s="109"/>
      <c r="HAV53" s="110"/>
      <c r="HAW53" s="111"/>
      <c r="HAX53" s="109"/>
      <c r="HAY53" s="110"/>
      <c r="HAZ53" s="111"/>
      <c r="HBA53" s="109"/>
      <c r="HBB53" s="110"/>
      <c r="HBC53" s="111"/>
      <c r="HBD53" s="109"/>
      <c r="HBE53" s="110"/>
      <c r="HBF53" s="111"/>
      <c r="HBG53" s="109"/>
      <c r="HBH53" s="110"/>
      <c r="HBI53" s="111"/>
      <c r="HBJ53" s="109"/>
      <c r="HBK53" s="110"/>
      <c r="HBL53" s="111"/>
      <c r="HBM53" s="109"/>
      <c r="HBN53" s="110"/>
      <c r="HBO53" s="111"/>
      <c r="HBP53" s="109"/>
      <c r="HBQ53" s="110"/>
      <c r="HBR53" s="111"/>
      <c r="HBS53" s="109"/>
      <c r="HBT53" s="110"/>
      <c r="HBU53" s="111"/>
      <c r="HBV53" s="109"/>
      <c r="HBW53" s="110"/>
      <c r="HBX53" s="111"/>
      <c r="HBY53" s="109"/>
      <c r="HBZ53" s="110"/>
      <c r="HCA53" s="111"/>
      <c r="HCB53" s="109"/>
      <c r="HCC53" s="110"/>
      <c r="HCD53" s="111"/>
      <c r="HCE53" s="109"/>
      <c r="HCF53" s="110"/>
      <c r="HCG53" s="111"/>
      <c r="HCH53" s="109"/>
      <c r="HCI53" s="110"/>
      <c r="HCJ53" s="111"/>
      <c r="HCK53" s="109"/>
      <c r="HCL53" s="110"/>
      <c r="HCM53" s="111"/>
      <c r="HCN53" s="109"/>
      <c r="HCO53" s="110"/>
      <c r="HCP53" s="111"/>
      <c r="HCQ53" s="109"/>
      <c r="HCR53" s="110"/>
      <c r="HCS53" s="111"/>
      <c r="HCT53" s="109"/>
      <c r="HCU53" s="110"/>
      <c r="HCV53" s="111"/>
      <c r="HCW53" s="109"/>
      <c r="HCX53" s="110"/>
      <c r="HCY53" s="111"/>
      <c r="HCZ53" s="109"/>
      <c r="HDA53" s="110"/>
      <c r="HDB53" s="111"/>
      <c r="HDC53" s="109"/>
      <c r="HDD53" s="110"/>
      <c r="HDE53" s="111"/>
      <c r="HDF53" s="109"/>
      <c r="HDG53" s="110"/>
      <c r="HDH53" s="111"/>
      <c r="HDI53" s="109"/>
      <c r="HDJ53" s="110"/>
      <c r="HDK53" s="111"/>
      <c r="HDL53" s="109"/>
      <c r="HDM53" s="110"/>
      <c r="HDN53" s="111"/>
      <c r="HDO53" s="109"/>
      <c r="HDP53" s="110"/>
      <c r="HDQ53" s="111"/>
      <c r="HDR53" s="109"/>
      <c r="HDS53" s="110"/>
      <c r="HDT53" s="111"/>
      <c r="HDU53" s="109"/>
      <c r="HDV53" s="110"/>
      <c r="HDW53" s="111"/>
      <c r="HDX53" s="109"/>
      <c r="HDY53" s="110"/>
      <c r="HDZ53" s="111"/>
      <c r="HEA53" s="109"/>
      <c r="HEB53" s="110"/>
      <c r="HEC53" s="111"/>
      <c r="HED53" s="109"/>
      <c r="HEE53" s="110"/>
      <c r="HEF53" s="111"/>
      <c r="HEG53" s="109"/>
      <c r="HEH53" s="110"/>
      <c r="HEI53" s="111"/>
      <c r="HEJ53" s="109"/>
      <c r="HEK53" s="110"/>
      <c r="HEL53" s="111"/>
      <c r="HEM53" s="109"/>
      <c r="HEN53" s="110"/>
      <c r="HEO53" s="111"/>
      <c r="HEP53" s="109"/>
      <c r="HEQ53" s="110"/>
      <c r="HER53" s="111"/>
      <c r="HES53" s="109"/>
      <c r="HET53" s="110"/>
      <c r="HEU53" s="111"/>
      <c r="HEV53" s="109"/>
      <c r="HEW53" s="110"/>
      <c r="HEX53" s="111"/>
      <c r="HEY53" s="109"/>
      <c r="HEZ53" s="110"/>
      <c r="HFA53" s="111"/>
      <c r="HFB53" s="109"/>
      <c r="HFC53" s="110"/>
      <c r="HFD53" s="111"/>
      <c r="HFE53" s="109"/>
      <c r="HFF53" s="110"/>
      <c r="HFG53" s="111"/>
      <c r="HFH53" s="109"/>
      <c r="HFI53" s="110"/>
      <c r="HFJ53" s="111"/>
      <c r="HFK53" s="109"/>
      <c r="HFL53" s="110"/>
      <c r="HFM53" s="111"/>
      <c r="HFN53" s="109"/>
      <c r="HFO53" s="110"/>
      <c r="HFP53" s="111"/>
      <c r="HFQ53" s="109"/>
      <c r="HFR53" s="110"/>
      <c r="HFS53" s="111"/>
      <c r="HFT53" s="109"/>
      <c r="HFU53" s="110"/>
      <c r="HFV53" s="111"/>
      <c r="HFW53" s="109"/>
      <c r="HFX53" s="110"/>
      <c r="HFY53" s="111"/>
      <c r="HFZ53" s="109"/>
      <c r="HGA53" s="110"/>
      <c r="HGB53" s="111"/>
      <c r="HGC53" s="109"/>
      <c r="HGD53" s="110"/>
      <c r="HGE53" s="111"/>
      <c r="HGF53" s="109"/>
      <c r="HGG53" s="110"/>
      <c r="HGH53" s="111"/>
      <c r="HGI53" s="109"/>
      <c r="HGJ53" s="110"/>
      <c r="HGK53" s="111"/>
      <c r="HGL53" s="109"/>
      <c r="HGM53" s="110"/>
      <c r="HGN53" s="111"/>
      <c r="HGO53" s="109"/>
      <c r="HGP53" s="110"/>
      <c r="HGQ53" s="111"/>
      <c r="HGR53" s="109"/>
      <c r="HGS53" s="110"/>
      <c r="HGT53" s="111"/>
      <c r="HGU53" s="109"/>
      <c r="HGV53" s="110"/>
      <c r="HGW53" s="111"/>
      <c r="HGX53" s="109"/>
      <c r="HGY53" s="110"/>
      <c r="HGZ53" s="111"/>
      <c r="HHA53" s="109"/>
      <c r="HHB53" s="110"/>
      <c r="HHC53" s="111"/>
      <c r="HHD53" s="109"/>
      <c r="HHE53" s="110"/>
      <c r="HHF53" s="111"/>
      <c r="HHG53" s="109"/>
      <c r="HHH53" s="110"/>
      <c r="HHI53" s="111"/>
      <c r="HHJ53" s="109"/>
      <c r="HHK53" s="110"/>
      <c r="HHL53" s="111"/>
      <c r="HHM53" s="109"/>
      <c r="HHN53" s="110"/>
      <c r="HHO53" s="111"/>
      <c r="HHP53" s="109"/>
      <c r="HHQ53" s="110"/>
      <c r="HHR53" s="111"/>
      <c r="HHS53" s="109"/>
      <c r="HHT53" s="110"/>
      <c r="HHU53" s="111"/>
      <c r="HHV53" s="109"/>
      <c r="HHW53" s="110"/>
      <c r="HHX53" s="111"/>
      <c r="HHY53" s="109"/>
      <c r="HHZ53" s="110"/>
      <c r="HIA53" s="111"/>
      <c r="HIB53" s="109"/>
      <c r="HIC53" s="110"/>
      <c r="HID53" s="111"/>
      <c r="HIE53" s="109"/>
      <c r="HIF53" s="110"/>
      <c r="HIG53" s="111"/>
      <c r="HIH53" s="109"/>
      <c r="HII53" s="110"/>
      <c r="HIJ53" s="111"/>
      <c r="HIK53" s="109"/>
      <c r="HIL53" s="110"/>
      <c r="HIM53" s="111"/>
      <c r="HIN53" s="109"/>
      <c r="HIO53" s="110"/>
      <c r="HIP53" s="111"/>
      <c r="HIQ53" s="109"/>
      <c r="HIR53" s="110"/>
      <c r="HIS53" s="111"/>
      <c r="HIT53" s="109"/>
      <c r="HIU53" s="110"/>
      <c r="HIV53" s="111"/>
      <c r="HIW53" s="109"/>
      <c r="HIX53" s="110"/>
      <c r="HIY53" s="111"/>
      <c r="HIZ53" s="109"/>
      <c r="HJA53" s="110"/>
      <c r="HJB53" s="111"/>
      <c r="HJC53" s="109"/>
      <c r="HJD53" s="110"/>
      <c r="HJE53" s="111"/>
      <c r="HJF53" s="109"/>
      <c r="HJG53" s="110"/>
      <c r="HJH53" s="111"/>
      <c r="HJI53" s="109"/>
      <c r="HJJ53" s="110"/>
      <c r="HJK53" s="111"/>
      <c r="HJL53" s="109"/>
      <c r="HJM53" s="110"/>
      <c r="HJN53" s="111"/>
      <c r="HJO53" s="109"/>
      <c r="HJP53" s="110"/>
      <c r="HJQ53" s="111"/>
      <c r="HJR53" s="109"/>
      <c r="HJS53" s="110"/>
      <c r="HJT53" s="111"/>
      <c r="HJU53" s="109"/>
      <c r="HJV53" s="110"/>
      <c r="HJW53" s="111"/>
      <c r="HJX53" s="109"/>
      <c r="HJY53" s="110"/>
      <c r="HJZ53" s="111"/>
      <c r="HKA53" s="109"/>
      <c r="HKB53" s="110"/>
      <c r="HKC53" s="111"/>
      <c r="HKD53" s="109"/>
      <c r="HKE53" s="110"/>
      <c r="HKF53" s="111"/>
      <c r="HKG53" s="109"/>
      <c r="HKH53" s="110"/>
      <c r="HKI53" s="111"/>
      <c r="HKJ53" s="109"/>
      <c r="HKK53" s="110"/>
      <c r="HKL53" s="111"/>
      <c r="HKM53" s="109"/>
      <c r="HKN53" s="110"/>
      <c r="HKO53" s="111"/>
      <c r="HKP53" s="109"/>
      <c r="HKQ53" s="110"/>
      <c r="HKR53" s="111"/>
      <c r="HKS53" s="109"/>
      <c r="HKT53" s="110"/>
      <c r="HKU53" s="111"/>
      <c r="HKV53" s="109"/>
      <c r="HKW53" s="110"/>
      <c r="HKX53" s="111"/>
      <c r="HKY53" s="109"/>
      <c r="HKZ53" s="110"/>
      <c r="HLA53" s="111"/>
      <c r="HLB53" s="109"/>
      <c r="HLC53" s="110"/>
      <c r="HLD53" s="111"/>
      <c r="HLE53" s="109"/>
      <c r="HLF53" s="110"/>
      <c r="HLG53" s="111"/>
      <c r="HLH53" s="109"/>
      <c r="HLI53" s="110"/>
      <c r="HLJ53" s="111"/>
      <c r="HLK53" s="109"/>
      <c r="HLL53" s="110"/>
      <c r="HLM53" s="111"/>
      <c r="HLN53" s="109"/>
      <c r="HLO53" s="110"/>
      <c r="HLP53" s="111"/>
      <c r="HLQ53" s="109"/>
      <c r="HLR53" s="110"/>
      <c r="HLS53" s="111"/>
      <c r="HLT53" s="109"/>
      <c r="HLU53" s="110"/>
      <c r="HLV53" s="111"/>
      <c r="HLW53" s="109"/>
      <c r="HLX53" s="110"/>
      <c r="HLY53" s="111"/>
      <c r="HLZ53" s="109"/>
      <c r="HMA53" s="110"/>
      <c r="HMB53" s="111"/>
      <c r="HMC53" s="109"/>
      <c r="HMD53" s="110"/>
      <c r="HME53" s="111"/>
      <c r="HMF53" s="109"/>
      <c r="HMG53" s="110"/>
      <c r="HMH53" s="111"/>
      <c r="HMI53" s="109"/>
      <c r="HMJ53" s="110"/>
      <c r="HMK53" s="111"/>
      <c r="HML53" s="109"/>
      <c r="HMM53" s="110"/>
      <c r="HMN53" s="111"/>
      <c r="HMO53" s="109"/>
      <c r="HMP53" s="110"/>
      <c r="HMQ53" s="111"/>
      <c r="HMR53" s="109"/>
      <c r="HMS53" s="110"/>
      <c r="HMT53" s="111"/>
      <c r="HMU53" s="109"/>
      <c r="HMV53" s="110"/>
      <c r="HMW53" s="111"/>
      <c r="HMX53" s="109"/>
      <c r="HMY53" s="110"/>
      <c r="HMZ53" s="111"/>
      <c r="HNA53" s="109"/>
      <c r="HNB53" s="110"/>
      <c r="HNC53" s="111"/>
      <c r="HND53" s="109"/>
      <c r="HNE53" s="110"/>
      <c r="HNF53" s="111"/>
      <c r="HNG53" s="109"/>
      <c r="HNH53" s="110"/>
      <c r="HNI53" s="111"/>
      <c r="HNJ53" s="109"/>
      <c r="HNK53" s="110"/>
      <c r="HNL53" s="111"/>
      <c r="HNM53" s="109"/>
      <c r="HNN53" s="110"/>
      <c r="HNO53" s="111"/>
      <c r="HNP53" s="109"/>
      <c r="HNQ53" s="110"/>
      <c r="HNR53" s="111"/>
      <c r="HNS53" s="109"/>
      <c r="HNT53" s="110"/>
      <c r="HNU53" s="111"/>
      <c r="HNV53" s="109"/>
      <c r="HNW53" s="110"/>
      <c r="HNX53" s="111"/>
      <c r="HNY53" s="109"/>
      <c r="HNZ53" s="110"/>
      <c r="HOA53" s="111"/>
      <c r="HOB53" s="109"/>
      <c r="HOC53" s="110"/>
      <c r="HOD53" s="111"/>
      <c r="HOE53" s="109"/>
      <c r="HOF53" s="110"/>
      <c r="HOG53" s="111"/>
      <c r="HOH53" s="109"/>
      <c r="HOI53" s="110"/>
      <c r="HOJ53" s="111"/>
      <c r="HOK53" s="109"/>
      <c r="HOL53" s="110"/>
      <c r="HOM53" s="111"/>
      <c r="HON53" s="109"/>
      <c r="HOO53" s="110"/>
      <c r="HOP53" s="111"/>
      <c r="HOQ53" s="109"/>
      <c r="HOR53" s="110"/>
      <c r="HOS53" s="111"/>
      <c r="HOT53" s="109"/>
      <c r="HOU53" s="110"/>
      <c r="HOV53" s="111"/>
      <c r="HOW53" s="109"/>
      <c r="HOX53" s="110"/>
      <c r="HOY53" s="111"/>
      <c r="HOZ53" s="109"/>
      <c r="HPA53" s="110"/>
      <c r="HPB53" s="111"/>
      <c r="HPC53" s="109"/>
      <c r="HPD53" s="110"/>
      <c r="HPE53" s="111"/>
      <c r="HPF53" s="109"/>
      <c r="HPG53" s="110"/>
      <c r="HPH53" s="111"/>
      <c r="HPI53" s="109"/>
      <c r="HPJ53" s="110"/>
      <c r="HPK53" s="111"/>
      <c r="HPL53" s="109"/>
      <c r="HPM53" s="110"/>
      <c r="HPN53" s="111"/>
      <c r="HPO53" s="109"/>
      <c r="HPP53" s="110"/>
      <c r="HPQ53" s="111"/>
      <c r="HPR53" s="109"/>
      <c r="HPS53" s="110"/>
      <c r="HPT53" s="111"/>
      <c r="HPU53" s="109"/>
      <c r="HPV53" s="110"/>
      <c r="HPW53" s="111"/>
      <c r="HPX53" s="109"/>
      <c r="HPY53" s="110"/>
      <c r="HPZ53" s="111"/>
      <c r="HQA53" s="109"/>
      <c r="HQB53" s="110"/>
      <c r="HQC53" s="111"/>
      <c r="HQD53" s="109"/>
      <c r="HQE53" s="110"/>
      <c r="HQF53" s="111"/>
      <c r="HQG53" s="109"/>
      <c r="HQH53" s="110"/>
      <c r="HQI53" s="111"/>
      <c r="HQJ53" s="109"/>
      <c r="HQK53" s="110"/>
      <c r="HQL53" s="111"/>
      <c r="HQM53" s="109"/>
      <c r="HQN53" s="110"/>
      <c r="HQO53" s="111"/>
      <c r="HQP53" s="109"/>
      <c r="HQQ53" s="110"/>
      <c r="HQR53" s="111"/>
      <c r="HQS53" s="109"/>
      <c r="HQT53" s="110"/>
      <c r="HQU53" s="111"/>
      <c r="HQV53" s="109"/>
      <c r="HQW53" s="110"/>
      <c r="HQX53" s="111"/>
      <c r="HQY53" s="109"/>
      <c r="HQZ53" s="110"/>
      <c r="HRA53" s="111"/>
      <c r="HRB53" s="109"/>
      <c r="HRC53" s="110"/>
      <c r="HRD53" s="111"/>
      <c r="HRE53" s="109"/>
      <c r="HRF53" s="110"/>
      <c r="HRG53" s="111"/>
      <c r="HRH53" s="109"/>
      <c r="HRI53" s="110"/>
      <c r="HRJ53" s="111"/>
      <c r="HRK53" s="109"/>
      <c r="HRL53" s="110"/>
      <c r="HRM53" s="111"/>
      <c r="HRN53" s="109"/>
      <c r="HRO53" s="110"/>
      <c r="HRP53" s="111"/>
      <c r="HRQ53" s="109"/>
      <c r="HRR53" s="110"/>
      <c r="HRS53" s="111"/>
      <c r="HRT53" s="109"/>
      <c r="HRU53" s="110"/>
      <c r="HRV53" s="111"/>
      <c r="HRW53" s="109"/>
      <c r="HRX53" s="110"/>
      <c r="HRY53" s="111"/>
      <c r="HRZ53" s="109"/>
      <c r="HSA53" s="110"/>
      <c r="HSB53" s="111"/>
      <c r="HSC53" s="109"/>
      <c r="HSD53" s="110"/>
      <c r="HSE53" s="111"/>
      <c r="HSF53" s="109"/>
      <c r="HSG53" s="110"/>
      <c r="HSH53" s="111"/>
      <c r="HSI53" s="109"/>
      <c r="HSJ53" s="110"/>
      <c r="HSK53" s="111"/>
      <c r="HSL53" s="109"/>
      <c r="HSM53" s="110"/>
      <c r="HSN53" s="111"/>
      <c r="HSO53" s="109"/>
      <c r="HSP53" s="110"/>
      <c r="HSQ53" s="111"/>
      <c r="HSR53" s="109"/>
      <c r="HSS53" s="110"/>
      <c r="HST53" s="111"/>
      <c r="HSU53" s="109"/>
      <c r="HSV53" s="110"/>
      <c r="HSW53" s="111"/>
      <c r="HSX53" s="109"/>
      <c r="HSY53" s="110"/>
      <c r="HSZ53" s="111"/>
      <c r="HTA53" s="109"/>
      <c r="HTB53" s="110"/>
      <c r="HTC53" s="111"/>
      <c r="HTD53" s="109"/>
      <c r="HTE53" s="110"/>
      <c r="HTF53" s="111"/>
      <c r="HTG53" s="109"/>
      <c r="HTH53" s="110"/>
      <c r="HTI53" s="111"/>
      <c r="HTJ53" s="109"/>
      <c r="HTK53" s="110"/>
      <c r="HTL53" s="111"/>
      <c r="HTM53" s="109"/>
      <c r="HTN53" s="110"/>
      <c r="HTO53" s="111"/>
      <c r="HTP53" s="109"/>
      <c r="HTQ53" s="110"/>
      <c r="HTR53" s="111"/>
      <c r="HTS53" s="109"/>
      <c r="HTT53" s="110"/>
      <c r="HTU53" s="111"/>
      <c r="HTV53" s="109"/>
      <c r="HTW53" s="110"/>
      <c r="HTX53" s="111"/>
      <c r="HTY53" s="109"/>
      <c r="HTZ53" s="110"/>
      <c r="HUA53" s="111"/>
      <c r="HUB53" s="109"/>
      <c r="HUC53" s="110"/>
      <c r="HUD53" s="111"/>
      <c r="HUE53" s="109"/>
      <c r="HUF53" s="110"/>
      <c r="HUG53" s="111"/>
      <c r="HUH53" s="109"/>
      <c r="HUI53" s="110"/>
      <c r="HUJ53" s="111"/>
      <c r="HUK53" s="109"/>
      <c r="HUL53" s="110"/>
      <c r="HUM53" s="111"/>
      <c r="HUN53" s="109"/>
      <c r="HUO53" s="110"/>
      <c r="HUP53" s="111"/>
      <c r="HUQ53" s="109"/>
      <c r="HUR53" s="110"/>
      <c r="HUS53" s="111"/>
      <c r="HUT53" s="109"/>
      <c r="HUU53" s="110"/>
      <c r="HUV53" s="111"/>
      <c r="HUW53" s="109"/>
      <c r="HUX53" s="110"/>
      <c r="HUY53" s="111"/>
      <c r="HUZ53" s="109"/>
      <c r="HVA53" s="110"/>
      <c r="HVB53" s="111"/>
      <c r="HVC53" s="109"/>
      <c r="HVD53" s="110"/>
      <c r="HVE53" s="111"/>
      <c r="HVF53" s="109"/>
      <c r="HVG53" s="110"/>
      <c r="HVH53" s="111"/>
      <c r="HVI53" s="109"/>
      <c r="HVJ53" s="110"/>
      <c r="HVK53" s="111"/>
      <c r="HVL53" s="109"/>
      <c r="HVM53" s="110"/>
      <c r="HVN53" s="111"/>
      <c r="HVO53" s="109"/>
      <c r="HVP53" s="110"/>
      <c r="HVQ53" s="111"/>
      <c r="HVR53" s="109"/>
      <c r="HVS53" s="110"/>
      <c r="HVT53" s="111"/>
      <c r="HVU53" s="109"/>
      <c r="HVV53" s="110"/>
      <c r="HVW53" s="111"/>
      <c r="HVX53" s="109"/>
      <c r="HVY53" s="110"/>
      <c r="HVZ53" s="111"/>
      <c r="HWA53" s="109"/>
      <c r="HWB53" s="110"/>
      <c r="HWC53" s="111"/>
      <c r="HWD53" s="109"/>
      <c r="HWE53" s="110"/>
      <c r="HWF53" s="111"/>
      <c r="HWG53" s="109"/>
      <c r="HWH53" s="110"/>
      <c r="HWI53" s="111"/>
      <c r="HWJ53" s="109"/>
      <c r="HWK53" s="110"/>
      <c r="HWL53" s="111"/>
      <c r="HWM53" s="109"/>
      <c r="HWN53" s="110"/>
      <c r="HWO53" s="111"/>
      <c r="HWP53" s="109"/>
      <c r="HWQ53" s="110"/>
      <c r="HWR53" s="111"/>
      <c r="HWS53" s="109"/>
      <c r="HWT53" s="110"/>
      <c r="HWU53" s="111"/>
      <c r="HWV53" s="109"/>
      <c r="HWW53" s="110"/>
      <c r="HWX53" s="111"/>
      <c r="HWY53" s="109"/>
      <c r="HWZ53" s="110"/>
      <c r="HXA53" s="111"/>
      <c r="HXB53" s="109"/>
      <c r="HXC53" s="110"/>
      <c r="HXD53" s="111"/>
      <c r="HXE53" s="109"/>
      <c r="HXF53" s="110"/>
      <c r="HXG53" s="111"/>
      <c r="HXH53" s="109"/>
      <c r="HXI53" s="110"/>
      <c r="HXJ53" s="111"/>
      <c r="HXK53" s="109"/>
      <c r="HXL53" s="110"/>
      <c r="HXM53" s="111"/>
      <c r="HXN53" s="109"/>
      <c r="HXO53" s="110"/>
      <c r="HXP53" s="111"/>
      <c r="HXQ53" s="109"/>
      <c r="HXR53" s="110"/>
      <c r="HXS53" s="111"/>
      <c r="HXT53" s="109"/>
      <c r="HXU53" s="110"/>
      <c r="HXV53" s="111"/>
      <c r="HXW53" s="109"/>
      <c r="HXX53" s="110"/>
      <c r="HXY53" s="111"/>
      <c r="HXZ53" s="109"/>
      <c r="HYA53" s="110"/>
      <c r="HYB53" s="111"/>
      <c r="HYC53" s="109"/>
      <c r="HYD53" s="110"/>
      <c r="HYE53" s="111"/>
      <c r="HYF53" s="109"/>
      <c r="HYG53" s="110"/>
      <c r="HYH53" s="111"/>
      <c r="HYI53" s="109"/>
      <c r="HYJ53" s="110"/>
      <c r="HYK53" s="111"/>
      <c r="HYL53" s="109"/>
      <c r="HYM53" s="110"/>
      <c r="HYN53" s="111"/>
      <c r="HYO53" s="109"/>
      <c r="HYP53" s="110"/>
      <c r="HYQ53" s="111"/>
      <c r="HYR53" s="109"/>
      <c r="HYS53" s="110"/>
      <c r="HYT53" s="111"/>
      <c r="HYU53" s="109"/>
      <c r="HYV53" s="110"/>
      <c r="HYW53" s="111"/>
      <c r="HYX53" s="109"/>
      <c r="HYY53" s="110"/>
      <c r="HYZ53" s="111"/>
      <c r="HZA53" s="109"/>
      <c r="HZB53" s="110"/>
      <c r="HZC53" s="111"/>
      <c r="HZD53" s="109"/>
      <c r="HZE53" s="110"/>
      <c r="HZF53" s="111"/>
      <c r="HZG53" s="109"/>
      <c r="HZH53" s="110"/>
      <c r="HZI53" s="111"/>
      <c r="HZJ53" s="109"/>
      <c r="HZK53" s="110"/>
      <c r="HZL53" s="111"/>
      <c r="HZM53" s="109"/>
      <c r="HZN53" s="110"/>
      <c r="HZO53" s="111"/>
      <c r="HZP53" s="109"/>
      <c r="HZQ53" s="110"/>
      <c r="HZR53" s="111"/>
      <c r="HZS53" s="109"/>
      <c r="HZT53" s="110"/>
      <c r="HZU53" s="111"/>
      <c r="HZV53" s="109"/>
      <c r="HZW53" s="110"/>
      <c r="HZX53" s="111"/>
      <c r="HZY53" s="109"/>
      <c r="HZZ53" s="110"/>
      <c r="IAA53" s="111"/>
      <c r="IAB53" s="109"/>
      <c r="IAC53" s="110"/>
      <c r="IAD53" s="111"/>
      <c r="IAE53" s="109"/>
      <c r="IAF53" s="110"/>
      <c r="IAG53" s="111"/>
      <c r="IAH53" s="109"/>
      <c r="IAI53" s="110"/>
      <c r="IAJ53" s="111"/>
      <c r="IAK53" s="109"/>
      <c r="IAL53" s="110"/>
      <c r="IAM53" s="111"/>
      <c r="IAN53" s="109"/>
      <c r="IAO53" s="110"/>
      <c r="IAP53" s="111"/>
      <c r="IAQ53" s="109"/>
      <c r="IAR53" s="110"/>
      <c r="IAS53" s="111"/>
      <c r="IAT53" s="109"/>
      <c r="IAU53" s="110"/>
      <c r="IAV53" s="111"/>
      <c r="IAW53" s="109"/>
      <c r="IAX53" s="110"/>
      <c r="IAY53" s="111"/>
      <c r="IAZ53" s="109"/>
      <c r="IBA53" s="110"/>
      <c r="IBB53" s="111"/>
      <c r="IBC53" s="109"/>
      <c r="IBD53" s="110"/>
      <c r="IBE53" s="111"/>
      <c r="IBF53" s="109"/>
      <c r="IBG53" s="110"/>
      <c r="IBH53" s="111"/>
      <c r="IBI53" s="109"/>
      <c r="IBJ53" s="110"/>
      <c r="IBK53" s="111"/>
      <c r="IBL53" s="109"/>
      <c r="IBM53" s="110"/>
      <c r="IBN53" s="111"/>
      <c r="IBO53" s="109"/>
      <c r="IBP53" s="110"/>
      <c r="IBQ53" s="111"/>
      <c r="IBR53" s="109"/>
      <c r="IBS53" s="110"/>
      <c r="IBT53" s="111"/>
      <c r="IBU53" s="109"/>
      <c r="IBV53" s="110"/>
      <c r="IBW53" s="111"/>
      <c r="IBX53" s="109"/>
      <c r="IBY53" s="110"/>
      <c r="IBZ53" s="111"/>
      <c r="ICA53" s="109"/>
      <c r="ICB53" s="110"/>
      <c r="ICC53" s="111"/>
      <c r="ICD53" s="109"/>
      <c r="ICE53" s="110"/>
      <c r="ICF53" s="111"/>
      <c r="ICG53" s="109"/>
      <c r="ICH53" s="110"/>
      <c r="ICI53" s="111"/>
      <c r="ICJ53" s="109"/>
      <c r="ICK53" s="110"/>
      <c r="ICL53" s="111"/>
      <c r="ICM53" s="109"/>
      <c r="ICN53" s="110"/>
      <c r="ICO53" s="111"/>
      <c r="ICP53" s="109"/>
      <c r="ICQ53" s="110"/>
      <c r="ICR53" s="111"/>
      <c r="ICS53" s="109"/>
      <c r="ICT53" s="110"/>
      <c r="ICU53" s="111"/>
      <c r="ICV53" s="109"/>
      <c r="ICW53" s="110"/>
      <c r="ICX53" s="111"/>
      <c r="ICY53" s="109"/>
      <c r="ICZ53" s="110"/>
      <c r="IDA53" s="111"/>
      <c r="IDB53" s="109"/>
      <c r="IDC53" s="110"/>
      <c r="IDD53" s="111"/>
      <c r="IDE53" s="109"/>
      <c r="IDF53" s="110"/>
      <c r="IDG53" s="111"/>
      <c r="IDH53" s="109"/>
      <c r="IDI53" s="110"/>
      <c r="IDJ53" s="111"/>
      <c r="IDK53" s="109"/>
      <c r="IDL53" s="110"/>
      <c r="IDM53" s="111"/>
      <c r="IDN53" s="109"/>
      <c r="IDO53" s="110"/>
      <c r="IDP53" s="111"/>
      <c r="IDQ53" s="109"/>
      <c r="IDR53" s="110"/>
      <c r="IDS53" s="111"/>
      <c r="IDT53" s="109"/>
      <c r="IDU53" s="110"/>
      <c r="IDV53" s="111"/>
      <c r="IDW53" s="109"/>
      <c r="IDX53" s="110"/>
      <c r="IDY53" s="111"/>
      <c r="IDZ53" s="109"/>
      <c r="IEA53" s="110"/>
      <c r="IEB53" s="111"/>
      <c r="IEC53" s="109"/>
      <c r="IED53" s="110"/>
      <c r="IEE53" s="111"/>
      <c r="IEF53" s="109"/>
      <c r="IEG53" s="110"/>
      <c r="IEH53" s="111"/>
      <c r="IEI53" s="109"/>
      <c r="IEJ53" s="110"/>
      <c r="IEK53" s="111"/>
      <c r="IEL53" s="109"/>
      <c r="IEM53" s="110"/>
      <c r="IEN53" s="111"/>
      <c r="IEO53" s="109"/>
      <c r="IEP53" s="110"/>
      <c r="IEQ53" s="111"/>
      <c r="IER53" s="109"/>
      <c r="IES53" s="110"/>
      <c r="IET53" s="111"/>
      <c r="IEU53" s="109"/>
      <c r="IEV53" s="110"/>
      <c r="IEW53" s="111"/>
      <c r="IEX53" s="109"/>
      <c r="IEY53" s="110"/>
      <c r="IEZ53" s="111"/>
      <c r="IFA53" s="109"/>
      <c r="IFB53" s="110"/>
      <c r="IFC53" s="111"/>
      <c r="IFD53" s="109"/>
      <c r="IFE53" s="110"/>
      <c r="IFF53" s="111"/>
      <c r="IFG53" s="109"/>
      <c r="IFH53" s="110"/>
      <c r="IFI53" s="111"/>
      <c r="IFJ53" s="109"/>
      <c r="IFK53" s="110"/>
      <c r="IFL53" s="111"/>
      <c r="IFM53" s="109"/>
      <c r="IFN53" s="110"/>
      <c r="IFO53" s="111"/>
      <c r="IFP53" s="109"/>
      <c r="IFQ53" s="110"/>
      <c r="IFR53" s="111"/>
      <c r="IFS53" s="109"/>
      <c r="IFT53" s="110"/>
      <c r="IFU53" s="111"/>
      <c r="IFV53" s="109"/>
      <c r="IFW53" s="110"/>
      <c r="IFX53" s="111"/>
      <c r="IFY53" s="109"/>
      <c r="IFZ53" s="110"/>
      <c r="IGA53" s="111"/>
      <c r="IGB53" s="109"/>
      <c r="IGC53" s="110"/>
      <c r="IGD53" s="111"/>
      <c r="IGE53" s="109"/>
      <c r="IGF53" s="110"/>
      <c r="IGG53" s="111"/>
      <c r="IGH53" s="109"/>
      <c r="IGI53" s="110"/>
      <c r="IGJ53" s="111"/>
      <c r="IGK53" s="109"/>
      <c r="IGL53" s="110"/>
      <c r="IGM53" s="111"/>
      <c r="IGN53" s="109"/>
      <c r="IGO53" s="110"/>
      <c r="IGP53" s="111"/>
      <c r="IGQ53" s="109"/>
      <c r="IGR53" s="110"/>
      <c r="IGS53" s="111"/>
      <c r="IGT53" s="109"/>
      <c r="IGU53" s="110"/>
      <c r="IGV53" s="111"/>
      <c r="IGW53" s="109"/>
      <c r="IGX53" s="110"/>
      <c r="IGY53" s="111"/>
      <c r="IGZ53" s="109"/>
      <c r="IHA53" s="110"/>
      <c r="IHB53" s="111"/>
      <c r="IHC53" s="109"/>
      <c r="IHD53" s="110"/>
      <c r="IHE53" s="111"/>
      <c r="IHF53" s="109"/>
      <c r="IHG53" s="110"/>
      <c r="IHH53" s="111"/>
      <c r="IHI53" s="109"/>
      <c r="IHJ53" s="110"/>
      <c r="IHK53" s="111"/>
      <c r="IHL53" s="109"/>
      <c r="IHM53" s="110"/>
      <c r="IHN53" s="111"/>
      <c r="IHO53" s="109"/>
      <c r="IHP53" s="110"/>
      <c r="IHQ53" s="111"/>
      <c r="IHR53" s="109"/>
      <c r="IHS53" s="110"/>
      <c r="IHT53" s="111"/>
      <c r="IHU53" s="109"/>
      <c r="IHV53" s="110"/>
      <c r="IHW53" s="111"/>
      <c r="IHX53" s="109"/>
      <c r="IHY53" s="110"/>
      <c r="IHZ53" s="111"/>
      <c r="IIA53" s="109"/>
      <c r="IIB53" s="110"/>
      <c r="IIC53" s="111"/>
      <c r="IID53" s="109"/>
      <c r="IIE53" s="110"/>
      <c r="IIF53" s="111"/>
      <c r="IIG53" s="109"/>
      <c r="IIH53" s="110"/>
      <c r="III53" s="111"/>
      <c r="IIJ53" s="109"/>
      <c r="IIK53" s="110"/>
      <c r="IIL53" s="111"/>
      <c r="IIM53" s="109"/>
      <c r="IIN53" s="110"/>
      <c r="IIO53" s="111"/>
      <c r="IIP53" s="109"/>
      <c r="IIQ53" s="110"/>
      <c r="IIR53" s="111"/>
      <c r="IIS53" s="109"/>
      <c r="IIT53" s="110"/>
      <c r="IIU53" s="111"/>
      <c r="IIV53" s="109"/>
      <c r="IIW53" s="110"/>
      <c r="IIX53" s="111"/>
      <c r="IIY53" s="109"/>
      <c r="IIZ53" s="110"/>
      <c r="IJA53" s="111"/>
      <c r="IJB53" s="109"/>
      <c r="IJC53" s="110"/>
      <c r="IJD53" s="111"/>
      <c r="IJE53" s="109"/>
      <c r="IJF53" s="110"/>
      <c r="IJG53" s="111"/>
      <c r="IJH53" s="109"/>
      <c r="IJI53" s="110"/>
      <c r="IJJ53" s="111"/>
      <c r="IJK53" s="109"/>
      <c r="IJL53" s="110"/>
      <c r="IJM53" s="111"/>
      <c r="IJN53" s="109"/>
      <c r="IJO53" s="110"/>
      <c r="IJP53" s="111"/>
      <c r="IJQ53" s="109"/>
      <c r="IJR53" s="110"/>
      <c r="IJS53" s="111"/>
      <c r="IJT53" s="109"/>
      <c r="IJU53" s="110"/>
      <c r="IJV53" s="111"/>
      <c r="IJW53" s="109"/>
      <c r="IJX53" s="110"/>
      <c r="IJY53" s="111"/>
      <c r="IJZ53" s="109"/>
      <c r="IKA53" s="110"/>
      <c r="IKB53" s="111"/>
      <c r="IKC53" s="109"/>
      <c r="IKD53" s="110"/>
      <c r="IKE53" s="111"/>
      <c r="IKF53" s="109"/>
      <c r="IKG53" s="110"/>
      <c r="IKH53" s="111"/>
      <c r="IKI53" s="109"/>
      <c r="IKJ53" s="110"/>
      <c r="IKK53" s="111"/>
      <c r="IKL53" s="109"/>
      <c r="IKM53" s="110"/>
      <c r="IKN53" s="111"/>
      <c r="IKO53" s="109"/>
      <c r="IKP53" s="110"/>
      <c r="IKQ53" s="111"/>
      <c r="IKR53" s="109"/>
      <c r="IKS53" s="110"/>
      <c r="IKT53" s="111"/>
      <c r="IKU53" s="109"/>
      <c r="IKV53" s="110"/>
      <c r="IKW53" s="111"/>
      <c r="IKX53" s="109"/>
      <c r="IKY53" s="110"/>
      <c r="IKZ53" s="111"/>
      <c r="ILA53" s="109"/>
      <c r="ILB53" s="110"/>
      <c r="ILC53" s="111"/>
      <c r="ILD53" s="109"/>
      <c r="ILE53" s="110"/>
      <c r="ILF53" s="111"/>
      <c r="ILG53" s="109"/>
      <c r="ILH53" s="110"/>
      <c r="ILI53" s="111"/>
      <c r="ILJ53" s="109"/>
      <c r="ILK53" s="110"/>
      <c r="ILL53" s="111"/>
      <c r="ILM53" s="109"/>
      <c r="ILN53" s="110"/>
      <c r="ILO53" s="111"/>
      <c r="ILP53" s="109"/>
      <c r="ILQ53" s="110"/>
      <c r="ILR53" s="111"/>
      <c r="ILS53" s="109"/>
      <c r="ILT53" s="110"/>
      <c r="ILU53" s="111"/>
      <c r="ILV53" s="109"/>
      <c r="ILW53" s="110"/>
      <c r="ILX53" s="111"/>
      <c r="ILY53" s="109"/>
      <c r="ILZ53" s="110"/>
      <c r="IMA53" s="111"/>
      <c r="IMB53" s="109"/>
      <c r="IMC53" s="110"/>
      <c r="IMD53" s="111"/>
      <c r="IME53" s="109"/>
      <c r="IMF53" s="110"/>
      <c r="IMG53" s="111"/>
      <c r="IMH53" s="109"/>
      <c r="IMI53" s="110"/>
      <c r="IMJ53" s="111"/>
      <c r="IMK53" s="109"/>
      <c r="IML53" s="110"/>
      <c r="IMM53" s="111"/>
      <c r="IMN53" s="109"/>
      <c r="IMO53" s="110"/>
      <c r="IMP53" s="111"/>
      <c r="IMQ53" s="109"/>
      <c r="IMR53" s="110"/>
      <c r="IMS53" s="111"/>
      <c r="IMT53" s="109"/>
      <c r="IMU53" s="110"/>
      <c r="IMV53" s="111"/>
      <c r="IMW53" s="109"/>
      <c r="IMX53" s="110"/>
      <c r="IMY53" s="111"/>
      <c r="IMZ53" s="109"/>
      <c r="INA53" s="110"/>
      <c r="INB53" s="111"/>
      <c r="INC53" s="109"/>
      <c r="IND53" s="110"/>
      <c r="INE53" s="111"/>
      <c r="INF53" s="109"/>
      <c r="ING53" s="110"/>
      <c r="INH53" s="111"/>
      <c r="INI53" s="109"/>
      <c r="INJ53" s="110"/>
      <c r="INK53" s="111"/>
      <c r="INL53" s="109"/>
      <c r="INM53" s="110"/>
      <c r="INN53" s="111"/>
      <c r="INO53" s="109"/>
      <c r="INP53" s="110"/>
      <c r="INQ53" s="111"/>
      <c r="INR53" s="109"/>
      <c r="INS53" s="110"/>
      <c r="INT53" s="111"/>
      <c r="INU53" s="109"/>
      <c r="INV53" s="110"/>
      <c r="INW53" s="111"/>
      <c r="INX53" s="109"/>
      <c r="INY53" s="110"/>
      <c r="INZ53" s="111"/>
      <c r="IOA53" s="109"/>
      <c r="IOB53" s="110"/>
      <c r="IOC53" s="111"/>
      <c r="IOD53" s="109"/>
      <c r="IOE53" s="110"/>
      <c r="IOF53" s="111"/>
      <c r="IOG53" s="109"/>
      <c r="IOH53" s="110"/>
      <c r="IOI53" s="111"/>
      <c r="IOJ53" s="109"/>
      <c r="IOK53" s="110"/>
      <c r="IOL53" s="111"/>
      <c r="IOM53" s="109"/>
      <c r="ION53" s="110"/>
      <c r="IOO53" s="111"/>
      <c r="IOP53" s="109"/>
      <c r="IOQ53" s="110"/>
      <c r="IOR53" s="111"/>
      <c r="IOS53" s="109"/>
      <c r="IOT53" s="110"/>
      <c r="IOU53" s="111"/>
      <c r="IOV53" s="109"/>
      <c r="IOW53" s="110"/>
      <c r="IOX53" s="111"/>
      <c r="IOY53" s="109"/>
      <c r="IOZ53" s="110"/>
      <c r="IPA53" s="111"/>
      <c r="IPB53" s="109"/>
      <c r="IPC53" s="110"/>
      <c r="IPD53" s="111"/>
      <c r="IPE53" s="109"/>
      <c r="IPF53" s="110"/>
      <c r="IPG53" s="111"/>
      <c r="IPH53" s="109"/>
      <c r="IPI53" s="110"/>
      <c r="IPJ53" s="111"/>
      <c r="IPK53" s="109"/>
      <c r="IPL53" s="110"/>
      <c r="IPM53" s="111"/>
      <c r="IPN53" s="109"/>
      <c r="IPO53" s="110"/>
      <c r="IPP53" s="111"/>
      <c r="IPQ53" s="109"/>
      <c r="IPR53" s="110"/>
      <c r="IPS53" s="111"/>
      <c r="IPT53" s="109"/>
      <c r="IPU53" s="110"/>
      <c r="IPV53" s="111"/>
      <c r="IPW53" s="109"/>
      <c r="IPX53" s="110"/>
      <c r="IPY53" s="111"/>
      <c r="IPZ53" s="109"/>
      <c r="IQA53" s="110"/>
      <c r="IQB53" s="111"/>
      <c r="IQC53" s="109"/>
      <c r="IQD53" s="110"/>
      <c r="IQE53" s="111"/>
      <c r="IQF53" s="109"/>
      <c r="IQG53" s="110"/>
      <c r="IQH53" s="111"/>
      <c r="IQI53" s="109"/>
      <c r="IQJ53" s="110"/>
      <c r="IQK53" s="111"/>
      <c r="IQL53" s="109"/>
      <c r="IQM53" s="110"/>
      <c r="IQN53" s="111"/>
      <c r="IQO53" s="109"/>
      <c r="IQP53" s="110"/>
      <c r="IQQ53" s="111"/>
      <c r="IQR53" s="109"/>
      <c r="IQS53" s="110"/>
      <c r="IQT53" s="111"/>
      <c r="IQU53" s="109"/>
      <c r="IQV53" s="110"/>
      <c r="IQW53" s="111"/>
      <c r="IQX53" s="109"/>
      <c r="IQY53" s="110"/>
      <c r="IQZ53" s="111"/>
      <c r="IRA53" s="109"/>
      <c r="IRB53" s="110"/>
      <c r="IRC53" s="111"/>
      <c r="IRD53" s="109"/>
      <c r="IRE53" s="110"/>
      <c r="IRF53" s="111"/>
      <c r="IRG53" s="109"/>
      <c r="IRH53" s="110"/>
      <c r="IRI53" s="111"/>
      <c r="IRJ53" s="109"/>
      <c r="IRK53" s="110"/>
      <c r="IRL53" s="111"/>
      <c r="IRM53" s="109"/>
      <c r="IRN53" s="110"/>
      <c r="IRO53" s="111"/>
      <c r="IRP53" s="109"/>
      <c r="IRQ53" s="110"/>
      <c r="IRR53" s="111"/>
      <c r="IRS53" s="109"/>
      <c r="IRT53" s="110"/>
      <c r="IRU53" s="111"/>
      <c r="IRV53" s="109"/>
      <c r="IRW53" s="110"/>
      <c r="IRX53" s="111"/>
      <c r="IRY53" s="109"/>
      <c r="IRZ53" s="110"/>
      <c r="ISA53" s="111"/>
      <c r="ISB53" s="109"/>
      <c r="ISC53" s="110"/>
      <c r="ISD53" s="111"/>
      <c r="ISE53" s="109"/>
      <c r="ISF53" s="110"/>
      <c r="ISG53" s="111"/>
      <c r="ISH53" s="109"/>
      <c r="ISI53" s="110"/>
      <c r="ISJ53" s="111"/>
      <c r="ISK53" s="109"/>
      <c r="ISL53" s="110"/>
      <c r="ISM53" s="111"/>
      <c r="ISN53" s="109"/>
      <c r="ISO53" s="110"/>
      <c r="ISP53" s="111"/>
      <c r="ISQ53" s="109"/>
      <c r="ISR53" s="110"/>
      <c r="ISS53" s="111"/>
      <c r="IST53" s="109"/>
      <c r="ISU53" s="110"/>
      <c r="ISV53" s="111"/>
      <c r="ISW53" s="109"/>
      <c r="ISX53" s="110"/>
      <c r="ISY53" s="111"/>
      <c r="ISZ53" s="109"/>
      <c r="ITA53" s="110"/>
      <c r="ITB53" s="111"/>
      <c r="ITC53" s="109"/>
      <c r="ITD53" s="110"/>
      <c r="ITE53" s="111"/>
      <c r="ITF53" s="109"/>
      <c r="ITG53" s="110"/>
      <c r="ITH53" s="111"/>
      <c r="ITI53" s="109"/>
      <c r="ITJ53" s="110"/>
      <c r="ITK53" s="111"/>
      <c r="ITL53" s="109"/>
      <c r="ITM53" s="110"/>
      <c r="ITN53" s="111"/>
      <c r="ITO53" s="109"/>
      <c r="ITP53" s="110"/>
      <c r="ITQ53" s="111"/>
      <c r="ITR53" s="109"/>
      <c r="ITS53" s="110"/>
      <c r="ITT53" s="111"/>
      <c r="ITU53" s="109"/>
      <c r="ITV53" s="110"/>
      <c r="ITW53" s="111"/>
      <c r="ITX53" s="109"/>
      <c r="ITY53" s="110"/>
      <c r="ITZ53" s="111"/>
      <c r="IUA53" s="109"/>
      <c r="IUB53" s="110"/>
      <c r="IUC53" s="111"/>
      <c r="IUD53" s="109"/>
      <c r="IUE53" s="110"/>
      <c r="IUF53" s="111"/>
      <c r="IUG53" s="109"/>
      <c r="IUH53" s="110"/>
      <c r="IUI53" s="111"/>
      <c r="IUJ53" s="109"/>
      <c r="IUK53" s="110"/>
      <c r="IUL53" s="111"/>
      <c r="IUM53" s="109"/>
      <c r="IUN53" s="110"/>
      <c r="IUO53" s="111"/>
      <c r="IUP53" s="109"/>
      <c r="IUQ53" s="110"/>
      <c r="IUR53" s="111"/>
      <c r="IUS53" s="109"/>
      <c r="IUT53" s="110"/>
      <c r="IUU53" s="111"/>
      <c r="IUV53" s="109"/>
      <c r="IUW53" s="110"/>
      <c r="IUX53" s="111"/>
      <c r="IUY53" s="109"/>
      <c r="IUZ53" s="110"/>
      <c r="IVA53" s="111"/>
      <c r="IVB53" s="109"/>
      <c r="IVC53" s="110"/>
      <c r="IVD53" s="111"/>
      <c r="IVE53" s="109"/>
      <c r="IVF53" s="110"/>
      <c r="IVG53" s="111"/>
      <c r="IVH53" s="109"/>
      <c r="IVI53" s="110"/>
      <c r="IVJ53" s="111"/>
      <c r="IVK53" s="109"/>
      <c r="IVL53" s="110"/>
      <c r="IVM53" s="111"/>
      <c r="IVN53" s="109"/>
      <c r="IVO53" s="110"/>
      <c r="IVP53" s="111"/>
      <c r="IVQ53" s="109"/>
      <c r="IVR53" s="110"/>
      <c r="IVS53" s="111"/>
      <c r="IVT53" s="109"/>
      <c r="IVU53" s="110"/>
      <c r="IVV53" s="111"/>
      <c r="IVW53" s="109"/>
      <c r="IVX53" s="110"/>
      <c r="IVY53" s="111"/>
      <c r="IVZ53" s="109"/>
      <c r="IWA53" s="110"/>
      <c r="IWB53" s="111"/>
      <c r="IWC53" s="109"/>
      <c r="IWD53" s="110"/>
      <c r="IWE53" s="111"/>
      <c r="IWF53" s="109"/>
      <c r="IWG53" s="110"/>
      <c r="IWH53" s="111"/>
      <c r="IWI53" s="109"/>
      <c r="IWJ53" s="110"/>
      <c r="IWK53" s="111"/>
      <c r="IWL53" s="109"/>
      <c r="IWM53" s="110"/>
      <c r="IWN53" s="111"/>
      <c r="IWO53" s="109"/>
      <c r="IWP53" s="110"/>
      <c r="IWQ53" s="111"/>
      <c r="IWR53" s="109"/>
      <c r="IWS53" s="110"/>
      <c r="IWT53" s="111"/>
      <c r="IWU53" s="109"/>
      <c r="IWV53" s="110"/>
      <c r="IWW53" s="111"/>
      <c r="IWX53" s="109"/>
      <c r="IWY53" s="110"/>
      <c r="IWZ53" s="111"/>
      <c r="IXA53" s="109"/>
      <c r="IXB53" s="110"/>
      <c r="IXC53" s="111"/>
      <c r="IXD53" s="109"/>
      <c r="IXE53" s="110"/>
      <c r="IXF53" s="111"/>
      <c r="IXG53" s="109"/>
      <c r="IXH53" s="110"/>
      <c r="IXI53" s="111"/>
      <c r="IXJ53" s="109"/>
      <c r="IXK53" s="110"/>
      <c r="IXL53" s="111"/>
      <c r="IXM53" s="109"/>
      <c r="IXN53" s="110"/>
      <c r="IXO53" s="111"/>
      <c r="IXP53" s="109"/>
      <c r="IXQ53" s="110"/>
      <c r="IXR53" s="111"/>
      <c r="IXS53" s="109"/>
      <c r="IXT53" s="110"/>
      <c r="IXU53" s="111"/>
      <c r="IXV53" s="109"/>
      <c r="IXW53" s="110"/>
      <c r="IXX53" s="111"/>
      <c r="IXY53" s="109"/>
      <c r="IXZ53" s="110"/>
      <c r="IYA53" s="111"/>
      <c r="IYB53" s="109"/>
      <c r="IYC53" s="110"/>
      <c r="IYD53" s="111"/>
      <c r="IYE53" s="109"/>
      <c r="IYF53" s="110"/>
      <c r="IYG53" s="111"/>
      <c r="IYH53" s="109"/>
      <c r="IYI53" s="110"/>
      <c r="IYJ53" s="111"/>
      <c r="IYK53" s="109"/>
      <c r="IYL53" s="110"/>
      <c r="IYM53" s="111"/>
      <c r="IYN53" s="109"/>
      <c r="IYO53" s="110"/>
      <c r="IYP53" s="111"/>
      <c r="IYQ53" s="109"/>
      <c r="IYR53" s="110"/>
      <c r="IYS53" s="111"/>
      <c r="IYT53" s="109"/>
      <c r="IYU53" s="110"/>
      <c r="IYV53" s="111"/>
      <c r="IYW53" s="109"/>
      <c r="IYX53" s="110"/>
      <c r="IYY53" s="111"/>
      <c r="IYZ53" s="109"/>
      <c r="IZA53" s="110"/>
      <c r="IZB53" s="111"/>
      <c r="IZC53" s="109"/>
      <c r="IZD53" s="110"/>
      <c r="IZE53" s="111"/>
      <c r="IZF53" s="109"/>
      <c r="IZG53" s="110"/>
      <c r="IZH53" s="111"/>
      <c r="IZI53" s="109"/>
      <c r="IZJ53" s="110"/>
      <c r="IZK53" s="111"/>
      <c r="IZL53" s="109"/>
      <c r="IZM53" s="110"/>
      <c r="IZN53" s="111"/>
      <c r="IZO53" s="109"/>
      <c r="IZP53" s="110"/>
      <c r="IZQ53" s="111"/>
      <c r="IZR53" s="109"/>
      <c r="IZS53" s="110"/>
      <c r="IZT53" s="111"/>
      <c r="IZU53" s="109"/>
      <c r="IZV53" s="110"/>
      <c r="IZW53" s="111"/>
      <c r="IZX53" s="109"/>
      <c r="IZY53" s="110"/>
      <c r="IZZ53" s="111"/>
      <c r="JAA53" s="109"/>
      <c r="JAB53" s="110"/>
      <c r="JAC53" s="111"/>
      <c r="JAD53" s="109"/>
      <c r="JAE53" s="110"/>
      <c r="JAF53" s="111"/>
      <c r="JAG53" s="109"/>
      <c r="JAH53" s="110"/>
      <c r="JAI53" s="111"/>
      <c r="JAJ53" s="109"/>
      <c r="JAK53" s="110"/>
      <c r="JAL53" s="111"/>
      <c r="JAM53" s="109"/>
      <c r="JAN53" s="110"/>
      <c r="JAO53" s="111"/>
      <c r="JAP53" s="109"/>
      <c r="JAQ53" s="110"/>
      <c r="JAR53" s="111"/>
      <c r="JAS53" s="109"/>
      <c r="JAT53" s="110"/>
      <c r="JAU53" s="111"/>
      <c r="JAV53" s="109"/>
      <c r="JAW53" s="110"/>
      <c r="JAX53" s="111"/>
      <c r="JAY53" s="109"/>
      <c r="JAZ53" s="110"/>
      <c r="JBA53" s="111"/>
      <c r="JBB53" s="109"/>
      <c r="JBC53" s="110"/>
      <c r="JBD53" s="111"/>
      <c r="JBE53" s="109"/>
      <c r="JBF53" s="110"/>
      <c r="JBG53" s="111"/>
      <c r="JBH53" s="109"/>
      <c r="JBI53" s="110"/>
      <c r="JBJ53" s="111"/>
      <c r="JBK53" s="109"/>
      <c r="JBL53" s="110"/>
      <c r="JBM53" s="111"/>
      <c r="JBN53" s="109"/>
      <c r="JBO53" s="110"/>
      <c r="JBP53" s="111"/>
      <c r="JBQ53" s="109"/>
      <c r="JBR53" s="110"/>
      <c r="JBS53" s="111"/>
      <c r="JBT53" s="109"/>
      <c r="JBU53" s="110"/>
      <c r="JBV53" s="111"/>
      <c r="JBW53" s="109"/>
      <c r="JBX53" s="110"/>
      <c r="JBY53" s="111"/>
      <c r="JBZ53" s="109"/>
      <c r="JCA53" s="110"/>
      <c r="JCB53" s="111"/>
      <c r="JCC53" s="109"/>
      <c r="JCD53" s="110"/>
      <c r="JCE53" s="111"/>
      <c r="JCF53" s="109"/>
      <c r="JCG53" s="110"/>
      <c r="JCH53" s="111"/>
      <c r="JCI53" s="109"/>
      <c r="JCJ53" s="110"/>
      <c r="JCK53" s="111"/>
      <c r="JCL53" s="109"/>
      <c r="JCM53" s="110"/>
      <c r="JCN53" s="111"/>
      <c r="JCO53" s="109"/>
      <c r="JCP53" s="110"/>
      <c r="JCQ53" s="111"/>
      <c r="JCR53" s="109"/>
      <c r="JCS53" s="110"/>
      <c r="JCT53" s="111"/>
      <c r="JCU53" s="109"/>
      <c r="JCV53" s="110"/>
      <c r="JCW53" s="111"/>
      <c r="JCX53" s="109"/>
      <c r="JCY53" s="110"/>
      <c r="JCZ53" s="111"/>
      <c r="JDA53" s="109"/>
      <c r="JDB53" s="110"/>
      <c r="JDC53" s="111"/>
      <c r="JDD53" s="109"/>
      <c r="JDE53" s="110"/>
      <c r="JDF53" s="111"/>
      <c r="JDG53" s="109"/>
      <c r="JDH53" s="110"/>
      <c r="JDI53" s="111"/>
      <c r="JDJ53" s="109"/>
      <c r="JDK53" s="110"/>
      <c r="JDL53" s="111"/>
      <c r="JDM53" s="109"/>
      <c r="JDN53" s="110"/>
      <c r="JDO53" s="111"/>
      <c r="JDP53" s="109"/>
      <c r="JDQ53" s="110"/>
      <c r="JDR53" s="111"/>
      <c r="JDS53" s="109"/>
      <c r="JDT53" s="110"/>
      <c r="JDU53" s="111"/>
      <c r="JDV53" s="109"/>
      <c r="JDW53" s="110"/>
      <c r="JDX53" s="111"/>
      <c r="JDY53" s="109"/>
      <c r="JDZ53" s="110"/>
      <c r="JEA53" s="111"/>
      <c r="JEB53" s="109"/>
      <c r="JEC53" s="110"/>
      <c r="JED53" s="111"/>
      <c r="JEE53" s="109"/>
      <c r="JEF53" s="110"/>
      <c r="JEG53" s="111"/>
      <c r="JEH53" s="109"/>
      <c r="JEI53" s="110"/>
      <c r="JEJ53" s="111"/>
      <c r="JEK53" s="109"/>
      <c r="JEL53" s="110"/>
      <c r="JEM53" s="111"/>
      <c r="JEN53" s="109"/>
      <c r="JEO53" s="110"/>
      <c r="JEP53" s="111"/>
      <c r="JEQ53" s="109"/>
      <c r="JER53" s="110"/>
      <c r="JES53" s="111"/>
      <c r="JET53" s="109"/>
      <c r="JEU53" s="110"/>
      <c r="JEV53" s="111"/>
      <c r="JEW53" s="109"/>
      <c r="JEX53" s="110"/>
      <c r="JEY53" s="111"/>
      <c r="JEZ53" s="109"/>
      <c r="JFA53" s="110"/>
      <c r="JFB53" s="111"/>
      <c r="JFC53" s="109"/>
      <c r="JFD53" s="110"/>
      <c r="JFE53" s="111"/>
      <c r="JFF53" s="109"/>
      <c r="JFG53" s="110"/>
      <c r="JFH53" s="111"/>
      <c r="JFI53" s="109"/>
      <c r="JFJ53" s="110"/>
      <c r="JFK53" s="111"/>
      <c r="JFL53" s="109"/>
      <c r="JFM53" s="110"/>
      <c r="JFN53" s="111"/>
      <c r="JFO53" s="109"/>
      <c r="JFP53" s="110"/>
      <c r="JFQ53" s="111"/>
      <c r="JFR53" s="109"/>
      <c r="JFS53" s="110"/>
      <c r="JFT53" s="111"/>
      <c r="JFU53" s="109"/>
      <c r="JFV53" s="110"/>
      <c r="JFW53" s="111"/>
      <c r="JFX53" s="109"/>
      <c r="JFY53" s="110"/>
      <c r="JFZ53" s="111"/>
      <c r="JGA53" s="109"/>
      <c r="JGB53" s="110"/>
      <c r="JGC53" s="111"/>
      <c r="JGD53" s="109"/>
      <c r="JGE53" s="110"/>
      <c r="JGF53" s="111"/>
      <c r="JGG53" s="109"/>
      <c r="JGH53" s="110"/>
      <c r="JGI53" s="111"/>
      <c r="JGJ53" s="109"/>
      <c r="JGK53" s="110"/>
      <c r="JGL53" s="111"/>
      <c r="JGM53" s="109"/>
      <c r="JGN53" s="110"/>
      <c r="JGO53" s="111"/>
      <c r="JGP53" s="109"/>
      <c r="JGQ53" s="110"/>
      <c r="JGR53" s="111"/>
      <c r="JGS53" s="109"/>
      <c r="JGT53" s="110"/>
      <c r="JGU53" s="111"/>
      <c r="JGV53" s="109"/>
      <c r="JGW53" s="110"/>
      <c r="JGX53" s="111"/>
      <c r="JGY53" s="109"/>
      <c r="JGZ53" s="110"/>
      <c r="JHA53" s="111"/>
      <c r="JHB53" s="109"/>
      <c r="JHC53" s="110"/>
      <c r="JHD53" s="111"/>
      <c r="JHE53" s="109"/>
      <c r="JHF53" s="110"/>
      <c r="JHG53" s="111"/>
      <c r="JHH53" s="109"/>
      <c r="JHI53" s="110"/>
      <c r="JHJ53" s="111"/>
      <c r="JHK53" s="109"/>
      <c r="JHL53" s="110"/>
      <c r="JHM53" s="111"/>
      <c r="JHN53" s="109"/>
      <c r="JHO53" s="110"/>
      <c r="JHP53" s="111"/>
      <c r="JHQ53" s="109"/>
      <c r="JHR53" s="110"/>
      <c r="JHS53" s="111"/>
      <c r="JHT53" s="109"/>
      <c r="JHU53" s="110"/>
      <c r="JHV53" s="111"/>
      <c r="JHW53" s="109"/>
      <c r="JHX53" s="110"/>
      <c r="JHY53" s="111"/>
      <c r="JHZ53" s="109"/>
      <c r="JIA53" s="110"/>
      <c r="JIB53" s="111"/>
      <c r="JIC53" s="109"/>
      <c r="JID53" s="110"/>
      <c r="JIE53" s="111"/>
      <c r="JIF53" s="109"/>
      <c r="JIG53" s="110"/>
      <c r="JIH53" s="111"/>
      <c r="JII53" s="109"/>
      <c r="JIJ53" s="110"/>
      <c r="JIK53" s="111"/>
      <c r="JIL53" s="109"/>
      <c r="JIM53" s="110"/>
      <c r="JIN53" s="111"/>
      <c r="JIO53" s="109"/>
      <c r="JIP53" s="110"/>
      <c r="JIQ53" s="111"/>
      <c r="JIR53" s="109"/>
      <c r="JIS53" s="110"/>
      <c r="JIT53" s="111"/>
      <c r="JIU53" s="109"/>
      <c r="JIV53" s="110"/>
      <c r="JIW53" s="111"/>
      <c r="JIX53" s="109"/>
      <c r="JIY53" s="110"/>
      <c r="JIZ53" s="111"/>
      <c r="JJA53" s="109"/>
      <c r="JJB53" s="110"/>
      <c r="JJC53" s="111"/>
      <c r="JJD53" s="109"/>
      <c r="JJE53" s="110"/>
      <c r="JJF53" s="111"/>
      <c r="JJG53" s="109"/>
      <c r="JJH53" s="110"/>
      <c r="JJI53" s="111"/>
      <c r="JJJ53" s="109"/>
      <c r="JJK53" s="110"/>
      <c r="JJL53" s="111"/>
      <c r="JJM53" s="109"/>
      <c r="JJN53" s="110"/>
      <c r="JJO53" s="111"/>
      <c r="JJP53" s="109"/>
      <c r="JJQ53" s="110"/>
      <c r="JJR53" s="111"/>
      <c r="JJS53" s="109"/>
      <c r="JJT53" s="110"/>
      <c r="JJU53" s="111"/>
      <c r="JJV53" s="109"/>
      <c r="JJW53" s="110"/>
      <c r="JJX53" s="111"/>
      <c r="JJY53" s="109"/>
      <c r="JJZ53" s="110"/>
      <c r="JKA53" s="111"/>
      <c r="JKB53" s="109"/>
      <c r="JKC53" s="110"/>
      <c r="JKD53" s="111"/>
      <c r="JKE53" s="109"/>
      <c r="JKF53" s="110"/>
      <c r="JKG53" s="111"/>
      <c r="JKH53" s="109"/>
      <c r="JKI53" s="110"/>
      <c r="JKJ53" s="111"/>
      <c r="JKK53" s="109"/>
      <c r="JKL53" s="110"/>
      <c r="JKM53" s="111"/>
      <c r="JKN53" s="109"/>
      <c r="JKO53" s="110"/>
      <c r="JKP53" s="111"/>
      <c r="JKQ53" s="109"/>
      <c r="JKR53" s="110"/>
      <c r="JKS53" s="111"/>
      <c r="JKT53" s="109"/>
      <c r="JKU53" s="110"/>
      <c r="JKV53" s="111"/>
      <c r="JKW53" s="109"/>
      <c r="JKX53" s="110"/>
      <c r="JKY53" s="111"/>
      <c r="JKZ53" s="109"/>
      <c r="JLA53" s="110"/>
      <c r="JLB53" s="111"/>
      <c r="JLC53" s="109"/>
      <c r="JLD53" s="110"/>
      <c r="JLE53" s="111"/>
      <c r="JLF53" s="109"/>
      <c r="JLG53" s="110"/>
      <c r="JLH53" s="111"/>
      <c r="JLI53" s="109"/>
      <c r="JLJ53" s="110"/>
      <c r="JLK53" s="111"/>
      <c r="JLL53" s="109"/>
      <c r="JLM53" s="110"/>
      <c r="JLN53" s="111"/>
      <c r="JLO53" s="109"/>
      <c r="JLP53" s="110"/>
      <c r="JLQ53" s="111"/>
      <c r="JLR53" s="109"/>
      <c r="JLS53" s="110"/>
      <c r="JLT53" s="111"/>
      <c r="JLU53" s="109"/>
      <c r="JLV53" s="110"/>
      <c r="JLW53" s="111"/>
      <c r="JLX53" s="109"/>
      <c r="JLY53" s="110"/>
      <c r="JLZ53" s="111"/>
      <c r="JMA53" s="109"/>
      <c r="JMB53" s="110"/>
      <c r="JMC53" s="111"/>
      <c r="JMD53" s="109"/>
      <c r="JME53" s="110"/>
      <c r="JMF53" s="111"/>
      <c r="JMG53" s="109"/>
      <c r="JMH53" s="110"/>
      <c r="JMI53" s="111"/>
      <c r="JMJ53" s="109"/>
      <c r="JMK53" s="110"/>
      <c r="JML53" s="111"/>
      <c r="JMM53" s="109"/>
      <c r="JMN53" s="110"/>
      <c r="JMO53" s="111"/>
      <c r="JMP53" s="109"/>
      <c r="JMQ53" s="110"/>
      <c r="JMR53" s="111"/>
      <c r="JMS53" s="109"/>
      <c r="JMT53" s="110"/>
      <c r="JMU53" s="111"/>
      <c r="JMV53" s="109"/>
      <c r="JMW53" s="110"/>
      <c r="JMX53" s="111"/>
      <c r="JMY53" s="109"/>
      <c r="JMZ53" s="110"/>
      <c r="JNA53" s="111"/>
      <c r="JNB53" s="109"/>
      <c r="JNC53" s="110"/>
      <c r="JND53" s="111"/>
      <c r="JNE53" s="109"/>
      <c r="JNF53" s="110"/>
      <c r="JNG53" s="111"/>
      <c r="JNH53" s="109"/>
      <c r="JNI53" s="110"/>
      <c r="JNJ53" s="111"/>
      <c r="JNK53" s="109"/>
      <c r="JNL53" s="110"/>
      <c r="JNM53" s="111"/>
      <c r="JNN53" s="109"/>
      <c r="JNO53" s="110"/>
      <c r="JNP53" s="111"/>
      <c r="JNQ53" s="109"/>
      <c r="JNR53" s="110"/>
      <c r="JNS53" s="111"/>
      <c r="JNT53" s="109"/>
      <c r="JNU53" s="110"/>
      <c r="JNV53" s="111"/>
      <c r="JNW53" s="109"/>
      <c r="JNX53" s="110"/>
      <c r="JNY53" s="111"/>
      <c r="JNZ53" s="109"/>
      <c r="JOA53" s="110"/>
      <c r="JOB53" s="111"/>
      <c r="JOC53" s="109"/>
      <c r="JOD53" s="110"/>
      <c r="JOE53" s="111"/>
      <c r="JOF53" s="109"/>
      <c r="JOG53" s="110"/>
      <c r="JOH53" s="111"/>
      <c r="JOI53" s="109"/>
      <c r="JOJ53" s="110"/>
      <c r="JOK53" s="111"/>
      <c r="JOL53" s="109"/>
      <c r="JOM53" s="110"/>
      <c r="JON53" s="111"/>
      <c r="JOO53" s="109"/>
      <c r="JOP53" s="110"/>
      <c r="JOQ53" s="111"/>
      <c r="JOR53" s="109"/>
      <c r="JOS53" s="110"/>
      <c r="JOT53" s="111"/>
      <c r="JOU53" s="109"/>
      <c r="JOV53" s="110"/>
      <c r="JOW53" s="111"/>
      <c r="JOX53" s="109"/>
      <c r="JOY53" s="110"/>
      <c r="JOZ53" s="111"/>
      <c r="JPA53" s="109"/>
      <c r="JPB53" s="110"/>
      <c r="JPC53" s="111"/>
      <c r="JPD53" s="109"/>
      <c r="JPE53" s="110"/>
      <c r="JPF53" s="111"/>
      <c r="JPG53" s="109"/>
      <c r="JPH53" s="110"/>
      <c r="JPI53" s="111"/>
      <c r="JPJ53" s="109"/>
      <c r="JPK53" s="110"/>
      <c r="JPL53" s="111"/>
      <c r="JPM53" s="109"/>
      <c r="JPN53" s="110"/>
      <c r="JPO53" s="111"/>
      <c r="JPP53" s="109"/>
      <c r="JPQ53" s="110"/>
      <c r="JPR53" s="111"/>
      <c r="JPS53" s="109"/>
      <c r="JPT53" s="110"/>
      <c r="JPU53" s="111"/>
      <c r="JPV53" s="109"/>
      <c r="JPW53" s="110"/>
      <c r="JPX53" s="111"/>
      <c r="JPY53" s="109"/>
      <c r="JPZ53" s="110"/>
      <c r="JQA53" s="111"/>
      <c r="JQB53" s="109"/>
      <c r="JQC53" s="110"/>
      <c r="JQD53" s="111"/>
      <c r="JQE53" s="109"/>
      <c r="JQF53" s="110"/>
      <c r="JQG53" s="111"/>
      <c r="JQH53" s="109"/>
      <c r="JQI53" s="110"/>
      <c r="JQJ53" s="111"/>
      <c r="JQK53" s="109"/>
      <c r="JQL53" s="110"/>
      <c r="JQM53" s="111"/>
      <c r="JQN53" s="109"/>
      <c r="JQO53" s="110"/>
      <c r="JQP53" s="111"/>
      <c r="JQQ53" s="109"/>
      <c r="JQR53" s="110"/>
      <c r="JQS53" s="111"/>
      <c r="JQT53" s="109"/>
      <c r="JQU53" s="110"/>
      <c r="JQV53" s="111"/>
      <c r="JQW53" s="109"/>
      <c r="JQX53" s="110"/>
      <c r="JQY53" s="111"/>
      <c r="JQZ53" s="109"/>
      <c r="JRA53" s="110"/>
      <c r="JRB53" s="111"/>
      <c r="JRC53" s="109"/>
      <c r="JRD53" s="110"/>
      <c r="JRE53" s="111"/>
      <c r="JRF53" s="109"/>
      <c r="JRG53" s="110"/>
      <c r="JRH53" s="111"/>
      <c r="JRI53" s="109"/>
      <c r="JRJ53" s="110"/>
      <c r="JRK53" s="111"/>
      <c r="JRL53" s="109"/>
      <c r="JRM53" s="110"/>
      <c r="JRN53" s="111"/>
      <c r="JRO53" s="109"/>
      <c r="JRP53" s="110"/>
      <c r="JRQ53" s="111"/>
      <c r="JRR53" s="109"/>
      <c r="JRS53" s="110"/>
      <c r="JRT53" s="111"/>
      <c r="JRU53" s="109"/>
      <c r="JRV53" s="110"/>
      <c r="JRW53" s="111"/>
      <c r="JRX53" s="109"/>
      <c r="JRY53" s="110"/>
      <c r="JRZ53" s="111"/>
      <c r="JSA53" s="109"/>
      <c r="JSB53" s="110"/>
      <c r="JSC53" s="111"/>
      <c r="JSD53" s="109"/>
      <c r="JSE53" s="110"/>
      <c r="JSF53" s="111"/>
      <c r="JSG53" s="109"/>
      <c r="JSH53" s="110"/>
      <c r="JSI53" s="111"/>
      <c r="JSJ53" s="109"/>
      <c r="JSK53" s="110"/>
      <c r="JSL53" s="111"/>
      <c r="JSM53" s="109"/>
      <c r="JSN53" s="110"/>
      <c r="JSO53" s="111"/>
      <c r="JSP53" s="109"/>
      <c r="JSQ53" s="110"/>
      <c r="JSR53" s="111"/>
      <c r="JSS53" s="109"/>
      <c r="JST53" s="110"/>
      <c r="JSU53" s="111"/>
      <c r="JSV53" s="109"/>
      <c r="JSW53" s="110"/>
      <c r="JSX53" s="111"/>
      <c r="JSY53" s="109"/>
      <c r="JSZ53" s="110"/>
      <c r="JTA53" s="111"/>
      <c r="JTB53" s="109"/>
      <c r="JTC53" s="110"/>
      <c r="JTD53" s="111"/>
      <c r="JTE53" s="109"/>
      <c r="JTF53" s="110"/>
      <c r="JTG53" s="111"/>
      <c r="JTH53" s="109"/>
      <c r="JTI53" s="110"/>
      <c r="JTJ53" s="111"/>
      <c r="JTK53" s="109"/>
      <c r="JTL53" s="110"/>
      <c r="JTM53" s="111"/>
      <c r="JTN53" s="109"/>
      <c r="JTO53" s="110"/>
      <c r="JTP53" s="111"/>
      <c r="JTQ53" s="109"/>
      <c r="JTR53" s="110"/>
      <c r="JTS53" s="111"/>
      <c r="JTT53" s="109"/>
      <c r="JTU53" s="110"/>
      <c r="JTV53" s="111"/>
      <c r="JTW53" s="109"/>
      <c r="JTX53" s="110"/>
      <c r="JTY53" s="111"/>
      <c r="JTZ53" s="109"/>
      <c r="JUA53" s="110"/>
      <c r="JUB53" s="111"/>
      <c r="JUC53" s="109"/>
      <c r="JUD53" s="110"/>
      <c r="JUE53" s="111"/>
      <c r="JUF53" s="109"/>
      <c r="JUG53" s="110"/>
      <c r="JUH53" s="111"/>
      <c r="JUI53" s="109"/>
      <c r="JUJ53" s="110"/>
      <c r="JUK53" s="111"/>
      <c r="JUL53" s="109"/>
      <c r="JUM53" s="110"/>
      <c r="JUN53" s="111"/>
      <c r="JUO53" s="109"/>
      <c r="JUP53" s="110"/>
      <c r="JUQ53" s="111"/>
      <c r="JUR53" s="109"/>
      <c r="JUS53" s="110"/>
      <c r="JUT53" s="111"/>
      <c r="JUU53" s="109"/>
      <c r="JUV53" s="110"/>
      <c r="JUW53" s="111"/>
      <c r="JUX53" s="109"/>
      <c r="JUY53" s="110"/>
      <c r="JUZ53" s="111"/>
      <c r="JVA53" s="109"/>
      <c r="JVB53" s="110"/>
      <c r="JVC53" s="111"/>
      <c r="JVD53" s="109"/>
      <c r="JVE53" s="110"/>
      <c r="JVF53" s="111"/>
      <c r="JVG53" s="109"/>
      <c r="JVH53" s="110"/>
      <c r="JVI53" s="111"/>
      <c r="JVJ53" s="109"/>
      <c r="JVK53" s="110"/>
      <c r="JVL53" s="111"/>
      <c r="JVM53" s="109"/>
      <c r="JVN53" s="110"/>
      <c r="JVO53" s="111"/>
      <c r="JVP53" s="109"/>
      <c r="JVQ53" s="110"/>
      <c r="JVR53" s="111"/>
      <c r="JVS53" s="109"/>
      <c r="JVT53" s="110"/>
      <c r="JVU53" s="111"/>
      <c r="JVV53" s="109"/>
      <c r="JVW53" s="110"/>
      <c r="JVX53" s="111"/>
      <c r="JVY53" s="109"/>
      <c r="JVZ53" s="110"/>
      <c r="JWA53" s="111"/>
      <c r="JWB53" s="109"/>
      <c r="JWC53" s="110"/>
      <c r="JWD53" s="111"/>
      <c r="JWE53" s="109"/>
      <c r="JWF53" s="110"/>
      <c r="JWG53" s="111"/>
      <c r="JWH53" s="109"/>
      <c r="JWI53" s="110"/>
      <c r="JWJ53" s="111"/>
      <c r="JWK53" s="109"/>
      <c r="JWL53" s="110"/>
      <c r="JWM53" s="111"/>
      <c r="JWN53" s="109"/>
      <c r="JWO53" s="110"/>
      <c r="JWP53" s="111"/>
      <c r="JWQ53" s="109"/>
      <c r="JWR53" s="110"/>
      <c r="JWS53" s="111"/>
      <c r="JWT53" s="109"/>
      <c r="JWU53" s="110"/>
      <c r="JWV53" s="111"/>
      <c r="JWW53" s="109"/>
      <c r="JWX53" s="110"/>
      <c r="JWY53" s="111"/>
      <c r="JWZ53" s="109"/>
      <c r="JXA53" s="110"/>
      <c r="JXB53" s="111"/>
      <c r="JXC53" s="109"/>
      <c r="JXD53" s="110"/>
      <c r="JXE53" s="111"/>
      <c r="JXF53" s="109"/>
      <c r="JXG53" s="110"/>
      <c r="JXH53" s="111"/>
      <c r="JXI53" s="109"/>
      <c r="JXJ53" s="110"/>
      <c r="JXK53" s="111"/>
      <c r="JXL53" s="109"/>
      <c r="JXM53" s="110"/>
      <c r="JXN53" s="111"/>
      <c r="JXO53" s="109"/>
      <c r="JXP53" s="110"/>
      <c r="JXQ53" s="111"/>
      <c r="JXR53" s="109"/>
      <c r="JXS53" s="110"/>
      <c r="JXT53" s="111"/>
      <c r="JXU53" s="109"/>
      <c r="JXV53" s="110"/>
      <c r="JXW53" s="111"/>
      <c r="JXX53" s="109"/>
      <c r="JXY53" s="110"/>
      <c r="JXZ53" s="111"/>
      <c r="JYA53" s="109"/>
      <c r="JYB53" s="110"/>
      <c r="JYC53" s="111"/>
      <c r="JYD53" s="109"/>
      <c r="JYE53" s="110"/>
      <c r="JYF53" s="111"/>
      <c r="JYG53" s="109"/>
      <c r="JYH53" s="110"/>
      <c r="JYI53" s="111"/>
      <c r="JYJ53" s="109"/>
      <c r="JYK53" s="110"/>
      <c r="JYL53" s="111"/>
      <c r="JYM53" s="109"/>
      <c r="JYN53" s="110"/>
      <c r="JYO53" s="111"/>
      <c r="JYP53" s="109"/>
      <c r="JYQ53" s="110"/>
      <c r="JYR53" s="111"/>
      <c r="JYS53" s="109"/>
      <c r="JYT53" s="110"/>
      <c r="JYU53" s="111"/>
      <c r="JYV53" s="109"/>
      <c r="JYW53" s="110"/>
      <c r="JYX53" s="111"/>
      <c r="JYY53" s="109"/>
      <c r="JYZ53" s="110"/>
      <c r="JZA53" s="111"/>
      <c r="JZB53" s="109"/>
      <c r="JZC53" s="110"/>
      <c r="JZD53" s="111"/>
      <c r="JZE53" s="109"/>
      <c r="JZF53" s="110"/>
      <c r="JZG53" s="111"/>
      <c r="JZH53" s="109"/>
      <c r="JZI53" s="110"/>
      <c r="JZJ53" s="111"/>
      <c r="JZK53" s="109"/>
      <c r="JZL53" s="110"/>
      <c r="JZM53" s="111"/>
      <c r="JZN53" s="109"/>
      <c r="JZO53" s="110"/>
      <c r="JZP53" s="111"/>
      <c r="JZQ53" s="109"/>
      <c r="JZR53" s="110"/>
      <c r="JZS53" s="111"/>
      <c r="JZT53" s="109"/>
      <c r="JZU53" s="110"/>
      <c r="JZV53" s="111"/>
      <c r="JZW53" s="109"/>
      <c r="JZX53" s="110"/>
      <c r="JZY53" s="111"/>
      <c r="JZZ53" s="109"/>
      <c r="KAA53" s="110"/>
      <c r="KAB53" s="111"/>
      <c r="KAC53" s="109"/>
      <c r="KAD53" s="110"/>
      <c r="KAE53" s="111"/>
      <c r="KAF53" s="109"/>
      <c r="KAG53" s="110"/>
      <c r="KAH53" s="111"/>
      <c r="KAI53" s="109"/>
      <c r="KAJ53" s="110"/>
      <c r="KAK53" s="111"/>
      <c r="KAL53" s="109"/>
      <c r="KAM53" s="110"/>
      <c r="KAN53" s="111"/>
      <c r="KAO53" s="109"/>
      <c r="KAP53" s="110"/>
      <c r="KAQ53" s="111"/>
      <c r="KAR53" s="109"/>
      <c r="KAS53" s="110"/>
      <c r="KAT53" s="111"/>
      <c r="KAU53" s="109"/>
      <c r="KAV53" s="110"/>
      <c r="KAW53" s="111"/>
      <c r="KAX53" s="109"/>
      <c r="KAY53" s="110"/>
      <c r="KAZ53" s="111"/>
      <c r="KBA53" s="109"/>
      <c r="KBB53" s="110"/>
      <c r="KBC53" s="111"/>
      <c r="KBD53" s="109"/>
      <c r="KBE53" s="110"/>
      <c r="KBF53" s="111"/>
      <c r="KBG53" s="109"/>
      <c r="KBH53" s="110"/>
      <c r="KBI53" s="111"/>
      <c r="KBJ53" s="109"/>
      <c r="KBK53" s="110"/>
      <c r="KBL53" s="111"/>
      <c r="KBM53" s="109"/>
      <c r="KBN53" s="110"/>
      <c r="KBO53" s="111"/>
      <c r="KBP53" s="109"/>
      <c r="KBQ53" s="110"/>
      <c r="KBR53" s="111"/>
      <c r="KBS53" s="109"/>
      <c r="KBT53" s="110"/>
      <c r="KBU53" s="111"/>
      <c r="KBV53" s="109"/>
      <c r="KBW53" s="110"/>
      <c r="KBX53" s="111"/>
      <c r="KBY53" s="109"/>
      <c r="KBZ53" s="110"/>
      <c r="KCA53" s="111"/>
      <c r="KCB53" s="109"/>
      <c r="KCC53" s="110"/>
      <c r="KCD53" s="111"/>
      <c r="KCE53" s="109"/>
      <c r="KCF53" s="110"/>
      <c r="KCG53" s="111"/>
      <c r="KCH53" s="109"/>
      <c r="KCI53" s="110"/>
      <c r="KCJ53" s="111"/>
      <c r="KCK53" s="109"/>
      <c r="KCL53" s="110"/>
      <c r="KCM53" s="111"/>
      <c r="KCN53" s="109"/>
      <c r="KCO53" s="110"/>
      <c r="KCP53" s="111"/>
      <c r="KCQ53" s="109"/>
      <c r="KCR53" s="110"/>
      <c r="KCS53" s="111"/>
      <c r="KCT53" s="109"/>
      <c r="KCU53" s="110"/>
      <c r="KCV53" s="111"/>
      <c r="KCW53" s="109"/>
      <c r="KCX53" s="110"/>
      <c r="KCY53" s="111"/>
      <c r="KCZ53" s="109"/>
      <c r="KDA53" s="110"/>
      <c r="KDB53" s="111"/>
      <c r="KDC53" s="109"/>
      <c r="KDD53" s="110"/>
      <c r="KDE53" s="111"/>
      <c r="KDF53" s="109"/>
      <c r="KDG53" s="110"/>
      <c r="KDH53" s="111"/>
      <c r="KDI53" s="109"/>
      <c r="KDJ53" s="110"/>
      <c r="KDK53" s="111"/>
      <c r="KDL53" s="109"/>
      <c r="KDM53" s="110"/>
      <c r="KDN53" s="111"/>
      <c r="KDO53" s="109"/>
      <c r="KDP53" s="110"/>
      <c r="KDQ53" s="111"/>
      <c r="KDR53" s="109"/>
      <c r="KDS53" s="110"/>
      <c r="KDT53" s="111"/>
      <c r="KDU53" s="109"/>
      <c r="KDV53" s="110"/>
      <c r="KDW53" s="111"/>
      <c r="KDX53" s="109"/>
      <c r="KDY53" s="110"/>
      <c r="KDZ53" s="111"/>
      <c r="KEA53" s="109"/>
      <c r="KEB53" s="110"/>
      <c r="KEC53" s="111"/>
      <c r="KED53" s="109"/>
      <c r="KEE53" s="110"/>
      <c r="KEF53" s="111"/>
      <c r="KEG53" s="109"/>
      <c r="KEH53" s="110"/>
      <c r="KEI53" s="111"/>
      <c r="KEJ53" s="109"/>
      <c r="KEK53" s="110"/>
      <c r="KEL53" s="111"/>
      <c r="KEM53" s="109"/>
      <c r="KEN53" s="110"/>
      <c r="KEO53" s="111"/>
      <c r="KEP53" s="109"/>
      <c r="KEQ53" s="110"/>
      <c r="KER53" s="111"/>
      <c r="KES53" s="109"/>
      <c r="KET53" s="110"/>
      <c r="KEU53" s="111"/>
      <c r="KEV53" s="109"/>
      <c r="KEW53" s="110"/>
      <c r="KEX53" s="111"/>
      <c r="KEY53" s="109"/>
      <c r="KEZ53" s="110"/>
      <c r="KFA53" s="111"/>
      <c r="KFB53" s="109"/>
      <c r="KFC53" s="110"/>
      <c r="KFD53" s="111"/>
      <c r="KFE53" s="109"/>
      <c r="KFF53" s="110"/>
      <c r="KFG53" s="111"/>
      <c r="KFH53" s="109"/>
      <c r="KFI53" s="110"/>
      <c r="KFJ53" s="111"/>
      <c r="KFK53" s="109"/>
      <c r="KFL53" s="110"/>
      <c r="KFM53" s="111"/>
      <c r="KFN53" s="109"/>
      <c r="KFO53" s="110"/>
      <c r="KFP53" s="111"/>
      <c r="KFQ53" s="109"/>
      <c r="KFR53" s="110"/>
      <c r="KFS53" s="111"/>
      <c r="KFT53" s="109"/>
      <c r="KFU53" s="110"/>
      <c r="KFV53" s="111"/>
      <c r="KFW53" s="109"/>
      <c r="KFX53" s="110"/>
      <c r="KFY53" s="111"/>
      <c r="KFZ53" s="109"/>
      <c r="KGA53" s="110"/>
      <c r="KGB53" s="111"/>
      <c r="KGC53" s="109"/>
      <c r="KGD53" s="110"/>
      <c r="KGE53" s="111"/>
      <c r="KGF53" s="109"/>
      <c r="KGG53" s="110"/>
      <c r="KGH53" s="111"/>
      <c r="KGI53" s="109"/>
      <c r="KGJ53" s="110"/>
      <c r="KGK53" s="111"/>
      <c r="KGL53" s="109"/>
      <c r="KGM53" s="110"/>
      <c r="KGN53" s="111"/>
      <c r="KGO53" s="109"/>
      <c r="KGP53" s="110"/>
      <c r="KGQ53" s="111"/>
      <c r="KGR53" s="109"/>
      <c r="KGS53" s="110"/>
      <c r="KGT53" s="111"/>
      <c r="KGU53" s="109"/>
      <c r="KGV53" s="110"/>
      <c r="KGW53" s="111"/>
      <c r="KGX53" s="109"/>
      <c r="KGY53" s="110"/>
      <c r="KGZ53" s="111"/>
      <c r="KHA53" s="109"/>
      <c r="KHB53" s="110"/>
      <c r="KHC53" s="111"/>
      <c r="KHD53" s="109"/>
      <c r="KHE53" s="110"/>
      <c r="KHF53" s="111"/>
      <c r="KHG53" s="109"/>
      <c r="KHH53" s="110"/>
      <c r="KHI53" s="111"/>
      <c r="KHJ53" s="109"/>
      <c r="KHK53" s="110"/>
      <c r="KHL53" s="111"/>
      <c r="KHM53" s="109"/>
      <c r="KHN53" s="110"/>
      <c r="KHO53" s="111"/>
      <c r="KHP53" s="109"/>
      <c r="KHQ53" s="110"/>
      <c r="KHR53" s="111"/>
      <c r="KHS53" s="109"/>
      <c r="KHT53" s="110"/>
      <c r="KHU53" s="111"/>
      <c r="KHV53" s="109"/>
      <c r="KHW53" s="110"/>
      <c r="KHX53" s="111"/>
      <c r="KHY53" s="109"/>
      <c r="KHZ53" s="110"/>
      <c r="KIA53" s="111"/>
      <c r="KIB53" s="109"/>
      <c r="KIC53" s="110"/>
      <c r="KID53" s="111"/>
      <c r="KIE53" s="109"/>
      <c r="KIF53" s="110"/>
      <c r="KIG53" s="111"/>
      <c r="KIH53" s="109"/>
      <c r="KII53" s="110"/>
      <c r="KIJ53" s="111"/>
      <c r="KIK53" s="109"/>
      <c r="KIL53" s="110"/>
      <c r="KIM53" s="111"/>
      <c r="KIN53" s="109"/>
      <c r="KIO53" s="110"/>
      <c r="KIP53" s="111"/>
      <c r="KIQ53" s="109"/>
      <c r="KIR53" s="110"/>
      <c r="KIS53" s="111"/>
      <c r="KIT53" s="109"/>
      <c r="KIU53" s="110"/>
      <c r="KIV53" s="111"/>
      <c r="KIW53" s="109"/>
      <c r="KIX53" s="110"/>
      <c r="KIY53" s="111"/>
      <c r="KIZ53" s="109"/>
      <c r="KJA53" s="110"/>
      <c r="KJB53" s="111"/>
      <c r="KJC53" s="109"/>
      <c r="KJD53" s="110"/>
      <c r="KJE53" s="111"/>
      <c r="KJF53" s="109"/>
      <c r="KJG53" s="110"/>
      <c r="KJH53" s="111"/>
      <c r="KJI53" s="109"/>
      <c r="KJJ53" s="110"/>
      <c r="KJK53" s="111"/>
      <c r="KJL53" s="109"/>
      <c r="KJM53" s="110"/>
      <c r="KJN53" s="111"/>
      <c r="KJO53" s="109"/>
      <c r="KJP53" s="110"/>
      <c r="KJQ53" s="111"/>
      <c r="KJR53" s="109"/>
      <c r="KJS53" s="110"/>
      <c r="KJT53" s="111"/>
      <c r="KJU53" s="109"/>
      <c r="KJV53" s="110"/>
      <c r="KJW53" s="111"/>
      <c r="KJX53" s="109"/>
      <c r="KJY53" s="110"/>
      <c r="KJZ53" s="111"/>
      <c r="KKA53" s="109"/>
      <c r="KKB53" s="110"/>
      <c r="KKC53" s="111"/>
      <c r="KKD53" s="109"/>
      <c r="KKE53" s="110"/>
      <c r="KKF53" s="111"/>
      <c r="KKG53" s="109"/>
      <c r="KKH53" s="110"/>
      <c r="KKI53" s="111"/>
      <c r="KKJ53" s="109"/>
      <c r="KKK53" s="110"/>
      <c r="KKL53" s="111"/>
      <c r="KKM53" s="109"/>
      <c r="KKN53" s="110"/>
      <c r="KKO53" s="111"/>
      <c r="KKP53" s="109"/>
      <c r="KKQ53" s="110"/>
      <c r="KKR53" s="111"/>
      <c r="KKS53" s="109"/>
      <c r="KKT53" s="110"/>
      <c r="KKU53" s="111"/>
      <c r="KKV53" s="109"/>
      <c r="KKW53" s="110"/>
      <c r="KKX53" s="111"/>
      <c r="KKY53" s="109"/>
      <c r="KKZ53" s="110"/>
      <c r="KLA53" s="111"/>
      <c r="KLB53" s="109"/>
      <c r="KLC53" s="110"/>
      <c r="KLD53" s="111"/>
      <c r="KLE53" s="109"/>
      <c r="KLF53" s="110"/>
      <c r="KLG53" s="111"/>
      <c r="KLH53" s="109"/>
      <c r="KLI53" s="110"/>
      <c r="KLJ53" s="111"/>
      <c r="KLK53" s="109"/>
      <c r="KLL53" s="110"/>
      <c r="KLM53" s="111"/>
      <c r="KLN53" s="109"/>
      <c r="KLO53" s="110"/>
      <c r="KLP53" s="111"/>
      <c r="KLQ53" s="109"/>
      <c r="KLR53" s="110"/>
      <c r="KLS53" s="111"/>
      <c r="KLT53" s="109"/>
      <c r="KLU53" s="110"/>
      <c r="KLV53" s="111"/>
      <c r="KLW53" s="109"/>
      <c r="KLX53" s="110"/>
      <c r="KLY53" s="111"/>
      <c r="KLZ53" s="109"/>
      <c r="KMA53" s="110"/>
      <c r="KMB53" s="111"/>
      <c r="KMC53" s="109"/>
      <c r="KMD53" s="110"/>
      <c r="KME53" s="111"/>
      <c r="KMF53" s="109"/>
      <c r="KMG53" s="110"/>
      <c r="KMH53" s="111"/>
      <c r="KMI53" s="109"/>
      <c r="KMJ53" s="110"/>
      <c r="KMK53" s="111"/>
      <c r="KML53" s="109"/>
      <c r="KMM53" s="110"/>
      <c r="KMN53" s="111"/>
      <c r="KMO53" s="109"/>
      <c r="KMP53" s="110"/>
      <c r="KMQ53" s="111"/>
      <c r="KMR53" s="109"/>
      <c r="KMS53" s="110"/>
      <c r="KMT53" s="111"/>
      <c r="KMU53" s="109"/>
      <c r="KMV53" s="110"/>
      <c r="KMW53" s="111"/>
      <c r="KMX53" s="109"/>
      <c r="KMY53" s="110"/>
      <c r="KMZ53" s="111"/>
      <c r="KNA53" s="109"/>
      <c r="KNB53" s="110"/>
      <c r="KNC53" s="111"/>
      <c r="KND53" s="109"/>
      <c r="KNE53" s="110"/>
      <c r="KNF53" s="111"/>
      <c r="KNG53" s="109"/>
      <c r="KNH53" s="110"/>
      <c r="KNI53" s="111"/>
      <c r="KNJ53" s="109"/>
      <c r="KNK53" s="110"/>
      <c r="KNL53" s="111"/>
      <c r="KNM53" s="109"/>
      <c r="KNN53" s="110"/>
      <c r="KNO53" s="111"/>
      <c r="KNP53" s="109"/>
      <c r="KNQ53" s="110"/>
      <c r="KNR53" s="111"/>
      <c r="KNS53" s="109"/>
      <c r="KNT53" s="110"/>
      <c r="KNU53" s="111"/>
      <c r="KNV53" s="109"/>
      <c r="KNW53" s="110"/>
      <c r="KNX53" s="111"/>
      <c r="KNY53" s="109"/>
      <c r="KNZ53" s="110"/>
      <c r="KOA53" s="111"/>
      <c r="KOB53" s="109"/>
      <c r="KOC53" s="110"/>
      <c r="KOD53" s="111"/>
      <c r="KOE53" s="109"/>
      <c r="KOF53" s="110"/>
      <c r="KOG53" s="111"/>
      <c r="KOH53" s="109"/>
      <c r="KOI53" s="110"/>
      <c r="KOJ53" s="111"/>
      <c r="KOK53" s="109"/>
      <c r="KOL53" s="110"/>
      <c r="KOM53" s="111"/>
      <c r="KON53" s="109"/>
      <c r="KOO53" s="110"/>
      <c r="KOP53" s="111"/>
      <c r="KOQ53" s="109"/>
      <c r="KOR53" s="110"/>
      <c r="KOS53" s="111"/>
      <c r="KOT53" s="109"/>
      <c r="KOU53" s="110"/>
      <c r="KOV53" s="111"/>
      <c r="KOW53" s="109"/>
      <c r="KOX53" s="110"/>
      <c r="KOY53" s="111"/>
      <c r="KOZ53" s="109"/>
      <c r="KPA53" s="110"/>
      <c r="KPB53" s="111"/>
      <c r="KPC53" s="109"/>
      <c r="KPD53" s="110"/>
      <c r="KPE53" s="111"/>
      <c r="KPF53" s="109"/>
      <c r="KPG53" s="110"/>
      <c r="KPH53" s="111"/>
      <c r="KPI53" s="109"/>
      <c r="KPJ53" s="110"/>
      <c r="KPK53" s="111"/>
      <c r="KPL53" s="109"/>
      <c r="KPM53" s="110"/>
      <c r="KPN53" s="111"/>
      <c r="KPO53" s="109"/>
      <c r="KPP53" s="110"/>
      <c r="KPQ53" s="111"/>
      <c r="KPR53" s="109"/>
      <c r="KPS53" s="110"/>
      <c r="KPT53" s="111"/>
      <c r="KPU53" s="109"/>
      <c r="KPV53" s="110"/>
      <c r="KPW53" s="111"/>
      <c r="KPX53" s="109"/>
      <c r="KPY53" s="110"/>
      <c r="KPZ53" s="111"/>
      <c r="KQA53" s="109"/>
      <c r="KQB53" s="110"/>
      <c r="KQC53" s="111"/>
      <c r="KQD53" s="109"/>
      <c r="KQE53" s="110"/>
      <c r="KQF53" s="111"/>
      <c r="KQG53" s="109"/>
      <c r="KQH53" s="110"/>
      <c r="KQI53" s="111"/>
      <c r="KQJ53" s="109"/>
      <c r="KQK53" s="110"/>
      <c r="KQL53" s="111"/>
      <c r="KQM53" s="109"/>
      <c r="KQN53" s="110"/>
      <c r="KQO53" s="111"/>
      <c r="KQP53" s="109"/>
      <c r="KQQ53" s="110"/>
      <c r="KQR53" s="111"/>
      <c r="KQS53" s="109"/>
      <c r="KQT53" s="110"/>
      <c r="KQU53" s="111"/>
      <c r="KQV53" s="109"/>
      <c r="KQW53" s="110"/>
      <c r="KQX53" s="111"/>
      <c r="KQY53" s="109"/>
      <c r="KQZ53" s="110"/>
      <c r="KRA53" s="111"/>
      <c r="KRB53" s="109"/>
      <c r="KRC53" s="110"/>
      <c r="KRD53" s="111"/>
      <c r="KRE53" s="109"/>
      <c r="KRF53" s="110"/>
      <c r="KRG53" s="111"/>
      <c r="KRH53" s="109"/>
      <c r="KRI53" s="110"/>
      <c r="KRJ53" s="111"/>
      <c r="KRK53" s="109"/>
      <c r="KRL53" s="110"/>
      <c r="KRM53" s="111"/>
      <c r="KRN53" s="109"/>
      <c r="KRO53" s="110"/>
      <c r="KRP53" s="111"/>
      <c r="KRQ53" s="109"/>
      <c r="KRR53" s="110"/>
      <c r="KRS53" s="111"/>
      <c r="KRT53" s="109"/>
      <c r="KRU53" s="110"/>
      <c r="KRV53" s="111"/>
      <c r="KRW53" s="109"/>
      <c r="KRX53" s="110"/>
      <c r="KRY53" s="111"/>
      <c r="KRZ53" s="109"/>
      <c r="KSA53" s="110"/>
      <c r="KSB53" s="111"/>
      <c r="KSC53" s="109"/>
      <c r="KSD53" s="110"/>
      <c r="KSE53" s="111"/>
      <c r="KSF53" s="109"/>
      <c r="KSG53" s="110"/>
      <c r="KSH53" s="111"/>
      <c r="KSI53" s="109"/>
      <c r="KSJ53" s="110"/>
      <c r="KSK53" s="111"/>
      <c r="KSL53" s="109"/>
      <c r="KSM53" s="110"/>
      <c r="KSN53" s="111"/>
      <c r="KSO53" s="109"/>
      <c r="KSP53" s="110"/>
      <c r="KSQ53" s="111"/>
      <c r="KSR53" s="109"/>
      <c r="KSS53" s="110"/>
      <c r="KST53" s="111"/>
      <c r="KSU53" s="109"/>
      <c r="KSV53" s="110"/>
      <c r="KSW53" s="111"/>
      <c r="KSX53" s="109"/>
      <c r="KSY53" s="110"/>
      <c r="KSZ53" s="111"/>
      <c r="KTA53" s="109"/>
      <c r="KTB53" s="110"/>
      <c r="KTC53" s="111"/>
      <c r="KTD53" s="109"/>
      <c r="KTE53" s="110"/>
      <c r="KTF53" s="111"/>
      <c r="KTG53" s="109"/>
      <c r="KTH53" s="110"/>
      <c r="KTI53" s="111"/>
      <c r="KTJ53" s="109"/>
      <c r="KTK53" s="110"/>
      <c r="KTL53" s="111"/>
      <c r="KTM53" s="109"/>
      <c r="KTN53" s="110"/>
      <c r="KTO53" s="111"/>
      <c r="KTP53" s="109"/>
      <c r="KTQ53" s="110"/>
      <c r="KTR53" s="111"/>
      <c r="KTS53" s="109"/>
      <c r="KTT53" s="110"/>
      <c r="KTU53" s="111"/>
      <c r="KTV53" s="109"/>
      <c r="KTW53" s="110"/>
      <c r="KTX53" s="111"/>
      <c r="KTY53" s="109"/>
      <c r="KTZ53" s="110"/>
      <c r="KUA53" s="111"/>
      <c r="KUB53" s="109"/>
      <c r="KUC53" s="110"/>
      <c r="KUD53" s="111"/>
      <c r="KUE53" s="109"/>
      <c r="KUF53" s="110"/>
      <c r="KUG53" s="111"/>
      <c r="KUH53" s="109"/>
      <c r="KUI53" s="110"/>
      <c r="KUJ53" s="111"/>
      <c r="KUK53" s="109"/>
      <c r="KUL53" s="110"/>
      <c r="KUM53" s="111"/>
      <c r="KUN53" s="109"/>
      <c r="KUO53" s="110"/>
      <c r="KUP53" s="111"/>
      <c r="KUQ53" s="109"/>
      <c r="KUR53" s="110"/>
      <c r="KUS53" s="111"/>
      <c r="KUT53" s="109"/>
      <c r="KUU53" s="110"/>
      <c r="KUV53" s="111"/>
      <c r="KUW53" s="109"/>
      <c r="KUX53" s="110"/>
      <c r="KUY53" s="111"/>
      <c r="KUZ53" s="109"/>
      <c r="KVA53" s="110"/>
      <c r="KVB53" s="111"/>
      <c r="KVC53" s="109"/>
      <c r="KVD53" s="110"/>
      <c r="KVE53" s="111"/>
      <c r="KVF53" s="109"/>
      <c r="KVG53" s="110"/>
      <c r="KVH53" s="111"/>
      <c r="KVI53" s="109"/>
      <c r="KVJ53" s="110"/>
      <c r="KVK53" s="111"/>
      <c r="KVL53" s="109"/>
      <c r="KVM53" s="110"/>
      <c r="KVN53" s="111"/>
      <c r="KVO53" s="109"/>
      <c r="KVP53" s="110"/>
      <c r="KVQ53" s="111"/>
      <c r="KVR53" s="109"/>
      <c r="KVS53" s="110"/>
      <c r="KVT53" s="111"/>
      <c r="KVU53" s="109"/>
      <c r="KVV53" s="110"/>
      <c r="KVW53" s="111"/>
      <c r="KVX53" s="109"/>
      <c r="KVY53" s="110"/>
      <c r="KVZ53" s="111"/>
      <c r="KWA53" s="109"/>
      <c r="KWB53" s="110"/>
      <c r="KWC53" s="111"/>
      <c r="KWD53" s="109"/>
      <c r="KWE53" s="110"/>
      <c r="KWF53" s="111"/>
      <c r="KWG53" s="109"/>
      <c r="KWH53" s="110"/>
      <c r="KWI53" s="111"/>
      <c r="KWJ53" s="109"/>
      <c r="KWK53" s="110"/>
      <c r="KWL53" s="111"/>
      <c r="KWM53" s="109"/>
      <c r="KWN53" s="110"/>
      <c r="KWO53" s="111"/>
      <c r="KWP53" s="109"/>
      <c r="KWQ53" s="110"/>
      <c r="KWR53" s="111"/>
      <c r="KWS53" s="109"/>
      <c r="KWT53" s="110"/>
      <c r="KWU53" s="111"/>
      <c r="KWV53" s="109"/>
      <c r="KWW53" s="110"/>
      <c r="KWX53" s="111"/>
      <c r="KWY53" s="109"/>
      <c r="KWZ53" s="110"/>
      <c r="KXA53" s="111"/>
      <c r="KXB53" s="109"/>
      <c r="KXC53" s="110"/>
      <c r="KXD53" s="111"/>
      <c r="KXE53" s="109"/>
      <c r="KXF53" s="110"/>
      <c r="KXG53" s="111"/>
      <c r="KXH53" s="109"/>
      <c r="KXI53" s="110"/>
      <c r="KXJ53" s="111"/>
      <c r="KXK53" s="109"/>
      <c r="KXL53" s="110"/>
      <c r="KXM53" s="111"/>
      <c r="KXN53" s="109"/>
      <c r="KXO53" s="110"/>
      <c r="KXP53" s="111"/>
      <c r="KXQ53" s="109"/>
      <c r="KXR53" s="110"/>
      <c r="KXS53" s="111"/>
      <c r="KXT53" s="109"/>
      <c r="KXU53" s="110"/>
      <c r="KXV53" s="111"/>
      <c r="KXW53" s="109"/>
      <c r="KXX53" s="110"/>
      <c r="KXY53" s="111"/>
      <c r="KXZ53" s="109"/>
      <c r="KYA53" s="110"/>
      <c r="KYB53" s="111"/>
      <c r="KYC53" s="109"/>
      <c r="KYD53" s="110"/>
      <c r="KYE53" s="111"/>
      <c r="KYF53" s="109"/>
      <c r="KYG53" s="110"/>
      <c r="KYH53" s="111"/>
      <c r="KYI53" s="109"/>
      <c r="KYJ53" s="110"/>
      <c r="KYK53" s="111"/>
      <c r="KYL53" s="109"/>
      <c r="KYM53" s="110"/>
      <c r="KYN53" s="111"/>
      <c r="KYO53" s="109"/>
      <c r="KYP53" s="110"/>
      <c r="KYQ53" s="111"/>
      <c r="KYR53" s="109"/>
      <c r="KYS53" s="110"/>
      <c r="KYT53" s="111"/>
      <c r="KYU53" s="109"/>
      <c r="KYV53" s="110"/>
      <c r="KYW53" s="111"/>
      <c r="KYX53" s="109"/>
      <c r="KYY53" s="110"/>
      <c r="KYZ53" s="111"/>
      <c r="KZA53" s="109"/>
      <c r="KZB53" s="110"/>
      <c r="KZC53" s="111"/>
      <c r="KZD53" s="109"/>
      <c r="KZE53" s="110"/>
      <c r="KZF53" s="111"/>
      <c r="KZG53" s="109"/>
      <c r="KZH53" s="110"/>
      <c r="KZI53" s="111"/>
      <c r="KZJ53" s="109"/>
      <c r="KZK53" s="110"/>
      <c r="KZL53" s="111"/>
      <c r="KZM53" s="109"/>
      <c r="KZN53" s="110"/>
      <c r="KZO53" s="111"/>
      <c r="KZP53" s="109"/>
      <c r="KZQ53" s="110"/>
      <c r="KZR53" s="111"/>
      <c r="KZS53" s="109"/>
      <c r="KZT53" s="110"/>
      <c r="KZU53" s="111"/>
      <c r="KZV53" s="109"/>
      <c r="KZW53" s="110"/>
      <c r="KZX53" s="111"/>
      <c r="KZY53" s="109"/>
      <c r="KZZ53" s="110"/>
      <c r="LAA53" s="111"/>
      <c r="LAB53" s="109"/>
      <c r="LAC53" s="110"/>
      <c r="LAD53" s="111"/>
      <c r="LAE53" s="109"/>
      <c r="LAF53" s="110"/>
      <c r="LAG53" s="111"/>
      <c r="LAH53" s="109"/>
      <c r="LAI53" s="110"/>
      <c r="LAJ53" s="111"/>
      <c r="LAK53" s="109"/>
      <c r="LAL53" s="110"/>
      <c r="LAM53" s="111"/>
      <c r="LAN53" s="109"/>
      <c r="LAO53" s="110"/>
      <c r="LAP53" s="111"/>
      <c r="LAQ53" s="109"/>
      <c r="LAR53" s="110"/>
      <c r="LAS53" s="111"/>
      <c r="LAT53" s="109"/>
      <c r="LAU53" s="110"/>
      <c r="LAV53" s="111"/>
      <c r="LAW53" s="109"/>
      <c r="LAX53" s="110"/>
      <c r="LAY53" s="111"/>
      <c r="LAZ53" s="109"/>
      <c r="LBA53" s="110"/>
      <c r="LBB53" s="111"/>
      <c r="LBC53" s="109"/>
      <c r="LBD53" s="110"/>
      <c r="LBE53" s="111"/>
      <c r="LBF53" s="109"/>
      <c r="LBG53" s="110"/>
      <c r="LBH53" s="111"/>
      <c r="LBI53" s="109"/>
      <c r="LBJ53" s="110"/>
      <c r="LBK53" s="111"/>
      <c r="LBL53" s="109"/>
      <c r="LBM53" s="110"/>
      <c r="LBN53" s="111"/>
      <c r="LBO53" s="109"/>
      <c r="LBP53" s="110"/>
      <c r="LBQ53" s="111"/>
      <c r="LBR53" s="109"/>
      <c r="LBS53" s="110"/>
      <c r="LBT53" s="111"/>
      <c r="LBU53" s="109"/>
      <c r="LBV53" s="110"/>
      <c r="LBW53" s="111"/>
      <c r="LBX53" s="109"/>
      <c r="LBY53" s="110"/>
      <c r="LBZ53" s="111"/>
      <c r="LCA53" s="109"/>
      <c r="LCB53" s="110"/>
      <c r="LCC53" s="111"/>
      <c r="LCD53" s="109"/>
      <c r="LCE53" s="110"/>
      <c r="LCF53" s="111"/>
      <c r="LCG53" s="109"/>
      <c r="LCH53" s="110"/>
      <c r="LCI53" s="111"/>
      <c r="LCJ53" s="109"/>
      <c r="LCK53" s="110"/>
      <c r="LCL53" s="111"/>
      <c r="LCM53" s="109"/>
      <c r="LCN53" s="110"/>
      <c r="LCO53" s="111"/>
      <c r="LCP53" s="109"/>
      <c r="LCQ53" s="110"/>
      <c r="LCR53" s="111"/>
      <c r="LCS53" s="109"/>
      <c r="LCT53" s="110"/>
      <c r="LCU53" s="111"/>
      <c r="LCV53" s="109"/>
      <c r="LCW53" s="110"/>
      <c r="LCX53" s="111"/>
      <c r="LCY53" s="109"/>
      <c r="LCZ53" s="110"/>
      <c r="LDA53" s="111"/>
      <c r="LDB53" s="109"/>
      <c r="LDC53" s="110"/>
      <c r="LDD53" s="111"/>
      <c r="LDE53" s="109"/>
      <c r="LDF53" s="110"/>
      <c r="LDG53" s="111"/>
      <c r="LDH53" s="109"/>
      <c r="LDI53" s="110"/>
      <c r="LDJ53" s="111"/>
      <c r="LDK53" s="109"/>
      <c r="LDL53" s="110"/>
      <c r="LDM53" s="111"/>
      <c r="LDN53" s="109"/>
      <c r="LDO53" s="110"/>
      <c r="LDP53" s="111"/>
      <c r="LDQ53" s="109"/>
      <c r="LDR53" s="110"/>
      <c r="LDS53" s="111"/>
      <c r="LDT53" s="109"/>
      <c r="LDU53" s="110"/>
      <c r="LDV53" s="111"/>
      <c r="LDW53" s="109"/>
      <c r="LDX53" s="110"/>
      <c r="LDY53" s="111"/>
      <c r="LDZ53" s="109"/>
      <c r="LEA53" s="110"/>
      <c r="LEB53" s="111"/>
      <c r="LEC53" s="109"/>
      <c r="LED53" s="110"/>
      <c r="LEE53" s="111"/>
      <c r="LEF53" s="109"/>
      <c r="LEG53" s="110"/>
      <c r="LEH53" s="111"/>
      <c r="LEI53" s="109"/>
      <c r="LEJ53" s="110"/>
      <c r="LEK53" s="111"/>
      <c r="LEL53" s="109"/>
      <c r="LEM53" s="110"/>
      <c r="LEN53" s="111"/>
      <c r="LEO53" s="109"/>
      <c r="LEP53" s="110"/>
      <c r="LEQ53" s="111"/>
      <c r="LER53" s="109"/>
      <c r="LES53" s="110"/>
      <c r="LET53" s="111"/>
      <c r="LEU53" s="109"/>
      <c r="LEV53" s="110"/>
      <c r="LEW53" s="111"/>
      <c r="LEX53" s="109"/>
      <c r="LEY53" s="110"/>
      <c r="LEZ53" s="111"/>
      <c r="LFA53" s="109"/>
      <c r="LFB53" s="110"/>
      <c r="LFC53" s="111"/>
      <c r="LFD53" s="109"/>
      <c r="LFE53" s="110"/>
      <c r="LFF53" s="111"/>
      <c r="LFG53" s="109"/>
      <c r="LFH53" s="110"/>
      <c r="LFI53" s="111"/>
      <c r="LFJ53" s="109"/>
      <c r="LFK53" s="110"/>
      <c r="LFL53" s="111"/>
      <c r="LFM53" s="109"/>
      <c r="LFN53" s="110"/>
      <c r="LFO53" s="111"/>
      <c r="LFP53" s="109"/>
      <c r="LFQ53" s="110"/>
      <c r="LFR53" s="111"/>
      <c r="LFS53" s="109"/>
      <c r="LFT53" s="110"/>
      <c r="LFU53" s="111"/>
      <c r="LFV53" s="109"/>
      <c r="LFW53" s="110"/>
      <c r="LFX53" s="111"/>
      <c r="LFY53" s="109"/>
      <c r="LFZ53" s="110"/>
      <c r="LGA53" s="111"/>
      <c r="LGB53" s="109"/>
      <c r="LGC53" s="110"/>
      <c r="LGD53" s="111"/>
      <c r="LGE53" s="109"/>
      <c r="LGF53" s="110"/>
      <c r="LGG53" s="111"/>
      <c r="LGH53" s="109"/>
      <c r="LGI53" s="110"/>
      <c r="LGJ53" s="111"/>
      <c r="LGK53" s="109"/>
      <c r="LGL53" s="110"/>
      <c r="LGM53" s="111"/>
      <c r="LGN53" s="109"/>
      <c r="LGO53" s="110"/>
      <c r="LGP53" s="111"/>
      <c r="LGQ53" s="109"/>
      <c r="LGR53" s="110"/>
      <c r="LGS53" s="111"/>
      <c r="LGT53" s="109"/>
      <c r="LGU53" s="110"/>
      <c r="LGV53" s="111"/>
      <c r="LGW53" s="109"/>
      <c r="LGX53" s="110"/>
      <c r="LGY53" s="111"/>
      <c r="LGZ53" s="109"/>
      <c r="LHA53" s="110"/>
      <c r="LHB53" s="111"/>
      <c r="LHC53" s="109"/>
      <c r="LHD53" s="110"/>
      <c r="LHE53" s="111"/>
      <c r="LHF53" s="109"/>
      <c r="LHG53" s="110"/>
      <c r="LHH53" s="111"/>
      <c r="LHI53" s="109"/>
      <c r="LHJ53" s="110"/>
      <c r="LHK53" s="111"/>
      <c r="LHL53" s="109"/>
      <c r="LHM53" s="110"/>
      <c r="LHN53" s="111"/>
      <c r="LHO53" s="109"/>
      <c r="LHP53" s="110"/>
      <c r="LHQ53" s="111"/>
      <c r="LHR53" s="109"/>
      <c r="LHS53" s="110"/>
      <c r="LHT53" s="111"/>
      <c r="LHU53" s="109"/>
      <c r="LHV53" s="110"/>
      <c r="LHW53" s="111"/>
      <c r="LHX53" s="109"/>
      <c r="LHY53" s="110"/>
      <c r="LHZ53" s="111"/>
      <c r="LIA53" s="109"/>
      <c r="LIB53" s="110"/>
      <c r="LIC53" s="111"/>
      <c r="LID53" s="109"/>
      <c r="LIE53" s="110"/>
      <c r="LIF53" s="111"/>
      <c r="LIG53" s="109"/>
      <c r="LIH53" s="110"/>
      <c r="LII53" s="111"/>
      <c r="LIJ53" s="109"/>
      <c r="LIK53" s="110"/>
      <c r="LIL53" s="111"/>
      <c r="LIM53" s="109"/>
      <c r="LIN53" s="110"/>
      <c r="LIO53" s="111"/>
      <c r="LIP53" s="109"/>
      <c r="LIQ53" s="110"/>
      <c r="LIR53" s="111"/>
      <c r="LIS53" s="109"/>
      <c r="LIT53" s="110"/>
      <c r="LIU53" s="111"/>
      <c r="LIV53" s="109"/>
      <c r="LIW53" s="110"/>
      <c r="LIX53" s="111"/>
      <c r="LIY53" s="109"/>
      <c r="LIZ53" s="110"/>
      <c r="LJA53" s="111"/>
      <c r="LJB53" s="109"/>
      <c r="LJC53" s="110"/>
      <c r="LJD53" s="111"/>
      <c r="LJE53" s="109"/>
      <c r="LJF53" s="110"/>
      <c r="LJG53" s="111"/>
      <c r="LJH53" s="109"/>
      <c r="LJI53" s="110"/>
      <c r="LJJ53" s="111"/>
      <c r="LJK53" s="109"/>
      <c r="LJL53" s="110"/>
      <c r="LJM53" s="111"/>
      <c r="LJN53" s="109"/>
      <c r="LJO53" s="110"/>
      <c r="LJP53" s="111"/>
      <c r="LJQ53" s="109"/>
      <c r="LJR53" s="110"/>
      <c r="LJS53" s="111"/>
      <c r="LJT53" s="109"/>
      <c r="LJU53" s="110"/>
      <c r="LJV53" s="111"/>
      <c r="LJW53" s="109"/>
      <c r="LJX53" s="110"/>
      <c r="LJY53" s="111"/>
      <c r="LJZ53" s="109"/>
      <c r="LKA53" s="110"/>
      <c r="LKB53" s="111"/>
      <c r="LKC53" s="109"/>
      <c r="LKD53" s="110"/>
      <c r="LKE53" s="111"/>
      <c r="LKF53" s="109"/>
      <c r="LKG53" s="110"/>
      <c r="LKH53" s="111"/>
      <c r="LKI53" s="109"/>
      <c r="LKJ53" s="110"/>
      <c r="LKK53" s="111"/>
      <c r="LKL53" s="109"/>
      <c r="LKM53" s="110"/>
      <c r="LKN53" s="111"/>
      <c r="LKO53" s="109"/>
      <c r="LKP53" s="110"/>
      <c r="LKQ53" s="111"/>
      <c r="LKR53" s="109"/>
      <c r="LKS53" s="110"/>
      <c r="LKT53" s="111"/>
      <c r="LKU53" s="109"/>
      <c r="LKV53" s="110"/>
      <c r="LKW53" s="111"/>
      <c r="LKX53" s="109"/>
      <c r="LKY53" s="110"/>
      <c r="LKZ53" s="111"/>
      <c r="LLA53" s="109"/>
      <c r="LLB53" s="110"/>
      <c r="LLC53" s="111"/>
      <c r="LLD53" s="109"/>
      <c r="LLE53" s="110"/>
      <c r="LLF53" s="111"/>
      <c r="LLG53" s="109"/>
      <c r="LLH53" s="110"/>
      <c r="LLI53" s="111"/>
      <c r="LLJ53" s="109"/>
      <c r="LLK53" s="110"/>
      <c r="LLL53" s="111"/>
      <c r="LLM53" s="109"/>
      <c r="LLN53" s="110"/>
      <c r="LLO53" s="111"/>
      <c r="LLP53" s="109"/>
      <c r="LLQ53" s="110"/>
      <c r="LLR53" s="111"/>
      <c r="LLS53" s="109"/>
      <c r="LLT53" s="110"/>
      <c r="LLU53" s="111"/>
      <c r="LLV53" s="109"/>
      <c r="LLW53" s="110"/>
      <c r="LLX53" s="111"/>
      <c r="LLY53" s="109"/>
      <c r="LLZ53" s="110"/>
      <c r="LMA53" s="111"/>
      <c r="LMB53" s="109"/>
      <c r="LMC53" s="110"/>
      <c r="LMD53" s="111"/>
      <c r="LME53" s="109"/>
      <c r="LMF53" s="110"/>
      <c r="LMG53" s="111"/>
      <c r="LMH53" s="109"/>
      <c r="LMI53" s="110"/>
      <c r="LMJ53" s="111"/>
      <c r="LMK53" s="109"/>
      <c r="LML53" s="110"/>
      <c r="LMM53" s="111"/>
      <c r="LMN53" s="109"/>
      <c r="LMO53" s="110"/>
      <c r="LMP53" s="111"/>
      <c r="LMQ53" s="109"/>
      <c r="LMR53" s="110"/>
      <c r="LMS53" s="111"/>
      <c r="LMT53" s="109"/>
      <c r="LMU53" s="110"/>
      <c r="LMV53" s="111"/>
      <c r="LMW53" s="109"/>
      <c r="LMX53" s="110"/>
      <c r="LMY53" s="111"/>
      <c r="LMZ53" s="109"/>
      <c r="LNA53" s="110"/>
      <c r="LNB53" s="111"/>
      <c r="LNC53" s="109"/>
      <c r="LND53" s="110"/>
      <c r="LNE53" s="111"/>
      <c r="LNF53" s="109"/>
      <c r="LNG53" s="110"/>
      <c r="LNH53" s="111"/>
      <c r="LNI53" s="109"/>
      <c r="LNJ53" s="110"/>
      <c r="LNK53" s="111"/>
      <c r="LNL53" s="109"/>
      <c r="LNM53" s="110"/>
      <c r="LNN53" s="111"/>
      <c r="LNO53" s="109"/>
      <c r="LNP53" s="110"/>
      <c r="LNQ53" s="111"/>
      <c r="LNR53" s="109"/>
      <c r="LNS53" s="110"/>
      <c r="LNT53" s="111"/>
      <c r="LNU53" s="109"/>
      <c r="LNV53" s="110"/>
      <c r="LNW53" s="111"/>
      <c r="LNX53" s="109"/>
      <c r="LNY53" s="110"/>
      <c r="LNZ53" s="111"/>
      <c r="LOA53" s="109"/>
      <c r="LOB53" s="110"/>
      <c r="LOC53" s="111"/>
      <c r="LOD53" s="109"/>
      <c r="LOE53" s="110"/>
      <c r="LOF53" s="111"/>
      <c r="LOG53" s="109"/>
      <c r="LOH53" s="110"/>
      <c r="LOI53" s="111"/>
      <c r="LOJ53" s="109"/>
      <c r="LOK53" s="110"/>
      <c r="LOL53" s="111"/>
      <c r="LOM53" s="109"/>
      <c r="LON53" s="110"/>
      <c r="LOO53" s="111"/>
      <c r="LOP53" s="109"/>
      <c r="LOQ53" s="110"/>
      <c r="LOR53" s="111"/>
      <c r="LOS53" s="109"/>
      <c r="LOT53" s="110"/>
      <c r="LOU53" s="111"/>
      <c r="LOV53" s="109"/>
      <c r="LOW53" s="110"/>
      <c r="LOX53" s="111"/>
      <c r="LOY53" s="109"/>
      <c r="LOZ53" s="110"/>
      <c r="LPA53" s="111"/>
      <c r="LPB53" s="109"/>
      <c r="LPC53" s="110"/>
      <c r="LPD53" s="111"/>
      <c r="LPE53" s="109"/>
      <c r="LPF53" s="110"/>
      <c r="LPG53" s="111"/>
      <c r="LPH53" s="109"/>
      <c r="LPI53" s="110"/>
      <c r="LPJ53" s="111"/>
      <c r="LPK53" s="109"/>
      <c r="LPL53" s="110"/>
      <c r="LPM53" s="111"/>
      <c r="LPN53" s="109"/>
      <c r="LPO53" s="110"/>
      <c r="LPP53" s="111"/>
      <c r="LPQ53" s="109"/>
      <c r="LPR53" s="110"/>
      <c r="LPS53" s="111"/>
      <c r="LPT53" s="109"/>
      <c r="LPU53" s="110"/>
      <c r="LPV53" s="111"/>
      <c r="LPW53" s="109"/>
      <c r="LPX53" s="110"/>
      <c r="LPY53" s="111"/>
      <c r="LPZ53" s="109"/>
      <c r="LQA53" s="110"/>
      <c r="LQB53" s="111"/>
      <c r="LQC53" s="109"/>
      <c r="LQD53" s="110"/>
      <c r="LQE53" s="111"/>
      <c r="LQF53" s="109"/>
      <c r="LQG53" s="110"/>
      <c r="LQH53" s="111"/>
      <c r="LQI53" s="109"/>
      <c r="LQJ53" s="110"/>
      <c r="LQK53" s="111"/>
      <c r="LQL53" s="109"/>
      <c r="LQM53" s="110"/>
      <c r="LQN53" s="111"/>
      <c r="LQO53" s="109"/>
      <c r="LQP53" s="110"/>
      <c r="LQQ53" s="111"/>
      <c r="LQR53" s="109"/>
      <c r="LQS53" s="110"/>
      <c r="LQT53" s="111"/>
      <c r="LQU53" s="109"/>
      <c r="LQV53" s="110"/>
      <c r="LQW53" s="111"/>
      <c r="LQX53" s="109"/>
      <c r="LQY53" s="110"/>
      <c r="LQZ53" s="111"/>
      <c r="LRA53" s="109"/>
      <c r="LRB53" s="110"/>
      <c r="LRC53" s="111"/>
      <c r="LRD53" s="109"/>
      <c r="LRE53" s="110"/>
      <c r="LRF53" s="111"/>
      <c r="LRG53" s="109"/>
      <c r="LRH53" s="110"/>
      <c r="LRI53" s="111"/>
      <c r="LRJ53" s="109"/>
      <c r="LRK53" s="110"/>
      <c r="LRL53" s="111"/>
      <c r="LRM53" s="109"/>
      <c r="LRN53" s="110"/>
      <c r="LRO53" s="111"/>
      <c r="LRP53" s="109"/>
      <c r="LRQ53" s="110"/>
      <c r="LRR53" s="111"/>
      <c r="LRS53" s="109"/>
      <c r="LRT53" s="110"/>
      <c r="LRU53" s="111"/>
      <c r="LRV53" s="109"/>
      <c r="LRW53" s="110"/>
      <c r="LRX53" s="111"/>
      <c r="LRY53" s="109"/>
      <c r="LRZ53" s="110"/>
      <c r="LSA53" s="111"/>
      <c r="LSB53" s="109"/>
      <c r="LSC53" s="110"/>
      <c r="LSD53" s="111"/>
      <c r="LSE53" s="109"/>
      <c r="LSF53" s="110"/>
      <c r="LSG53" s="111"/>
      <c r="LSH53" s="109"/>
      <c r="LSI53" s="110"/>
      <c r="LSJ53" s="111"/>
      <c r="LSK53" s="109"/>
      <c r="LSL53" s="110"/>
      <c r="LSM53" s="111"/>
      <c r="LSN53" s="109"/>
      <c r="LSO53" s="110"/>
      <c r="LSP53" s="111"/>
      <c r="LSQ53" s="109"/>
      <c r="LSR53" s="110"/>
      <c r="LSS53" s="111"/>
      <c r="LST53" s="109"/>
      <c r="LSU53" s="110"/>
      <c r="LSV53" s="111"/>
      <c r="LSW53" s="109"/>
      <c r="LSX53" s="110"/>
      <c r="LSY53" s="111"/>
      <c r="LSZ53" s="109"/>
      <c r="LTA53" s="110"/>
      <c r="LTB53" s="111"/>
      <c r="LTC53" s="109"/>
      <c r="LTD53" s="110"/>
      <c r="LTE53" s="111"/>
      <c r="LTF53" s="109"/>
      <c r="LTG53" s="110"/>
      <c r="LTH53" s="111"/>
      <c r="LTI53" s="109"/>
      <c r="LTJ53" s="110"/>
      <c r="LTK53" s="111"/>
      <c r="LTL53" s="109"/>
      <c r="LTM53" s="110"/>
      <c r="LTN53" s="111"/>
      <c r="LTO53" s="109"/>
      <c r="LTP53" s="110"/>
      <c r="LTQ53" s="111"/>
      <c r="LTR53" s="109"/>
      <c r="LTS53" s="110"/>
      <c r="LTT53" s="111"/>
      <c r="LTU53" s="109"/>
      <c r="LTV53" s="110"/>
      <c r="LTW53" s="111"/>
      <c r="LTX53" s="109"/>
      <c r="LTY53" s="110"/>
      <c r="LTZ53" s="111"/>
      <c r="LUA53" s="109"/>
      <c r="LUB53" s="110"/>
      <c r="LUC53" s="111"/>
      <c r="LUD53" s="109"/>
      <c r="LUE53" s="110"/>
      <c r="LUF53" s="111"/>
      <c r="LUG53" s="109"/>
      <c r="LUH53" s="110"/>
      <c r="LUI53" s="111"/>
      <c r="LUJ53" s="109"/>
      <c r="LUK53" s="110"/>
      <c r="LUL53" s="111"/>
      <c r="LUM53" s="109"/>
      <c r="LUN53" s="110"/>
      <c r="LUO53" s="111"/>
      <c r="LUP53" s="109"/>
      <c r="LUQ53" s="110"/>
      <c r="LUR53" s="111"/>
      <c r="LUS53" s="109"/>
      <c r="LUT53" s="110"/>
      <c r="LUU53" s="111"/>
      <c r="LUV53" s="109"/>
      <c r="LUW53" s="110"/>
      <c r="LUX53" s="111"/>
      <c r="LUY53" s="109"/>
      <c r="LUZ53" s="110"/>
      <c r="LVA53" s="111"/>
      <c r="LVB53" s="109"/>
      <c r="LVC53" s="110"/>
      <c r="LVD53" s="111"/>
      <c r="LVE53" s="109"/>
      <c r="LVF53" s="110"/>
      <c r="LVG53" s="111"/>
      <c r="LVH53" s="109"/>
      <c r="LVI53" s="110"/>
      <c r="LVJ53" s="111"/>
      <c r="LVK53" s="109"/>
      <c r="LVL53" s="110"/>
      <c r="LVM53" s="111"/>
      <c r="LVN53" s="109"/>
      <c r="LVO53" s="110"/>
      <c r="LVP53" s="111"/>
      <c r="LVQ53" s="109"/>
      <c r="LVR53" s="110"/>
      <c r="LVS53" s="111"/>
      <c r="LVT53" s="109"/>
      <c r="LVU53" s="110"/>
      <c r="LVV53" s="111"/>
      <c r="LVW53" s="109"/>
      <c r="LVX53" s="110"/>
      <c r="LVY53" s="111"/>
      <c r="LVZ53" s="109"/>
      <c r="LWA53" s="110"/>
      <c r="LWB53" s="111"/>
      <c r="LWC53" s="109"/>
      <c r="LWD53" s="110"/>
      <c r="LWE53" s="111"/>
      <c r="LWF53" s="109"/>
      <c r="LWG53" s="110"/>
      <c r="LWH53" s="111"/>
      <c r="LWI53" s="109"/>
      <c r="LWJ53" s="110"/>
      <c r="LWK53" s="111"/>
      <c r="LWL53" s="109"/>
      <c r="LWM53" s="110"/>
      <c r="LWN53" s="111"/>
      <c r="LWO53" s="109"/>
      <c r="LWP53" s="110"/>
      <c r="LWQ53" s="111"/>
      <c r="LWR53" s="109"/>
      <c r="LWS53" s="110"/>
      <c r="LWT53" s="111"/>
      <c r="LWU53" s="109"/>
      <c r="LWV53" s="110"/>
      <c r="LWW53" s="111"/>
      <c r="LWX53" s="109"/>
      <c r="LWY53" s="110"/>
      <c r="LWZ53" s="111"/>
      <c r="LXA53" s="109"/>
      <c r="LXB53" s="110"/>
      <c r="LXC53" s="111"/>
      <c r="LXD53" s="109"/>
      <c r="LXE53" s="110"/>
      <c r="LXF53" s="111"/>
      <c r="LXG53" s="109"/>
      <c r="LXH53" s="110"/>
      <c r="LXI53" s="111"/>
      <c r="LXJ53" s="109"/>
      <c r="LXK53" s="110"/>
      <c r="LXL53" s="111"/>
      <c r="LXM53" s="109"/>
      <c r="LXN53" s="110"/>
      <c r="LXO53" s="111"/>
      <c r="LXP53" s="109"/>
      <c r="LXQ53" s="110"/>
      <c r="LXR53" s="111"/>
      <c r="LXS53" s="109"/>
      <c r="LXT53" s="110"/>
      <c r="LXU53" s="111"/>
      <c r="LXV53" s="109"/>
      <c r="LXW53" s="110"/>
      <c r="LXX53" s="111"/>
      <c r="LXY53" s="109"/>
      <c r="LXZ53" s="110"/>
      <c r="LYA53" s="111"/>
      <c r="LYB53" s="109"/>
      <c r="LYC53" s="110"/>
      <c r="LYD53" s="111"/>
      <c r="LYE53" s="109"/>
      <c r="LYF53" s="110"/>
      <c r="LYG53" s="111"/>
      <c r="LYH53" s="109"/>
      <c r="LYI53" s="110"/>
      <c r="LYJ53" s="111"/>
      <c r="LYK53" s="109"/>
      <c r="LYL53" s="110"/>
      <c r="LYM53" s="111"/>
      <c r="LYN53" s="109"/>
      <c r="LYO53" s="110"/>
      <c r="LYP53" s="111"/>
      <c r="LYQ53" s="109"/>
      <c r="LYR53" s="110"/>
      <c r="LYS53" s="111"/>
      <c r="LYT53" s="109"/>
      <c r="LYU53" s="110"/>
      <c r="LYV53" s="111"/>
      <c r="LYW53" s="109"/>
      <c r="LYX53" s="110"/>
      <c r="LYY53" s="111"/>
      <c r="LYZ53" s="109"/>
      <c r="LZA53" s="110"/>
      <c r="LZB53" s="111"/>
      <c r="LZC53" s="109"/>
      <c r="LZD53" s="110"/>
      <c r="LZE53" s="111"/>
      <c r="LZF53" s="109"/>
      <c r="LZG53" s="110"/>
      <c r="LZH53" s="111"/>
      <c r="LZI53" s="109"/>
      <c r="LZJ53" s="110"/>
      <c r="LZK53" s="111"/>
      <c r="LZL53" s="109"/>
      <c r="LZM53" s="110"/>
      <c r="LZN53" s="111"/>
      <c r="LZO53" s="109"/>
      <c r="LZP53" s="110"/>
      <c r="LZQ53" s="111"/>
      <c r="LZR53" s="109"/>
      <c r="LZS53" s="110"/>
      <c r="LZT53" s="111"/>
      <c r="LZU53" s="109"/>
      <c r="LZV53" s="110"/>
      <c r="LZW53" s="111"/>
      <c r="LZX53" s="109"/>
      <c r="LZY53" s="110"/>
      <c r="LZZ53" s="111"/>
      <c r="MAA53" s="109"/>
      <c r="MAB53" s="110"/>
      <c r="MAC53" s="111"/>
      <c r="MAD53" s="109"/>
      <c r="MAE53" s="110"/>
      <c r="MAF53" s="111"/>
      <c r="MAG53" s="109"/>
      <c r="MAH53" s="110"/>
      <c r="MAI53" s="111"/>
      <c r="MAJ53" s="109"/>
      <c r="MAK53" s="110"/>
      <c r="MAL53" s="111"/>
      <c r="MAM53" s="109"/>
      <c r="MAN53" s="110"/>
      <c r="MAO53" s="111"/>
      <c r="MAP53" s="109"/>
      <c r="MAQ53" s="110"/>
      <c r="MAR53" s="111"/>
      <c r="MAS53" s="109"/>
      <c r="MAT53" s="110"/>
      <c r="MAU53" s="111"/>
      <c r="MAV53" s="109"/>
      <c r="MAW53" s="110"/>
      <c r="MAX53" s="111"/>
      <c r="MAY53" s="109"/>
      <c r="MAZ53" s="110"/>
      <c r="MBA53" s="111"/>
      <c r="MBB53" s="109"/>
      <c r="MBC53" s="110"/>
      <c r="MBD53" s="111"/>
      <c r="MBE53" s="109"/>
      <c r="MBF53" s="110"/>
      <c r="MBG53" s="111"/>
      <c r="MBH53" s="109"/>
      <c r="MBI53" s="110"/>
      <c r="MBJ53" s="111"/>
      <c r="MBK53" s="109"/>
      <c r="MBL53" s="110"/>
      <c r="MBM53" s="111"/>
      <c r="MBN53" s="109"/>
      <c r="MBO53" s="110"/>
      <c r="MBP53" s="111"/>
      <c r="MBQ53" s="109"/>
      <c r="MBR53" s="110"/>
      <c r="MBS53" s="111"/>
      <c r="MBT53" s="109"/>
      <c r="MBU53" s="110"/>
      <c r="MBV53" s="111"/>
      <c r="MBW53" s="109"/>
      <c r="MBX53" s="110"/>
      <c r="MBY53" s="111"/>
      <c r="MBZ53" s="109"/>
      <c r="MCA53" s="110"/>
      <c r="MCB53" s="111"/>
      <c r="MCC53" s="109"/>
      <c r="MCD53" s="110"/>
      <c r="MCE53" s="111"/>
      <c r="MCF53" s="109"/>
      <c r="MCG53" s="110"/>
      <c r="MCH53" s="111"/>
      <c r="MCI53" s="109"/>
      <c r="MCJ53" s="110"/>
      <c r="MCK53" s="111"/>
      <c r="MCL53" s="109"/>
      <c r="MCM53" s="110"/>
      <c r="MCN53" s="111"/>
      <c r="MCO53" s="109"/>
      <c r="MCP53" s="110"/>
      <c r="MCQ53" s="111"/>
      <c r="MCR53" s="109"/>
      <c r="MCS53" s="110"/>
      <c r="MCT53" s="111"/>
      <c r="MCU53" s="109"/>
      <c r="MCV53" s="110"/>
      <c r="MCW53" s="111"/>
      <c r="MCX53" s="109"/>
      <c r="MCY53" s="110"/>
      <c r="MCZ53" s="111"/>
      <c r="MDA53" s="109"/>
      <c r="MDB53" s="110"/>
      <c r="MDC53" s="111"/>
      <c r="MDD53" s="109"/>
      <c r="MDE53" s="110"/>
      <c r="MDF53" s="111"/>
      <c r="MDG53" s="109"/>
      <c r="MDH53" s="110"/>
      <c r="MDI53" s="111"/>
      <c r="MDJ53" s="109"/>
      <c r="MDK53" s="110"/>
      <c r="MDL53" s="111"/>
      <c r="MDM53" s="109"/>
      <c r="MDN53" s="110"/>
      <c r="MDO53" s="111"/>
      <c r="MDP53" s="109"/>
      <c r="MDQ53" s="110"/>
      <c r="MDR53" s="111"/>
      <c r="MDS53" s="109"/>
      <c r="MDT53" s="110"/>
      <c r="MDU53" s="111"/>
      <c r="MDV53" s="109"/>
      <c r="MDW53" s="110"/>
      <c r="MDX53" s="111"/>
      <c r="MDY53" s="109"/>
      <c r="MDZ53" s="110"/>
      <c r="MEA53" s="111"/>
      <c r="MEB53" s="109"/>
      <c r="MEC53" s="110"/>
      <c r="MED53" s="111"/>
      <c r="MEE53" s="109"/>
      <c r="MEF53" s="110"/>
      <c r="MEG53" s="111"/>
      <c r="MEH53" s="109"/>
      <c r="MEI53" s="110"/>
      <c r="MEJ53" s="111"/>
      <c r="MEK53" s="109"/>
      <c r="MEL53" s="110"/>
      <c r="MEM53" s="111"/>
      <c r="MEN53" s="109"/>
      <c r="MEO53" s="110"/>
      <c r="MEP53" s="111"/>
      <c r="MEQ53" s="109"/>
      <c r="MER53" s="110"/>
      <c r="MES53" s="111"/>
      <c r="MET53" s="109"/>
      <c r="MEU53" s="110"/>
      <c r="MEV53" s="111"/>
      <c r="MEW53" s="109"/>
      <c r="MEX53" s="110"/>
      <c r="MEY53" s="111"/>
      <c r="MEZ53" s="109"/>
      <c r="MFA53" s="110"/>
      <c r="MFB53" s="111"/>
      <c r="MFC53" s="109"/>
      <c r="MFD53" s="110"/>
      <c r="MFE53" s="111"/>
      <c r="MFF53" s="109"/>
      <c r="MFG53" s="110"/>
      <c r="MFH53" s="111"/>
      <c r="MFI53" s="109"/>
      <c r="MFJ53" s="110"/>
      <c r="MFK53" s="111"/>
      <c r="MFL53" s="109"/>
      <c r="MFM53" s="110"/>
      <c r="MFN53" s="111"/>
      <c r="MFO53" s="109"/>
      <c r="MFP53" s="110"/>
      <c r="MFQ53" s="111"/>
      <c r="MFR53" s="109"/>
      <c r="MFS53" s="110"/>
      <c r="MFT53" s="111"/>
      <c r="MFU53" s="109"/>
      <c r="MFV53" s="110"/>
      <c r="MFW53" s="111"/>
      <c r="MFX53" s="109"/>
      <c r="MFY53" s="110"/>
      <c r="MFZ53" s="111"/>
      <c r="MGA53" s="109"/>
      <c r="MGB53" s="110"/>
      <c r="MGC53" s="111"/>
      <c r="MGD53" s="109"/>
      <c r="MGE53" s="110"/>
      <c r="MGF53" s="111"/>
      <c r="MGG53" s="109"/>
      <c r="MGH53" s="110"/>
      <c r="MGI53" s="111"/>
      <c r="MGJ53" s="109"/>
      <c r="MGK53" s="110"/>
      <c r="MGL53" s="111"/>
      <c r="MGM53" s="109"/>
      <c r="MGN53" s="110"/>
      <c r="MGO53" s="111"/>
      <c r="MGP53" s="109"/>
      <c r="MGQ53" s="110"/>
      <c r="MGR53" s="111"/>
      <c r="MGS53" s="109"/>
      <c r="MGT53" s="110"/>
      <c r="MGU53" s="111"/>
      <c r="MGV53" s="109"/>
      <c r="MGW53" s="110"/>
      <c r="MGX53" s="111"/>
      <c r="MGY53" s="109"/>
      <c r="MGZ53" s="110"/>
      <c r="MHA53" s="111"/>
      <c r="MHB53" s="109"/>
      <c r="MHC53" s="110"/>
      <c r="MHD53" s="111"/>
      <c r="MHE53" s="109"/>
      <c r="MHF53" s="110"/>
      <c r="MHG53" s="111"/>
      <c r="MHH53" s="109"/>
      <c r="MHI53" s="110"/>
      <c r="MHJ53" s="111"/>
      <c r="MHK53" s="109"/>
      <c r="MHL53" s="110"/>
      <c r="MHM53" s="111"/>
      <c r="MHN53" s="109"/>
      <c r="MHO53" s="110"/>
      <c r="MHP53" s="111"/>
      <c r="MHQ53" s="109"/>
      <c r="MHR53" s="110"/>
      <c r="MHS53" s="111"/>
      <c r="MHT53" s="109"/>
      <c r="MHU53" s="110"/>
      <c r="MHV53" s="111"/>
      <c r="MHW53" s="109"/>
      <c r="MHX53" s="110"/>
      <c r="MHY53" s="111"/>
      <c r="MHZ53" s="109"/>
      <c r="MIA53" s="110"/>
      <c r="MIB53" s="111"/>
      <c r="MIC53" s="109"/>
      <c r="MID53" s="110"/>
      <c r="MIE53" s="111"/>
      <c r="MIF53" s="109"/>
      <c r="MIG53" s="110"/>
      <c r="MIH53" s="111"/>
      <c r="MII53" s="109"/>
      <c r="MIJ53" s="110"/>
      <c r="MIK53" s="111"/>
      <c r="MIL53" s="109"/>
      <c r="MIM53" s="110"/>
      <c r="MIN53" s="111"/>
      <c r="MIO53" s="109"/>
      <c r="MIP53" s="110"/>
      <c r="MIQ53" s="111"/>
      <c r="MIR53" s="109"/>
      <c r="MIS53" s="110"/>
      <c r="MIT53" s="111"/>
      <c r="MIU53" s="109"/>
      <c r="MIV53" s="110"/>
      <c r="MIW53" s="111"/>
      <c r="MIX53" s="109"/>
      <c r="MIY53" s="110"/>
      <c r="MIZ53" s="111"/>
      <c r="MJA53" s="109"/>
      <c r="MJB53" s="110"/>
      <c r="MJC53" s="111"/>
      <c r="MJD53" s="109"/>
      <c r="MJE53" s="110"/>
      <c r="MJF53" s="111"/>
      <c r="MJG53" s="109"/>
      <c r="MJH53" s="110"/>
      <c r="MJI53" s="111"/>
      <c r="MJJ53" s="109"/>
      <c r="MJK53" s="110"/>
      <c r="MJL53" s="111"/>
      <c r="MJM53" s="109"/>
      <c r="MJN53" s="110"/>
      <c r="MJO53" s="111"/>
      <c r="MJP53" s="109"/>
      <c r="MJQ53" s="110"/>
      <c r="MJR53" s="111"/>
      <c r="MJS53" s="109"/>
      <c r="MJT53" s="110"/>
      <c r="MJU53" s="111"/>
      <c r="MJV53" s="109"/>
      <c r="MJW53" s="110"/>
      <c r="MJX53" s="111"/>
      <c r="MJY53" s="109"/>
      <c r="MJZ53" s="110"/>
      <c r="MKA53" s="111"/>
      <c r="MKB53" s="109"/>
      <c r="MKC53" s="110"/>
      <c r="MKD53" s="111"/>
      <c r="MKE53" s="109"/>
      <c r="MKF53" s="110"/>
      <c r="MKG53" s="111"/>
      <c r="MKH53" s="109"/>
      <c r="MKI53" s="110"/>
      <c r="MKJ53" s="111"/>
      <c r="MKK53" s="109"/>
      <c r="MKL53" s="110"/>
      <c r="MKM53" s="111"/>
      <c r="MKN53" s="109"/>
      <c r="MKO53" s="110"/>
      <c r="MKP53" s="111"/>
      <c r="MKQ53" s="109"/>
      <c r="MKR53" s="110"/>
      <c r="MKS53" s="111"/>
      <c r="MKT53" s="109"/>
      <c r="MKU53" s="110"/>
      <c r="MKV53" s="111"/>
      <c r="MKW53" s="109"/>
      <c r="MKX53" s="110"/>
      <c r="MKY53" s="111"/>
      <c r="MKZ53" s="109"/>
      <c r="MLA53" s="110"/>
      <c r="MLB53" s="111"/>
      <c r="MLC53" s="109"/>
      <c r="MLD53" s="110"/>
      <c r="MLE53" s="111"/>
      <c r="MLF53" s="109"/>
      <c r="MLG53" s="110"/>
      <c r="MLH53" s="111"/>
      <c r="MLI53" s="109"/>
      <c r="MLJ53" s="110"/>
      <c r="MLK53" s="111"/>
      <c r="MLL53" s="109"/>
      <c r="MLM53" s="110"/>
      <c r="MLN53" s="111"/>
      <c r="MLO53" s="109"/>
      <c r="MLP53" s="110"/>
      <c r="MLQ53" s="111"/>
      <c r="MLR53" s="109"/>
      <c r="MLS53" s="110"/>
      <c r="MLT53" s="111"/>
      <c r="MLU53" s="109"/>
      <c r="MLV53" s="110"/>
      <c r="MLW53" s="111"/>
      <c r="MLX53" s="109"/>
      <c r="MLY53" s="110"/>
      <c r="MLZ53" s="111"/>
      <c r="MMA53" s="109"/>
      <c r="MMB53" s="110"/>
      <c r="MMC53" s="111"/>
      <c r="MMD53" s="109"/>
      <c r="MME53" s="110"/>
      <c r="MMF53" s="111"/>
      <c r="MMG53" s="109"/>
      <c r="MMH53" s="110"/>
      <c r="MMI53" s="111"/>
      <c r="MMJ53" s="109"/>
      <c r="MMK53" s="110"/>
      <c r="MML53" s="111"/>
      <c r="MMM53" s="109"/>
      <c r="MMN53" s="110"/>
      <c r="MMO53" s="111"/>
      <c r="MMP53" s="109"/>
      <c r="MMQ53" s="110"/>
      <c r="MMR53" s="111"/>
      <c r="MMS53" s="109"/>
      <c r="MMT53" s="110"/>
      <c r="MMU53" s="111"/>
      <c r="MMV53" s="109"/>
      <c r="MMW53" s="110"/>
      <c r="MMX53" s="111"/>
      <c r="MMY53" s="109"/>
      <c r="MMZ53" s="110"/>
      <c r="MNA53" s="111"/>
      <c r="MNB53" s="109"/>
      <c r="MNC53" s="110"/>
      <c r="MND53" s="111"/>
      <c r="MNE53" s="109"/>
      <c r="MNF53" s="110"/>
      <c r="MNG53" s="111"/>
      <c r="MNH53" s="109"/>
      <c r="MNI53" s="110"/>
      <c r="MNJ53" s="111"/>
      <c r="MNK53" s="109"/>
      <c r="MNL53" s="110"/>
      <c r="MNM53" s="111"/>
      <c r="MNN53" s="109"/>
      <c r="MNO53" s="110"/>
      <c r="MNP53" s="111"/>
      <c r="MNQ53" s="109"/>
      <c r="MNR53" s="110"/>
      <c r="MNS53" s="111"/>
      <c r="MNT53" s="109"/>
      <c r="MNU53" s="110"/>
      <c r="MNV53" s="111"/>
      <c r="MNW53" s="109"/>
      <c r="MNX53" s="110"/>
      <c r="MNY53" s="111"/>
      <c r="MNZ53" s="109"/>
      <c r="MOA53" s="110"/>
      <c r="MOB53" s="111"/>
      <c r="MOC53" s="109"/>
      <c r="MOD53" s="110"/>
      <c r="MOE53" s="111"/>
      <c r="MOF53" s="109"/>
      <c r="MOG53" s="110"/>
      <c r="MOH53" s="111"/>
      <c r="MOI53" s="109"/>
      <c r="MOJ53" s="110"/>
      <c r="MOK53" s="111"/>
      <c r="MOL53" s="109"/>
      <c r="MOM53" s="110"/>
      <c r="MON53" s="111"/>
      <c r="MOO53" s="109"/>
      <c r="MOP53" s="110"/>
      <c r="MOQ53" s="111"/>
      <c r="MOR53" s="109"/>
      <c r="MOS53" s="110"/>
      <c r="MOT53" s="111"/>
      <c r="MOU53" s="109"/>
      <c r="MOV53" s="110"/>
      <c r="MOW53" s="111"/>
      <c r="MOX53" s="109"/>
      <c r="MOY53" s="110"/>
      <c r="MOZ53" s="111"/>
      <c r="MPA53" s="109"/>
      <c r="MPB53" s="110"/>
      <c r="MPC53" s="111"/>
      <c r="MPD53" s="109"/>
      <c r="MPE53" s="110"/>
      <c r="MPF53" s="111"/>
      <c r="MPG53" s="109"/>
      <c r="MPH53" s="110"/>
      <c r="MPI53" s="111"/>
      <c r="MPJ53" s="109"/>
      <c r="MPK53" s="110"/>
      <c r="MPL53" s="111"/>
      <c r="MPM53" s="109"/>
      <c r="MPN53" s="110"/>
      <c r="MPO53" s="111"/>
      <c r="MPP53" s="109"/>
      <c r="MPQ53" s="110"/>
      <c r="MPR53" s="111"/>
      <c r="MPS53" s="109"/>
      <c r="MPT53" s="110"/>
      <c r="MPU53" s="111"/>
      <c r="MPV53" s="109"/>
      <c r="MPW53" s="110"/>
      <c r="MPX53" s="111"/>
      <c r="MPY53" s="109"/>
      <c r="MPZ53" s="110"/>
      <c r="MQA53" s="111"/>
      <c r="MQB53" s="109"/>
      <c r="MQC53" s="110"/>
      <c r="MQD53" s="111"/>
      <c r="MQE53" s="109"/>
      <c r="MQF53" s="110"/>
      <c r="MQG53" s="111"/>
      <c r="MQH53" s="109"/>
      <c r="MQI53" s="110"/>
      <c r="MQJ53" s="111"/>
      <c r="MQK53" s="109"/>
      <c r="MQL53" s="110"/>
      <c r="MQM53" s="111"/>
      <c r="MQN53" s="109"/>
      <c r="MQO53" s="110"/>
      <c r="MQP53" s="111"/>
      <c r="MQQ53" s="109"/>
      <c r="MQR53" s="110"/>
      <c r="MQS53" s="111"/>
      <c r="MQT53" s="109"/>
      <c r="MQU53" s="110"/>
      <c r="MQV53" s="111"/>
      <c r="MQW53" s="109"/>
      <c r="MQX53" s="110"/>
      <c r="MQY53" s="111"/>
      <c r="MQZ53" s="109"/>
      <c r="MRA53" s="110"/>
      <c r="MRB53" s="111"/>
      <c r="MRC53" s="109"/>
      <c r="MRD53" s="110"/>
      <c r="MRE53" s="111"/>
      <c r="MRF53" s="109"/>
      <c r="MRG53" s="110"/>
      <c r="MRH53" s="111"/>
      <c r="MRI53" s="109"/>
      <c r="MRJ53" s="110"/>
      <c r="MRK53" s="111"/>
      <c r="MRL53" s="109"/>
      <c r="MRM53" s="110"/>
      <c r="MRN53" s="111"/>
      <c r="MRO53" s="109"/>
      <c r="MRP53" s="110"/>
      <c r="MRQ53" s="111"/>
      <c r="MRR53" s="109"/>
      <c r="MRS53" s="110"/>
      <c r="MRT53" s="111"/>
      <c r="MRU53" s="109"/>
      <c r="MRV53" s="110"/>
      <c r="MRW53" s="111"/>
      <c r="MRX53" s="109"/>
      <c r="MRY53" s="110"/>
      <c r="MRZ53" s="111"/>
      <c r="MSA53" s="109"/>
      <c r="MSB53" s="110"/>
      <c r="MSC53" s="111"/>
      <c r="MSD53" s="109"/>
      <c r="MSE53" s="110"/>
      <c r="MSF53" s="111"/>
      <c r="MSG53" s="109"/>
      <c r="MSH53" s="110"/>
      <c r="MSI53" s="111"/>
      <c r="MSJ53" s="109"/>
      <c r="MSK53" s="110"/>
      <c r="MSL53" s="111"/>
      <c r="MSM53" s="109"/>
      <c r="MSN53" s="110"/>
      <c r="MSO53" s="111"/>
      <c r="MSP53" s="109"/>
      <c r="MSQ53" s="110"/>
      <c r="MSR53" s="111"/>
      <c r="MSS53" s="109"/>
      <c r="MST53" s="110"/>
      <c r="MSU53" s="111"/>
      <c r="MSV53" s="109"/>
      <c r="MSW53" s="110"/>
      <c r="MSX53" s="111"/>
      <c r="MSY53" s="109"/>
      <c r="MSZ53" s="110"/>
      <c r="MTA53" s="111"/>
      <c r="MTB53" s="109"/>
      <c r="MTC53" s="110"/>
      <c r="MTD53" s="111"/>
      <c r="MTE53" s="109"/>
      <c r="MTF53" s="110"/>
      <c r="MTG53" s="111"/>
      <c r="MTH53" s="109"/>
      <c r="MTI53" s="110"/>
      <c r="MTJ53" s="111"/>
      <c r="MTK53" s="109"/>
      <c r="MTL53" s="110"/>
      <c r="MTM53" s="111"/>
      <c r="MTN53" s="109"/>
      <c r="MTO53" s="110"/>
      <c r="MTP53" s="111"/>
      <c r="MTQ53" s="109"/>
      <c r="MTR53" s="110"/>
      <c r="MTS53" s="111"/>
      <c r="MTT53" s="109"/>
      <c r="MTU53" s="110"/>
      <c r="MTV53" s="111"/>
      <c r="MTW53" s="109"/>
      <c r="MTX53" s="110"/>
      <c r="MTY53" s="111"/>
      <c r="MTZ53" s="109"/>
      <c r="MUA53" s="110"/>
      <c r="MUB53" s="111"/>
      <c r="MUC53" s="109"/>
      <c r="MUD53" s="110"/>
      <c r="MUE53" s="111"/>
      <c r="MUF53" s="109"/>
      <c r="MUG53" s="110"/>
      <c r="MUH53" s="111"/>
      <c r="MUI53" s="109"/>
      <c r="MUJ53" s="110"/>
      <c r="MUK53" s="111"/>
      <c r="MUL53" s="109"/>
      <c r="MUM53" s="110"/>
      <c r="MUN53" s="111"/>
      <c r="MUO53" s="109"/>
      <c r="MUP53" s="110"/>
      <c r="MUQ53" s="111"/>
      <c r="MUR53" s="109"/>
      <c r="MUS53" s="110"/>
      <c r="MUT53" s="111"/>
      <c r="MUU53" s="109"/>
      <c r="MUV53" s="110"/>
      <c r="MUW53" s="111"/>
      <c r="MUX53" s="109"/>
      <c r="MUY53" s="110"/>
      <c r="MUZ53" s="111"/>
      <c r="MVA53" s="109"/>
      <c r="MVB53" s="110"/>
      <c r="MVC53" s="111"/>
      <c r="MVD53" s="109"/>
      <c r="MVE53" s="110"/>
      <c r="MVF53" s="111"/>
      <c r="MVG53" s="109"/>
      <c r="MVH53" s="110"/>
      <c r="MVI53" s="111"/>
      <c r="MVJ53" s="109"/>
      <c r="MVK53" s="110"/>
      <c r="MVL53" s="111"/>
      <c r="MVM53" s="109"/>
      <c r="MVN53" s="110"/>
      <c r="MVO53" s="111"/>
      <c r="MVP53" s="109"/>
      <c r="MVQ53" s="110"/>
      <c r="MVR53" s="111"/>
      <c r="MVS53" s="109"/>
      <c r="MVT53" s="110"/>
      <c r="MVU53" s="111"/>
      <c r="MVV53" s="109"/>
      <c r="MVW53" s="110"/>
      <c r="MVX53" s="111"/>
      <c r="MVY53" s="109"/>
      <c r="MVZ53" s="110"/>
      <c r="MWA53" s="111"/>
      <c r="MWB53" s="109"/>
      <c r="MWC53" s="110"/>
      <c r="MWD53" s="111"/>
      <c r="MWE53" s="109"/>
      <c r="MWF53" s="110"/>
      <c r="MWG53" s="111"/>
      <c r="MWH53" s="109"/>
      <c r="MWI53" s="110"/>
      <c r="MWJ53" s="111"/>
      <c r="MWK53" s="109"/>
      <c r="MWL53" s="110"/>
      <c r="MWM53" s="111"/>
      <c r="MWN53" s="109"/>
      <c r="MWO53" s="110"/>
      <c r="MWP53" s="111"/>
      <c r="MWQ53" s="109"/>
      <c r="MWR53" s="110"/>
      <c r="MWS53" s="111"/>
      <c r="MWT53" s="109"/>
      <c r="MWU53" s="110"/>
      <c r="MWV53" s="111"/>
      <c r="MWW53" s="109"/>
      <c r="MWX53" s="110"/>
      <c r="MWY53" s="111"/>
      <c r="MWZ53" s="109"/>
      <c r="MXA53" s="110"/>
      <c r="MXB53" s="111"/>
      <c r="MXC53" s="109"/>
      <c r="MXD53" s="110"/>
      <c r="MXE53" s="111"/>
      <c r="MXF53" s="109"/>
      <c r="MXG53" s="110"/>
      <c r="MXH53" s="111"/>
      <c r="MXI53" s="109"/>
      <c r="MXJ53" s="110"/>
      <c r="MXK53" s="111"/>
      <c r="MXL53" s="109"/>
      <c r="MXM53" s="110"/>
      <c r="MXN53" s="111"/>
      <c r="MXO53" s="109"/>
      <c r="MXP53" s="110"/>
      <c r="MXQ53" s="111"/>
      <c r="MXR53" s="109"/>
      <c r="MXS53" s="110"/>
      <c r="MXT53" s="111"/>
      <c r="MXU53" s="109"/>
      <c r="MXV53" s="110"/>
      <c r="MXW53" s="111"/>
      <c r="MXX53" s="109"/>
      <c r="MXY53" s="110"/>
      <c r="MXZ53" s="111"/>
      <c r="MYA53" s="109"/>
      <c r="MYB53" s="110"/>
      <c r="MYC53" s="111"/>
      <c r="MYD53" s="109"/>
      <c r="MYE53" s="110"/>
      <c r="MYF53" s="111"/>
      <c r="MYG53" s="109"/>
      <c r="MYH53" s="110"/>
      <c r="MYI53" s="111"/>
      <c r="MYJ53" s="109"/>
      <c r="MYK53" s="110"/>
      <c r="MYL53" s="111"/>
      <c r="MYM53" s="109"/>
      <c r="MYN53" s="110"/>
      <c r="MYO53" s="111"/>
      <c r="MYP53" s="109"/>
      <c r="MYQ53" s="110"/>
      <c r="MYR53" s="111"/>
      <c r="MYS53" s="109"/>
      <c r="MYT53" s="110"/>
      <c r="MYU53" s="111"/>
      <c r="MYV53" s="109"/>
      <c r="MYW53" s="110"/>
      <c r="MYX53" s="111"/>
      <c r="MYY53" s="109"/>
      <c r="MYZ53" s="110"/>
      <c r="MZA53" s="111"/>
      <c r="MZB53" s="109"/>
      <c r="MZC53" s="110"/>
      <c r="MZD53" s="111"/>
      <c r="MZE53" s="109"/>
      <c r="MZF53" s="110"/>
      <c r="MZG53" s="111"/>
      <c r="MZH53" s="109"/>
      <c r="MZI53" s="110"/>
      <c r="MZJ53" s="111"/>
      <c r="MZK53" s="109"/>
      <c r="MZL53" s="110"/>
      <c r="MZM53" s="111"/>
      <c r="MZN53" s="109"/>
      <c r="MZO53" s="110"/>
      <c r="MZP53" s="111"/>
      <c r="MZQ53" s="109"/>
      <c r="MZR53" s="110"/>
      <c r="MZS53" s="111"/>
      <c r="MZT53" s="109"/>
      <c r="MZU53" s="110"/>
      <c r="MZV53" s="111"/>
      <c r="MZW53" s="109"/>
      <c r="MZX53" s="110"/>
      <c r="MZY53" s="111"/>
      <c r="MZZ53" s="109"/>
      <c r="NAA53" s="110"/>
      <c r="NAB53" s="111"/>
      <c r="NAC53" s="109"/>
      <c r="NAD53" s="110"/>
      <c r="NAE53" s="111"/>
      <c r="NAF53" s="109"/>
      <c r="NAG53" s="110"/>
      <c r="NAH53" s="111"/>
      <c r="NAI53" s="109"/>
      <c r="NAJ53" s="110"/>
      <c r="NAK53" s="111"/>
      <c r="NAL53" s="109"/>
      <c r="NAM53" s="110"/>
      <c r="NAN53" s="111"/>
      <c r="NAO53" s="109"/>
      <c r="NAP53" s="110"/>
      <c r="NAQ53" s="111"/>
      <c r="NAR53" s="109"/>
      <c r="NAS53" s="110"/>
      <c r="NAT53" s="111"/>
      <c r="NAU53" s="109"/>
      <c r="NAV53" s="110"/>
      <c r="NAW53" s="111"/>
      <c r="NAX53" s="109"/>
      <c r="NAY53" s="110"/>
      <c r="NAZ53" s="111"/>
      <c r="NBA53" s="109"/>
      <c r="NBB53" s="110"/>
      <c r="NBC53" s="111"/>
      <c r="NBD53" s="109"/>
      <c r="NBE53" s="110"/>
      <c r="NBF53" s="111"/>
      <c r="NBG53" s="109"/>
      <c r="NBH53" s="110"/>
      <c r="NBI53" s="111"/>
      <c r="NBJ53" s="109"/>
      <c r="NBK53" s="110"/>
      <c r="NBL53" s="111"/>
      <c r="NBM53" s="109"/>
      <c r="NBN53" s="110"/>
      <c r="NBO53" s="111"/>
      <c r="NBP53" s="109"/>
      <c r="NBQ53" s="110"/>
      <c r="NBR53" s="111"/>
      <c r="NBS53" s="109"/>
      <c r="NBT53" s="110"/>
      <c r="NBU53" s="111"/>
      <c r="NBV53" s="109"/>
      <c r="NBW53" s="110"/>
      <c r="NBX53" s="111"/>
      <c r="NBY53" s="109"/>
      <c r="NBZ53" s="110"/>
      <c r="NCA53" s="111"/>
      <c r="NCB53" s="109"/>
      <c r="NCC53" s="110"/>
      <c r="NCD53" s="111"/>
      <c r="NCE53" s="109"/>
      <c r="NCF53" s="110"/>
      <c r="NCG53" s="111"/>
      <c r="NCH53" s="109"/>
      <c r="NCI53" s="110"/>
      <c r="NCJ53" s="111"/>
      <c r="NCK53" s="109"/>
      <c r="NCL53" s="110"/>
      <c r="NCM53" s="111"/>
      <c r="NCN53" s="109"/>
      <c r="NCO53" s="110"/>
      <c r="NCP53" s="111"/>
      <c r="NCQ53" s="109"/>
      <c r="NCR53" s="110"/>
      <c r="NCS53" s="111"/>
      <c r="NCT53" s="109"/>
      <c r="NCU53" s="110"/>
      <c r="NCV53" s="111"/>
      <c r="NCW53" s="109"/>
      <c r="NCX53" s="110"/>
      <c r="NCY53" s="111"/>
      <c r="NCZ53" s="109"/>
      <c r="NDA53" s="110"/>
      <c r="NDB53" s="111"/>
      <c r="NDC53" s="109"/>
      <c r="NDD53" s="110"/>
      <c r="NDE53" s="111"/>
      <c r="NDF53" s="109"/>
      <c r="NDG53" s="110"/>
      <c r="NDH53" s="111"/>
      <c r="NDI53" s="109"/>
      <c r="NDJ53" s="110"/>
      <c r="NDK53" s="111"/>
      <c r="NDL53" s="109"/>
      <c r="NDM53" s="110"/>
      <c r="NDN53" s="111"/>
      <c r="NDO53" s="109"/>
      <c r="NDP53" s="110"/>
      <c r="NDQ53" s="111"/>
      <c r="NDR53" s="109"/>
      <c r="NDS53" s="110"/>
      <c r="NDT53" s="111"/>
      <c r="NDU53" s="109"/>
      <c r="NDV53" s="110"/>
      <c r="NDW53" s="111"/>
      <c r="NDX53" s="109"/>
      <c r="NDY53" s="110"/>
      <c r="NDZ53" s="111"/>
      <c r="NEA53" s="109"/>
      <c r="NEB53" s="110"/>
      <c r="NEC53" s="111"/>
      <c r="NED53" s="109"/>
      <c r="NEE53" s="110"/>
      <c r="NEF53" s="111"/>
      <c r="NEG53" s="109"/>
      <c r="NEH53" s="110"/>
      <c r="NEI53" s="111"/>
      <c r="NEJ53" s="109"/>
      <c r="NEK53" s="110"/>
      <c r="NEL53" s="111"/>
      <c r="NEM53" s="109"/>
      <c r="NEN53" s="110"/>
      <c r="NEO53" s="111"/>
      <c r="NEP53" s="109"/>
      <c r="NEQ53" s="110"/>
      <c r="NER53" s="111"/>
      <c r="NES53" s="109"/>
      <c r="NET53" s="110"/>
      <c r="NEU53" s="111"/>
      <c r="NEV53" s="109"/>
      <c r="NEW53" s="110"/>
      <c r="NEX53" s="111"/>
      <c r="NEY53" s="109"/>
      <c r="NEZ53" s="110"/>
      <c r="NFA53" s="111"/>
      <c r="NFB53" s="109"/>
      <c r="NFC53" s="110"/>
      <c r="NFD53" s="111"/>
      <c r="NFE53" s="109"/>
      <c r="NFF53" s="110"/>
      <c r="NFG53" s="111"/>
      <c r="NFH53" s="109"/>
      <c r="NFI53" s="110"/>
      <c r="NFJ53" s="111"/>
      <c r="NFK53" s="109"/>
      <c r="NFL53" s="110"/>
      <c r="NFM53" s="111"/>
      <c r="NFN53" s="109"/>
      <c r="NFO53" s="110"/>
      <c r="NFP53" s="111"/>
      <c r="NFQ53" s="109"/>
      <c r="NFR53" s="110"/>
      <c r="NFS53" s="111"/>
      <c r="NFT53" s="109"/>
      <c r="NFU53" s="110"/>
      <c r="NFV53" s="111"/>
      <c r="NFW53" s="109"/>
      <c r="NFX53" s="110"/>
      <c r="NFY53" s="111"/>
      <c r="NFZ53" s="109"/>
      <c r="NGA53" s="110"/>
      <c r="NGB53" s="111"/>
      <c r="NGC53" s="109"/>
      <c r="NGD53" s="110"/>
      <c r="NGE53" s="111"/>
      <c r="NGF53" s="109"/>
      <c r="NGG53" s="110"/>
      <c r="NGH53" s="111"/>
      <c r="NGI53" s="109"/>
      <c r="NGJ53" s="110"/>
      <c r="NGK53" s="111"/>
      <c r="NGL53" s="109"/>
      <c r="NGM53" s="110"/>
      <c r="NGN53" s="111"/>
      <c r="NGO53" s="109"/>
      <c r="NGP53" s="110"/>
      <c r="NGQ53" s="111"/>
      <c r="NGR53" s="109"/>
      <c r="NGS53" s="110"/>
      <c r="NGT53" s="111"/>
      <c r="NGU53" s="109"/>
      <c r="NGV53" s="110"/>
      <c r="NGW53" s="111"/>
      <c r="NGX53" s="109"/>
      <c r="NGY53" s="110"/>
      <c r="NGZ53" s="111"/>
      <c r="NHA53" s="109"/>
      <c r="NHB53" s="110"/>
      <c r="NHC53" s="111"/>
      <c r="NHD53" s="109"/>
      <c r="NHE53" s="110"/>
      <c r="NHF53" s="111"/>
      <c r="NHG53" s="109"/>
      <c r="NHH53" s="110"/>
      <c r="NHI53" s="111"/>
      <c r="NHJ53" s="109"/>
      <c r="NHK53" s="110"/>
      <c r="NHL53" s="111"/>
      <c r="NHM53" s="109"/>
      <c r="NHN53" s="110"/>
      <c r="NHO53" s="111"/>
      <c r="NHP53" s="109"/>
      <c r="NHQ53" s="110"/>
      <c r="NHR53" s="111"/>
      <c r="NHS53" s="109"/>
      <c r="NHT53" s="110"/>
      <c r="NHU53" s="111"/>
      <c r="NHV53" s="109"/>
      <c r="NHW53" s="110"/>
      <c r="NHX53" s="111"/>
      <c r="NHY53" s="109"/>
      <c r="NHZ53" s="110"/>
      <c r="NIA53" s="111"/>
      <c r="NIB53" s="109"/>
      <c r="NIC53" s="110"/>
      <c r="NID53" s="111"/>
      <c r="NIE53" s="109"/>
      <c r="NIF53" s="110"/>
      <c r="NIG53" s="111"/>
      <c r="NIH53" s="109"/>
      <c r="NII53" s="110"/>
      <c r="NIJ53" s="111"/>
      <c r="NIK53" s="109"/>
      <c r="NIL53" s="110"/>
      <c r="NIM53" s="111"/>
      <c r="NIN53" s="109"/>
      <c r="NIO53" s="110"/>
      <c r="NIP53" s="111"/>
      <c r="NIQ53" s="109"/>
      <c r="NIR53" s="110"/>
      <c r="NIS53" s="111"/>
      <c r="NIT53" s="109"/>
      <c r="NIU53" s="110"/>
      <c r="NIV53" s="111"/>
      <c r="NIW53" s="109"/>
      <c r="NIX53" s="110"/>
      <c r="NIY53" s="111"/>
      <c r="NIZ53" s="109"/>
      <c r="NJA53" s="110"/>
      <c r="NJB53" s="111"/>
      <c r="NJC53" s="109"/>
      <c r="NJD53" s="110"/>
      <c r="NJE53" s="111"/>
      <c r="NJF53" s="109"/>
      <c r="NJG53" s="110"/>
      <c r="NJH53" s="111"/>
      <c r="NJI53" s="109"/>
      <c r="NJJ53" s="110"/>
      <c r="NJK53" s="111"/>
      <c r="NJL53" s="109"/>
      <c r="NJM53" s="110"/>
      <c r="NJN53" s="111"/>
      <c r="NJO53" s="109"/>
      <c r="NJP53" s="110"/>
      <c r="NJQ53" s="111"/>
      <c r="NJR53" s="109"/>
      <c r="NJS53" s="110"/>
      <c r="NJT53" s="111"/>
      <c r="NJU53" s="109"/>
      <c r="NJV53" s="110"/>
      <c r="NJW53" s="111"/>
      <c r="NJX53" s="109"/>
      <c r="NJY53" s="110"/>
      <c r="NJZ53" s="111"/>
      <c r="NKA53" s="109"/>
      <c r="NKB53" s="110"/>
      <c r="NKC53" s="111"/>
      <c r="NKD53" s="109"/>
      <c r="NKE53" s="110"/>
      <c r="NKF53" s="111"/>
      <c r="NKG53" s="109"/>
      <c r="NKH53" s="110"/>
      <c r="NKI53" s="111"/>
      <c r="NKJ53" s="109"/>
      <c r="NKK53" s="110"/>
      <c r="NKL53" s="111"/>
      <c r="NKM53" s="109"/>
      <c r="NKN53" s="110"/>
      <c r="NKO53" s="111"/>
      <c r="NKP53" s="109"/>
      <c r="NKQ53" s="110"/>
      <c r="NKR53" s="111"/>
      <c r="NKS53" s="109"/>
      <c r="NKT53" s="110"/>
      <c r="NKU53" s="111"/>
      <c r="NKV53" s="109"/>
      <c r="NKW53" s="110"/>
      <c r="NKX53" s="111"/>
      <c r="NKY53" s="109"/>
      <c r="NKZ53" s="110"/>
      <c r="NLA53" s="111"/>
      <c r="NLB53" s="109"/>
      <c r="NLC53" s="110"/>
      <c r="NLD53" s="111"/>
      <c r="NLE53" s="109"/>
      <c r="NLF53" s="110"/>
      <c r="NLG53" s="111"/>
      <c r="NLH53" s="109"/>
      <c r="NLI53" s="110"/>
      <c r="NLJ53" s="111"/>
      <c r="NLK53" s="109"/>
      <c r="NLL53" s="110"/>
      <c r="NLM53" s="111"/>
      <c r="NLN53" s="109"/>
      <c r="NLO53" s="110"/>
      <c r="NLP53" s="111"/>
      <c r="NLQ53" s="109"/>
      <c r="NLR53" s="110"/>
      <c r="NLS53" s="111"/>
      <c r="NLT53" s="109"/>
      <c r="NLU53" s="110"/>
      <c r="NLV53" s="111"/>
      <c r="NLW53" s="109"/>
      <c r="NLX53" s="110"/>
      <c r="NLY53" s="111"/>
      <c r="NLZ53" s="109"/>
      <c r="NMA53" s="110"/>
      <c r="NMB53" s="111"/>
      <c r="NMC53" s="109"/>
      <c r="NMD53" s="110"/>
      <c r="NME53" s="111"/>
      <c r="NMF53" s="109"/>
      <c r="NMG53" s="110"/>
      <c r="NMH53" s="111"/>
      <c r="NMI53" s="109"/>
      <c r="NMJ53" s="110"/>
      <c r="NMK53" s="111"/>
      <c r="NML53" s="109"/>
      <c r="NMM53" s="110"/>
      <c r="NMN53" s="111"/>
      <c r="NMO53" s="109"/>
      <c r="NMP53" s="110"/>
      <c r="NMQ53" s="111"/>
      <c r="NMR53" s="109"/>
      <c r="NMS53" s="110"/>
      <c r="NMT53" s="111"/>
      <c r="NMU53" s="109"/>
      <c r="NMV53" s="110"/>
      <c r="NMW53" s="111"/>
      <c r="NMX53" s="109"/>
      <c r="NMY53" s="110"/>
      <c r="NMZ53" s="111"/>
      <c r="NNA53" s="109"/>
      <c r="NNB53" s="110"/>
      <c r="NNC53" s="111"/>
      <c r="NND53" s="109"/>
      <c r="NNE53" s="110"/>
      <c r="NNF53" s="111"/>
      <c r="NNG53" s="109"/>
      <c r="NNH53" s="110"/>
      <c r="NNI53" s="111"/>
      <c r="NNJ53" s="109"/>
      <c r="NNK53" s="110"/>
      <c r="NNL53" s="111"/>
      <c r="NNM53" s="109"/>
      <c r="NNN53" s="110"/>
      <c r="NNO53" s="111"/>
      <c r="NNP53" s="109"/>
      <c r="NNQ53" s="110"/>
      <c r="NNR53" s="111"/>
      <c r="NNS53" s="109"/>
      <c r="NNT53" s="110"/>
      <c r="NNU53" s="111"/>
      <c r="NNV53" s="109"/>
      <c r="NNW53" s="110"/>
      <c r="NNX53" s="111"/>
      <c r="NNY53" s="109"/>
      <c r="NNZ53" s="110"/>
      <c r="NOA53" s="111"/>
      <c r="NOB53" s="109"/>
      <c r="NOC53" s="110"/>
      <c r="NOD53" s="111"/>
      <c r="NOE53" s="109"/>
      <c r="NOF53" s="110"/>
      <c r="NOG53" s="111"/>
      <c r="NOH53" s="109"/>
      <c r="NOI53" s="110"/>
      <c r="NOJ53" s="111"/>
      <c r="NOK53" s="109"/>
      <c r="NOL53" s="110"/>
      <c r="NOM53" s="111"/>
      <c r="NON53" s="109"/>
      <c r="NOO53" s="110"/>
      <c r="NOP53" s="111"/>
      <c r="NOQ53" s="109"/>
      <c r="NOR53" s="110"/>
      <c r="NOS53" s="111"/>
      <c r="NOT53" s="109"/>
      <c r="NOU53" s="110"/>
      <c r="NOV53" s="111"/>
      <c r="NOW53" s="109"/>
      <c r="NOX53" s="110"/>
      <c r="NOY53" s="111"/>
      <c r="NOZ53" s="109"/>
      <c r="NPA53" s="110"/>
      <c r="NPB53" s="111"/>
      <c r="NPC53" s="109"/>
      <c r="NPD53" s="110"/>
      <c r="NPE53" s="111"/>
      <c r="NPF53" s="109"/>
      <c r="NPG53" s="110"/>
      <c r="NPH53" s="111"/>
      <c r="NPI53" s="109"/>
      <c r="NPJ53" s="110"/>
      <c r="NPK53" s="111"/>
      <c r="NPL53" s="109"/>
      <c r="NPM53" s="110"/>
      <c r="NPN53" s="111"/>
      <c r="NPO53" s="109"/>
      <c r="NPP53" s="110"/>
      <c r="NPQ53" s="111"/>
      <c r="NPR53" s="109"/>
      <c r="NPS53" s="110"/>
      <c r="NPT53" s="111"/>
      <c r="NPU53" s="109"/>
      <c r="NPV53" s="110"/>
      <c r="NPW53" s="111"/>
      <c r="NPX53" s="109"/>
      <c r="NPY53" s="110"/>
      <c r="NPZ53" s="111"/>
      <c r="NQA53" s="109"/>
      <c r="NQB53" s="110"/>
      <c r="NQC53" s="111"/>
      <c r="NQD53" s="109"/>
      <c r="NQE53" s="110"/>
      <c r="NQF53" s="111"/>
      <c r="NQG53" s="109"/>
      <c r="NQH53" s="110"/>
      <c r="NQI53" s="111"/>
      <c r="NQJ53" s="109"/>
      <c r="NQK53" s="110"/>
      <c r="NQL53" s="111"/>
      <c r="NQM53" s="109"/>
      <c r="NQN53" s="110"/>
      <c r="NQO53" s="111"/>
      <c r="NQP53" s="109"/>
      <c r="NQQ53" s="110"/>
      <c r="NQR53" s="111"/>
      <c r="NQS53" s="109"/>
      <c r="NQT53" s="110"/>
      <c r="NQU53" s="111"/>
      <c r="NQV53" s="109"/>
      <c r="NQW53" s="110"/>
      <c r="NQX53" s="111"/>
      <c r="NQY53" s="109"/>
      <c r="NQZ53" s="110"/>
      <c r="NRA53" s="111"/>
      <c r="NRB53" s="109"/>
      <c r="NRC53" s="110"/>
      <c r="NRD53" s="111"/>
      <c r="NRE53" s="109"/>
      <c r="NRF53" s="110"/>
      <c r="NRG53" s="111"/>
      <c r="NRH53" s="109"/>
      <c r="NRI53" s="110"/>
      <c r="NRJ53" s="111"/>
      <c r="NRK53" s="109"/>
      <c r="NRL53" s="110"/>
      <c r="NRM53" s="111"/>
      <c r="NRN53" s="109"/>
      <c r="NRO53" s="110"/>
      <c r="NRP53" s="111"/>
      <c r="NRQ53" s="109"/>
      <c r="NRR53" s="110"/>
      <c r="NRS53" s="111"/>
      <c r="NRT53" s="109"/>
      <c r="NRU53" s="110"/>
      <c r="NRV53" s="111"/>
      <c r="NRW53" s="109"/>
      <c r="NRX53" s="110"/>
      <c r="NRY53" s="111"/>
      <c r="NRZ53" s="109"/>
      <c r="NSA53" s="110"/>
      <c r="NSB53" s="111"/>
      <c r="NSC53" s="109"/>
      <c r="NSD53" s="110"/>
      <c r="NSE53" s="111"/>
      <c r="NSF53" s="109"/>
      <c r="NSG53" s="110"/>
      <c r="NSH53" s="111"/>
      <c r="NSI53" s="109"/>
      <c r="NSJ53" s="110"/>
      <c r="NSK53" s="111"/>
      <c r="NSL53" s="109"/>
      <c r="NSM53" s="110"/>
      <c r="NSN53" s="111"/>
      <c r="NSO53" s="109"/>
      <c r="NSP53" s="110"/>
      <c r="NSQ53" s="111"/>
      <c r="NSR53" s="109"/>
      <c r="NSS53" s="110"/>
      <c r="NST53" s="111"/>
      <c r="NSU53" s="109"/>
      <c r="NSV53" s="110"/>
      <c r="NSW53" s="111"/>
      <c r="NSX53" s="109"/>
      <c r="NSY53" s="110"/>
      <c r="NSZ53" s="111"/>
      <c r="NTA53" s="109"/>
      <c r="NTB53" s="110"/>
      <c r="NTC53" s="111"/>
      <c r="NTD53" s="109"/>
      <c r="NTE53" s="110"/>
      <c r="NTF53" s="111"/>
      <c r="NTG53" s="109"/>
      <c r="NTH53" s="110"/>
      <c r="NTI53" s="111"/>
      <c r="NTJ53" s="109"/>
      <c r="NTK53" s="110"/>
      <c r="NTL53" s="111"/>
      <c r="NTM53" s="109"/>
      <c r="NTN53" s="110"/>
      <c r="NTO53" s="111"/>
      <c r="NTP53" s="109"/>
      <c r="NTQ53" s="110"/>
      <c r="NTR53" s="111"/>
      <c r="NTS53" s="109"/>
      <c r="NTT53" s="110"/>
      <c r="NTU53" s="111"/>
      <c r="NTV53" s="109"/>
      <c r="NTW53" s="110"/>
      <c r="NTX53" s="111"/>
      <c r="NTY53" s="109"/>
      <c r="NTZ53" s="110"/>
      <c r="NUA53" s="111"/>
      <c r="NUB53" s="109"/>
      <c r="NUC53" s="110"/>
      <c r="NUD53" s="111"/>
      <c r="NUE53" s="109"/>
      <c r="NUF53" s="110"/>
      <c r="NUG53" s="111"/>
      <c r="NUH53" s="109"/>
      <c r="NUI53" s="110"/>
      <c r="NUJ53" s="111"/>
      <c r="NUK53" s="109"/>
      <c r="NUL53" s="110"/>
      <c r="NUM53" s="111"/>
      <c r="NUN53" s="109"/>
      <c r="NUO53" s="110"/>
      <c r="NUP53" s="111"/>
      <c r="NUQ53" s="109"/>
      <c r="NUR53" s="110"/>
      <c r="NUS53" s="111"/>
      <c r="NUT53" s="109"/>
      <c r="NUU53" s="110"/>
      <c r="NUV53" s="111"/>
      <c r="NUW53" s="109"/>
      <c r="NUX53" s="110"/>
      <c r="NUY53" s="111"/>
      <c r="NUZ53" s="109"/>
      <c r="NVA53" s="110"/>
      <c r="NVB53" s="111"/>
      <c r="NVC53" s="109"/>
      <c r="NVD53" s="110"/>
      <c r="NVE53" s="111"/>
      <c r="NVF53" s="109"/>
      <c r="NVG53" s="110"/>
      <c r="NVH53" s="111"/>
      <c r="NVI53" s="109"/>
      <c r="NVJ53" s="110"/>
      <c r="NVK53" s="111"/>
      <c r="NVL53" s="109"/>
      <c r="NVM53" s="110"/>
      <c r="NVN53" s="111"/>
      <c r="NVO53" s="109"/>
      <c r="NVP53" s="110"/>
      <c r="NVQ53" s="111"/>
      <c r="NVR53" s="109"/>
      <c r="NVS53" s="110"/>
      <c r="NVT53" s="111"/>
      <c r="NVU53" s="109"/>
      <c r="NVV53" s="110"/>
      <c r="NVW53" s="111"/>
      <c r="NVX53" s="109"/>
      <c r="NVY53" s="110"/>
      <c r="NVZ53" s="111"/>
      <c r="NWA53" s="109"/>
      <c r="NWB53" s="110"/>
      <c r="NWC53" s="111"/>
      <c r="NWD53" s="109"/>
      <c r="NWE53" s="110"/>
      <c r="NWF53" s="111"/>
      <c r="NWG53" s="109"/>
      <c r="NWH53" s="110"/>
      <c r="NWI53" s="111"/>
      <c r="NWJ53" s="109"/>
      <c r="NWK53" s="110"/>
      <c r="NWL53" s="111"/>
      <c r="NWM53" s="109"/>
      <c r="NWN53" s="110"/>
      <c r="NWO53" s="111"/>
      <c r="NWP53" s="109"/>
      <c r="NWQ53" s="110"/>
      <c r="NWR53" s="111"/>
      <c r="NWS53" s="109"/>
      <c r="NWT53" s="110"/>
      <c r="NWU53" s="111"/>
      <c r="NWV53" s="109"/>
      <c r="NWW53" s="110"/>
      <c r="NWX53" s="111"/>
      <c r="NWY53" s="109"/>
      <c r="NWZ53" s="110"/>
      <c r="NXA53" s="111"/>
      <c r="NXB53" s="109"/>
      <c r="NXC53" s="110"/>
      <c r="NXD53" s="111"/>
      <c r="NXE53" s="109"/>
      <c r="NXF53" s="110"/>
      <c r="NXG53" s="111"/>
      <c r="NXH53" s="109"/>
      <c r="NXI53" s="110"/>
      <c r="NXJ53" s="111"/>
      <c r="NXK53" s="109"/>
      <c r="NXL53" s="110"/>
      <c r="NXM53" s="111"/>
      <c r="NXN53" s="109"/>
      <c r="NXO53" s="110"/>
      <c r="NXP53" s="111"/>
      <c r="NXQ53" s="109"/>
      <c r="NXR53" s="110"/>
      <c r="NXS53" s="111"/>
      <c r="NXT53" s="109"/>
      <c r="NXU53" s="110"/>
      <c r="NXV53" s="111"/>
      <c r="NXW53" s="109"/>
      <c r="NXX53" s="110"/>
      <c r="NXY53" s="111"/>
      <c r="NXZ53" s="109"/>
      <c r="NYA53" s="110"/>
      <c r="NYB53" s="111"/>
      <c r="NYC53" s="109"/>
      <c r="NYD53" s="110"/>
      <c r="NYE53" s="111"/>
      <c r="NYF53" s="109"/>
      <c r="NYG53" s="110"/>
      <c r="NYH53" s="111"/>
      <c r="NYI53" s="109"/>
      <c r="NYJ53" s="110"/>
      <c r="NYK53" s="111"/>
      <c r="NYL53" s="109"/>
      <c r="NYM53" s="110"/>
      <c r="NYN53" s="111"/>
      <c r="NYO53" s="109"/>
      <c r="NYP53" s="110"/>
      <c r="NYQ53" s="111"/>
      <c r="NYR53" s="109"/>
      <c r="NYS53" s="110"/>
      <c r="NYT53" s="111"/>
      <c r="NYU53" s="109"/>
      <c r="NYV53" s="110"/>
      <c r="NYW53" s="111"/>
      <c r="NYX53" s="109"/>
      <c r="NYY53" s="110"/>
      <c r="NYZ53" s="111"/>
      <c r="NZA53" s="109"/>
      <c r="NZB53" s="110"/>
      <c r="NZC53" s="111"/>
      <c r="NZD53" s="109"/>
      <c r="NZE53" s="110"/>
      <c r="NZF53" s="111"/>
      <c r="NZG53" s="109"/>
      <c r="NZH53" s="110"/>
      <c r="NZI53" s="111"/>
      <c r="NZJ53" s="109"/>
      <c r="NZK53" s="110"/>
      <c r="NZL53" s="111"/>
      <c r="NZM53" s="109"/>
      <c r="NZN53" s="110"/>
      <c r="NZO53" s="111"/>
      <c r="NZP53" s="109"/>
      <c r="NZQ53" s="110"/>
      <c r="NZR53" s="111"/>
      <c r="NZS53" s="109"/>
      <c r="NZT53" s="110"/>
      <c r="NZU53" s="111"/>
      <c r="NZV53" s="109"/>
      <c r="NZW53" s="110"/>
      <c r="NZX53" s="111"/>
      <c r="NZY53" s="109"/>
      <c r="NZZ53" s="110"/>
      <c r="OAA53" s="111"/>
      <c r="OAB53" s="109"/>
      <c r="OAC53" s="110"/>
      <c r="OAD53" s="111"/>
      <c r="OAE53" s="109"/>
      <c r="OAF53" s="110"/>
      <c r="OAG53" s="111"/>
      <c r="OAH53" s="109"/>
      <c r="OAI53" s="110"/>
      <c r="OAJ53" s="111"/>
      <c r="OAK53" s="109"/>
      <c r="OAL53" s="110"/>
      <c r="OAM53" s="111"/>
      <c r="OAN53" s="109"/>
      <c r="OAO53" s="110"/>
      <c r="OAP53" s="111"/>
      <c r="OAQ53" s="109"/>
      <c r="OAR53" s="110"/>
      <c r="OAS53" s="111"/>
      <c r="OAT53" s="109"/>
      <c r="OAU53" s="110"/>
      <c r="OAV53" s="111"/>
      <c r="OAW53" s="109"/>
      <c r="OAX53" s="110"/>
      <c r="OAY53" s="111"/>
      <c r="OAZ53" s="109"/>
      <c r="OBA53" s="110"/>
      <c r="OBB53" s="111"/>
      <c r="OBC53" s="109"/>
      <c r="OBD53" s="110"/>
      <c r="OBE53" s="111"/>
      <c r="OBF53" s="109"/>
      <c r="OBG53" s="110"/>
      <c r="OBH53" s="111"/>
      <c r="OBI53" s="109"/>
      <c r="OBJ53" s="110"/>
      <c r="OBK53" s="111"/>
      <c r="OBL53" s="109"/>
      <c r="OBM53" s="110"/>
      <c r="OBN53" s="111"/>
      <c r="OBO53" s="109"/>
      <c r="OBP53" s="110"/>
      <c r="OBQ53" s="111"/>
      <c r="OBR53" s="109"/>
      <c r="OBS53" s="110"/>
      <c r="OBT53" s="111"/>
      <c r="OBU53" s="109"/>
      <c r="OBV53" s="110"/>
      <c r="OBW53" s="111"/>
      <c r="OBX53" s="109"/>
      <c r="OBY53" s="110"/>
      <c r="OBZ53" s="111"/>
      <c r="OCA53" s="109"/>
      <c r="OCB53" s="110"/>
      <c r="OCC53" s="111"/>
      <c r="OCD53" s="109"/>
      <c r="OCE53" s="110"/>
      <c r="OCF53" s="111"/>
      <c r="OCG53" s="109"/>
      <c r="OCH53" s="110"/>
      <c r="OCI53" s="111"/>
      <c r="OCJ53" s="109"/>
      <c r="OCK53" s="110"/>
      <c r="OCL53" s="111"/>
      <c r="OCM53" s="109"/>
      <c r="OCN53" s="110"/>
      <c r="OCO53" s="111"/>
      <c r="OCP53" s="109"/>
      <c r="OCQ53" s="110"/>
      <c r="OCR53" s="111"/>
      <c r="OCS53" s="109"/>
      <c r="OCT53" s="110"/>
      <c r="OCU53" s="111"/>
      <c r="OCV53" s="109"/>
      <c r="OCW53" s="110"/>
      <c r="OCX53" s="111"/>
      <c r="OCY53" s="109"/>
      <c r="OCZ53" s="110"/>
      <c r="ODA53" s="111"/>
      <c r="ODB53" s="109"/>
      <c r="ODC53" s="110"/>
      <c r="ODD53" s="111"/>
      <c r="ODE53" s="109"/>
      <c r="ODF53" s="110"/>
      <c r="ODG53" s="111"/>
      <c r="ODH53" s="109"/>
      <c r="ODI53" s="110"/>
      <c r="ODJ53" s="111"/>
      <c r="ODK53" s="109"/>
      <c r="ODL53" s="110"/>
      <c r="ODM53" s="111"/>
      <c r="ODN53" s="109"/>
      <c r="ODO53" s="110"/>
      <c r="ODP53" s="111"/>
      <c r="ODQ53" s="109"/>
      <c r="ODR53" s="110"/>
      <c r="ODS53" s="111"/>
      <c r="ODT53" s="109"/>
      <c r="ODU53" s="110"/>
      <c r="ODV53" s="111"/>
      <c r="ODW53" s="109"/>
      <c r="ODX53" s="110"/>
      <c r="ODY53" s="111"/>
      <c r="ODZ53" s="109"/>
      <c r="OEA53" s="110"/>
      <c r="OEB53" s="111"/>
      <c r="OEC53" s="109"/>
      <c r="OED53" s="110"/>
      <c r="OEE53" s="111"/>
      <c r="OEF53" s="109"/>
      <c r="OEG53" s="110"/>
      <c r="OEH53" s="111"/>
      <c r="OEI53" s="109"/>
      <c r="OEJ53" s="110"/>
      <c r="OEK53" s="111"/>
      <c r="OEL53" s="109"/>
      <c r="OEM53" s="110"/>
      <c r="OEN53" s="111"/>
      <c r="OEO53" s="109"/>
      <c r="OEP53" s="110"/>
      <c r="OEQ53" s="111"/>
      <c r="OER53" s="109"/>
      <c r="OES53" s="110"/>
      <c r="OET53" s="111"/>
      <c r="OEU53" s="109"/>
      <c r="OEV53" s="110"/>
      <c r="OEW53" s="111"/>
      <c r="OEX53" s="109"/>
      <c r="OEY53" s="110"/>
      <c r="OEZ53" s="111"/>
      <c r="OFA53" s="109"/>
      <c r="OFB53" s="110"/>
      <c r="OFC53" s="111"/>
      <c r="OFD53" s="109"/>
      <c r="OFE53" s="110"/>
      <c r="OFF53" s="111"/>
      <c r="OFG53" s="109"/>
      <c r="OFH53" s="110"/>
      <c r="OFI53" s="111"/>
      <c r="OFJ53" s="109"/>
      <c r="OFK53" s="110"/>
      <c r="OFL53" s="111"/>
      <c r="OFM53" s="109"/>
      <c r="OFN53" s="110"/>
      <c r="OFO53" s="111"/>
      <c r="OFP53" s="109"/>
      <c r="OFQ53" s="110"/>
      <c r="OFR53" s="111"/>
      <c r="OFS53" s="109"/>
      <c r="OFT53" s="110"/>
      <c r="OFU53" s="111"/>
      <c r="OFV53" s="109"/>
      <c r="OFW53" s="110"/>
      <c r="OFX53" s="111"/>
      <c r="OFY53" s="109"/>
      <c r="OFZ53" s="110"/>
      <c r="OGA53" s="111"/>
      <c r="OGB53" s="109"/>
      <c r="OGC53" s="110"/>
      <c r="OGD53" s="111"/>
      <c r="OGE53" s="109"/>
      <c r="OGF53" s="110"/>
      <c r="OGG53" s="111"/>
      <c r="OGH53" s="109"/>
      <c r="OGI53" s="110"/>
      <c r="OGJ53" s="111"/>
      <c r="OGK53" s="109"/>
      <c r="OGL53" s="110"/>
      <c r="OGM53" s="111"/>
      <c r="OGN53" s="109"/>
      <c r="OGO53" s="110"/>
      <c r="OGP53" s="111"/>
      <c r="OGQ53" s="109"/>
      <c r="OGR53" s="110"/>
      <c r="OGS53" s="111"/>
      <c r="OGT53" s="109"/>
      <c r="OGU53" s="110"/>
      <c r="OGV53" s="111"/>
      <c r="OGW53" s="109"/>
      <c r="OGX53" s="110"/>
      <c r="OGY53" s="111"/>
      <c r="OGZ53" s="109"/>
      <c r="OHA53" s="110"/>
      <c r="OHB53" s="111"/>
      <c r="OHC53" s="109"/>
      <c r="OHD53" s="110"/>
      <c r="OHE53" s="111"/>
      <c r="OHF53" s="109"/>
      <c r="OHG53" s="110"/>
      <c r="OHH53" s="111"/>
      <c r="OHI53" s="109"/>
      <c r="OHJ53" s="110"/>
      <c r="OHK53" s="111"/>
      <c r="OHL53" s="109"/>
      <c r="OHM53" s="110"/>
      <c r="OHN53" s="111"/>
      <c r="OHO53" s="109"/>
      <c r="OHP53" s="110"/>
      <c r="OHQ53" s="111"/>
      <c r="OHR53" s="109"/>
      <c r="OHS53" s="110"/>
      <c r="OHT53" s="111"/>
      <c r="OHU53" s="109"/>
      <c r="OHV53" s="110"/>
      <c r="OHW53" s="111"/>
      <c r="OHX53" s="109"/>
      <c r="OHY53" s="110"/>
      <c r="OHZ53" s="111"/>
      <c r="OIA53" s="109"/>
      <c r="OIB53" s="110"/>
      <c r="OIC53" s="111"/>
      <c r="OID53" s="109"/>
      <c r="OIE53" s="110"/>
      <c r="OIF53" s="111"/>
      <c r="OIG53" s="109"/>
      <c r="OIH53" s="110"/>
      <c r="OII53" s="111"/>
      <c r="OIJ53" s="109"/>
      <c r="OIK53" s="110"/>
      <c r="OIL53" s="111"/>
      <c r="OIM53" s="109"/>
      <c r="OIN53" s="110"/>
      <c r="OIO53" s="111"/>
      <c r="OIP53" s="109"/>
      <c r="OIQ53" s="110"/>
      <c r="OIR53" s="111"/>
      <c r="OIS53" s="109"/>
      <c r="OIT53" s="110"/>
      <c r="OIU53" s="111"/>
      <c r="OIV53" s="109"/>
      <c r="OIW53" s="110"/>
      <c r="OIX53" s="111"/>
      <c r="OIY53" s="109"/>
      <c r="OIZ53" s="110"/>
      <c r="OJA53" s="111"/>
      <c r="OJB53" s="109"/>
      <c r="OJC53" s="110"/>
      <c r="OJD53" s="111"/>
      <c r="OJE53" s="109"/>
      <c r="OJF53" s="110"/>
      <c r="OJG53" s="111"/>
      <c r="OJH53" s="109"/>
      <c r="OJI53" s="110"/>
      <c r="OJJ53" s="111"/>
      <c r="OJK53" s="109"/>
      <c r="OJL53" s="110"/>
      <c r="OJM53" s="111"/>
      <c r="OJN53" s="109"/>
      <c r="OJO53" s="110"/>
      <c r="OJP53" s="111"/>
      <c r="OJQ53" s="109"/>
      <c r="OJR53" s="110"/>
      <c r="OJS53" s="111"/>
      <c r="OJT53" s="109"/>
      <c r="OJU53" s="110"/>
      <c r="OJV53" s="111"/>
      <c r="OJW53" s="109"/>
      <c r="OJX53" s="110"/>
      <c r="OJY53" s="111"/>
      <c r="OJZ53" s="109"/>
      <c r="OKA53" s="110"/>
      <c r="OKB53" s="111"/>
      <c r="OKC53" s="109"/>
      <c r="OKD53" s="110"/>
      <c r="OKE53" s="111"/>
      <c r="OKF53" s="109"/>
      <c r="OKG53" s="110"/>
      <c r="OKH53" s="111"/>
      <c r="OKI53" s="109"/>
      <c r="OKJ53" s="110"/>
      <c r="OKK53" s="111"/>
      <c r="OKL53" s="109"/>
      <c r="OKM53" s="110"/>
      <c r="OKN53" s="111"/>
      <c r="OKO53" s="109"/>
      <c r="OKP53" s="110"/>
      <c r="OKQ53" s="111"/>
      <c r="OKR53" s="109"/>
      <c r="OKS53" s="110"/>
      <c r="OKT53" s="111"/>
      <c r="OKU53" s="109"/>
      <c r="OKV53" s="110"/>
      <c r="OKW53" s="111"/>
      <c r="OKX53" s="109"/>
      <c r="OKY53" s="110"/>
      <c r="OKZ53" s="111"/>
      <c r="OLA53" s="109"/>
      <c r="OLB53" s="110"/>
      <c r="OLC53" s="111"/>
      <c r="OLD53" s="109"/>
      <c r="OLE53" s="110"/>
      <c r="OLF53" s="111"/>
      <c r="OLG53" s="109"/>
      <c r="OLH53" s="110"/>
      <c r="OLI53" s="111"/>
      <c r="OLJ53" s="109"/>
      <c r="OLK53" s="110"/>
      <c r="OLL53" s="111"/>
      <c r="OLM53" s="109"/>
      <c r="OLN53" s="110"/>
      <c r="OLO53" s="111"/>
      <c r="OLP53" s="109"/>
      <c r="OLQ53" s="110"/>
      <c r="OLR53" s="111"/>
      <c r="OLS53" s="109"/>
      <c r="OLT53" s="110"/>
      <c r="OLU53" s="111"/>
      <c r="OLV53" s="109"/>
      <c r="OLW53" s="110"/>
      <c r="OLX53" s="111"/>
      <c r="OLY53" s="109"/>
      <c r="OLZ53" s="110"/>
      <c r="OMA53" s="111"/>
      <c r="OMB53" s="109"/>
      <c r="OMC53" s="110"/>
      <c r="OMD53" s="111"/>
      <c r="OME53" s="109"/>
      <c r="OMF53" s="110"/>
      <c r="OMG53" s="111"/>
      <c r="OMH53" s="109"/>
      <c r="OMI53" s="110"/>
      <c r="OMJ53" s="111"/>
      <c r="OMK53" s="109"/>
      <c r="OML53" s="110"/>
      <c r="OMM53" s="111"/>
      <c r="OMN53" s="109"/>
      <c r="OMO53" s="110"/>
      <c r="OMP53" s="111"/>
      <c r="OMQ53" s="109"/>
      <c r="OMR53" s="110"/>
      <c r="OMS53" s="111"/>
      <c r="OMT53" s="109"/>
      <c r="OMU53" s="110"/>
      <c r="OMV53" s="111"/>
      <c r="OMW53" s="109"/>
      <c r="OMX53" s="110"/>
      <c r="OMY53" s="111"/>
      <c r="OMZ53" s="109"/>
      <c r="ONA53" s="110"/>
      <c r="ONB53" s="111"/>
      <c r="ONC53" s="109"/>
      <c r="OND53" s="110"/>
      <c r="ONE53" s="111"/>
      <c r="ONF53" s="109"/>
      <c r="ONG53" s="110"/>
      <c r="ONH53" s="111"/>
      <c r="ONI53" s="109"/>
      <c r="ONJ53" s="110"/>
      <c r="ONK53" s="111"/>
      <c r="ONL53" s="109"/>
      <c r="ONM53" s="110"/>
      <c r="ONN53" s="111"/>
      <c r="ONO53" s="109"/>
      <c r="ONP53" s="110"/>
      <c r="ONQ53" s="111"/>
      <c r="ONR53" s="109"/>
      <c r="ONS53" s="110"/>
      <c r="ONT53" s="111"/>
      <c r="ONU53" s="109"/>
      <c r="ONV53" s="110"/>
      <c r="ONW53" s="111"/>
      <c r="ONX53" s="109"/>
      <c r="ONY53" s="110"/>
      <c r="ONZ53" s="111"/>
      <c r="OOA53" s="109"/>
      <c r="OOB53" s="110"/>
      <c r="OOC53" s="111"/>
      <c r="OOD53" s="109"/>
      <c r="OOE53" s="110"/>
      <c r="OOF53" s="111"/>
      <c r="OOG53" s="109"/>
      <c r="OOH53" s="110"/>
      <c r="OOI53" s="111"/>
      <c r="OOJ53" s="109"/>
      <c r="OOK53" s="110"/>
      <c r="OOL53" s="111"/>
      <c r="OOM53" s="109"/>
      <c r="OON53" s="110"/>
      <c r="OOO53" s="111"/>
      <c r="OOP53" s="109"/>
      <c r="OOQ53" s="110"/>
      <c r="OOR53" s="111"/>
      <c r="OOS53" s="109"/>
      <c r="OOT53" s="110"/>
      <c r="OOU53" s="111"/>
      <c r="OOV53" s="109"/>
      <c r="OOW53" s="110"/>
      <c r="OOX53" s="111"/>
      <c r="OOY53" s="109"/>
      <c r="OOZ53" s="110"/>
      <c r="OPA53" s="111"/>
      <c r="OPB53" s="109"/>
      <c r="OPC53" s="110"/>
      <c r="OPD53" s="111"/>
      <c r="OPE53" s="109"/>
      <c r="OPF53" s="110"/>
      <c r="OPG53" s="111"/>
      <c r="OPH53" s="109"/>
      <c r="OPI53" s="110"/>
      <c r="OPJ53" s="111"/>
      <c r="OPK53" s="109"/>
      <c r="OPL53" s="110"/>
      <c r="OPM53" s="111"/>
      <c r="OPN53" s="109"/>
      <c r="OPO53" s="110"/>
      <c r="OPP53" s="111"/>
      <c r="OPQ53" s="109"/>
      <c r="OPR53" s="110"/>
      <c r="OPS53" s="111"/>
      <c r="OPT53" s="109"/>
      <c r="OPU53" s="110"/>
      <c r="OPV53" s="111"/>
      <c r="OPW53" s="109"/>
      <c r="OPX53" s="110"/>
      <c r="OPY53" s="111"/>
      <c r="OPZ53" s="109"/>
      <c r="OQA53" s="110"/>
      <c r="OQB53" s="111"/>
      <c r="OQC53" s="109"/>
      <c r="OQD53" s="110"/>
      <c r="OQE53" s="111"/>
      <c r="OQF53" s="109"/>
      <c r="OQG53" s="110"/>
      <c r="OQH53" s="111"/>
      <c r="OQI53" s="109"/>
      <c r="OQJ53" s="110"/>
      <c r="OQK53" s="111"/>
      <c r="OQL53" s="109"/>
      <c r="OQM53" s="110"/>
      <c r="OQN53" s="111"/>
      <c r="OQO53" s="109"/>
      <c r="OQP53" s="110"/>
      <c r="OQQ53" s="111"/>
      <c r="OQR53" s="109"/>
      <c r="OQS53" s="110"/>
      <c r="OQT53" s="111"/>
      <c r="OQU53" s="109"/>
      <c r="OQV53" s="110"/>
      <c r="OQW53" s="111"/>
      <c r="OQX53" s="109"/>
      <c r="OQY53" s="110"/>
      <c r="OQZ53" s="111"/>
      <c r="ORA53" s="109"/>
      <c r="ORB53" s="110"/>
      <c r="ORC53" s="111"/>
      <c r="ORD53" s="109"/>
      <c r="ORE53" s="110"/>
      <c r="ORF53" s="111"/>
      <c r="ORG53" s="109"/>
      <c r="ORH53" s="110"/>
      <c r="ORI53" s="111"/>
      <c r="ORJ53" s="109"/>
      <c r="ORK53" s="110"/>
      <c r="ORL53" s="111"/>
      <c r="ORM53" s="109"/>
      <c r="ORN53" s="110"/>
      <c r="ORO53" s="111"/>
      <c r="ORP53" s="109"/>
      <c r="ORQ53" s="110"/>
      <c r="ORR53" s="111"/>
      <c r="ORS53" s="109"/>
      <c r="ORT53" s="110"/>
      <c r="ORU53" s="111"/>
      <c r="ORV53" s="109"/>
      <c r="ORW53" s="110"/>
      <c r="ORX53" s="111"/>
      <c r="ORY53" s="109"/>
      <c r="ORZ53" s="110"/>
      <c r="OSA53" s="111"/>
      <c r="OSB53" s="109"/>
      <c r="OSC53" s="110"/>
      <c r="OSD53" s="111"/>
      <c r="OSE53" s="109"/>
      <c r="OSF53" s="110"/>
      <c r="OSG53" s="111"/>
      <c r="OSH53" s="109"/>
      <c r="OSI53" s="110"/>
      <c r="OSJ53" s="111"/>
      <c r="OSK53" s="109"/>
      <c r="OSL53" s="110"/>
      <c r="OSM53" s="111"/>
      <c r="OSN53" s="109"/>
      <c r="OSO53" s="110"/>
      <c r="OSP53" s="111"/>
      <c r="OSQ53" s="109"/>
      <c r="OSR53" s="110"/>
      <c r="OSS53" s="111"/>
      <c r="OST53" s="109"/>
      <c r="OSU53" s="110"/>
      <c r="OSV53" s="111"/>
      <c r="OSW53" s="109"/>
      <c r="OSX53" s="110"/>
      <c r="OSY53" s="111"/>
      <c r="OSZ53" s="109"/>
      <c r="OTA53" s="110"/>
      <c r="OTB53" s="111"/>
      <c r="OTC53" s="109"/>
      <c r="OTD53" s="110"/>
      <c r="OTE53" s="111"/>
      <c r="OTF53" s="109"/>
      <c r="OTG53" s="110"/>
      <c r="OTH53" s="111"/>
      <c r="OTI53" s="109"/>
      <c r="OTJ53" s="110"/>
      <c r="OTK53" s="111"/>
      <c r="OTL53" s="109"/>
      <c r="OTM53" s="110"/>
      <c r="OTN53" s="111"/>
      <c r="OTO53" s="109"/>
      <c r="OTP53" s="110"/>
      <c r="OTQ53" s="111"/>
      <c r="OTR53" s="109"/>
      <c r="OTS53" s="110"/>
      <c r="OTT53" s="111"/>
      <c r="OTU53" s="109"/>
      <c r="OTV53" s="110"/>
      <c r="OTW53" s="111"/>
      <c r="OTX53" s="109"/>
      <c r="OTY53" s="110"/>
      <c r="OTZ53" s="111"/>
      <c r="OUA53" s="109"/>
      <c r="OUB53" s="110"/>
      <c r="OUC53" s="111"/>
      <c r="OUD53" s="109"/>
      <c r="OUE53" s="110"/>
      <c r="OUF53" s="111"/>
      <c r="OUG53" s="109"/>
      <c r="OUH53" s="110"/>
      <c r="OUI53" s="111"/>
      <c r="OUJ53" s="109"/>
      <c r="OUK53" s="110"/>
      <c r="OUL53" s="111"/>
      <c r="OUM53" s="109"/>
      <c r="OUN53" s="110"/>
      <c r="OUO53" s="111"/>
      <c r="OUP53" s="109"/>
      <c r="OUQ53" s="110"/>
      <c r="OUR53" s="111"/>
      <c r="OUS53" s="109"/>
      <c r="OUT53" s="110"/>
      <c r="OUU53" s="111"/>
      <c r="OUV53" s="109"/>
      <c r="OUW53" s="110"/>
      <c r="OUX53" s="111"/>
      <c r="OUY53" s="109"/>
      <c r="OUZ53" s="110"/>
      <c r="OVA53" s="111"/>
      <c r="OVB53" s="109"/>
      <c r="OVC53" s="110"/>
      <c r="OVD53" s="111"/>
      <c r="OVE53" s="109"/>
      <c r="OVF53" s="110"/>
      <c r="OVG53" s="111"/>
      <c r="OVH53" s="109"/>
      <c r="OVI53" s="110"/>
      <c r="OVJ53" s="111"/>
      <c r="OVK53" s="109"/>
      <c r="OVL53" s="110"/>
      <c r="OVM53" s="111"/>
      <c r="OVN53" s="109"/>
      <c r="OVO53" s="110"/>
      <c r="OVP53" s="111"/>
      <c r="OVQ53" s="109"/>
      <c r="OVR53" s="110"/>
      <c r="OVS53" s="111"/>
      <c r="OVT53" s="109"/>
      <c r="OVU53" s="110"/>
      <c r="OVV53" s="111"/>
      <c r="OVW53" s="109"/>
      <c r="OVX53" s="110"/>
      <c r="OVY53" s="111"/>
      <c r="OVZ53" s="109"/>
      <c r="OWA53" s="110"/>
      <c r="OWB53" s="111"/>
      <c r="OWC53" s="109"/>
      <c r="OWD53" s="110"/>
      <c r="OWE53" s="111"/>
      <c r="OWF53" s="109"/>
      <c r="OWG53" s="110"/>
      <c r="OWH53" s="111"/>
      <c r="OWI53" s="109"/>
      <c r="OWJ53" s="110"/>
      <c r="OWK53" s="111"/>
      <c r="OWL53" s="109"/>
      <c r="OWM53" s="110"/>
      <c r="OWN53" s="111"/>
      <c r="OWO53" s="109"/>
      <c r="OWP53" s="110"/>
      <c r="OWQ53" s="111"/>
      <c r="OWR53" s="109"/>
      <c r="OWS53" s="110"/>
      <c r="OWT53" s="111"/>
      <c r="OWU53" s="109"/>
      <c r="OWV53" s="110"/>
      <c r="OWW53" s="111"/>
      <c r="OWX53" s="109"/>
      <c r="OWY53" s="110"/>
      <c r="OWZ53" s="111"/>
      <c r="OXA53" s="109"/>
      <c r="OXB53" s="110"/>
      <c r="OXC53" s="111"/>
      <c r="OXD53" s="109"/>
      <c r="OXE53" s="110"/>
      <c r="OXF53" s="111"/>
      <c r="OXG53" s="109"/>
      <c r="OXH53" s="110"/>
      <c r="OXI53" s="111"/>
      <c r="OXJ53" s="109"/>
      <c r="OXK53" s="110"/>
      <c r="OXL53" s="111"/>
      <c r="OXM53" s="109"/>
      <c r="OXN53" s="110"/>
      <c r="OXO53" s="111"/>
      <c r="OXP53" s="109"/>
      <c r="OXQ53" s="110"/>
      <c r="OXR53" s="111"/>
      <c r="OXS53" s="109"/>
      <c r="OXT53" s="110"/>
      <c r="OXU53" s="111"/>
      <c r="OXV53" s="109"/>
      <c r="OXW53" s="110"/>
      <c r="OXX53" s="111"/>
      <c r="OXY53" s="109"/>
      <c r="OXZ53" s="110"/>
      <c r="OYA53" s="111"/>
      <c r="OYB53" s="109"/>
      <c r="OYC53" s="110"/>
      <c r="OYD53" s="111"/>
      <c r="OYE53" s="109"/>
      <c r="OYF53" s="110"/>
      <c r="OYG53" s="111"/>
      <c r="OYH53" s="109"/>
      <c r="OYI53" s="110"/>
      <c r="OYJ53" s="111"/>
      <c r="OYK53" s="109"/>
      <c r="OYL53" s="110"/>
      <c r="OYM53" s="111"/>
      <c r="OYN53" s="109"/>
      <c r="OYO53" s="110"/>
      <c r="OYP53" s="111"/>
      <c r="OYQ53" s="109"/>
      <c r="OYR53" s="110"/>
      <c r="OYS53" s="111"/>
      <c r="OYT53" s="109"/>
      <c r="OYU53" s="110"/>
      <c r="OYV53" s="111"/>
      <c r="OYW53" s="109"/>
      <c r="OYX53" s="110"/>
      <c r="OYY53" s="111"/>
      <c r="OYZ53" s="109"/>
      <c r="OZA53" s="110"/>
      <c r="OZB53" s="111"/>
      <c r="OZC53" s="109"/>
      <c r="OZD53" s="110"/>
      <c r="OZE53" s="111"/>
      <c r="OZF53" s="109"/>
      <c r="OZG53" s="110"/>
      <c r="OZH53" s="111"/>
      <c r="OZI53" s="109"/>
      <c r="OZJ53" s="110"/>
      <c r="OZK53" s="111"/>
      <c r="OZL53" s="109"/>
      <c r="OZM53" s="110"/>
      <c r="OZN53" s="111"/>
      <c r="OZO53" s="109"/>
      <c r="OZP53" s="110"/>
      <c r="OZQ53" s="111"/>
      <c r="OZR53" s="109"/>
      <c r="OZS53" s="110"/>
      <c r="OZT53" s="111"/>
      <c r="OZU53" s="109"/>
      <c r="OZV53" s="110"/>
      <c r="OZW53" s="111"/>
      <c r="OZX53" s="109"/>
      <c r="OZY53" s="110"/>
      <c r="OZZ53" s="111"/>
      <c r="PAA53" s="109"/>
      <c r="PAB53" s="110"/>
      <c r="PAC53" s="111"/>
      <c r="PAD53" s="109"/>
      <c r="PAE53" s="110"/>
      <c r="PAF53" s="111"/>
      <c r="PAG53" s="109"/>
      <c r="PAH53" s="110"/>
      <c r="PAI53" s="111"/>
      <c r="PAJ53" s="109"/>
      <c r="PAK53" s="110"/>
      <c r="PAL53" s="111"/>
      <c r="PAM53" s="109"/>
      <c r="PAN53" s="110"/>
      <c r="PAO53" s="111"/>
      <c r="PAP53" s="109"/>
      <c r="PAQ53" s="110"/>
      <c r="PAR53" s="111"/>
      <c r="PAS53" s="109"/>
      <c r="PAT53" s="110"/>
      <c r="PAU53" s="111"/>
      <c r="PAV53" s="109"/>
      <c r="PAW53" s="110"/>
      <c r="PAX53" s="111"/>
      <c r="PAY53" s="109"/>
      <c r="PAZ53" s="110"/>
      <c r="PBA53" s="111"/>
      <c r="PBB53" s="109"/>
      <c r="PBC53" s="110"/>
      <c r="PBD53" s="111"/>
      <c r="PBE53" s="109"/>
      <c r="PBF53" s="110"/>
      <c r="PBG53" s="111"/>
      <c r="PBH53" s="109"/>
      <c r="PBI53" s="110"/>
      <c r="PBJ53" s="111"/>
      <c r="PBK53" s="109"/>
      <c r="PBL53" s="110"/>
      <c r="PBM53" s="111"/>
      <c r="PBN53" s="109"/>
      <c r="PBO53" s="110"/>
      <c r="PBP53" s="111"/>
      <c r="PBQ53" s="109"/>
      <c r="PBR53" s="110"/>
      <c r="PBS53" s="111"/>
      <c r="PBT53" s="109"/>
      <c r="PBU53" s="110"/>
      <c r="PBV53" s="111"/>
      <c r="PBW53" s="109"/>
      <c r="PBX53" s="110"/>
      <c r="PBY53" s="111"/>
      <c r="PBZ53" s="109"/>
      <c r="PCA53" s="110"/>
      <c r="PCB53" s="111"/>
      <c r="PCC53" s="109"/>
      <c r="PCD53" s="110"/>
      <c r="PCE53" s="111"/>
      <c r="PCF53" s="109"/>
      <c r="PCG53" s="110"/>
      <c r="PCH53" s="111"/>
      <c r="PCI53" s="109"/>
      <c r="PCJ53" s="110"/>
      <c r="PCK53" s="111"/>
      <c r="PCL53" s="109"/>
      <c r="PCM53" s="110"/>
      <c r="PCN53" s="111"/>
      <c r="PCO53" s="109"/>
      <c r="PCP53" s="110"/>
      <c r="PCQ53" s="111"/>
      <c r="PCR53" s="109"/>
      <c r="PCS53" s="110"/>
      <c r="PCT53" s="111"/>
      <c r="PCU53" s="109"/>
      <c r="PCV53" s="110"/>
      <c r="PCW53" s="111"/>
      <c r="PCX53" s="109"/>
      <c r="PCY53" s="110"/>
      <c r="PCZ53" s="111"/>
      <c r="PDA53" s="109"/>
      <c r="PDB53" s="110"/>
      <c r="PDC53" s="111"/>
      <c r="PDD53" s="109"/>
      <c r="PDE53" s="110"/>
      <c r="PDF53" s="111"/>
      <c r="PDG53" s="109"/>
      <c r="PDH53" s="110"/>
      <c r="PDI53" s="111"/>
      <c r="PDJ53" s="109"/>
      <c r="PDK53" s="110"/>
      <c r="PDL53" s="111"/>
      <c r="PDM53" s="109"/>
      <c r="PDN53" s="110"/>
      <c r="PDO53" s="111"/>
      <c r="PDP53" s="109"/>
      <c r="PDQ53" s="110"/>
      <c r="PDR53" s="111"/>
      <c r="PDS53" s="109"/>
      <c r="PDT53" s="110"/>
      <c r="PDU53" s="111"/>
      <c r="PDV53" s="109"/>
      <c r="PDW53" s="110"/>
      <c r="PDX53" s="111"/>
      <c r="PDY53" s="109"/>
      <c r="PDZ53" s="110"/>
      <c r="PEA53" s="111"/>
      <c r="PEB53" s="109"/>
      <c r="PEC53" s="110"/>
      <c r="PED53" s="111"/>
      <c r="PEE53" s="109"/>
      <c r="PEF53" s="110"/>
      <c r="PEG53" s="111"/>
      <c r="PEH53" s="109"/>
      <c r="PEI53" s="110"/>
      <c r="PEJ53" s="111"/>
      <c r="PEK53" s="109"/>
      <c r="PEL53" s="110"/>
      <c r="PEM53" s="111"/>
      <c r="PEN53" s="109"/>
      <c r="PEO53" s="110"/>
      <c r="PEP53" s="111"/>
      <c r="PEQ53" s="109"/>
      <c r="PER53" s="110"/>
      <c r="PES53" s="111"/>
      <c r="PET53" s="109"/>
      <c r="PEU53" s="110"/>
      <c r="PEV53" s="111"/>
      <c r="PEW53" s="109"/>
      <c r="PEX53" s="110"/>
      <c r="PEY53" s="111"/>
      <c r="PEZ53" s="109"/>
      <c r="PFA53" s="110"/>
      <c r="PFB53" s="111"/>
      <c r="PFC53" s="109"/>
      <c r="PFD53" s="110"/>
      <c r="PFE53" s="111"/>
      <c r="PFF53" s="109"/>
      <c r="PFG53" s="110"/>
      <c r="PFH53" s="111"/>
      <c r="PFI53" s="109"/>
      <c r="PFJ53" s="110"/>
      <c r="PFK53" s="111"/>
      <c r="PFL53" s="109"/>
      <c r="PFM53" s="110"/>
      <c r="PFN53" s="111"/>
      <c r="PFO53" s="109"/>
      <c r="PFP53" s="110"/>
      <c r="PFQ53" s="111"/>
      <c r="PFR53" s="109"/>
      <c r="PFS53" s="110"/>
      <c r="PFT53" s="111"/>
      <c r="PFU53" s="109"/>
      <c r="PFV53" s="110"/>
      <c r="PFW53" s="111"/>
      <c r="PFX53" s="109"/>
      <c r="PFY53" s="110"/>
      <c r="PFZ53" s="111"/>
      <c r="PGA53" s="109"/>
      <c r="PGB53" s="110"/>
      <c r="PGC53" s="111"/>
      <c r="PGD53" s="109"/>
      <c r="PGE53" s="110"/>
      <c r="PGF53" s="111"/>
      <c r="PGG53" s="109"/>
      <c r="PGH53" s="110"/>
      <c r="PGI53" s="111"/>
      <c r="PGJ53" s="109"/>
      <c r="PGK53" s="110"/>
      <c r="PGL53" s="111"/>
      <c r="PGM53" s="109"/>
      <c r="PGN53" s="110"/>
      <c r="PGO53" s="111"/>
      <c r="PGP53" s="109"/>
      <c r="PGQ53" s="110"/>
      <c r="PGR53" s="111"/>
      <c r="PGS53" s="109"/>
      <c r="PGT53" s="110"/>
      <c r="PGU53" s="111"/>
      <c r="PGV53" s="109"/>
      <c r="PGW53" s="110"/>
      <c r="PGX53" s="111"/>
      <c r="PGY53" s="109"/>
      <c r="PGZ53" s="110"/>
      <c r="PHA53" s="111"/>
      <c r="PHB53" s="109"/>
      <c r="PHC53" s="110"/>
      <c r="PHD53" s="111"/>
      <c r="PHE53" s="109"/>
      <c r="PHF53" s="110"/>
      <c r="PHG53" s="111"/>
      <c r="PHH53" s="109"/>
      <c r="PHI53" s="110"/>
      <c r="PHJ53" s="111"/>
      <c r="PHK53" s="109"/>
      <c r="PHL53" s="110"/>
      <c r="PHM53" s="111"/>
      <c r="PHN53" s="109"/>
      <c r="PHO53" s="110"/>
      <c r="PHP53" s="111"/>
      <c r="PHQ53" s="109"/>
      <c r="PHR53" s="110"/>
      <c r="PHS53" s="111"/>
      <c r="PHT53" s="109"/>
      <c r="PHU53" s="110"/>
      <c r="PHV53" s="111"/>
      <c r="PHW53" s="109"/>
      <c r="PHX53" s="110"/>
      <c r="PHY53" s="111"/>
      <c r="PHZ53" s="109"/>
      <c r="PIA53" s="110"/>
      <c r="PIB53" s="111"/>
      <c r="PIC53" s="109"/>
      <c r="PID53" s="110"/>
      <c r="PIE53" s="111"/>
      <c r="PIF53" s="109"/>
      <c r="PIG53" s="110"/>
      <c r="PIH53" s="111"/>
      <c r="PII53" s="109"/>
      <c r="PIJ53" s="110"/>
      <c r="PIK53" s="111"/>
      <c r="PIL53" s="109"/>
      <c r="PIM53" s="110"/>
      <c r="PIN53" s="111"/>
      <c r="PIO53" s="109"/>
      <c r="PIP53" s="110"/>
      <c r="PIQ53" s="111"/>
      <c r="PIR53" s="109"/>
      <c r="PIS53" s="110"/>
      <c r="PIT53" s="111"/>
      <c r="PIU53" s="109"/>
      <c r="PIV53" s="110"/>
      <c r="PIW53" s="111"/>
      <c r="PIX53" s="109"/>
      <c r="PIY53" s="110"/>
      <c r="PIZ53" s="111"/>
      <c r="PJA53" s="109"/>
      <c r="PJB53" s="110"/>
      <c r="PJC53" s="111"/>
      <c r="PJD53" s="109"/>
      <c r="PJE53" s="110"/>
      <c r="PJF53" s="111"/>
      <c r="PJG53" s="109"/>
      <c r="PJH53" s="110"/>
      <c r="PJI53" s="111"/>
      <c r="PJJ53" s="109"/>
      <c r="PJK53" s="110"/>
      <c r="PJL53" s="111"/>
      <c r="PJM53" s="109"/>
      <c r="PJN53" s="110"/>
      <c r="PJO53" s="111"/>
      <c r="PJP53" s="109"/>
      <c r="PJQ53" s="110"/>
      <c r="PJR53" s="111"/>
      <c r="PJS53" s="109"/>
      <c r="PJT53" s="110"/>
      <c r="PJU53" s="111"/>
      <c r="PJV53" s="109"/>
      <c r="PJW53" s="110"/>
      <c r="PJX53" s="111"/>
      <c r="PJY53" s="109"/>
      <c r="PJZ53" s="110"/>
      <c r="PKA53" s="111"/>
      <c r="PKB53" s="109"/>
      <c r="PKC53" s="110"/>
      <c r="PKD53" s="111"/>
      <c r="PKE53" s="109"/>
      <c r="PKF53" s="110"/>
      <c r="PKG53" s="111"/>
      <c r="PKH53" s="109"/>
      <c r="PKI53" s="110"/>
      <c r="PKJ53" s="111"/>
      <c r="PKK53" s="109"/>
      <c r="PKL53" s="110"/>
      <c r="PKM53" s="111"/>
      <c r="PKN53" s="109"/>
      <c r="PKO53" s="110"/>
      <c r="PKP53" s="111"/>
      <c r="PKQ53" s="109"/>
      <c r="PKR53" s="110"/>
      <c r="PKS53" s="111"/>
      <c r="PKT53" s="109"/>
      <c r="PKU53" s="110"/>
      <c r="PKV53" s="111"/>
      <c r="PKW53" s="109"/>
      <c r="PKX53" s="110"/>
      <c r="PKY53" s="111"/>
      <c r="PKZ53" s="109"/>
      <c r="PLA53" s="110"/>
      <c r="PLB53" s="111"/>
      <c r="PLC53" s="109"/>
      <c r="PLD53" s="110"/>
      <c r="PLE53" s="111"/>
      <c r="PLF53" s="109"/>
      <c r="PLG53" s="110"/>
      <c r="PLH53" s="111"/>
      <c r="PLI53" s="109"/>
      <c r="PLJ53" s="110"/>
      <c r="PLK53" s="111"/>
      <c r="PLL53" s="109"/>
      <c r="PLM53" s="110"/>
      <c r="PLN53" s="111"/>
      <c r="PLO53" s="109"/>
      <c r="PLP53" s="110"/>
      <c r="PLQ53" s="111"/>
      <c r="PLR53" s="109"/>
      <c r="PLS53" s="110"/>
      <c r="PLT53" s="111"/>
      <c r="PLU53" s="109"/>
      <c r="PLV53" s="110"/>
      <c r="PLW53" s="111"/>
      <c r="PLX53" s="109"/>
      <c r="PLY53" s="110"/>
      <c r="PLZ53" s="111"/>
      <c r="PMA53" s="109"/>
      <c r="PMB53" s="110"/>
      <c r="PMC53" s="111"/>
      <c r="PMD53" s="109"/>
      <c r="PME53" s="110"/>
      <c r="PMF53" s="111"/>
      <c r="PMG53" s="109"/>
      <c r="PMH53" s="110"/>
      <c r="PMI53" s="111"/>
      <c r="PMJ53" s="109"/>
      <c r="PMK53" s="110"/>
      <c r="PML53" s="111"/>
      <c r="PMM53" s="109"/>
      <c r="PMN53" s="110"/>
      <c r="PMO53" s="111"/>
      <c r="PMP53" s="109"/>
      <c r="PMQ53" s="110"/>
      <c r="PMR53" s="111"/>
      <c r="PMS53" s="109"/>
      <c r="PMT53" s="110"/>
      <c r="PMU53" s="111"/>
      <c r="PMV53" s="109"/>
      <c r="PMW53" s="110"/>
      <c r="PMX53" s="111"/>
      <c r="PMY53" s="109"/>
      <c r="PMZ53" s="110"/>
      <c r="PNA53" s="111"/>
      <c r="PNB53" s="109"/>
      <c r="PNC53" s="110"/>
      <c r="PND53" s="111"/>
      <c r="PNE53" s="109"/>
      <c r="PNF53" s="110"/>
      <c r="PNG53" s="111"/>
      <c r="PNH53" s="109"/>
      <c r="PNI53" s="110"/>
      <c r="PNJ53" s="111"/>
      <c r="PNK53" s="109"/>
      <c r="PNL53" s="110"/>
      <c r="PNM53" s="111"/>
      <c r="PNN53" s="109"/>
      <c r="PNO53" s="110"/>
      <c r="PNP53" s="111"/>
      <c r="PNQ53" s="109"/>
      <c r="PNR53" s="110"/>
      <c r="PNS53" s="111"/>
      <c r="PNT53" s="109"/>
      <c r="PNU53" s="110"/>
      <c r="PNV53" s="111"/>
      <c r="PNW53" s="109"/>
      <c r="PNX53" s="110"/>
      <c r="PNY53" s="111"/>
      <c r="PNZ53" s="109"/>
      <c r="POA53" s="110"/>
      <c r="POB53" s="111"/>
      <c r="POC53" s="109"/>
      <c r="POD53" s="110"/>
      <c r="POE53" s="111"/>
      <c r="POF53" s="109"/>
      <c r="POG53" s="110"/>
      <c r="POH53" s="111"/>
      <c r="POI53" s="109"/>
      <c r="POJ53" s="110"/>
      <c r="POK53" s="111"/>
      <c r="POL53" s="109"/>
      <c r="POM53" s="110"/>
      <c r="PON53" s="111"/>
      <c r="POO53" s="109"/>
      <c r="POP53" s="110"/>
      <c r="POQ53" s="111"/>
      <c r="POR53" s="109"/>
      <c r="POS53" s="110"/>
      <c r="POT53" s="111"/>
      <c r="POU53" s="109"/>
      <c r="POV53" s="110"/>
      <c r="POW53" s="111"/>
      <c r="POX53" s="109"/>
      <c r="POY53" s="110"/>
      <c r="POZ53" s="111"/>
      <c r="PPA53" s="109"/>
      <c r="PPB53" s="110"/>
      <c r="PPC53" s="111"/>
      <c r="PPD53" s="109"/>
      <c r="PPE53" s="110"/>
      <c r="PPF53" s="111"/>
      <c r="PPG53" s="109"/>
      <c r="PPH53" s="110"/>
      <c r="PPI53" s="111"/>
      <c r="PPJ53" s="109"/>
      <c r="PPK53" s="110"/>
      <c r="PPL53" s="111"/>
      <c r="PPM53" s="109"/>
      <c r="PPN53" s="110"/>
      <c r="PPO53" s="111"/>
      <c r="PPP53" s="109"/>
      <c r="PPQ53" s="110"/>
      <c r="PPR53" s="111"/>
      <c r="PPS53" s="109"/>
      <c r="PPT53" s="110"/>
      <c r="PPU53" s="111"/>
      <c r="PPV53" s="109"/>
      <c r="PPW53" s="110"/>
      <c r="PPX53" s="111"/>
      <c r="PPY53" s="109"/>
      <c r="PPZ53" s="110"/>
      <c r="PQA53" s="111"/>
      <c r="PQB53" s="109"/>
      <c r="PQC53" s="110"/>
      <c r="PQD53" s="111"/>
      <c r="PQE53" s="109"/>
      <c r="PQF53" s="110"/>
      <c r="PQG53" s="111"/>
      <c r="PQH53" s="109"/>
      <c r="PQI53" s="110"/>
      <c r="PQJ53" s="111"/>
      <c r="PQK53" s="109"/>
      <c r="PQL53" s="110"/>
      <c r="PQM53" s="111"/>
      <c r="PQN53" s="109"/>
      <c r="PQO53" s="110"/>
      <c r="PQP53" s="111"/>
      <c r="PQQ53" s="109"/>
      <c r="PQR53" s="110"/>
      <c r="PQS53" s="111"/>
      <c r="PQT53" s="109"/>
      <c r="PQU53" s="110"/>
      <c r="PQV53" s="111"/>
      <c r="PQW53" s="109"/>
      <c r="PQX53" s="110"/>
      <c r="PQY53" s="111"/>
      <c r="PQZ53" s="109"/>
      <c r="PRA53" s="110"/>
      <c r="PRB53" s="111"/>
      <c r="PRC53" s="109"/>
      <c r="PRD53" s="110"/>
      <c r="PRE53" s="111"/>
      <c r="PRF53" s="109"/>
      <c r="PRG53" s="110"/>
      <c r="PRH53" s="111"/>
      <c r="PRI53" s="109"/>
      <c r="PRJ53" s="110"/>
      <c r="PRK53" s="111"/>
      <c r="PRL53" s="109"/>
      <c r="PRM53" s="110"/>
      <c r="PRN53" s="111"/>
      <c r="PRO53" s="109"/>
      <c r="PRP53" s="110"/>
      <c r="PRQ53" s="111"/>
      <c r="PRR53" s="109"/>
      <c r="PRS53" s="110"/>
      <c r="PRT53" s="111"/>
      <c r="PRU53" s="109"/>
      <c r="PRV53" s="110"/>
      <c r="PRW53" s="111"/>
      <c r="PRX53" s="109"/>
      <c r="PRY53" s="110"/>
      <c r="PRZ53" s="111"/>
      <c r="PSA53" s="109"/>
      <c r="PSB53" s="110"/>
      <c r="PSC53" s="111"/>
      <c r="PSD53" s="109"/>
      <c r="PSE53" s="110"/>
      <c r="PSF53" s="111"/>
      <c r="PSG53" s="109"/>
      <c r="PSH53" s="110"/>
      <c r="PSI53" s="111"/>
      <c r="PSJ53" s="109"/>
      <c r="PSK53" s="110"/>
      <c r="PSL53" s="111"/>
      <c r="PSM53" s="109"/>
      <c r="PSN53" s="110"/>
      <c r="PSO53" s="111"/>
      <c r="PSP53" s="109"/>
      <c r="PSQ53" s="110"/>
      <c r="PSR53" s="111"/>
      <c r="PSS53" s="109"/>
      <c r="PST53" s="110"/>
      <c r="PSU53" s="111"/>
      <c r="PSV53" s="109"/>
      <c r="PSW53" s="110"/>
      <c r="PSX53" s="111"/>
      <c r="PSY53" s="109"/>
      <c r="PSZ53" s="110"/>
      <c r="PTA53" s="111"/>
      <c r="PTB53" s="109"/>
      <c r="PTC53" s="110"/>
      <c r="PTD53" s="111"/>
      <c r="PTE53" s="109"/>
      <c r="PTF53" s="110"/>
      <c r="PTG53" s="111"/>
      <c r="PTH53" s="109"/>
      <c r="PTI53" s="110"/>
      <c r="PTJ53" s="111"/>
      <c r="PTK53" s="109"/>
      <c r="PTL53" s="110"/>
      <c r="PTM53" s="111"/>
      <c r="PTN53" s="109"/>
      <c r="PTO53" s="110"/>
      <c r="PTP53" s="111"/>
      <c r="PTQ53" s="109"/>
      <c r="PTR53" s="110"/>
      <c r="PTS53" s="111"/>
      <c r="PTT53" s="109"/>
      <c r="PTU53" s="110"/>
      <c r="PTV53" s="111"/>
      <c r="PTW53" s="109"/>
      <c r="PTX53" s="110"/>
      <c r="PTY53" s="111"/>
      <c r="PTZ53" s="109"/>
      <c r="PUA53" s="110"/>
      <c r="PUB53" s="111"/>
      <c r="PUC53" s="109"/>
      <c r="PUD53" s="110"/>
      <c r="PUE53" s="111"/>
      <c r="PUF53" s="109"/>
      <c r="PUG53" s="110"/>
      <c r="PUH53" s="111"/>
      <c r="PUI53" s="109"/>
      <c r="PUJ53" s="110"/>
      <c r="PUK53" s="111"/>
      <c r="PUL53" s="109"/>
      <c r="PUM53" s="110"/>
      <c r="PUN53" s="111"/>
      <c r="PUO53" s="109"/>
      <c r="PUP53" s="110"/>
      <c r="PUQ53" s="111"/>
      <c r="PUR53" s="109"/>
      <c r="PUS53" s="110"/>
      <c r="PUT53" s="111"/>
      <c r="PUU53" s="109"/>
      <c r="PUV53" s="110"/>
      <c r="PUW53" s="111"/>
      <c r="PUX53" s="109"/>
      <c r="PUY53" s="110"/>
      <c r="PUZ53" s="111"/>
      <c r="PVA53" s="109"/>
      <c r="PVB53" s="110"/>
      <c r="PVC53" s="111"/>
      <c r="PVD53" s="109"/>
      <c r="PVE53" s="110"/>
      <c r="PVF53" s="111"/>
      <c r="PVG53" s="109"/>
      <c r="PVH53" s="110"/>
      <c r="PVI53" s="111"/>
      <c r="PVJ53" s="109"/>
      <c r="PVK53" s="110"/>
      <c r="PVL53" s="111"/>
      <c r="PVM53" s="109"/>
      <c r="PVN53" s="110"/>
      <c r="PVO53" s="111"/>
      <c r="PVP53" s="109"/>
      <c r="PVQ53" s="110"/>
      <c r="PVR53" s="111"/>
      <c r="PVS53" s="109"/>
      <c r="PVT53" s="110"/>
      <c r="PVU53" s="111"/>
      <c r="PVV53" s="109"/>
      <c r="PVW53" s="110"/>
      <c r="PVX53" s="111"/>
      <c r="PVY53" s="109"/>
      <c r="PVZ53" s="110"/>
      <c r="PWA53" s="111"/>
      <c r="PWB53" s="109"/>
      <c r="PWC53" s="110"/>
      <c r="PWD53" s="111"/>
      <c r="PWE53" s="109"/>
      <c r="PWF53" s="110"/>
      <c r="PWG53" s="111"/>
      <c r="PWH53" s="109"/>
      <c r="PWI53" s="110"/>
      <c r="PWJ53" s="111"/>
      <c r="PWK53" s="109"/>
      <c r="PWL53" s="110"/>
      <c r="PWM53" s="111"/>
      <c r="PWN53" s="109"/>
      <c r="PWO53" s="110"/>
      <c r="PWP53" s="111"/>
      <c r="PWQ53" s="109"/>
      <c r="PWR53" s="110"/>
      <c r="PWS53" s="111"/>
      <c r="PWT53" s="109"/>
      <c r="PWU53" s="110"/>
      <c r="PWV53" s="111"/>
      <c r="PWW53" s="109"/>
      <c r="PWX53" s="110"/>
      <c r="PWY53" s="111"/>
      <c r="PWZ53" s="109"/>
      <c r="PXA53" s="110"/>
      <c r="PXB53" s="111"/>
      <c r="PXC53" s="109"/>
      <c r="PXD53" s="110"/>
      <c r="PXE53" s="111"/>
      <c r="PXF53" s="109"/>
      <c r="PXG53" s="110"/>
      <c r="PXH53" s="111"/>
      <c r="PXI53" s="109"/>
      <c r="PXJ53" s="110"/>
      <c r="PXK53" s="111"/>
      <c r="PXL53" s="109"/>
      <c r="PXM53" s="110"/>
      <c r="PXN53" s="111"/>
      <c r="PXO53" s="109"/>
      <c r="PXP53" s="110"/>
      <c r="PXQ53" s="111"/>
      <c r="PXR53" s="109"/>
      <c r="PXS53" s="110"/>
      <c r="PXT53" s="111"/>
      <c r="PXU53" s="109"/>
      <c r="PXV53" s="110"/>
      <c r="PXW53" s="111"/>
      <c r="PXX53" s="109"/>
      <c r="PXY53" s="110"/>
      <c r="PXZ53" s="111"/>
      <c r="PYA53" s="109"/>
      <c r="PYB53" s="110"/>
      <c r="PYC53" s="111"/>
      <c r="PYD53" s="109"/>
      <c r="PYE53" s="110"/>
      <c r="PYF53" s="111"/>
      <c r="PYG53" s="109"/>
      <c r="PYH53" s="110"/>
      <c r="PYI53" s="111"/>
      <c r="PYJ53" s="109"/>
      <c r="PYK53" s="110"/>
      <c r="PYL53" s="111"/>
      <c r="PYM53" s="109"/>
      <c r="PYN53" s="110"/>
      <c r="PYO53" s="111"/>
      <c r="PYP53" s="109"/>
      <c r="PYQ53" s="110"/>
      <c r="PYR53" s="111"/>
      <c r="PYS53" s="109"/>
      <c r="PYT53" s="110"/>
      <c r="PYU53" s="111"/>
      <c r="PYV53" s="109"/>
      <c r="PYW53" s="110"/>
      <c r="PYX53" s="111"/>
      <c r="PYY53" s="109"/>
      <c r="PYZ53" s="110"/>
      <c r="PZA53" s="111"/>
      <c r="PZB53" s="109"/>
      <c r="PZC53" s="110"/>
      <c r="PZD53" s="111"/>
      <c r="PZE53" s="109"/>
      <c r="PZF53" s="110"/>
      <c r="PZG53" s="111"/>
      <c r="PZH53" s="109"/>
      <c r="PZI53" s="110"/>
      <c r="PZJ53" s="111"/>
      <c r="PZK53" s="109"/>
      <c r="PZL53" s="110"/>
      <c r="PZM53" s="111"/>
      <c r="PZN53" s="109"/>
      <c r="PZO53" s="110"/>
      <c r="PZP53" s="111"/>
      <c r="PZQ53" s="109"/>
      <c r="PZR53" s="110"/>
      <c r="PZS53" s="111"/>
      <c r="PZT53" s="109"/>
      <c r="PZU53" s="110"/>
      <c r="PZV53" s="111"/>
      <c r="PZW53" s="109"/>
      <c r="PZX53" s="110"/>
      <c r="PZY53" s="111"/>
      <c r="PZZ53" s="109"/>
      <c r="QAA53" s="110"/>
      <c r="QAB53" s="111"/>
      <c r="QAC53" s="109"/>
      <c r="QAD53" s="110"/>
      <c r="QAE53" s="111"/>
      <c r="QAF53" s="109"/>
      <c r="QAG53" s="110"/>
      <c r="QAH53" s="111"/>
      <c r="QAI53" s="109"/>
      <c r="QAJ53" s="110"/>
      <c r="QAK53" s="111"/>
      <c r="QAL53" s="109"/>
      <c r="QAM53" s="110"/>
      <c r="QAN53" s="111"/>
      <c r="QAO53" s="109"/>
      <c r="QAP53" s="110"/>
      <c r="QAQ53" s="111"/>
      <c r="QAR53" s="109"/>
      <c r="QAS53" s="110"/>
      <c r="QAT53" s="111"/>
      <c r="QAU53" s="109"/>
      <c r="QAV53" s="110"/>
      <c r="QAW53" s="111"/>
      <c r="QAX53" s="109"/>
      <c r="QAY53" s="110"/>
      <c r="QAZ53" s="111"/>
      <c r="QBA53" s="109"/>
      <c r="QBB53" s="110"/>
      <c r="QBC53" s="111"/>
      <c r="QBD53" s="109"/>
      <c r="QBE53" s="110"/>
      <c r="QBF53" s="111"/>
      <c r="QBG53" s="109"/>
      <c r="QBH53" s="110"/>
      <c r="QBI53" s="111"/>
      <c r="QBJ53" s="109"/>
      <c r="QBK53" s="110"/>
      <c r="QBL53" s="111"/>
      <c r="QBM53" s="109"/>
      <c r="QBN53" s="110"/>
      <c r="QBO53" s="111"/>
      <c r="QBP53" s="109"/>
      <c r="QBQ53" s="110"/>
      <c r="QBR53" s="111"/>
      <c r="QBS53" s="109"/>
      <c r="QBT53" s="110"/>
      <c r="QBU53" s="111"/>
      <c r="QBV53" s="109"/>
      <c r="QBW53" s="110"/>
      <c r="QBX53" s="111"/>
      <c r="QBY53" s="109"/>
      <c r="QBZ53" s="110"/>
      <c r="QCA53" s="111"/>
      <c r="QCB53" s="109"/>
      <c r="QCC53" s="110"/>
      <c r="QCD53" s="111"/>
      <c r="QCE53" s="109"/>
      <c r="QCF53" s="110"/>
      <c r="QCG53" s="111"/>
      <c r="QCH53" s="109"/>
      <c r="QCI53" s="110"/>
      <c r="QCJ53" s="111"/>
      <c r="QCK53" s="109"/>
      <c r="QCL53" s="110"/>
      <c r="QCM53" s="111"/>
      <c r="QCN53" s="109"/>
      <c r="QCO53" s="110"/>
      <c r="QCP53" s="111"/>
      <c r="QCQ53" s="109"/>
      <c r="QCR53" s="110"/>
      <c r="QCS53" s="111"/>
      <c r="QCT53" s="109"/>
      <c r="QCU53" s="110"/>
      <c r="QCV53" s="111"/>
      <c r="QCW53" s="109"/>
      <c r="QCX53" s="110"/>
      <c r="QCY53" s="111"/>
      <c r="QCZ53" s="109"/>
      <c r="QDA53" s="110"/>
      <c r="QDB53" s="111"/>
      <c r="QDC53" s="109"/>
      <c r="QDD53" s="110"/>
      <c r="QDE53" s="111"/>
      <c r="QDF53" s="109"/>
      <c r="QDG53" s="110"/>
      <c r="QDH53" s="111"/>
      <c r="QDI53" s="109"/>
      <c r="QDJ53" s="110"/>
      <c r="QDK53" s="111"/>
      <c r="QDL53" s="109"/>
      <c r="QDM53" s="110"/>
      <c r="QDN53" s="111"/>
      <c r="QDO53" s="109"/>
      <c r="QDP53" s="110"/>
      <c r="QDQ53" s="111"/>
      <c r="QDR53" s="109"/>
      <c r="QDS53" s="110"/>
      <c r="QDT53" s="111"/>
      <c r="QDU53" s="109"/>
      <c r="QDV53" s="110"/>
      <c r="QDW53" s="111"/>
      <c r="QDX53" s="109"/>
      <c r="QDY53" s="110"/>
      <c r="QDZ53" s="111"/>
      <c r="QEA53" s="109"/>
      <c r="QEB53" s="110"/>
      <c r="QEC53" s="111"/>
      <c r="QED53" s="109"/>
      <c r="QEE53" s="110"/>
      <c r="QEF53" s="111"/>
      <c r="QEG53" s="109"/>
      <c r="QEH53" s="110"/>
      <c r="QEI53" s="111"/>
      <c r="QEJ53" s="109"/>
      <c r="QEK53" s="110"/>
      <c r="QEL53" s="111"/>
      <c r="QEM53" s="109"/>
      <c r="QEN53" s="110"/>
      <c r="QEO53" s="111"/>
      <c r="QEP53" s="109"/>
      <c r="QEQ53" s="110"/>
      <c r="QER53" s="111"/>
      <c r="QES53" s="109"/>
      <c r="QET53" s="110"/>
      <c r="QEU53" s="111"/>
      <c r="QEV53" s="109"/>
      <c r="QEW53" s="110"/>
      <c r="QEX53" s="111"/>
      <c r="QEY53" s="109"/>
      <c r="QEZ53" s="110"/>
      <c r="QFA53" s="111"/>
      <c r="QFB53" s="109"/>
      <c r="QFC53" s="110"/>
      <c r="QFD53" s="111"/>
      <c r="QFE53" s="109"/>
      <c r="QFF53" s="110"/>
      <c r="QFG53" s="111"/>
      <c r="QFH53" s="109"/>
      <c r="QFI53" s="110"/>
      <c r="QFJ53" s="111"/>
      <c r="QFK53" s="109"/>
      <c r="QFL53" s="110"/>
      <c r="QFM53" s="111"/>
      <c r="QFN53" s="109"/>
      <c r="QFO53" s="110"/>
      <c r="QFP53" s="111"/>
      <c r="QFQ53" s="109"/>
      <c r="QFR53" s="110"/>
      <c r="QFS53" s="111"/>
      <c r="QFT53" s="109"/>
      <c r="QFU53" s="110"/>
      <c r="QFV53" s="111"/>
      <c r="QFW53" s="109"/>
      <c r="QFX53" s="110"/>
      <c r="QFY53" s="111"/>
      <c r="QFZ53" s="109"/>
      <c r="QGA53" s="110"/>
      <c r="QGB53" s="111"/>
      <c r="QGC53" s="109"/>
      <c r="QGD53" s="110"/>
      <c r="QGE53" s="111"/>
      <c r="QGF53" s="109"/>
      <c r="QGG53" s="110"/>
      <c r="QGH53" s="111"/>
      <c r="QGI53" s="109"/>
      <c r="QGJ53" s="110"/>
      <c r="QGK53" s="111"/>
      <c r="QGL53" s="109"/>
      <c r="QGM53" s="110"/>
      <c r="QGN53" s="111"/>
      <c r="QGO53" s="109"/>
      <c r="QGP53" s="110"/>
      <c r="QGQ53" s="111"/>
      <c r="QGR53" s="109"/>
      <c r="QGS53" s="110"/>
      <c r="QGT53" s="111"/>
      <c r="QGU53" s="109"/>
      <c r="QGV53" s="110"/>
      <c r="QGW53" s="111"/>
      <c r="QGX53" s="109"/>
      <c r="QGY53" s="110"/>
      <c r="QGZ53" s="111"/>
      <c r="QHA53" s="109"/>
      <c r="QHB53" s="110"/>
      <c r="QHC53" s="111"/>
      <c r="QHD53" s="109"/>
      <c r="QHE53" s="110"/>
      <c r="QHF53" s="111"/>
      <c r="QHG53" s="109"/>
      <c r="QHH53" s="110"/>
      <c r="QHI53" s="111"/>
      <c r="QHJ53" s="109"/>
      <c r="QHK53" s="110"/>
      <c r="QHL53" s="111"/>
      <c r="QHM53" s="109"/>
      <c r="QHN53" s="110"/>
      <c r="QHO53" s="111"/>
      <c r="QHP53" s="109"/>
      <c r="QHQ53" s="110"/>
      <c r="QHR53" s="111"/>
      <c r="QHS53" s="109"/>
      <c r="QHT53" s="110"/>
      <c r="QHU53" s="111"/>
      <c r="QHV53" s="109"/>
      <c r="QHW53" s="110"/>
      <c r="QHX53" s="111"/>
      <c r="QHY53" s="109"/>
      <c r="QHZ53" s="110"/>
      <c r="QIA53" s="111"/>
      <c r="QIB53" s="109"/>
      <c r="QIC53" s="110"/>
      <c r="QID53" s="111"/>
      <c r="QIE53" s="109"/>
      <c r="QIF53" s="110"/>
      <c r="QIG53" s="111"/>
      <c r="QIH53" s="109"/>
      <c r="QII53" s="110"/>
      <c r="QIJ53" s="111"/>
      <c r="QIK53" s="109"/>
      <c r="QIL53" s="110"/>
      <c r="QIM53" s="111"/>
      <c r="QIN53" s="109"/>
      <c r="QIO53" s="110"/>
      <c r="QIP53" s="111"/>
      <c r="QIQ53" s="109"/>
      <c r="QIR53" s="110"/>
      <c r="QIS53" s="111"/>
      <c r="QIT53" s="109"/>
      <c r="QIU53" s="110"/>
      <c r="QIV53" s="111"/>
      <c r="QIW53" s="109"/>
      <c r="QIX53" s="110"/>
      <c r="QIY53" s="111"/>
      <c r="QIZ53" s="109"/>
      <c r="QJA53" s="110"/>
      <c r="QJB53" s="111"/>
      <c r="QJC53" s="109"/>
      <c r="QJD53" s="110"/>
      <c r="QJE53" s="111"/>
      <c r="QJF53" s="109"/>
      <c r="QJG53" s="110"/>
      <c r="QJH53" s="111"/>
      <c r="QJI53" s="109"/>
      <c r="QJJ53" s="110"/>
      <c r="QJK53" s="111"/>
      <c r="QJL53" s="109"/>
      <c r="QJM53" s="110"/>
      <c r="QJN53" s="111"/>
      <c r="QJO53" s="109"/>
      <c r="QJP53" s="110"/>
      <c r="QJQ53" s="111"/>
      <c r="QJR53" s="109"/>
      <c r="QJS53" s="110"/>
      <c r="QJT53" s="111"/>
      <c r="QJU53" s="109"/>
      <c r="QJV53" s="110"/>
      <c r="QJW53" s="111"/>
      <c r="QJX53" s="109"/>
      <c r="QJY53" s="110"/>
      <c r="QJZ53" s="111"/>
      <c r="QKA53" s="109"/>
      <c r="QKB53" s="110"/>
      <c r="QKC53" s="111"/>
      <c r="QKD53" s="109"/>
      <c r="QKE53" s="110"/>
      <c r="QKF53" s="111"/>
      <c r="QKG53" s="109"/>
      <c r="QKH53" s="110"/>
      <c r="QKI53" s="111"/>
      <c r="QKJ53" s="109"/>
      <c r="QKK53" s="110"/>
      <c r="QKL53" s="111"/>
      <c r="QKM53" s="109"/>
      <c r="QKN53" s="110"/>
      <c r="QKO53" s="111"/>
      <c r="QKP53" s="109"/>
      <c r="QKQ53" s="110"/>
      <c r="QKR53" s="111"/>
      <c r="QKS53" s="109"/>
      <c r="QKT53" s="110"/>
      <c r="QKU53" s="111"/>
      <c r="QKV53" s="109"/>
      <c r="QKW53" s="110"/>
      <c r="QKX53" s="111"/>
      <c r="QKY53" s="109"/>
      <c r="QKZ53" s="110"/>
      <c r="QLA53" s="111"/>
      <c r="QLB53" s="109"/>
      <c r="QLC53" s="110"/>
      <c r="QLD53" s="111"/>
      <c r="QLE53" s="109"/>
      <c r="QLF53" s="110"/>
      <c r="QLG53" s="111"/>
      <c r="QLH53" s="109"/>
      <c r="QLI53" s="110"/>
      <c r="QLJ53" s="111"/>
      <c r="QLK53" s="109"/>
      <c r="QLL53" s="110"/>
      <c r="QLM53" s="111"/>
      <c r="QLN53" s="109"/>
      <c r="QLO53" s="110"/>
      <c r="QLP53" s="111"/>
      <c r="QLQ53" s="109"/>
      <c r="QLR53" s="110"/>
      <c r="QLS53" s="111"/>
      <c r="QLT53" s="109"/>
      <c r="QLU53" s="110"/>
      <c r="QLV53" s="111"/>
      <c r="QLW53" s="109"/>
      <c r="QLX53" s="110"/>
      <c r="QLY53" s="111"/>
      <c r="QLZ53" s="109"/>
      <c r="QMA53" s="110"/>
      <c r="QMB53" s="111"/>
      <c r="QMC53" s="109"/>
      <c r="QMD53" s="110"/>
      <c r="QME53" s="111"/>
      <c r="QMF53" s="109"/>
      <c r="QMG53" s="110"/>
      <c r="QMH53" s="111"/>
      <c r="QMI53" s="109"/>
      <c r="QMJ53" s="110"/>
      <c r="QMK53" s="111"/>
      <c r="QML53" s="109"/>
      <c r="QMM53" s="110"/>
      <c r="QMN53" s="111"/>
      <c r="QMO53" s="109"/>
      <c r="QMP53" s="110"/>
      <c r="QMQ53" s="111"/>
      <c r="QMR53" s="109"/>
      <c r="QMS53" s="110"/>
      <c r="QMT53" s="111"/>
      <c r="QMU53" s="109"/>
      <c r="QMV53" s="110"/>
      <c r="QMW53" s="111"/>
      <c r="QMX53" s="109"/>
      <c r="QMY53" s="110"/>
      <c r="QMZ53" s="111"/>
      <c r="QNA53" s="109"/>
      <c r="QNB53" s="110"/>
      <c r="QNC53" s="111"/>
      <c r="QND53" s="109"/>
      <c r="QNE53" s="110"/>
      <c r="QNF53" s="111"/>
      <c r="QNG53" s="109"/>
      <c r="QNH53" s="110"/>
      <c r="QNI53" s="111"/>
      <c r="QNJ53" s="109"/>
      <c r="QNK53" s="110"/>
      <c r="QNL53" s="111"/>
      <c r="QNM53" s="109"/>
      <c r="QNN53" s="110"/>
      <c r="QNO53" s="111"/>
      <c r="QNP53" s="109"/>
      <c r="QNQ53" s="110"/>
      <c r="QNR53" s="111"/>
      <c r="QNS53" s="109"/>
      <c r="QNT53" s="110"/>
      <c r="QNU53" s="111"/>
      <c r="QNV53" s="109"/>
      <c r="QNW53" s="110"/>
      <c r="QNX53" s="111"/>
      <c r="QNY53" s="109"/>
      <c r="QNZ53" s="110"/>
      <c r="QOA53" s="111"/>
      <c r="QOB53" s="109"/>
      <c r="QOC53" s="110"/>
      <c r="QOD53" s="111"/>
      <c r="QOE53" s="109"/>
      <c r="QOF53" s="110"/>
      <c r="QOG53" s="111"/>
      <c r="QOH53" s="109"/>
      <c r="QOI53" s="110"/>
      <c r="QOJ53" s="111"/>
      <c r="QOK53" s="109"/>
      <c r="QOL53" s="110"/>
      <c r="QOM53" s="111"/>
      <c r="QON53" s="109"/>
      <c r="QOO53" s="110"/>
      <c r="QOP53" s="111"/>
      <c r="QOQ53" s="109"/>
      <c r="QOR53" s="110"/>
      <c r="QOS53" s="111"/>
      <c r="QOT53" s="109"/>
      <c r="QOU53" s="110"/>
      <c r="QOV53" s="111"/>
      <c r="QOW53" s="109"/>
      <c r="QOX53" s="110"/>
      <c r="QOY53" s="111"/>
      <c r="QOZ53" s="109"/>
      <c r="QPA53" s="110"/>
      <c r="QPB53" s="111"/>
      <c r="QPC53" s="109"/>
      <c r="QPD53" s="110"/>
      <c r="QPE53" s="111"/>
      <c r="QPF53" s="109"/>
      <c r="QPG53" s="110"/>
      <c r="QPH53" s="111"/>
      <c r="QPI53" s="109"/>
      <c r="QPJ53" s="110"/>
      <c r="QPK53" s="111"/>
      <c r="QPL53" s="109"/>
      <c r="QPM53" s="110"/>
      <c r="QPN53" s="111"/>
      <c r="QPO53" s="109"/>
      <c r="QPP53" s="110"/>
      <c r="QPQ53" s="111"/>
      <c r="QPR53" s="109"/>
      <c r="QPS53" s="110"/>
      <c r="QPT53" s="111"/>
      <c r="QPU53" s="109"/>
      <c r="QPV53" s="110"/>
      <c r="QPW53" s="111"/>
      <c r="QPX53" s="109"/>
      <c r="QPY53" s="110"/>
      <c r="QPZ53" s="111"/>
      <c r="QQA53" s="109"/>
      <c r="QQB53" s="110"/>
      <c r="QQC53" s="111"/>
      <c r="QQD53" s="109"/>
      <c r="QQE53" s="110"/>
      <c r="QQF53" s="111"/>
      <c r="QQG53" s="109"/>
      <c r="QQH53" s="110"/>
      <c r="QQI53" s="111"/>
      <c r="QQJ53" s="109"/>
      <c r="QQK53" s="110"/>
      <c r="QQL53" s="111"/>
      <c r="QQM53" s="109"/>
      <c r="QQN53" s="110"/>
      <c r="QQO53" s="111"/>
      <c r="QQP53" s="109"/>
      <c r="QQQ53" s="110"/>
      <c r="QQR53" s="111"/>
      <c r="QQS53" s="109"/>
      <c r="QQT53" s="110"/>
      <c r="QQU53" s="111"/>
      <c r="QQV53" s="109"/>
      <c r="QQW53" s="110"/>
      <c r="QQX53" s="111"/>
      <c r="QQY53" s="109"/>
      <c r="QQZ53" s="110"/>
      <c r="QRA53" s="111"/>
      <c r="QRB53" s="109"/>
      <c r="QRC53" s="110"/>
      <c r="QRD53" s="111"/>
      <c r="QRE53" s="109"/>
      <c r="QRF53" s="110"/>
      <c r="QRG53" s="111"/>
      <c r="QRH53" s="109"/>
      <c r="QRI53" s="110"/>
      <c r="QRJ53" s="111"/>
      <c r="QRK53" s="109"/>
      <c r="QRL53" s="110"/>
      <c r="QRM53" s="111"/>
      <c r="QRN53" s="109"/>
      <c r="QRO53" s="110"/>
      <c r="QRP53" s="111"/>
      <c r="QRQ53" s="109"/>
      <c r="QRR53" s="110"/>
      <c r="QRS53" s="111"/>
      <c r="QRT53" s="109"/>
      <c r="QRU53" s="110"/>
      <c r="QRV53" s="111"/>
      <c r="QRW53" s="109"/>
      <c r="QRX53" s="110"/>
      <c r="QRY53" s="111"/>
      <c r="QRZ53" s="109"/>
      <c r="QSA53" s="110"/>
      <c r="QSB53" s="111"/>
      <c r="QSC53" s="109"/>
      <c r="QSD53" s="110"/>
      <c r="QSE53" s="111"/>
      <c r="QSF53" s="109"/>
      <c r="QSG53" s="110"/>
      <c r="QSH53" s="111"/>
      <c r="QSI53" s="109"/>
      <c r="QSJ53" s="110"/>
      <c r="QSK53" s="111"/>
      <c r="QSL53" s="109"/>
      <c r="QSM53" s="110"/>
      <c r="QSN53" s="111"/>
      <c r="QSO53" s="109"/>
      <c r="QSP53" s="110"/>
      <c r="QSQ53" s="111"/>
      <c r="QSR53" s="109"/>
      <c r="QSS53" s="110"/>
      <c r="QST53" s="111"/>
      <c r="QSU53" s="109"/>
      <c r="QSV53" s="110"/>
      <c r="QSW53" s="111"/>
      <c r="QSX53" s="109"/>
      <c r="QSY53" s="110"/>
      <c r="QSZ53" s="111"/>
      <c r="QTA53" s="109"/>
      <c r="QTB53" s="110"/>
      <c r="QTC53" s="111"/>
      <c r="QTD53" s="109"/>
      <c r="QTE53" s="110"/>
      <c r="QTF53" s="111"/>
      <c r="QTG53" s="109"/>
      <c r="QTH53" s="110"/>
      <c r="QTI53" s="111"/>
      <c r="QTJ53" s="109"/>
      <c r="QTK53" s="110"/>
      <c r="QTL53" s="111"/>
      <c r="QTM53" s="109"/>
      <c r="QTN53" s="110"/>
      <c r="QTO53" s="111"/>
      <c r="QTP53" s="109"/>
      <c r="QTQ53" s="110"/>
      <c r="QTR53" s="111"/>
      <c r="QTS53" s="109"/>
      <c r="QTT53" s="110"/>
      <c r="QTU53" s="111"/>
      <c r="QTV53" s="109"/>
      <c r="QTW53" s="110"/>
      <c r="QTX53" s="111"/>
      <c r="QTY53" s="109"/>
      <c r="QTZ53" s="110"/>
      <c r="QUA53" s="111"/>
      <c r="QUB53" s="109"/>
      <c r="QUC53" s="110"/>
      <c r="QUD53" s="111"/>
      <c r="QUE53" s="109"/>
      <c r="QUF53" s="110"/>
      <c r="QUG53" s="111"/>
      <c r="QUH53" s="109"/>
      <c r="QUI53" s="110"/>
      <c r="QUJ53" s="111"/>
      <c r="QUK53" s="109"/>
      <c r="QUL53" s="110"/>
      <c r="QUM53" s="111"/>
      <c r="QUN53" s="109"/>
      <c r="QUO53" s="110"/>
      <c r="QUP53" s="111"/>
      <c r="QUQ53" s="109"/>
      <c r="QUR53" s="110"/>
      <c r="QUS53" s="111"/>
      <c r="QUT53" s="109"/>
      <c r="QUU53" s="110"/>
      <c r="QUV53" s="111"/>
      <c r="QUW53" s="109"/>
      <c r="QUX53" s="110"/>
      <c r="QUY53" s="111"/>
      <c r="QUZ53" s="109"/>
      <c r="QVA53" s="110"/>
      <c r="QVB53" s="111"/>
      <c r="QVC53" s="109"/>
      <c r="QVD53" s="110"/>
      <c r="QVE53" s="111"/>
      <c r="QVF53" s="109"/>
      <c r="QVG53" s="110"/>
      <c r="QVH53" s="111"/>
      <c r="QVI53" s="109"/>
      <c r="QVJ53" s="110"/>
      <c r="QVK53" s="111"/>
      <c r="QVL53" s="109"/>
      <c r="QVM53" s="110"/>
      <c r="QVN53" s="111"/>
      <c r="QVO53" s="109"/>
      <c r="QVP53" s="110"/>
      <c r="QVQ53" s="111"/>
      <c r="QVR53" s="109"/>
      <c r="QVS53" s="110"/>
      <c r="QVT53" s="111"/>
      <c r="QVU53" s="109"/>
      <c r="QVV53" s="110"/>
      <c r="QVW53" s="111"/>
      <c r="QVX53" s="109"/>
      <c r="QVY53" s="110"/>
      <c r="QVZ53" s="111"/>
      <c r="QWA53" s="109"/>
      <c r="QWB53" s="110"/>
      <c r="QWC53" s="111"/>
      <c r="QWD53" s="109"/>
      <c r="QWE53" s="110"/>
      <c r="QWF53" s="111"/>
      <c r="QWG53" s="109"/>
      <c r="QWH53" s="110"/>
      <c r="QWI53" s="111"/>
      <c r="QWJ53" s="109"/>
      <c r="QWK53" s="110"/>
      <c r="QWL53" s="111"/>
      <c r="QWM53" s="109"/>
      <c r="QWN53" s="110"/>
      <c r="QWO53" s="111"/>
      <c r="QWP53" s="109"/>
      <c r="QWQ53" s="110"/>
      <c r="QWR53" s="111"/>
      <c r="QWS53" s="109"/>
      <c r="QWT53" s="110"/>
      <c r="QWU53" s="111"/>
      <c r="QWV53" s="109"/>
      <c r="QWW53" s="110"/>
      <c r="QWX53" s="111"/>
      <c r="QWY53" s="109"/>
      <c r="QWZ53" s="110"/>
      <c r="QXA53" s="111"/>
      <c r="QXB53" s="109"/>
      <c r="QXC53" s="110"/>
      <c r="QXD53" s="111"/>
      <c r="QXE53" s="109"/>
      <c r="QXF53" s="110"/>
      <c r="QXG53" s="111"/>
      <c r="QXH53" s="109"/>
      <c r="QXI53" s="110"/>
      <c r="QXJ53" s="111"/>
      <c r="QXK53" s="109"/>
      <c r="QXL53" s="110"/>
      <c r="QXM53" s="111"/>
      <c r="QXN53" s="109"/>
      <c r="QXO53" s="110"/>
      <c r="QXP53" s="111"/>
      <c r="QXQ53" s="109"/>
      <c r="QXR53" s="110"/>
      <c r="QXS53" s="111"/>
      <c r="QXT53" s="109"/>
      <c r="QXU53" s="110"/>
      <c r="QXV53" s="111"/>
      <c r="QXW53" s="109"/>
      <c r="QXX53" s="110"/>
      <c r="QXY53" s="111"/>
      <c r="QXZ53" s="109"/>
      <c r="QYA53" s="110"/>
      <c r="QYB53" s="111"/>
      <c r="QYC53" s="109"/>
      <c r="QYD53" s="110"/>
      <c r="QYE53" s="111"/>
      <c r="QYF53" s="109"/>
      <c r="QYG53" s="110"/>
      <c r="QYH53" s="111"/>
      <c r="QYI53" s="109"/>
      <c r="QYJ53" s="110"/>
      <c r="QYK53" s="111"/>
      <c r="QYL53" s="109"/>
      <c r="QYM53" s="110"/>
      <c r="QYN53" s="111"/>
      <c r="QYO53" s="109"/>
      <c r="QYP53" s="110"/>
      <c r="QYQ53" s="111"/>
      <c r="QYR53" s="109"/>
      <c r="QYS53" s="110"/>
      <c r="QYT53" s="111"/>
      <c r="QYU53" s="109"/>
      <c r="QYV53" s="110"/>
      <c r="QYW53" s="111"/>
      <c r="QYX53" s="109"/>
      <c r="QYY53" s="110"/>
      <c r="QYZ53" s="111"/>
      <c r="QZA53" s="109"/>
      <c r="QZB53" s="110"/>
      <c r="QZC53" s="111"/>
      <c r="QZD53" s="109"/>
      <c r="QZE53" s="110"/>
      <c r="QZF53" s="111"/>
      <c r="QZG53" s="109"/>
      <c r="QZH53" s="110"/>
      <c r="QZI53" s="111"/>
      <c r="QZJ53" s="109"/>
      <c r="QZK53" s="110"/>
      <c r="QZL53" s="111"/>
      <c r="QZM53" s="109"/>
      <c r="QZN53" s="110"/>
      <c r="QZO53" s="111"/>
      <c r="QZP53" s="109"/>
      <c r="QZQ53" s="110"/>
      <c r="QZR53" s="111"/>
      <c r="QZS53" s="109"/>
      <c r="QZT53" s="110"/>
      <c r="QZU53" s="111"/>
      <c r="QZV53" s="109"/>
      <c r="QZW53" s="110"/>
      <c r="QZX53" s="111"/>
      <c r="QZY53" s="109"/>
      <c r="QZZ53" s="110"/>
      <c r="RAA53" s="111"/>
      <c r="RAB53" s="109"/>
      <c r="RAC53" s="110"/>
      <c r="RAD53" s="111"/>
      <c r="RAE53" s="109"/>
      <c r="RAF53" s="110"/>
      <c r="RAG53" s="111"/>
      <c r="RAH53" s="109"/>
      <c r="RAI53" s="110"/>
      <c r="RAJ53" s="111"/>
      <c r="RAK53" s="109"/>
      <c r="RAL53" s="110"/>
      <c r="RAM53" s="111"/>
      <c r="RAN53" s="109"/>
      <c r="RAO53" s="110"/>
      <c r="RAP53" s="111"/>
      <c r="RAQ53" s="109"/>
      <c r="RAR53" s="110"/>
      <c r="RAS53" s="111"/>
      <c r="RAT53" s="109"/>
      <c r="RAU53" s="110"/>
      <c r="RAV53" s="111"/>
      <c r="RAW53" s="109"/>
      <c r="RAX53" s="110"/>
      <c r="RAY53" s="111"/>
      <c r="RAZ53" s="109"/>
      <c r="RBA53" s="110"/>
      <c r="RBB53" s="111"/>
      <c r="RBC53" s="109"/>
      <c r="RBD53" s="110"/>
      <c r="RBE53" s="111"/>
      <c r="RBF53" s="109"/>
      <c r="RBG53" s="110"/>
      <c r="RBH53" s="111"/>
      <c r="RBI53" s="109"/>
      <c r="RBJ53" s="110"/>
      <c r="RBK53" s="111"/>
      <c r="RBL53" s="109"/>
      <c r="RBM53" s="110"/>
      <c r="RBN53" s="111"/>
      <c r="RBO53" s="109"/>
      <c r="RBP53" s="110"/>
      <c r="RBQ53" s="111"/>
      <c r="RBR53" s="109"/>
      <c r="RBS53" s="110"/>
      <c r="RBT53" s="111"/>
      <c r="RBU53" s="109"/>
      <c r="RBV53" s="110"/>
      <c r="RBW53" s="111"/>
      <c r="RBX53" s="109"/>
      <c r="RBY53" s="110"/>
      <c r="RBZ53" s="111"/>
      <c r="RCA53" s="109"/>
      <c r="RCB53" s="110"/>
      <c r="RCC53" s="111"/>
      <c r="RCD53" s="109"/>
      <c r="RCE53" s="110"/>
      <c r="RCF53" s="111"/>
      <c r="RCG53" s="109"/>
      <c r="RCH53" s="110"/>
      <c r="RCI53" s="111"/>
      <c r="RCJ53" s="109"/>
      <c r="RCK53" s="110"/>
      <c r="RCL53" s="111"/>
      <c r="RCM53" s="109"/>
      <c r="RCN53" s="110"/>
      <c r="RCO53" s="111"/>
      <c r="RCP53" s="109"/>
      <c r="RCQ53" s="110"/>
      <c r="RCR53" s="111"/>
      <c r="RCS53" s="109"/>
      <c r="RCT53" s="110"/>
      <c r="RCU53" s="111"/>
      <c r="RCV53" s="109"/>
      <c r="RCW53" s="110"/>
      <c r="RCX53" s="111"/>
      <c r="RCY53" s="109"/>
      <c r="RCZ53" s="110"/>
      <c r="RDA53" s="111"/>
      <c r="RDB53" s="109"/>
      <c r="RDC53" s="110"/>
      <c r="RDD53" s="111"/>
      <c r="RDE53" s="109"/>
      <c r="RDF53" s="110"/>
      <c r="RDG53" s="111"/>
      <c r="RDH53" s="109"/>
      <c r="RDI53" s="110"/>
      <c r="RDJ53" s="111"/>
      <c r="RDK53" s="109"/>
      <c r="RDL53" s="110"/>
      <c r="RDM53" s="111"/>
      <c r="RDN53" s="109"/>
      <c r="RDO53" s="110"/>
      <c r="RDP53" s="111"/>
      <c r="RDQ53" s="109"/>
      <c r="RDR53" s="110"/>
      <c r="RDS53" s="111"/>
      <c r="RDT53" s="109"/>
      <c r="RDU53" s="110"/>
      <c r="RDV53" s="111"/>
      <c r="RDW53" s="109"/>
      <c r="RDX53" s="110"/>
      <c r="RDY53" s="111"/>
      <c r="RDZ53" s="109"/>
      <c r="REA53" s="110"/>
      <c r="REB53" s="111"/>
      <c r="REC53" s="109"/>
      <c r="RED53" s="110"/>
      <c r="REE53" s="111"/>
      <c r="REF53" s="109"/>
      <c r="REG53" s="110"/>
      <c r="REH53" s="111"/>
      <c r="REI53" s="109"/>
      <c r="REJ53" s="110"/>
      <c r="REK53" s="111"/>
      <c r="REL53" s="109"/>
      <c r="REM53" s="110"/>
      <c r="REN53" s="111"/>
      <c r="REO53" s="109"/>
      <c r="REP53" s="110"/>
      <c r="REQ53" s="111"/>
      <c r="RER53" s="109"/>
      <c r="RES53" s="110"/>
      <c r="RET53" s="111"/>
      <c r="REU53" s="109"/>
      <c r="REV53" s="110"/>
      <c r="REW53" s="111"/>
      <c r="REX53" s="109"/>
      <c r="REY53" s="110"/>
      <c r="REZ53" s="111"/>
      <c r="RFA53" s="109"/>
      <c r="RFB53" s="110"/>
      <c r="RFC53" s="111"/>
      <c r="RFD53" s="109"/>
      <c r="RFE53" s="110"/>
      <c r="RFF53" s="111"/>
      <c r="RFG53" s="109"/>
      <c r="RFH53" s="110"/>
      <c r="RFI53" s="111"/>
      <c r="RFJ53" s="109"/>
      <c r="RFK53" s="110"/>
      <c r="RFL53" s="111"/>
      <c r="RFM53" s="109"/>
      <c r="RFN53" s="110"/>
      <c r="RFO53" s="111"/>
      <c r="RFP53" s="109"/>
      <c r="RFQ53" s="110"/>
      <c r="RFR53" s="111"/>
      <c r="RFS53" s="109"/>
      <c r="RFT53" s="110"/>
      <c r="RFU53" s="111"/>
      <c r="RFV53" s="109"/>
      <c r="RFW53" s="110"/>
      <c r="RFX53" s="111"/>
      <c r="RFY53" s="109"/>
      <c r="RFZ53" s="110"/>
      <c r="RGA53" s="111"/>
      <c r="RGB53" s="109"/>
      <c r="RGC53" s="110"/>
      <c r="RGD53" s="111"/>
      <c r="RGE53" s="109"/>
      <c r="RGF53" s="110"/>
      <c r="RGG53" s="111"/>
      <c r="RGH53" s="109"/>
      <c r="RGI53" s="110"/>
      <c r="RGJ53" s="111"/>
      <c r="RGK53" s="109"/>
      <c r="RGL53" s="110"/>
      <c r="RGM53" s="111"/>
      <c r="RGN53" s="109"/>
      <c r="RGO53" s="110"/>
      <c r="RGP53" s="111"/>
      <c r="RGQ53" s="109"/>
      <c r="RGR53" s="110"/>
      <c r="RGS53" s="111"/>
      <c r="RGT53" s="109"/>
      <c r="RGU53" s="110"/>
      <c r="RGV53" s="111"/>
      <c r="RGW53" s="109"/>
      <c r="RGX53" s="110"/>
      <c r="RGY53" s="111"/>
      <c r="RGZ53" s="109"/>
      <c r="RHA53" s="110"/>
      <c r="RHB53" s="111"/>
      <c r="RHC53" s="109"/>
      <c r="RHD53" s="110"/>
      <c r="RHE53" s="111"/>
      <c r="RHF53" s="109"/>
      <c r="RHG53" s="110"/>
      <c r="RHH53" s="111"/>
      <c r="RHI53" s="109"/>
      <c r="RHJ53" s="110"/>
      <c r="RHK53" s="111"/>
      <c r="RHL53" s="109"/>
      <c r="RHM53" s="110"/>
      <c r="RHN53" s="111"/>
      <c r="RHO53" s="109"/>
      <c r="RHP53" s="110"/>
      <c r="RHQ53" s="111"/>
      <c r="RHR53" s="109"/>
      <c r="RHS53" s="110"/>
      <c r="RHT53" s="111"/>
      <c r="RHU53" s="109"/>
      <c r="RHV53" s="110"/>
      <c r="RHW53" s="111"/>
      <c r="RHX53" s="109"/>
      <c r="RHY53" s="110"/>
      <c r="RHZ53" s="111"/>
      <c r="RIA53" s="109"/>
      <c r="RIB53" s="110"/>
      <c r="RIC53" s="111"/>
      <c r="RID53" s="109"/>
      <c r="RIE53" s="110"/>
      <c r="RIF53" s="111"/>
      <c r="RIG53" s="109"/>
      <c r="RIH53" s="110"/>
      <c r="RII53" s="111"/>
      <c r="RIJ53" s="109"/>
      <c r="RIK53" s="110"/>
      <c r="RIL53" s="111"/>
      <c r="RIM53" s="109"/>
      <c r="RIN53" s="110"/>
      <c r="RIO53" s="111"/>
      <c r="RIP53" s="109"/>
      <c r="RIQ53" s="110"/>
      <c r="RIR53" s="111"/>
      <c r="RIS53" s="109"/>
      <c r="RIT53" s="110"/>
      <c r="RIU53" s="111"/>
      <c r="RIV53" s="109"/>
      <c r="RIW53" s="110"/>
      <c r="RIX53" s="111"/>
      <c r="RIY53" s="109"/>
      <c r="RIZ53" s="110"/>
      <c r="RJA53" s="111"/>
      <c r="RJB53" s="109"/>
      <c r="RJC53" s="110"/>
      <c r="RJD53" s="111"/>
      <c r="RJE53" s="109"/>
      <c r="RJF53" s="110"/>
      <c r="RJG53" s="111"/>
      <c r="RJH53" s="109"/>
      <c r="RJI53" s="110"/>
      <c r="RJJ53" s="111"/>
      <c r="RJK53" s="109"/>
      <c r="RJL53" s="110"/>
      <c r="RJM53" s="111"/>
      <c r="RJN53" s="109"/>
      <c r="RJO53" s="110"/>
      <c r="RJP53" s="111"/>
      <c r="RJQ53" s="109"/>
      <c r="RJR53" s="110"/>
      <c r="RJS53" s="111"/>
      <c r="RJT53" s="109"/>
      <c r="RJU53" s="110"/>
      <c r="RJV53" s="111"/>
      <c r="RJW53" s="109"/>
      <c r="RJX53" s="110"/>
      <c r="RJY53" s="111"/>
      <c r="RJZ53" s="109"/>
      <c r="RKA53" s="110"/>
      <c r="RKB53" s="111"/>
      <c r="RKC53" s="109"/>
      <c r="RKD53" s="110"/>
      <c r="RKE53" s="111"/>
      <c r="RKF53" s="109"/>
      <c r="RKG53" s="110"/>
      <c r="RKH53" s="111"/>
      <c r="RKI53" s="109"/>
      <c r="RKJ53" s="110"/>
      <c r="RKK53" s="111"/>
      <c r="RKL53" s="109"/>
      <c r="RKM53" s="110"/>
      <c r="RKN53" s="111"/>
      <c r="RKO53" s="109"/>
      <c r="RKP53" s="110"/>
      <c r="RKQ53" s="111"/>
      <c r="RKR53" s="109"/>
      <c r="RKS53" s="110"/>
      <c r="RKT53" s="111"/>
      <c r="RKU53" s="109"/>
      <c r="RKV53" s="110"/>
      <c r="RKW53" s="111"/>
      <c r="RKX53" s="109"/>
      <c r="RKY53" s="110"/>
      <c r="RKZ53" s="111"/>
      <c r="RLA53" s="109"/>
      <c r="RLB53" s="110"/>
      <c r="RLC53" s="111"/>
      <c r="RLD53" s="109"/>
      <c r="RLE53" s="110"/>
      <c r="RLF53" s="111"/>
      <c r="RLG53" s="109"/>
      <c r="RLH53" s="110"/>
      <c r="RLI53" s="111"/>
      <c r="RLJ53" s="109"/>
      <c r="RLK53" s="110"/>
      <c r="RLL53" s="111"/>
      <c r="RLM53" s="109"/>
      <c r="RLN53" s="110"/>
      <c r="RLO53" s="111"/>
      <c r="RLP53" s="109"/>
      <c r="RLQ53" s="110"/>
      <c r="RLR53" s="111"/>
      <c r="RLS53" s="109"/>
      <c r="RLT53" s="110"/>
      <c r="RLU53" s="111"/>
      <c r="RLV53" s="109"/>
      <c r="RLW53" s="110"/>
      <c r="RLX53" s="111"/>
      <c r="RLY53" s="109"/>
      <c r="RLZ53" s="110"/>
      <c r="RMA53" s="111"/>
      <c r="RMB53" s="109"/>
      <c r="RMC53" s="110"/>
      <c r="RMD53" s="111"/>
      <c r="RME53" s="109"/>
      <c r="RMF53" s="110"/>
      <c r="RMG53" s="111"/>
      <c r="RMH53" s="109"/>
      <c r="RMI53" s="110"/>
      <c r="RMJ53" s="111"/>
      <c r="RMK53" s="109"/>
      <c r="RML53" s="110"/>
      <c r="RMM53" s="111"/>
      <c r="RMN53" s="109"/>
      <c r="RMO53" s="110"/>
      <c r="RMP53" s="111"/>
      <c r="RMQ53" s="109"/>
      <c r="RMR53" s="110"/>
      <c r="RMS53" s="111"/>
      <c r="RMT53" s="109"/>
      <c r="RMU53" s="110"/>
      <c r="RMV53" s="111"/>
      <c r="RMW53" s="109"/>
      <c r="RMX53" s="110"/>
      <c r="RMY53" s="111"/>
      <c r="RMZ53" s="109"/>
      <c r="RNA53" s="110"/>
      <c r="RNB53" s="111"/>
      <c r="RNC53" s="109"/>
      <c r="RND53" s="110"/>
      <c r="RNE53" s="111"/>
      <c r="RNF53" s="109"/>
      <c r="RNG53" s="110"/>
      <c r="RNH53" s="111"/>
      <c r="RNI53" s="109"/>
      <c r="RNJ53" s="110"/>
      <c r="RNK53" s="111"/>
      <c r="RNL53" s="109"/>
      <c r="RNM53" s="110"/>
      <c r="RNN53" s="111"/>
      <c r="RNO53" s="109"/>
      <c r="RNP53" s="110"/>
      <c r="RNQ53" s="111"/>
      <c r="RNR53" s="109"/>
      <c r="RNS53" s="110"/>
      <c r="RNT53" s="111"/>
      <c r="RNU53" s="109"/>
      <c r="RNV53" s="110"/>
      <c r="RNW53" s="111"/>
      <c r="RNX53" s="109"/>
      <c r="RNY53" s="110"/>
      <c r="RNZ53" s="111"/>
      <c r="ROA53" s="109"/>
      <c r="ROB53" s="110"/>
      <c r="ROC53" s="111"/>
      <c r="ROD53" s="109"/>
      <c r="ROE53" s="110"/>
      <c r="ROF53" s="111"/>
      <c r="ROG53" s="109"/>
      <c r="ROH53" s="110"/>
      <c r="ROI53" s="111"/>
      <c r="ROJ53" s="109"/>
      <c r="ROK53" s="110"/>
      <c r="ROL53" s="111"/>
      <c r="ROM53" s="109"/>
      <c r="RON53" s="110"/>
      <c r="ROO53" s="111"/>
      <c r="ROP53" s="109"/>
      <c r="ROQ53" s="110"/>
      <c r="ROR53" s="111"/>
      <c r="ROS53" s="109"/>
      <c r="ROT53" s="110"/>
      <c r="ROU53" s="111"/>
      <c r="ROV53" s="109"/>
      <c r="ROW53" s="110"/>
      <c r="ROX53" s="111"/>
      <c r="ROY53" s="109"/>
      <c r="ROZ53" s="110"/>
      <c r="RPA53" s="111"/>
      <c r="RPB53" s="109"/>
      <c r="RPC53" s="110"/>
      <c r="RPD53" s="111"/>
      <c r="RPE53" s="109"/>
      <c r="RPF53" s="110"/>
      <c r="RPG53" s="111"/>
      <c r="RPH53" s="109"/>
      <c r="RPI53" s="110"/>
      <c r="RPJ53" s="111"/>
      <c r="RPK53" s="109"/>
      <c r="RPL53" s="110"/>
      <c r="RPM53" s="111"/>
      <c r="RPN53" s="109"/>
      <c r="RPO53" s="110"/>
      <c r="RPP53" s="111"/>
      <c r="RPQ53" s="109"/>
      <c r="RPR53" s="110"/>
      <c r="RPS53" s="111"/>
      <c r="RPT53" s="109"/>
      <c r="RPU53" s="110"/>
      <c r="RPV53" s="111"/>
      <c r="RPW53" s="109"/>
      <c r="RPX53" s="110"/>
      <c r="RPY53" s="111"/>
      <c r="RPZ53" s="109"/>
      <c r="RQA53" s="110"/>
      <c r="RQB53" s="111"/>
      <c r="RQC53" s="109"/>
      <c r="RQD53" s="110"/>
      <c r="RQE53" s="111"/>
      <c r="RQF53" s="109"/>
      <c r="RQG53" s="110"/>
      <c r="RQH53" s="111"/>
      <c r="RQI53" s="109"/>
      <c r="RQJ53" s="110"/>
      <c r="RQK53" s="111"/>
      <c r="RQL53" s="109"/>
      <c r="RQM53" s="110"/>
      <c r="RQN53" s="111"/>
      <c r="RQO53" s="109"/>
      <c r="RQP53" s="110"/>
      <c r="RQQ53" s="111"/>
      <c r="RQR53" s="109"/>
      <c r="RQS53" s="110"/>
      <c r="RQT53" s="111"/>
      <c r="RQU53" s="109"/>
      <c r="RQV53" s="110"/>
      <c r="RQW53" s="111"/>
      <c r="RQX53" s="109"/>
      <c r="RQY53" s="110"/>
      <c r="RQZ53" s="111"/>
      <c r="RRA53" s="109"/>
      <c r="RRB53" s="110"/>
      <c r="RRC53" s="111"/>
      <c r="RRD53" s="109"/>
      <c r="RRE53" s="110"/>
      <c r="RRF53" s="111"/>
      <c r="RRG53" s="109"/>
      <c r="RRH53" s="110"/>
      <c r="RRI53" s="111"/>
      <c r="RRJ53" s="109"/>
      <c r="RRK53" s="110"/>
      <c r="RRL53" s="111"/>
      <c r="RRM53" s="109"/>
      <c r="RRN53" s="110"/>
      <c r="RRO53" s="111"/>
      <c r="RRP53" s="109"/>
      <c r="RRQ53" s="110"/>
      <c r="RRR53" s="111"/>
      <c r="RRS53" s="109"/>
      <c r="RRT53" s="110"/>
      <c r="RRU53" s="111"/>
      <c r="RRV53" s="109"/>
      <c r="RRW53" s="110"/>
      <c r="RRX53" s="111"/>
      <c r="RRY53" s="109"/>
      <c r="RRZ53" s="110"/>
      <c r="RSA53" s="111"/>
      <c r="RSB53" s="109"/>
      <c r="RSC53" s="110"/>
      <c r="RSD53" s="111"/>
      <c r="RSE53" s="109"/>
      <c r="RSF53" s="110"/>
      <c r="RSG53" s="111"/>
      <c r="RSH53" s="109"/>
      <c r="RSI53" s="110"/>
      <c r="RSJ53" s="111"/>
      <c r="RSK53" s="109"/>
      <c r="RSL53" s="110"/>
      <c r="RSM53" s="111"/>
      <c r="RSN53" s="109"/>
      <c r="RSO53" s="110"/>
      <c r="RSP53" s="111"/>
      <c r="RSQ53" s="109"/>
      <c r="RSR53" s="110"/>
      <c r="RSS53" s="111"/>
      <c r="RST53" s="109"/>
      <c r="RSU53" s="110"/>
      <c r="RSV53" s="111"/>
      <c r="RSW53" s="109"/>
      <c r="RSX53" s="110"/>
      <c r="RSY53" s="111"/>
      <c r="RSZ53" s="109"/>
      <c r="RTA53" s="110"/>
      <c r="RTB53" s="111"/>
      <c r="RTC53" s="109"/>
      <c r="RTD53" s="110"/>
      <c r="RTE53" s="111"/>
      <c r="RTF53" s="109"/>
      <c r="RTG53" s="110"/>
      <c r="RTH53" s="111"/>
      <c r="RTI53" s="109"/>
      <c r="RTJ53" s="110"/>
      <c r="RTK53" s="111"/>
      <c r="RTL53" s="109"/>
      <c r="RTM53" s="110"/>
      <c r="RTN53" s="111"/>
      <c r="RTO53" s="109"/>
      <c r="RTP53" s="110"/>
      <c r="RTQ53" s="111"/>
      <c r="RTR53" s="109"/>
      <c r="RTS53" s="110"/>
      <c r="RTT53" s="111"/>
      <c r="RTU53" s="109"/>
      <c r="RTV53" s="110"/>
      <c r="RTW53" s="111"/>
      <c r="RTX53" s="109"/>
      <c r="RTY53" s="110"/>
      <c r="RTZ53" s="111"/>
      <c r="RUA53" s="109"/>
      <c r="RUB53" s="110"/>
      <c r="RUC53" s="111"/>
      <c r="RUD53" s="109"/>
      <c r="RUE53" s="110"/>
      <c r="RUF53" s="111"/>
      <c r="RUG53" s="109"/>
      <c r="RUH53" s="110"/>
      <c r="RUI53" s="111"/>
      <c r="RUJ53" s="109"/>
      <c r="RUK53" s="110"/>
      <c r="RUL53" s="111"/>
      <c r="RUM53" s="109"/>
      <c r="RUN53" s="110"/>
      <c r="RUO53" s="111"/>
      <c r="RUP53" s="109"/>
      <c r="RUQ53" s="110"/>
      <c r="RUR53" s="111"/>
      <c r="RUS53" s="109"/>
      <c r="RUT53" s="110"/>
      <c r="RUU53" s="111"/>
      <c r="RUV53" s="109"/>
      <c r="RUW53" s="110"/>
      <c r="RUX53" s="111"/>
      <c r="RUY53" s="109"/>
      <c r="RUZ53" s="110"/>
      <c r="RVA53" s="111"/>
      <c r="RVB53" s="109"/>
      <c r="RVC53" s="110"/>
      <c r="RVD53" s="111"/>
      <c r="RVE53" s="109"/>
      <c r="RVF53" s="110"/>
      <c r="RVG53" s="111"/>
      <c r="RVH53" s="109"/>
      <c r="RVI53" s="110"/>
      <c r="RVJ53" s="111"/>
      <c r="RVK53" s="109"/>
      <c r="RVL53" s="110"/>
      <c r="RVM53" s="111"/>
      <c r="RVN53" s="109"/>
      <c r="RVO53" s="110"/>
      <c r="RVP53" s="111"/>
      <c r="RVQ53" s="109"/>
      <c r="RVR53" s="110"/>
      <c r="RVS53" s="111"/>
      <c r="RVT53" s="109"/>
      <c r="RVU53" s="110"/>
      <c r="RVV53" s="111"/>
      <c r="RVW53" s="109"/>
      <c r="RVX53" s="110"/>
      <c r="RVY53" s="111"/>
      <c r="RVZ53" s="109"/>
      <c r="RWA53" s="110"/>
      <c r="RWB53" s="111"/>
      <c r="RWC53" s="109"/>
      <c r="RWD53" s="110"/>
      <c r="RWE53" s="111"/>
      <c r="RWF53" s="109"/>
      <c r="RWG53" s="110"/>
      <c r="RWH53" s="111"/>
      <c r="RWI53" s="109"/>
      <c r="RWJ53" s="110"/>
      <c r="RWK53" s="111"/>
      <c r="RWL53" s="109"/>
      <c r="RWM53" s="110"/>
      <c r="RWN53" s="111"/>
      <c r="RWO53" s="109"/>
      <c r="RWP53" s="110"/>
      <c r="RWQ53" s="111"/>
      <c r="RWR53" s="109"/>
      <c r="RWS53" s="110"/>
      <c r="RWT53" s="111"/>
      <c r="RWU53" s="109"/>
      <c r="RWV53" s="110"/>
      <c r="RWW53" s="111"/>
      <c r="RWX53" s="109"/>
      <c r="RWY53" s="110"/>
      <c r="RWZ53" s="111"/>
      <c r="RXA53" s="109"/>
      <c r="RXB53" s="110"/>
      <c r="RXC53" s="111"/>
      <c r="RXD53" s="109"/>
      <c r="RXE53" s="110"/>
      <c r="RXF53" s="111"/>
      <c r="RXG53" s="109"/>
      <c r="RXH53" s="110"/>
      <c r="RXI53" s="111"/>
      <c r="RXJ53" s="109"/>
      <c r="RXK53" s="110"/>
      <c r="RXL53" s="111"/>
      <c r="RXM53" s="109"/>
      <c r="RXN53" s="110"/>
      <c r="RXO53" s="111"/>
      <c r="RXP53" s="109"/>
      <c r="RXQ53" s="110"/>
      <c r="RXR53" s="111"/>
      <c r="RXS53" s="109"/>
      <c r="RXT53" s="110"/>
      <c r="RXU53" s="111"/>
      <c r="RXV53" s="109"/>
      <c r="RXW53" s="110"/>
      <c r="RXX53" s="111"/>
      <c r="RXY53" s="109"/>
      <c r="RXZ53" s="110"/>
      <c r="RYA53" s="111"/>
      <c r="RYB53" s="109"/>
      <c r="RYC53" s="110"/>
      <c r="RYD53" s="111"/>
      <c r="RYE53" s="109"/>
      <c r="RYF53" s="110"/>
      <c r="RYG53" s="111"/>
      <c r="RYH53" s="109"/>
      <c r="RYI53" s="110"/>
      <c r="RYJ53" s="111"/>
      <c r="RYK53" s="109"/>
      <c r="RYL53" s="110"/>
      <c r="RYM53" s="111"/>
      <c r="RYN53" s="109"/>
      <c r="RYO53" s="110"/>
      <c r="RYP53" s="111"/>
      <c r="RYQ53" s="109"/>
      <c r="RYR53" s="110"/>
      <c r="RYS53" s="111"/>
      <c r="RYT53" s="109"/>
      <c r="RYU53" s="110"/>
      <c r="RYV53" s="111"/>
      <c r="RYW53" s="109"/>
      <c r="RYX53" s="110"/>
      <c r="RYY53" s="111"/>
      <c r="RYZ53" s="109"/>
      <c r="RZA53" s="110"/>
      <c r="RZB53" s="111"/>
      <c r="RZC53" s="109"/>
      <c r="RZD53" s="110"/>
      <c r="RZE53" s="111"/>
      <c r="RZF53" s="109"/>
      <c r="RZG53" s="110"/>
      <c r="RZH53" s="111"/>
      <c r="RZI53" s="109"/>
      <c r="RZJ53" s="110"/>
      <c r="RZK53" s="111"/>
      <c r="RZL53" s="109"/>
      <c r="RZM53" s="110"/>
      <c r="RZN53" s="111"/>
      <c r="RZO53" s="109"/>
      <c r="RZP53" s="110"/>
      <c r="RZQ53" s="111"/>
      <c r="RZR53" s="109"/>
      <c r="RZS53" s="110"/>
      <c r="RZT53" s="111"/>
      <c r="RZU53" s="109"/>
      <c r="RZV53" s="110"/>
      <c r="RZW53" s="111"/>
      <c r="RZX53" s="109"/>
      <c r="RZY53" s="110"/>
      <c r="RZZ53" s="111"/>
      <c r="SAA53" s="109"/>
      <c r="SAB53" s="110"/>
      <c r="SAC53" s="111"/>
      <c r="SAD53" s="109"/>
      <c r="SAE53" s="110"/>
      <c r="SAF53" s="111"/>
      <c r="SAG53" s="109"/>
      <c r="SAH53" s="110"/>
      <c r="SAI53" s="111"/>
      <c r="SAJ53" s="109"/>
      <c r="SAK53" s="110"/>
      <c r="SAL53" s="111"/>
      <c r="SAM53" s="109"/>
      <c r="SAN53" s="110"/>
      <c r="SAO53" s="111"/>
      <c r="SAP53" s="109"/>
      <c r="SAQ53" s="110"/>
      <c r="SAR53" s="111"/>
      <c r="SAS53" s="109"/>
      <c r="SAT53" s="110"/>
      <c r="SAU53" s="111"/>
      <c r="SAV53" s="109"/>
      <c r="SAW53" s="110"/>
      <c r="SAX53" s="111"/>
      <c r="SAY53" s="109"/>
      <c r="SAZ53" s="110"/>
      <c r="SBA53" s="111"/>
      <c r="SBB53" s="109"/>
      <c r="SBC53" s="110"/>
      <c r="SBD53" s="111"/>
      <c r="SBE53" s="109"/>
      <c r="SBF53" s="110"/>
      <c r="SBG53" s="111"/>
      <c r="SBH53" s="109"/>
      <c r="SBI53" s="110"/>
      <c r="SBJ53" s="111"/>
      <c r="SBK53" s="109"/>
      <c r="SBL53" s="110"/>
      <c r="SBM53" s="111"/>
      <c r="SBN53" s="109"/>
      <c r="SBO53" s="110"/>
      <c r="SBP53" s="111"/>
      <c r="SBQ53" s="109"/>
      <c r="SBR53" s="110"/>
      <c r="SBS53" s="111"/>
      <c r="SBT53" s="109"/>
      <c r="SBU53" s="110"/>
      <c r="SBV53" s="111"/>
      <c r="SBW53" s="109"/>
      <c r="SBX53" s="110"/>
      <c r="SBY53" s="111"/>
      <c r="SBZ53" s="109"/>
      <c r="SCA53" s="110"/>
      <c r="SCB53" s="111"/>
      <c r="SCC53" s="109"/>
      <c r="SCD53" s="110"/>
      <c r="SCE53" s="111"/>
      <c r="SCF53" s="109"/>
      <c r="SCG53" s="110"/>
      <c r="SCH53" s="111"/>
      <c r="SCI53" s="109"/>
      <c r="SCJ53" s="110"/>
      <c r="SCK53" s="111"/>
      <c r="SCL53" s="109"/>
      <c r="SCM53" s="110"/>
      <c r="SCN53" s="111"/>
      <c r="SCO53" s="109"/>
      <c r="SCP53" s="110"/>
      <c r="SCQ53" s="111"/>
      <c r="SCR53" s="109"/>
      <c r="SCS53" s="110"/>
      <c r="SCT53" s="111"/>
      <c r="SCU53" s="109"/>
      <c r="SCV53" s="110"/>
      <c r="SCW53" s="111"/>
      <c r="SCX53" s="109"/>
      <c r="SCY53" s="110"/>
      <c r="SCZ53" s="111"/>
      <c r="SDA53" s="109"/>
      <c r="SDB53" s="110"/>
      <c r="SDC53" s="111"/>
      <c r="SDD53" s="109"/>
      <c r="SDE53" s="110"/>
      <c r="SDF53" s="111"/>
      <c r="SDG53" s="109"/>
      <c r="SDH53" s="110"/>
      <c r="SDI53" s="111"/>
      <c r="SDJ53" s="109"/>
      <c r="SDK53" s="110"/>
      <c r="SDL53" s="111"/>
      <c r="SDM53" s="109"/>
      <c r="SDN53" s="110"/>
      <c r="SDO53" s="111"/>
      <c r="SDP53" s="109"/>
      <c r="SDQ53" s="110"/>
      <c r="SDR53" s="111"/>
      <c r="SDS53" s="109"/>
      <c r="SDT53" s="110"/>
      <c r="SDU53" s="111"/>
      <c r="SDV53" s="109"/>
      <c r="SDW53" s="110"/>
      <c r="SDX53" s="111"/>
      <c r="SDY53" s="109"/>
      <c r="SDZ53" s="110"/>
      <c r="SEA53" s="111"/>
      <c r="SEB53" s="109"/>
      <c r="SEC53" s="110"/>
      <c r="SED53" s="111"/>
      <c r="SEE53" s="109"/>
      <c r="SEF53" s="110"/>
      <c r="SEG53" s="111"/>
      <c r="SEH53" s="109"/>
      <c r="SEI53" s="110"/>
      <c r="SEJ53" s="111"/>
      <c r="SEK53" s="109"/>
      <c r="SEL53" s="110"/>
      <c r="SEM53" s="111"/>
      <c r="SEN53" s="109"/>
      <c r="SEO53" s="110"/>
      <c r="SEP53" s="111"/>
      <c r="SEQ53" s="109"/>
      <c r="SER53" s="110"/>
      <c r="SES53" s="111"/>
      <c r="SET53" s="109"/>
      <c r="SEU53" s="110"/>
      <c r="SEV53" s="111"/>
      <c r="SEW53" s="109"/>
      <c r="SEX53" s="110"/>
      <c r="SEY53" s="111"/>
      <c r="SEZ53" s="109"/>
      <c r="SFA53" s="110"/>
      <c r="SFB53" s="111"/>
      <c r="SFC53" s="109"/>
      <c r="SFD53" s="110"/>
      <c r="SFE53" s="111"/>
      <c r="SFF53" s="109"/>
      <c r="SFG53" s="110"/>
      <c r="SFH53" s="111"/>
      <c r="SFI53" s="109"/>
      <c r="SFJ53" s="110"/>
      <c r="SFK53" s="111"/>
      <c r="SFL53" s="109"/>
      <c r="SFM53" s="110"/>
      <c r="SFN53" s="111"/>
      <c r="SFO53" s="109"/>
      <c r="SFP53" s="110"/>
      <c r="SFQ53" s="111"/>
      <c r="SFR53" s="109"/>
      <c r="SFS53" s="110"/>
      <c r="SFT53" s="111"/>
      <c r="SFU53" s="109"/>
      <c r="SFV53" s="110"/>
      <c r="SFW53" s="111"/>
      <c r="SFX53" s="109"/>
      <c r="SFY53" s="110"/>
      <c r="SFZ53" s="111"/>
      <c r="SGA53" s="109"/>
      <c r="SGB53" s="110"/>
      <c r="SGC53" s="111"/>
      <c r="SGD53" s="109"/>
      <c r="SGE53" s="110"/>
      <c r="SGF53" s="111"/>
      <c r="SGG53" s="109"/>
      <c r="SGH53" s="110"/>
      <c r="SGI53" s="111"/>
      <c r="SGJ53" s="109"/>
      <c r="SGK53" s="110"/>
      <c r="SGL53" s="111"/>
      <c r="SGM53" s="109"/>
      <c r="SGN53" s="110"/>
      <c r="SGO53" s="111"/>
      <c r="SGP53" s="109"/>
      <c r="SGQ53" s="110"/>
      <c r="SGR53" s="111"/>
      <c r="SGS53" s="109"/>
      <c r="SGT53" s="110"/>
      <c r="SGU53" s="111"/>
      <c r="SGV53" s="109"/>
      <c r="SGW53" s="110"/>
      <c r="SGX53" s="111"/>
      <c r="SGY53" s="109"/>
      <c r="SGZ53" s="110"/>
      <c r="SHA53" s="111"/>
      <c r="SHB53" s="109"/>
      <c r="SHC53" s="110"/>
      <c r="SHD53" s="111"/>
      <c r="SHE53" s="109"/>
      <c r="SHF53" s="110"/>
      <c r="SHG53" s="111"/>
      <c r="SHH53" s="109"/>
      <c r="SHI53" s="110"/>
      <c r="SHJ53" s="111"/>
      <c r="SHK53" s="109"/>
      <c r="SHL53" s="110"/>
      <c r="SHM53" s="111"/>
      <c r="SHN53" s="109"/>
      <c r="SHO53" s="110"/>
      <c r="SHP53" s="111"/>
      <c r="SHQ53" s="109"/>
      <c r="SHR53" s="110"/>
      <c r="SHS53" s="111"/>
      <c r="SHT53" s="109"/>
      <c r="SHU53" s="110"/>
      <c r="SHV53" s="111"/>
      <c r="SHW53" s="109"/>
      <c r="SHX53" s="110"/>
      <c r="SHY53" s="111"/>
      <c r="SHZ53" s="109"/>
      <c r="SIA53" s="110"/>
      <c r="SIB53" s="111"/>
      <c r="SIC53" s="109"/>
      <c r="SID53" s="110"/>
      <c r="SIE53" s="111"/>
      <c r="SIF53" s="109"/>
      <c r="SIG53" s="110"/>
      <c r="SIH53" s="111"/>
      <c r="SII53" s="109"/>
      <c r="SIJ53" s="110"/>
      <c r="SIK53" s="111"/>
      <c r="SIL53" s="109"/>
      <c r="SIM53" s="110"/>
      <c r="SIN53" s="111"/>
      <c r="SIO53" s="109"/>
      <c r="SIP53" s="110"/>
      <c r="SIQ53" s="111"/>
      <c r="SIR53" s="109"/>
      <c r="SIS53" s="110"/>
      <c r="SIT53" s="111"/>
      <c r="SIU53" s="109"/>
      <c r="SIV53" s="110"/>
      <c r="SIW53" s="111"/>
      <c r="SIX53" s="109"/>
      <c r="SIY53" s="110"/>
      <c r="SIZ53" s="111"/>
      <c r="SJA53" s="109"/>
      <c r="SJB53" s="110"/>
      <c r="SJC53" s="111"/>
      <c r="SJD53" s="109"/>
      <c r="SJE53" s="110"/>
      <c r="SJF53" s="111"/>
      <c r="SJG53" s="109"/>
      <c r="SJH53" s="110"/>
      <c r="SJI53" s="111"/>
      <c r="SJJ53" s="109"/>
      <c r="SJK53" s="110"/>
      <c r="SJL53" s="111"/>
      <c r="SJM53" s="109"/>
      <c r="SJN53" s="110"/>
      <c r="SJO53" s="111"/>
      <c r="SJP53" s="109"/>
      <c r="SJQ53" s="110"/>
      <c r="SJR53" s="111"/>
      <c r="SJS53" s="109"/>
      <c r="SJT53" s="110"/>
      <c r="SJU53" s="111"/>
      <c r="SJV53" s="109"/>
      <c r="SJW53" s="110"/>
      <c r="SJX53" s="111"/>
      <c r="SJY53" s="109"/>
      <c r="SJZ53" s="110"/>
      <c r="SKA53" s="111"/>
      <c r="SKB53" s="109"/>
      <c r="SKC53" s="110"/>
      <c r="SKD53" s="111"/>
      <c r="SKE53" s="109"/>
      <c r="SKF53" s="110"/>
      <c r="SKG53" s="111"/>
      <c r="SKH53" s="109"/>
      <c r="SKI53" s="110"/>
      <c r="SKJ53" s="111"/>
      <c r="SKK53" s="109"/>
      <c r="SKL53" s="110"/>
      <c r="SKM53" s="111"/>
      <c r="SKN53" s="109"/>
      <c r="SKO53" s="110"/>
      <c r="SKP53" s="111"/>
      <c r="SKQ53" s="109"/>
      <c r="SKR53" s="110"/>
      <c r="SKS53" s="111"/>
      <c r="SKT53" s="109"/>
      <c r="SKU53" s="110"/>
      <c r="SKV53" s="111"/>
      <c r="SKW53" s="109"/>
      <c r="SKX53" s="110"/>
      <c r="SKY53" s="111"/>
      <c r="SKZ53" s="109"/>
      <c r="SLA53" s="110"/>
      <c r="SLB53" s="111"/>
      <c r="SLC53" s="109"/>
      <c r="SLD53" s="110"/>
      <c r="SLE53" s="111"/>
      <c r="SLF53" s="109"/>
      <c r="SLG53" s="110"/>
      <c r="SLH53" s="111"/>
      <c r="SLI53" s="109"/>
      <c r="SLJ53" s="110"/>
      <c r="SLK53" s="111"/>
      <c r="SLL53" s="109"/>
      <c r="SLM53" s="110"/>
      <c r="SLN53" s="111"/>
      <c r="SLO53" s="109"/>
      <c r="SLP53" s="110"/>
      <c r="SLQ53" s="111"/>
      <c r="SLR53" s="109"/>
      <c r="SLS53" s="110"/>
      <c r="SLT53" s="111"/>
      <c r="SLU53" s="109"/>
      <c r="SLV53" s="110"/>
      <c r="SLW53" s="111"/>
      <c r="SLX53" s="109"/>
      <c r="SLY53" s="110"/>
      <c r="SLZ53" s="111"/>
      <c r="SMA53" s="109"/>
      <c r="SMB53" s="110"/>
      <c r="SMC53" s="111"/>
      <c r="SMD53" s="109"/>
      <c r="SME53" s="110"/>
      <c r="SMF53" s="111"/>
      <c r="SMG53" s="109"/>
      <c r="SMH53" s="110"/>
      <c r="SMI53" s="111"/>
      <c r="SMJ53" s="109"/>
      <c r="SMK53" s="110"/>
      <c r="SML53" s="111"/>
      <c r="SMM53" s="109"/>
      <c r="SMN53" s="110"/>
      <c r="SMO53" s="111"/>
      <c r="SMP53" s="109"/>
      <c r="SMQ53" s="110"/>
      <c r="SMR53" s="111"/>
      <c r="SMS53" s="109"/>
      <c r="SMT53" s="110"/>
      <c r="SMU53" s="111"/>
      <c r="SMV53" s="109"/>
      <c r="SMW53" s="110"/>
      <c r="SMX53" s="111"/>
      <c r="SMY53" s="109"/>
      <c r="SMZ53" s="110"/>
      <c r="SNA53" s="111"/>
      <c r="SNB53" s="109"/>
      <c r="SNC53" s="110"/>
      <c r="SND53" s="111"/>
      <c r="SNE53" s="109"/>
      <c r="SNF53" s="110"/>
      <c r="SNG53" s="111"/>
      <c r="SNH53" s="109"/>
      <c r="SNI53" s="110"/>
      <c r="SNJ53" s="111"/>
      <c r="SNK53" s="109"/>
      <c r="SNL53" s="110"/>
      <c r="SNM53" s="111"/>
      <c r="SNN53" s="109"/>
      <c r="SNO53" s="110"/>
      <c r="SNP53" s="111"/>
      <c r="SNQ53" s="109"/>
      <c r="SNR53" s="110"/>
      <c r="SNS53" s="111"/>
      <c r="SNT53" s="109"/>
      <c r="SNU53" s="110"/>
      <c r="SNV53" s="111"/>
      <c r="SNW53" s="109"/>
      <c r="SNX53" s="110"/>
      <c r="SNY53" s="111"/>
      <c r="SNZ53" s="109"/>
      <c r="SOA53" s="110"/>
      <c r="SOB53" s="111"/>
      <c r="SOC53" s="109"/>
      <c r="SOD53" s="110"/>
      <c r="SOE53" s="111"/>
      <c r="SOF53" s="109"/>
      <c r="SOG53" s="110"/>
      <c r="SOH53" s="111"/>
      <c r="SOI53" s="109"/>
      <c r="SOJ53" s="110"/>
      <c r="SOK53" s="111"/>
      <c r="SOL53" s="109"/>
      <c r="SOM53" s="110"/>
      <c r="SON53" s="111"/>
      <c r="SOO53" s="109"/>
      <c r="SOP53" s="110"/>
      <c r="SOQ53" s="111"/>
      <c r="SOR53" s="109"/>
      <c r="SOS53" s="110"/>
      <c r="SOT53" s="111"/>
      <c r="SOU53" s="109"/>
      <c r="SOV53" s="110"/>
      <c r="SOW53" s="111"/>
      <c r="SOX53" s="109"/>
      <c r="SOY53" s="110"/>
      <c r="SOZ53" s="111"/>
      <c r="SPA53" s="109"/>
      <c r="SPB53" s="110"/>
      <c r="SPC53" s="111"/>
      <c r="SPD53" s="109"/>
      <c r="SPE53" s="110"/>
      <c r="SPF53" s="111"/>
      <c r="SPG53" s="109"/>
      <c r="SPH53" s="110"/>
      <c r="SPI53" s="111"/>
      <c r="SPJ53" s="109"/>
      <c r="SPK53" s="110"/>
      <c r="SPL53" s="111"/>
      <c r="SPM53" s="109"/>
      <c r="SPN53" s="110"/>
      <c r="SPO53" s="111"/>
      <c r="SPP53" s="109"/>
      <c r="SPQ53" s="110"/>
      <c r="SPR53" s="111"/>
      <c r="SPS53" s="109"/>
      <c r="SPT53" s="110"/>
      <c r="SPU53" s="111"/>
      <c r="SPV53" s="109"/>
      <c r="SPW53" s="110"/>
      <c r="SPX53" s="111"/>
      <c r="SPY53" s="109"/>
      <c r="SPZ53" s="110"/>
      <c r="SQA53" s="111"/>
      <c r="SQB53" s="109"/>
      <c r="SQC53" s="110"/>
      <c r="SQD53" s="111"/>
      <c r="SQE53" s="109"/>
      <c r="SQF53" s="110"/>
      <c r="SQG53" s="111"/>
      <c r="SQH53" s="109"/>
      <c r="SQI53" s="110"/>
      <c r="SQJ53" s="111"/>
      <c r="SQK53" s="109"/>
      <c r="SQL53" s="110"/>
      <c r="SQM53" s="111"/>
      <c r="SQN53" s="109"/>
      <c r="SQO53" s="110"/>
      <c r="SQP53" s="111"/>
      <c r="SQQ53" s="109"/>
      <c r="SQR53" s="110"/>
      <c r="SQS53" s="111"/>
      <c r="SQT53" s="109"/>
      <c r="SQU53" s="110"/>
      <c r="SQV53" s="111"/>
      <c r="SQW53" s="109"/>
      <c r="SQX53" s="110"/>
      <c r="SQY53" s="111"/>
      <c r="SQZ53" s="109"/>
      <c r="SRA53" s="110"/>
      <c r="SRB53" s="111"/>
      <c r="SRC53" s="109"/>
      <c r="SRD53" s="110"/>
      <c r="SRE53" s="111"/>
      <c r="SRF53" s="109"/>
      <c r="SRG53" s="110"/>
      <c r="SRH53" s="111"/>
      <c r="SRI53" s="109"/>
      <c r="SRJ53" s="110"/>
      <c r="SRK53" s="111"/>
      <c r="SRL53" s="109"/>
      <c r="SRM53" s="110"/>
      <c r="SRN53" s="111"/>
      <c r="SRO53" s="109"/>
      <c r="SRP53" s="110"/>
      <c r="SRQ53" s="111"/>
      <c r="SRR53" s="109"/>
      <c r="SRS53" s="110"/>
      <c r="SRT53" s="111"/>
      <c r="SRU53" s="109"/>
      <c r="SRV53" s="110"/>
      <c r="SRW53" s="111"/>
      <c r="SRX53" s="109"/>
      <c r="SRY53" s="110"/>
      <c r="SRZ53" s="111"/>
      <c r="SSA53" s="109"/>
      <c r="SSB53" s="110"/>
      <c r="SSC53" s="111"/>
      <c r="SSD53" s="109"/>
      <c r="SSE53" s="110"/>
      <c r="SSF53" s="111"/>
      <c r="SSG53" s="109"/>
      <c r="SSH53" s="110"/>
      <c r="SSI53" s="111"/>
      <c r="SSJ53" s="109"/>
      <c r="SSK53" s="110"/>
      <c r="SSL53" s="111"/>
      <c r="SSM53" s="109"/>
      <c r="SSN53" s="110"/>
      <c r="SSO53" s="111"/>
      <c r="SSP53" s="109"/>
      <c r="SSQ53" s="110"/>
      <c r="SSR53" s="111"/>
      <c r="SSS53" s="109"/>
      <c r="SST53" s="110"/>
      <c r="SSU53" s="111"/>
      <c r="SSV53" s="109"/>
      <c r="SSW53" s="110"/>
      <c r="SSX53" s="111"/>
      <c r="SSY53" s="109"/>
      <c r="SSZ53" s="110"/>
      <c r="STA53" s="111"/>
      <c r="STB53" s="109"/>
      <c r="STC53" s="110"/>
      <c r="STD53" s="111"/>
      <c r="STE53" s="109"/>
      <c r="STF53" s="110"/>
      <c r="STG53" s="111"/>
      <c r="STH53" s="109"/>
      <c r="STI53" s="110"/>
      <c r="STJ53" s="111"/>
      <c r="STK53" s="109"/>
      <c r="STL53" s="110"/>
      <c r="STM53" s="111"/>
      <c r="STN53" s="109"/>
      <c r="STO53" s="110"/>
      <c r="STP53" s="111"/>
      <c r="STQ53" s="109"/>
      <c r="STR53" s="110"/>
      <c r="STS53" s="111"/>
      <c r="STT53" s="109"/>
      <c r="STU53" s="110"/>
      <c r="STV53" s="111"/>
      <c r="STW53" s="109"/>
      <c r="STX53" s="110"/>
      <c r="STY53" s="111"/>
      <c r="STZ53" s="109"/>
      <c r="SUA53" s="110"/>
      <c r="SUB53" s="111"/>
      <c r="SUC53" s="109"/>
      <c r="SUD53" s="110"/>
      <c r="SUE53" s="111"/>
      <c r="SUF53" s="109"/>
      <c r="SUG53" s="110"/>
      <c r="SUH53" s="111"/>
      <c r="SUI53" s="109"/>
      <c r="SUJ53" s="110"/>
      <c r="SUK53" s="111"/>
      <c r="SUL53" s="109"/>
      <c r="SUM53" s="110"/>
      <c r="SUN53" s="111"/>
      <c r="SUO53" s="109"/>
      <c r="SUP53" s="110"/>
      <c r="SUQ53" s="111"/>
      <c r="SUR53" s="109"/>
      <c r="SUS53" s="110"/>
      <c r="SUT53" s="111"/>
      <c r="SUU53" s="109"/>
      <c r="SUV53" s="110"/>
      <c r="SUW53" s="111"/>
      <c r="SUX53" s="109"/>
      <c r="SUY53" s="110"/>
      <c r="SUZ53" s="111"/>
      <c r="SVA53" s="109"/>
      <c r="SVB53" s="110"/>
      <c r="SVC53" s="111"/>
      <c r="SVD53" s="109"/>
      <c r="SVE53" s="110"/>
      <c r="SVF53" s="111"/>
      <c r="SVG53" s="109"/>
      <c r="SVH53" s="110"/>
      <c r="SVI53" s="111"/>
      <c r="SVJ53" s="109"/>
      <c r="SVK53" s="110"/>
      <c r="SVL53" s="111"/>
      <c r="SVM53" s="109"/>
      <c r="SVN53" s="110"/>
      <c r="SVO53" s="111"/>
      <c r="SVP53" s="109"/>
      <c r="SVQ53" s="110"/>
      <c r="SVR53" s="111"/>
      <c r="SVS53" s="109"/>
      <c r="SVT53" s="110"/>
      <c r="SVU53" s="111"/>
      <c r="SVV53" s="109"/>
      <c r="SVW53" s="110"/>
      <c r="SVX53" s="111"/>
      <c r="SVY53" s="109"/>
      <c r="SVZ53" s="110"/>
      <c r="SWA53" s="111"/>
      <c r="SWB53" s="109"/>
      <c r="SWC53" s="110"/>
      <c r="SWD53" s="111"/>
      <c r="SWE53" s="109"/>
      <c r="SWF53" s="110"/>
      <c r="SWG53" s="111"/>
      <c r="SWH53" s="109"/>
      <c r="SWI53" s="110"/>
      <c r="SWJ53" s="111"/>
      <c r="SWK53" s="109"/>
      <c r="SWL53" s="110"/>
      <c r="SWM53" s="111"/>
      <c r="SWN53" s="109"/>
      <c r="SWO53" s="110"/>
      <c r="SWP53" s="111"/>
      <c r="SWQ53" s="109"/>
      <c r="SWR53" s="110"/>
      <c r="SWS53" s="111"/>
      <c r="SWT53" s="109"/>
      <c r="SWU53" s="110"/>
      <c r="SWV53" s="111"/>
      <c r="SWW53" s="109"/>
      <c r="SWX53" s="110"/>
      <c r="SWY53" s="111"/>
      <c r="SWZ53" s="109"/>
      <c r="SXA53" s="110"/>
      <c r="SXB53" s="111"/>
      <c r="SXC53" s="109"/>
      <c r="SXD53" s="110"/>
      <c r="SXE53" s="111"/>
      <c r="SXF53" s="109"/>
      <c r="SXG53" s="110"/>
      <c r="SXH53" s="111"/>
      <c r="SXI53" s="109"/>
      <c r="SXJ53" s="110"/>
      <c r="SXK53" s="111"/>
      <c r="SXL53" s="109"/>
      <c r="SXM53" s="110"/>
      <c r="SXN53" s="111"/>
      <c r="SXO53" s="109"/>
      <c r="SXP53" s="110"/>
      <c r="SXQ53" s="111"/>
      <c r="SXR53" s="109"/>
      <c r="SXS53" s="110"/>
      <c r="SXT53" s="111"/>
      <c r="SXU53" s="109"/>
      <c r="SXV53" s="110"/>
      <c r="SXW53" s="111"/>
      <c r="SXX53" s="109"/>
      <c r="SXY53" s="110"/>
      <c r="SXZ53" s="111"/>
      <c r="SYA53" s="109"/>
      <c r="SYB53" s="110"/>
      <c r="SYC53" s="111"/>
      <c r="SYD53" s="109"/>
      <c r="SYE53" s="110"/>
      <c r="SYF53" s="111"/>
      <c r="SYG53" s="109"/>
      <c r="SYH53" s="110"/>
      <c r="SYI53" s="111"/>
      <c r="SYJ53" s="109"/>
      <c r="SYK53" s="110"/>
      <c r="SYL53" s="111"/>
      <c r="SYM53" s="109"/>
      <c r="SYN53" s="110"/>
      <c r="SYO53" s="111"/>
      <c r="SYP53" s="109"/>
      <c r="SYQ53" s="110"/>
      <c r="SYR53" s="111"/>
      <c r="SYS53" s="109"/>
      <c r="SYT53" s="110"/>
      <c r="SYU53" s="111"/>
      <c r="SYV53" s="109"/>
      <c r="SYW53" s="110"/>
      <c r="SYX53" s="111"/>
      <c r="SYY53" s="109"/>
      <c r="SYZ53" s="110"/>
      <c r="SZA53" s="111"/>
      <c r="SZB53" s="109"/>
      <c r="SZC53" s="110"/>
      <c r="SZD53" s="111"/>
      <c r="SZE53" s="109"/>
      <c r="SZF53" s="110"/>
      <c r="SZG53" s="111"/>
      <c r="SZH53" s="109"/>
      <c r="SZI53" s="110"/>
      <c r="SZJ53" s="111"/>
      <c r="SZK53" s="109"/>
      <c r="SZL53" s="110"/>
      <c r="SZM53" s="111"/>
      <c r="SZN53" s="109"/>
      <c r="SZO53" s="110"/>
      <c r="SZP53" s="111"/>
      <c r="SZQ53" s="109"/>
      <c r="SZR53" s="110"/>
      <c r="SZS53" s="111"/>
      <c r="SZT53" s="109"/>
      <c r="SZU53" s="110"/>
      <c r="SZV53" s="111"/>
      <c r="SZW53" s="109"/>
      <c r="SZX53" s="110"/>
      <c r="SZY53" s="111"/>
      <c r="SZZ53" s="109"/>
      <c r="TAA53" s="110"/>
      <c r="TAB53" s="111"/>
      <c r="TAC53" s="109"/>
      <c r="TAD53" s="110"/>
      <c r="TAE53" s="111"/>
      <c r="TAF53" s="109"/>
      <c r="TAG53" s="110"/>
      <c r="TAH53" s="111"/>
      <c r="TAI53" s="109"/>
      <c r="TAJ53" s="110"/>
      <c r="TAK53" s="111"/>
      <c r="TAL53" s="109"/>
      <c r="TAM53" s="110"/>
      <c r="TAN53" s="111"/>
      <c r="TAO53" s="109"/>
      <c r="TAP53" s="110"/>
      <c r="TAQ53" s="111"/>
      <c r="TAR53" s="109"/>
      <c r="TAS53" s="110"/>
      <c r="TAT53" s="111"/>
      <c r="TAU53" s="109"/>
      <c r="TAV53" s="110"/>
      <c r="TAW53" s="111"/>
      <c r="TAX53" s="109"/>
      <c r="TAY53" s="110"/>
      <c r="TAZ53" s="111"/>
      <c r="TBA53" s="109"/>
      <c r="TBB53" s="110"/>
      <c r="TBC53" s="111"/>
      <c r="TBD53" s="109"/>
      <c r="TBE53" s="110"/>
      <c r="TBF53" s="111"/>
      <c r="TBG53" s="109"/>
      <c r="TBH53" s="110"/>
      <c r="TBI53" s="111"/>
      <c r="TBJ53" s="109"/>
      <c r="TBK53" s="110"/>
      <c r="TBL53" s="111"/>
      <c r="TBM53" s="109"/>
      <c r="TBN53" s="110"/>
      <c r="TBO53" s="111"/>
      <c r="TBP53" s="109"/>
      <c r="TBQ53" s="110"/>
      <c r="TBR53" s="111"/>
      <c r="TBS53" s="109"/>
      <c r="TBT53" s="110"/>
      <c r="TBU53" s="111"/>
      <c r="TBV53" s="109"/>
      <c r="TBW53" s="110"/>
      <c r="TBX53" s="111"/>
      <c r="TBY53" s="109"/>
      <c r="TBZ53" s="110"/>
      <c r="TCA53" s="111"/>
      <c r="TCB53" s="109"/>
      <c r="TCC53" s="110"/>
      <c r="TCD53" s="111"/>
      <c r="TCE53" s="109"/>
      <c r="TCF53" s="110"/>
      <c r="TCG53" s="111"/>
      <c r="TCH53" s="109"/>
      <c r="TCI53" s="110"/>
      <c r="TCJ53" s="111"/>
      <c r="TCK53" s="109"/>
      <c r="TCL53" s="110"/>
      <c r="TCM53" s="111"/>
      <c r="TCN53" s="109"/>
      <c r="TCO53" s="110"/>
      <c r="TCP53" s="111"/>
      <c r="TCQ53" s="109"/>
      <c r="TCR53" s="110"/>
      <c r="TCS53" s="111"/>
      <c r="TCT53" s="109"/>
      <c r="TCU53" s="110"/>
      <c r="TCV53" s="111"/>
      <c r="TCW53" s="109"/>
      <c r="TCX53" s="110"/>
      <c r="TCY53" s="111"/>
      <c r="TCZ53" s="109"/>
      <c r="TDA53" s="110"/>
      <c r="TDB53" s="111"/>
      <c r="TDC53" s="109"/>
      <c r="TDD53" s="110"/>
      <c r="TDE53" s="111"/>
      <c r="TDF53" s="109"/>
      <c r="TDG53" s="110"/>
      <c r="TDH53" s="111"/>
      <c r="TDI53" s="109"/>
      <c r="TDJ53" s="110"/>
      <c r="TDK53" s="111"/>
      <c r="TDL53" s="109"/>
      <c r="TDM53" s="110"/>
      <c r="TDN53" s="111"/>
      <c r="TDO53" s="109"/>
      <c r="TDP53" s="110"/>
      <c r="TDQ53" s="111"/>
      <c r="TDR53" s="109"/>
      <c r="TDS53" s="110"/>
      <c r="TDT53" s="111"/>
      <c r="TDU53" s="109"/>
      <c r="TDV53" s="110"/>
      <c r="TDW53" s="111"/>
      <c r="TDX53" s="109"/>
      <c r="TDY53" s="110"/>
      <c r="TDZ53" s="111"/>
      <c r="TEA53" s="109"/>
      <c r="TEB53" s="110"/>
      <c r="TEC53" s="111"/>
      <c r="TED53" s="109"/>
      <c r="TEE53" s="110"/>
      <c r="TEF53" s="111"/>
      <c r="TEG53" s="109"/>
      <c r="TEH53" s="110"/>
      <c r="TEI53" s="111"/>
      <c r="TEJ53" s="109"/>
      <c r="TEK53" s="110"/>
      <c r="TEL53" s="111"/>
      <c r="TEM53" s="109"/>
      <c r="TEN53" s="110"/>
      <c r="TEO53" s="111"/>
      <c r="TEP53" s="109"/>
      <c r="TEQ53" s="110"/>
      <c r="TER53" s="111"/>
      <c r="TES53" s="109"/>
      <c r="TET53" s="110"/>
      <c r="TEU53" s="111"/>
      <c r="TEV53" s="109"/>
      <c r="TEW53" s="110"/>
      <c r="TEX53" s="111"/>
      <c r="TEY53" s="109"/>
      <c r="TEZ53" s="110"/>
      <c r="TFA53" s="111"/>
      <c r="TFB53" s="109"/>
      <c r="TFC53" s="110"/>
      <c r="TFD53" s="111"/>
      <c r="TFE53" s="109"/>
      <c r="TFF53" s="110"/>
      <c r="TFG53" s="111"/>
      <c r="TFH53" s="109"/>
      <c r="TFI53" s="110"/>
      <c r="TFJ53" s="111"/>
      <c r="TFK53" s="109"/>
      <c r="TFL53" s="110"/>
      <c r="TFM53" s="111"/>
      <c r="TFN53" s="109"/>
      <c r="TFO53" s="110"/>
      <c r="TFP53" s="111"/>
      <c r="TFQ53" s="109"/>
      <c r="TFR53" s="110"/>
      <c r="TFS53" s="111"/>
      <c r="TFT53" s="109"/>
      <c r="TFU53" s="110"/>
      <c r="TFV53" s="111"/>
      <c r="TFW53" s="109"/>
      <c r="TFX53" s="110"/>
      <c r="TFY53" s="111"/>
      <c r="TFZ53" s="109"/>
      <c r="TGA53" s="110"/>
      <c r="TGB53" s="111"/>
      <c r="TGC53" s="109"/>
      <c r="TGD53" s="110"/>
      <c r="TGE53" s="111"/>
      <c r="TGF53" s="109"/>
      <c r="TGG53" s="110"/>
      <c r="TGH53" s="111"/>
      <c r="TGI53" s="109"/>
      <c r="TGJ53" s="110"/>
      <c r="TGK53" s="111"/>
      <c r="TGL53" s="109"/>
      <c r="TGM53" s="110"/>
      <c r="TGN53" s="111"/>
      <c r="TGO53" s="109"/>
      <c r="TGP53" s="110"/>
      <c r="TGQ53" s="111"/>
      <c r="TGR53" s="109"/>
      <c r="TGS53" s="110"/>
      <c r="TGT53" s="111"/>
      <c r="TGU53" s="109"/>
      <c r="TGV53" s="110"/>
      <c r="TGW53" s="111"/>
      <c r="TGX53" s="109"/>
      <c r="TGY53" s="110"/>
      <c r="TGZ53" s="111"/>
      <c r="THA53" s="109"/>
      <c r="THB53" s="110"/>
      <c r="THC53" s="111"/>
      <c r="THD53" s="109"/>
      <c r="THE53" s="110"/>
      <c r="THF53" s="111"/>
      <c r="THG53" s="109"/>
      <c r="THH53" s="110"/>
      <c r="THI53" s="111"/>
      <c r="THJ53" s="109"/>
      <c r="THK53" s="110"/>
      <c r="THL53" s="111"/>
      <c r="THM53" s="109"/>
      <c r="THN53" s="110"/>
      <c r="THO53" s="111"/>
      <c r="THP53" s="109"/>
      <c r="THQ53" s="110"/>
      <c r="THR53" s="111"/>
      <c r="THS53" s="109"/>
      <c r="THT53" s="110"/>
      <c r="THU53" s="111"/>
      <c r="THV53" s="109"/>
      <c r="THW53" s="110"/>
      <c r="THX53" s="111"/>
      <c r="THY53" s="109"/>
      <c r="THZ53" s="110"/>
      <c r="TIA53" s="111"/>
      <c r="TIB53" s="109"/>
      <c r="TIC53" s="110"/>
      <c r="TID53" s="111"/>
      <c r="TIE53" s="109"/>
      <c r="TIF53" s="110"/>
      <c r="TIG53" s="111"/>
      <c r="TIH53" s="109"/>
      <c r="TII53" s="110"/>
      <c r="TIJ53" s="111"/>
      <c r="TIK53" s="109"/>
      <c r="TIL53" s="110"/>
      <c r="TIM53" s="111"/>
      <c r="TIN53" s="109"/>
      <c r="TIO53" s="110"/>
      <c r="TIP53" s="111"/>
      <c r="TIQ53" s="109"/>
      <c r="TIR53" s="110"/>
      <c r="TIS53" s="111"/>
      <c r="TIT53" s="109"/>
      <c r="TIU53" s="110"/>
      <c r="TIV53" s="111"/>
      <c r="TIW53" s="109"/>
      <c r="TIX53" s="110"/>
      <c r="TIY53" s="111"/>
      <c r="TIZ53" s="109"/>
      <c r="TJA53" s="110"/>
      <c r="TJB53" s="111"/>
      <c r="TJC53" s="109"/>
      <c r="TJD53" s="110"/>
      <c r="TJE53" s="111"/>
      <c r="TJF53" s="109"/>
      <c r="TJG53" s="110"/>
      <c r="TJH53" s="111"/>
      <c r="TJI53" s="109"/>
      <c r="TJJ53" s="110"/>
      <c r="TJK53" s="111"/>
      <c r="TJL53" s="109"/>
      <c r="TJM53" s="110"/>
      <c r="TJN53" s="111"/>
      <c r="TJO53" s="109"/>
      <c r="TJP53" s="110"/>
      <c r="TJQ53" s="111"/>
      <c r="TJR53" s="109"/>
      <c r="TJS53" s="110"/>
      <c r="TJT53" s="111"/>
      <c r="TJU53" s="109"/>
      <c r="TJV53" s="110"/>
      <c r="TJW53" s="111"/>
      <c r="TJX53" s="109"/>
      <c r="TJY53" s="110"/>
      <c r="TJZ53" s="111"/>
      <c r="TKA53" s="109"/>
      <c r="TKB53" s="110"/>
      <c r="TKC53" s="111"/>
      <c r="TKD53" s="109"/>
      <c r="TKE53" s="110"/>
      <c r="TKF53" s="111"/>
      <c r="TKG53" s="109"/>
      <c r="TKH53" s="110"/>
      <c r="TKI53" s="111"/>
      <c r="TKJ53" s="109"/>
      <c r="TKK53" s="110"/>
      <c r="TKL53" s="111"/>
      <c r="TKM53" s="109"/>
      <c r="TKN53" s="110"/>
      <c r="TKO53" s="111"/>
      <c r="TKP53" s="109"/>
      <c r="TKQ53" s="110"/>
      <c r="TKR53" s="111"/>
      <c r="TKS53" s="109"/>
      <c r="TKT53" s="110"/>
      <c r="TKU53" s="111"/>
      <c r="TKV53" s="109"/>
      <c r="TKW53" s="110"/>
      <c r="TKX53" s="111"/>
      <c r="TKY53" s="109"/>
      <c r="TKZ53" s="110"/>
      <c r="TLA53" s="111"/>
      <c r="TLB53" s="109"/>
      <c r="TLC53" s="110"/>
      <c r="TLD53" s="111"/>
      <c r="TLE53" s="109"/>
      <c r="TLF53" s="110"/>
      <c r="TLG53" s="111"/>
      <c r="TLH53" s="109"/>
      <c r="TLI53" s="110"/>
      <c r="TLJ53" s="111"/>
      <c r="TLK53" s="109"/>
      <c r="TLL53" s="110"/>
      <c r="TLM53" s="111"/>
      <c r="TLN53" s="109"/>
      <c r="TLO53" s="110"/>
      <c r="TLP53" s="111"/>
      <c r="TLQ53" s="109"/>
      <c r="TLR53" s="110"/>
      <c r="TLS53" s="111"/>
      <c r="TLT53" s="109"/>
      <c r="TLU53" s="110"/>
      <c r="TLV53" s="111"/>
      <c r="TLW53" s="109"/>
      <c r="TLX53" s="110"/>
      <c r="TLY53" s="111"/>
      <c r="TLZ53" s="109"/>
      <c r="TMA53" s="110"/>
      <c r="TMB53" s="111"/>
      <c r="TMC53" s="109"/>
      <c r="TMD53" s="110"/>
      <c r="TME53" s="111"/>
      <c r="TMF53" s="109"/>
      <c r="TMG53" s="110"/>
      <c r="TMH53" s="111"/>
      <c r="TMI53" s="109"/>
      <c r="TMJ53" s="110"/>
      <c r="TMK53" s="111"/>
      <c r="TML53" s="109"/>
      <c r="TMM53" s="110"/>
      <c r="TMN53" s="111"/>
      <c r="TMO53" s="109"/>
      <c r="TMP53" s="110"/>
      <c r="TMQ53" s="111"/>
      <c r="TMR53" s="109"/>
      <c r="TMS53" s="110"/>
      <c r="TMT53" s="111"/>
      <c r="TMU53" s="109"/>
      <c r="TMV53" s="110"/>
      <c r="TMW53" s="111"/>
      <c r="TMX53" s="109"/>
      <c r="TMY53" s="110"/>
      <c r="TMZ53" s="111"/>
      <c r="TNA53" s="109"/>
      <c r="TNB53" s="110"/>
      <c r="TNC53" s="111"/>
      <c r="TND53" s="109"/>
      <c r="TNE53" s="110"/>
      <c r="TNF53" s="111"/>
      <c r="TNG53" s="109"/>
      <c r="TNH53" s="110"/>
      <c r="TNI53" s="111"/>
      <c r="TNJ53" s="109"/>
      <c r="TNK53" s="110"/>
      <c r="TNL53" s="111"/>
      <c r="TNM53" s="109"/>
      <c r="TNN53" s="110"/>
      <c r="TNO53" s="111"/>
      <c r="TNP53" s="109"/>
      <c r="TNQ53" s="110"/>
      <c r="TNR53" s="111"/>
      <c r="TNS53" s="109"/>
      <c r="TNT53" s="110"/>
      <c r="TNU53" s="111"/>
      <c r="TNV53" s="109"/>
      <c r="TNW53" s="110"/>
      <c r="TNX53" s="111"/>
      <c r="TNY53" s="109"/>
      <c r="TNZ53" s="110"/>
      <c r="TOA53" s="111"/>
      <c r="TOB53" s="109"/>
      <c r="TOC53" s="110"/>
      <c r="TOD53" s="111"/>
      <c r="TOE53" s="109"/>
      <c r="TOF53" s="110"/>
      <c r="TOG53" s="111"/>
      <c r="TOH53" s="109"/>
      <c r="TOI53" s="110"/>
      <c r="TOJ53" s="111"/>
      <c r="TOK53" s="109"/>
      <c r="TOL53" s="110"/>
      <c r="TOM53" s="111"/>
      <c r="TON53" s="109"/>
      <c r="TOO53" s="110"/>
      <c r="TOP53" s="111"/>
      <c r="TOQ53" s="109"/>
      <c r="TOR53" s="110"/>
      <c r="TOS53" s="111"/>
      <c r="TOT53" s="109"/>
      <c r="TOU53" s="110"/>
      <c r="TOV53" s="111"/>
      <c r="TOW53" s="109"/>
      <c r="TOX53" s="110"/>
      <c r="TOY53" s="111"/>
      <c r="TOZ53" s="109"/>
      <c r="TPA53" s="110"/>
      <c r="TPB53" s="111"/>
      <c r="TPC53" s="109"/>
      <c r="TPD53" s="110"/>
      <c r="TPE53" s="111"/>
      <c r="TPF53" s="109"/>
      <c r="TPG53" s="110"/>
      <c r="TPH53" s="111"/>
      <c r="TPI53" s="109"/>
      <c r="TPJ53" s="110"/>
      <c r="TPK53" s="111"/>
      <c r="TPL53" s="109"/>
      <c r="TPM53" s="110"/>
      <c r="TPN53" s="111"/>
      <c r="TPO53" s="109"/>
      <c r="TPP53" s="110"/>
      <c r="TPQ53" s="111"/>
      <c r="TPR53" s="109"/>
      <c r="TPS53" s="110"/>
      <c r="TPT53" s="111"/>
      <c r="TPU53" s="109"/>
      <c r="TPV53" s="110"/>
      <c r="TPW53" s="111"/>
      <c r="TPX53" s="109"/>
      <c r="TPY53" s="110"/>
      <c r="TPZ53" s="111"/>
      <c r="TQA53" s="109"/>
      <c r="TQB53" s="110"/>
      <c r="TQC53" s="111"/>
      <c r="TQD53" s="109"/>
      <c r="TQE53" s="110"/>
      <c r="TQF53" s="111"/>
      <c r="TQG53" s="109"/>
      <c r="TQH53" s="110"/>
      <c r="TQI53" s="111"/>
      <c r="TQJ53" s="109"/>
      <c r="TQK53" s="110"/>
      <c r="TQL53" s="111"/>
      <c r="TQM53" s="109"/>
      <c r="TQN53" s="110"/>
      <c r="TQO53" s="111"/>
      <c r="TQP53" s="109"/>
      <c r="TQQ53" s="110"/>
      <c r="TQR53" s="111"/>
      <c r="TQS53" s="109"/>
      <c r="TQT53" s="110"/>
      <c r="TQU53" s="111"/>
      <c r="TQV53" s="109"/>
      <c r="TQW53" s="110"/>
      <c r="TQX53" s="111"/>
      <c r="TQY53" s="109"/>
      <c r="TQZ53" s="110"/>
      <c r="TRA53" s="111"/>
      <c r="TRB53" s="109"/>
      <c r="TRC53" s="110"/>
      <c r="TRD53" s="111"/>
      <c r="TRE53" s="109"/>
      <c r="TRF53" s="110"/>
      <c r="TRG53" s="111"/>
      <c r="TRH53" s="109"/>
      <c r="TRI53" s="110"/>
      <c r="TRJ53" s="111"/>
      <c r="TRK53" s="109"/>
      <c r="TRL53" s="110"/>
      <c r="TRM53" s="111"/>
      <c r="TRN53" s="109"/>
      <c r="TRO53" s="110"/>
      <c r="TRP53" s="111"/>
      <c r="TRQ53" s="109"/>
      <c r="TRR53" s="110"/>
      <c r="TRS53" s="111"/>
      <c r="TRT53" s="109"/>
      <c r="TRU53" s="110"/>
      <c r="TRV53" s="111"/>
      <c r="TRW53" s="109"/>
      <c r="TRX53" s="110"/>
      <c r="TRY53" s="111"/>
      <c r="TRZ53" s="109"/>
      <c r="TSA53" s="110"/>
      <c r="TSB53" s="111"/>
      <c r="TSC53" s="109"/>
      <c r="TSD53" s="110"/>
      <c r="TSE53" s="111"/>
      <c r="TSF53" s="109"/>
      <c r="TSG53" s="110"/>
      <c r="TSH53" s="111"/>
      <c r="TSI53" s="109"/>
      <c r="TSJ53" s="110"/>
      <c r="TSK53" s="111"/>
      <c r="TSL53" s="109"/>
      <c r="TSM53" s="110"/>
      <c r="TSN53" s="111"/>
      <c r="TSO53" s="109"/>
      <c r="TSP53" s="110"/>
      <c r="TSQ53" s="111"/>
      <c r="TSR53" s="109"/>
      <c r="TSS53" s="110"/>
      <c r="TST53" s="111"/>
      <c r="TSU53" s="109"/>
      <c r="TSV53" s="110"/>
      <c r="TSW53" s="111"/>
      <c r="TSX53" s="109"/>
      <c r="TSY53" s="110"/>
      <c r="TSZ53" s="111"/>
      <c r="TTA53" s="109"/>
      <c r="TTB53" s="110"/>
      <c r="TTC53" s="111"/>
      <c r="TTD53" s="109"/>
      <c r="TTE53" s="110"/>
      <c r="TTF53" s="111"/>
      <c r="TTG53" s="109"/>
      <c r="TTH53" s="110"/>
      <c r="TTI53" s="111"/>
      <c r="TTJ53" s="109"/>
      <c r="TTK53" s="110"/>
      <c r="TTL53" s="111"/>
      <c r="TTM53" s="109"/>
      <c r="TTN53" s="110"/>
      <c r="TTO53" s="111"/>
      <c r="TTP53" s="109"/>
      <c r="TTQ53" s="110"/>
      <c r="TTR53" s="111"/>
      <c r="TTS53" s="109"/>
      <c r="TTT53" s="110"/>
      <c r="TTU53" s="111"/>
      <c r="TTV53" s="109"/>
      <c r="TTW53" s="110"/>
      <c r="TTX53" s="111"/>
      <c r="TTY53" s="109"/>
      <c r="TTZ53" s="110"/>
      <c r="TUA53" s="111"/>
      <c r="TUB53" s="109"/>
      <c r="TUC53" s="110"/>
      <c r="TUD53" s="111"/>
      <c r="TUE53" s="109"/>
      <c r="TUF53" s="110"/>
      <c r="TUG53" s="111"/>
      <c r="TUH53" s="109"/>
      <c r="TUI53" s="110"/>
      <c r="TUJ53" s="111"/>
      <c r="TUK53" s="109"/>
      <c r="TUL53" s="110"/>
      <c r="TUM53" s="111"/>
      <c r="TUN53" s="109"/>
      <c r="TUO53" s="110"/>
      <c r="TUP53" s="111"/>
      <c r="TUQ53" s="109"/>
      <c r="TUR53" s="110"/>
      <c r="TUS53" s="111"/>
      <c r="TUT53" s="109"/>
      <c r="TUU53" s="110"/>
      <c r="TUV53" s="111"/>
      <c r="TUW53" s="109"/>
      <c r="TUX53" s="110"/>
      <c r="TUY53" s="111"/>
      <c r="TUZ53" s="109"/>
      <c r="TVA53" s="110"/>
      <c r="TVB53" s="111"/>
      <c r="TVC53" s="109"/>
      <c r="TVD53" s="110"/>
      <c r="TVE53" s="111"/>
      <c r="TVF53" s="109"/>
      <c r="TVG53" s="110"/>
      <c r="TVH53" s="111"/>
      <c r="TVI53" s="109"/>
      <c r="TVJ53" s="110"/>
      <c r="TVK53" s="111"/>
      <c r="TVL53" s="109"/>
      <c r="TVM53" s="110"/>
      <c r="TVN53" s="111"/>
      <c r="TVO53" s="109"/>
      <c r="TVP53" s="110"/>
      <c r="TVQ53" s="111"/>
      <c r="TVR53" s="109"/>
      <c r="TVS53" s="110"/>
      <c r="TVT53" s="111"/>
      <c r="TVU53" s="109"/>
      <c r="TVV53" s="110"/>
      <c r="TVW53" s="111"/>
      <c r="TVX53" s="109"/>
      <c r="TVY53" s="110"/>
      <c r="TVZ53" s="111"/>
      <c r="TWA53" s="109"/>
      <c r="TWB53" s="110"/>
      <c r="TWC53" s="111"/>
      <c r="TWD53" s="109"/>
      <c r="TWE53" s="110"/>
      <c r="TWF53" s="111"/>
      <c r="TWG53" s="109"/>
      <c r="TWH53" s="110"/>
      <c r="TWI53" s="111"/>
      <c r="TWJ53" s="109"/>
      <c r="TWK53" s="110"/>
      <c r="TWL53" s="111"/>
      <c r="TWM53" s="109"/>
      <c r="TWN53" s="110"/>
      <c r="TWO53" s="111"/>
      <c r="TWP53" s="109"/>
      <c r="TWQ53" s="110"/>
      <c r="TWR53" s="111"/>
      <c r="TWS53" s="109"/>
      <c r="TWT53" s="110"/>
      <c r="TWU53" s="111"/>
      <c r="TWV53" s="109"/>
      <c r="TWW53" s="110"/>
      <c r="TWX53" s="111"/>
      <c r="TWY53" s="109"/>
      <c r="TWZ53" s="110"/>
      <c r="TXA53" s="111"/>
      <c r="TXB53" s="109"/>
      <c r="TXC53" s="110"/>
      <c r="TXD53" s="111"/>
      <c r="TXE53" s="109"/>
      <c r="TXF53" s="110"/>
      <c r="TXG53" s="111"/>
      <c r="TXH53" s="109"/>
      <c r="TXI53" s="110"/>
      <c r="TXJ53" s="111"/>
      <c r="TXK53" s="109"/>
      <c r="TXL53" s="110"/>
      <c r="TXM53" s="111"/>
      <c r="TXN53" s="109"/>
      <c r="TXO53" s="110"/>
      <c r="TXP53" s="111"/>
      <c r="TXQ53" s="109"/>
      <c r="TXR53" s="110"/>
      <c r="TXS53" s="111"/>
      <c r="TXT53" s="109"/>
      <c r="TXU53" s="110"/>
      <c r="TXV53" s="111"/>
      <c r="TXW53" s="109"/>
      <c r="TXX53" s="110"/>
      <c r="TXY53" s="111"/>
      <c r="TXZ53" s="109"/>
      <c r="TYA53" s="110"/>
      <c r="TYB53" s="111"/>
      <c r="TYC53" s="109"/>
      <c r="TYD53" s="110"/>
      <c r="TYE53" s="111"/>
      <c r="TYF53" s="109"/>
      <c r="TYG53" s="110"/>
      <c r="TYH53" s="111"/>
      <c r="TYI53" s="109"/>
      <c r="TYJ53" s="110"/>
      <c r="TYK53" s="111"/>
      <c r="TYL53" s="109"/>
      <c r="TYM53" s="110"/>
      <c r="TYN53" s="111"/>
      <c r="TYO53" s="109"/>
      <c r="TYP53" s="110"/>
      <c r="TYQ53" s="111"/>
      <c r="TYR53" s="109"/>
      <c r="TYS53" s="110"/>
      <c r="TYT53" s="111"/>
      <c r="TYU53" s="109"/>
      <c r="TYV53" s="110"/>
      <c r="TYW53" s="111"/>
      <c r="TYX53" s="109"/>
      <c r="TYY53" s="110"/>
      <c r="TYZ53" s="111"/>
      <c r="TZA53" s="109"/>
      <c r="TZB53" s="110"/>
      <c r="TZC53" s="111"/>
      <c r="TZD53" s="109"/>
      <c r="TZE53" s="110"/>
      <c r="TZF53" s="111"/>
      <c r="TZG53" s="109"/>
      <c r="TZH53" s="110"/>
      <c r="TZI53" s="111"/>
      <c r="TZJ53" s="109"/>
      <c r="TZK53" s="110"/>
      <c r="TZL53" s="111"/>
      <c r="TZM53" s="109"/>
      <c r="TZN53" s="110"/>
      <c r="TZO53" s="111"/>
      <c r="TZP53" s="109"/>
      <c r="TZQ53" s="110"/>
      <c r="TZR53" s="111"/>
      <c r="TZS53" s="109"/>
      <c r="TZT53" s="110"/>
      <c r="TZU53" s="111"/>
      <c r="TZV53" s="109"/>
      <c r="TZW53" s="110"/>
      <c r="TZX53" s="111"/>
      <c r="TZY53" s="109"/>
      <c r="TZZ53" s="110"/>
      <c r="UAA53" s="111"/>
      <c r="UAB53" s="109"/>
      <c r="UAC53" s="110"/>
      <c r="UAD53" s="111"/>
      <c r="UAE53" s="109"/>
      <c r="UAF53" s="110"/>
      <c r="UAG53" s="111"/>
      <c r="UAH53" s="109"/>
      <c r="UAI53" s="110"/>
      <c r="UAJ53" s="111"/>
      <c r="UAK53" s="109"/>
      <c r="UAL53" s="110"/>
      <c r="UAM53" s="111"/>
      <c r="UAN53" s="109"/>
      <c r="UAO53" s="110"/>
      <c r="UAP53" s="111"/>
      <c r="UAQ53" s="109"/>
      <c r="UAR53" s="110"/>
      <c r="UAS53" s="111"/>
      <c r="UAT53" s="109"/>
      <c r="UAU53" s="110"/>
      <c r="UAV53" s="111"/>
      <c r="UAW53" s="109"/>
      <c r="UAX53" s="110"/>
      <c r="UAY53" s="111"/>
      <c r="UAZ53" s="109"/>
      <c r="UBA53" s="110"/>
      <c r="UBB53" s="111"/>
      <c r="UBC53" s="109"/>
      <c r="UBD53" s="110"/>
      <c r="UBE53" s="111"/>
      <c r="UBF53" s="109"/>
      <c r="UBG53" s="110"/>
      <c r="UBH53" s="111"/>
      <c r="UBI53" s="109"/>
      <c r="UBJ53" s="110"/>
      <c r="UBK53" s="111"/>
      <c r="UBL53" s="109"/>
      <c r="UBM53" s="110"/>
      <c r="UBN53" s="111"/>
      <c r="UBO53" s="109"/>
      <c r="UBP53" s="110"/>
      <c r="UBQ53" s="111"/>
      <c r="UBR53" s="109"/>
      <c r="UBS53" s="110"/>
      <c r="UBT53" s="111"/>
      <c r="UBU53" s="109"/>
      <c r="UBV53" s="110"/>
      <c r="UBW53" s="111"/>
      <c r="UBX53" s="109"/>
      <c r="UBY53" s="110"/>
      <c r="UBZ53" s="111"/>
      <c r="UCA53" s="109"/>
      <c r="UCB53" s="110"/>
      <c r="UCC53" s="111"/>
      <c r="UCD53" s="109"/>
      <c r="UCE53" s="110"/>
      <c r="UCF53" s="111"/>
      <c r="UCG53" s="109"/>
      <c r="UCH53" s="110"/>
      <c r="UCI53" s="111"/>
      <c r="UCJ53" s="109"/>
      <c r="UCK53" s="110"/>
      <c r="UCL53" s="111"/>
      <c r="UCM53" s="109"/>
      <c r="UCN53" s="110"/>
      <c r="UCO53" s="111"/>
      <c r="UCP53" s="109"/>
      <c r="UCQ53" s="110"/>
      <c r="UCR53" s="111"/>
      <c r="UCS53" s="109"/>
      <c r="UCT53" s="110"/>
      <c r="UCU53" s="111"/>
      <c r="UCV53" s="109"/>
      <c r="UCW53" s="110"/>
      <c r="UCX53" s="111"/>
      <c r="UCY53" s="109"/>
      <c r="UCZ53" s="110"/>
      <c r="UDA53" s="111"/>
      <c r="UDB53" s="109"/>
      <c r="UDC53" s="110"/>
      <c r="UDD53" s="111"/>
      <c r="UDE53" s="109"/>
      <c r="UDF53" s="110"/>
      <c r="UDG53" s="111"/>
      <c r="UDH53" s="109"/>
      <c r="UDI53" s="110"/>
      <c r="UDJ53" s="111"/>
      <c r="UDK53" s="109"/>
      <c r="UDL53" s="110"/>
      <c r="UDM53" s="111"/>
      <c r="UDN53" s="109"/>
      <c r="UDO53" s="110"/>
      <c r="UDP53" s="111"/>
      <c r="UDQ53" s="109"/>
      <c r="UDR53" s="110"/>
      <c r="UDS53" s="111"/>
      <c r="UDT53" s="109"/>
      <c r="UDU53" s="110"/>
      <c r="UDV53" s="111"/>
      <c r="UDW53" s="109"/>
      <c r="UDX53" s="110"/>
      <c r="UDY53" s="111"/>
      <c r="UDZ53" s="109"/>
      <c r="UEA53" s="110"/>
      <c r="UEB53" s="111"/>
      <c r="UEC53" s="109"/>
      <c r="UED53" s="110"/>
      <c r="UEE53" s="111"/>
      <c r="UEF53" s="109"/>
      <c r="UEG53" s="110"/>
      <c r="UEH53" s="111"/>
      <c r="UEI53" s="109"/>
      <c r="UEJ53" s="110"/>
      <c r="UEK53" s="111"/>
      <c r="UEL53" s="109"/>
      <c r="UEM53" s="110"/>
      <c r="UEN53" s="111"/>
      <c r="UEO53" s="109"/>
      <c r="UEP53" s="110"/>
      <c r="UEQ53" s="111"/>
      <c r="UER53" s="109"/>
      <c r="UES53" s="110"/>
      <c r="UET53" s="111"/>
      <c r="UEU53" s="109"/>
      <c r="UEV53" s="110"/>
      <c r="UEW53" s="111"/>
      <c r="UEX53" s="109"/>
      <c r="UEY53" s="110"/>
      <c r="UEZ53" s="111"/>
      <c r="UFA53" s="109"/>
      <c r="UFB53" s="110"/>
      <c r="UFC53" s="111"/>
      <c r="UFD53" s="109"/>
      <c r="UFE53" s="110"/>
      <c r="UFF53" s="111"/>
      <c r="UFG53" s="109"/>
      <c r="UFH53" s="110"/>
      <c r="UFI53" s="111"/>
      <c r="UFJ53" s="109"/>
      <c r="UFK53" s="110"/>
      <c r="UFL53" s="111"/>
      <c r="UFM53" s="109"/>
      <c r="UFN53" s="110"/>
      <c r="UFO53" s="111"/>
      <c r="UFP53" s="109"/>
      <c r="UFQ53" s="110"/>
      <c r="UFR53" s="111"/>
      <c r="UFS53" s="109"/>
      <c r="UFT53" s="110"/>
      <c r="UFU53" s="111"/>
      <c r="UFV53" s="109"/>
      <c r="UFW53" s="110"/>
      <c r="UFX53" s="111"/>
      <c r="UFY53" s="109"/>
      <c r="UFZ53" s="110"/>
      <c r="UGA53" s="111"/>
      <c r="UGB53" s="109"/>
      <c r="UGC53" s="110"/>
      <c r="UGD53" s="111"/>
      <c r="UGE53" s="109"/>
      <c r="UGF53" s="110"/>
      <c r="UGG53" s="111"/>
      <c r="UGH53" s="109"/>
      <c r="UGI53" s="110"/>
      <c r="UGJ53" s="111"/>
      <c r="UGK53" s="109"/>
      <c r="UGL53" s="110"/>
      <c r="UGM53" s="111"/>
      <c r="UGN53" s="109"/>
      <c r="UGO53" s="110"/>
      <c r="UGP53" s="111"/>
      <c r="UGQ53" s="109"/>
      <c r="UGR53" s="110"/>
      <c r="UGS53" s="111"/>
      <c r="UGT53" s="109"/>
      <c r="UGU53" s="110"/>
      <c r="UGV53" s="111"/>
      <c r="UGW53" s="109"/>
      <c r="UGX53" s="110"/>
      <c r="UGY53" s="111"/>
      <c r="UGZ53" s="109"/>
      <c r="UHA53" s="110"/>
      <c r="UHB53" s="111"/>
      <c r="UHC53" s="109"/>
      <c r="UHD53" s="110"/>
      <c r="UHE53" s="111"/>
      <c r="UHF53" s="109"/>
      <c r="UHG53" s="110"/>
      <c r="UHH53" s="111"/>
      <c r="UHI53" s="109"/>
      <c r="UHJ53" s="110"/>
      <c r="UHK53" s="111"/>
      <c r="UHL53" s="109"/>
      <c r="UHM53" s="110"/>
      <c r="UHN53" s="111"/>
      <c r="UHO53" s="109"/>
      <c r="UHP53" s="110"/>
      <c r="UHQ53" s="111"/>
      <c r="UHR53" s="109"/>
      <c r="UHS53" s="110"/>
      <c r="UHT53" s="111"/>
      <c r="UHU53" s="109"/>
      <c r="UHV53" s="110"/>
      <c r="UHW53" s="111"/>
      <c r="UHX53" s="109"/>
      <c r="UHY53" s="110"/>
      <c r="UHZ53" s="111"/>
      <c r="UIA53" s="109"/>
      <c r="UIB53" s="110"/>
      <c r="UIC53" s="111"/>
      <c r="UID53" s="109"/>
      <c r="UIE53" s="110"/>
      <c r="UIF53" s="111"/>
      <c r="UIG53" s="109"/>
      <c r="UIH53" s="110"/>
      <c r="UII53" s="111"/>
      <c r="UIJ53" s="109"/>
      <c r="UIK53" s="110"/>
      <c r="UIL53" s="111"/>
      <c r="UIM53" s="109"/>
      <c r="UIN53" s="110"/>
      <c r="UIO53" s="111"/>
      <c r="UIP53" s="109"/>
      <c r="UIQ53" s="110"/>
      <c r="UIR53" s="111"/>
      <c r="UIS53" s="109"/>
      <c r="UIT53" s="110"/>
      <c r="UIU53" s="111"/>
      <c r="UIV53" s="109"/>
      <c r="UIW53" s="110"/>
      <c r="UIX53" s="111"/>
      <c r="UIY53" s="109"/>
      <c r="UIZ53" s="110"/>
      <c r="UJA53" s="111"/>
      <c r="UJB53" s="109"/>
      <c r="UJC53" s="110"/>
      <c r="UJD53" s="111"/>
      <c r="UJE53" s="109"/>
      <c r="UJF53" s="110"/>
      <c r="UJG53" s="111"/>
      <c r="UJH53" s="109"/>
      <c r="UJI53" s="110"/>
      <c r="UJJ53" s="111"/>
      <c r="UJK53" s="109"/>
      <c r="UJL53" s="110"/>
      <c r="UJM53" s="111"/>
      <c r="UJN53" s="109"/>
      <c r="UJO53" s="110"/>
      <c r="UJP53" s="111"/>
      <c r="UJQ53" s="109"/>
      <c r="UJR53" s="110"/>
      <c r="UJS53" s="111"/>
      <c r="UJT53" s="109"/>
      <c r="UJU53" s="110"/>
      <c r="UJV53" s="111"/>
      <c r="UJW53" s="109"/>
      <c r="UJX53" s="110"/>
      <c r="UJY53" s="111"/>
      <c r="UJZ53" s="109"/>
      <c r="UKA53" s="110"/>
      <c r="UKB53" s="111"/>
      <c r="UKC53" s="109"/>
      <c r="UKD53" s="110"/>
      <c r="UKE53" s="111"/>
      <c r="UKF53" s="109"/>
      <c r="UKG53" s="110"/>
      <c r="UKH53" s="111"/>
      <c r="UKI53" s="109"/>
      <c r="UKJ53" s="110"/>
      <c r="UKK53" s="111"/>
      <c r="UKL53" s="109"/>
      <c r="UKM53" s="110"/>
      <c r="UKN53" s="111"/>
      <c r="UKO53" s="109"/>
      <c r="UKP53" s="110"/>
      <c r="UKQ53" s="111"/>
      <c r="UKR53" s="109"/>
      <c r="UKS53" s="110"/>
      <c r="UKT53" s="111"/>
      <c r="UKU53" s="109"/>
      <c r="UKV53" s="110"/>
      <c r="UKW53" s="111"/>
      <c r="UKX53" s="109"/>
      <c r="UKY53" s="110"/>
      <c r="UKZ53" s="111"/>
      <c r="ULA53" s="109"/>
      <c r="ULB53" s="110"/>
      <c r="ULC53" s="111"/>
      <c r="ULD53" s="109"/>
      <c r="ULE53" s="110"/>
      <c r="ULF53" s="111"/>
      <c r="ULG53" s="109"/>
      <c r="ULH53" s="110"/>
      <c r="ULI53" s="111"/>
      <c r="ULJ53" s="109"/>
      <c r="ULK53" s="110"/>
      <c r="ULL53" s="111"/>
      <c r="ULM53" s="109"/>
      <c r="ULN53" s="110"/>
      <c r="ULO53" s="111"/>
      <c r="ULP53" s="109"/>
      <c r="ULQ53" s="110"/>
      <c r="ULR53" s="111"/>
      <c r="ULS53" s="109"/>
      <c r="ULT53" s="110"/>
      <c r="ULU53" s="111"/>
      <c r="ULV53" s="109"/>
      <c r="ULW53" s="110"/>
      <c r="ULX53" s="111"/>
      <c r="ULY53" s="109"/>
      <c r="ULZ53" s="110"/>
      <c r="UMA53" s="111"/>
      <c r="UMB53" s="109"/>
      <c r="UMC53" s="110"/>
      <c r="UMD53" s="111"/>
      <c r="UME53" s="109"/>
      <c r="UMF53" s="110"/>
      <c r="UMG53" s="111"/>
      <c r="UMH53" s="109"/>
      <c r="UMI53" s="110"/>
      <c r="UMJ53" s="111"/>
      <c r="UMK53" s="109"/>
      <c r="UML53" s="110"/>
      <c r="UMM53" s="111"/>
      <c r="UMN53" s="109"/>
      <c r="UMO53" s="110"/>
      <c r="UMP53" s="111"/>
      <c r="UMQ53" s="109"/>
      <c r="UMR53" s="110"/>
      <c r="UMS53" s="111"/>
      <c r="UMT53" s="109"/>
      <c r="UMU53" s="110"/>
      <c r="UMV53" s="111"/>
      <c r="UMW53" s="109"/>
      <c r="UMX53" s="110"/>
      <c r="UMY53" s="111"/>
      <c r="UMZ53" s="109"/>
      <c r="UNA53" s="110"/>
      <c r="UNB53" s="111"/>
      <c r="UNC53" s="109"/>
      <c r="UND53" s="110"/>
      <c r="UNE53" s="111"/>
      <c r="UNF53" s="109"/>
      <c r="UNG53" s="110"/>
      <c r="UNH53" s="111"/>
      <c r="UNI53" s="109"/>
      <c r="UNJ53" s="110"/>
      <c r="UNK53" s="111"/>
      <c r="UNL53" s="109"/>
      <c r="UNM53" s="110"/>
      <c r="UNN53" s="111"/>
      <c r="UNO53" s="109"/>
      <c r="UNP53" s="110"/>
      <c r="UNQ53" s="111"/>
      <c r="UNR53" s="109"/>
      <c r="UNS53" s="110"/>
      <c r="UNT53" s="111"/>
      <c r="UNU53" s="109"/>
      <c r="UNV53" s="110"/>
      <c r="UNW53" s="111"/>
      <c r="UNX53" s="109"/>
      <c r="UNY53" s="110"/>
      <c r="UNZ53" s="111"/>
      <c r="UOA53" s="109"/>
      <c r="UOB53" s="110"/>
      <c r="UOC53" s="111"/>
      <c r="UOD53" s="109"/>
      <c r="UOE53" s="110"/>
      <c r="UOF53" s="111"/>
      <c r="UOG53" s="109"/>
      <c r="UOH53" s="110"/>
      <c r="UOI53" s="111"/>
      <c r="UOJ53" s="109"/>
      <c r="UOK53" s="110"/>
      <c r="UOL53" s="111"/>
      <c r="UOM53" s="109"/>
      <c r="UON53" s="110"/>
      <c r="UOO53" s="111"/>
      <c r="UOP53" s="109"/>
      <c r="UOQ53" s="110"/>
      <c r="UOR53" s="111"/>
      <c r="UOS53" s="109"/>
      <c r="UOT53" s="110"/>
      <c r="UOU53" s="111"/>
      <c r="UOV53" s="109"/>
      <c r="UOW53" s="110"/>
      <c r="UOX53" s="111"/>
      <c r="UOY53" s="109"/>
      <c r="UOZ53" s="110"/>
      <c r="UPA53" s="111"/>
      <c r="UPB53" s="109"/>
      <c r="UPC53" s="110"/>
      <c r="UPD53" s="111"/>
      <c r="UPE53" s="109"/>
      <c r="UPF53" s="110"/>
      <c r="UPG53" s="111"/>
      <c r="UPH53" s="109"/>
      <c r="UPI53" s="110"/>
      <c r="UPJ53" s="111"/>
      <c r="UPK53" s="109"/>
      <c r="UPL53" s="110"/>
      <c r="UPM53" s="111"/>
      <c r="UPN53" s="109"/>
      <c r="UPO53" s="110"/>
      <c r="UPP53" s="111"/>
      <c r="UPQ53" s="109"/>
      <c r="UPR53" s="110"/>
      <c r="UPS53" s="111"/>
      <c r="UPT53" s="109"/>
      <c r="UPU53" s="110"/>
      <c r="UPV53" s="111"/>
      <c r="UPW53" s="109"/>
      <c r="UPX53" s="110"/>
      <c r="UPY53" s="111"/>
      <c r="UPZ53" s="109"/>
      <c r="UQA53" s="110"/>
      <c r="UQB53" s="111"/>
      <c r="UQC53" s="109"/>
      <c r="UQD53" s="110"/>
      <c r="UQE53" s="111"/>
      <c r="UQF53" s="109"/>
      <c r="UQG53" s="110"/>
      <c r="UQH53" s="111"/>
      <c r="UQI53" s="109"/>
      <c r="UQJ53" s="110"/>
      <c r="UQK53" s="111"/>
      <c r="UQL53" s="109"/>
      <c r="UQM53" s="110"/>
      <c r="UQN53" s="111"/>
      <c r="UQO53" s="109"/>
      <c r="UQP53" s="110"/>
      <c r="UQQ53" s="111"/>
      <c r="UQR53" s="109"/>
      <c r="UQS53" s="110"/>
      <c r="UQT53" s="111"/>
      <c r="UQU53" s="109"/>
      <c r="UQV53" s="110"/>
      <c r="UQW53" s="111"/>
      <c r="UQX53" s="109"/>
      <c r="UQY53" s="110"/>
      <c r="UQZ53" s="111"/>
      <c r="URA53" s="109"/>
      <c r="URB53" s="110"/>
      <c r="URC53" s="111"/>
      <c r="URD53" s="109"/>
      <c r="URE53" s="110"/>
      <c r="URF53" s="111"/>
      <c r="URG53" s="109"/>
      <c r="URH53" s="110"/>
      <c r="URI53" s="111"/>
      <c r="URJ53" s="109"/>
      <c r="URK53" s="110"/>
      <c r="URL53" s="111"/>
      <c r="URM53" s="109"/>
      <c r="URN53" s="110"/>
      <c r="URO53" s="111"/>
      <c r="URP53" s="109"/>
      <c r="URQ53" s="110"/>
      <c r="URR53" s="111"/>
      <c r="URS53" s="109"/>
      <c r="URT53" s="110"/>
      <c r="URU53" s="111"/>
      <c r="URV53" s="109"/>
      <c r="URW53" s="110"/>
      <c r="URX53" s="111"/>
      <c r="URY53" s="109"/>
      <c r="URZ53" s="110"/>
      <c r="USA53" s="111"/>
      <c r="USB53" s="109"/>
      <c r="USC53" s="110"/>
      <c r="USD53" s="111"/>
      <c r="USE53" s="109"/>
      <c r="USF53" s="110"/>
      <c r="USG53" s="111"/>
      <c r="USH53" s="109"/>
      <c r="USI53" s="110"/>
      <c r="USJ53" s="111"/>
      <c r="USK53" s="109"/>
      <c r="USL53" s="110"/>
      <c r="USM53" s="111"/>
      <c r="USN53" s="109"/>
      <c r="USO53" s="110"/>
      <c r="USP53" s="111"/>
      <c r="USQ53" s="109"/>
      <c r="USR53" s="110"/>
      <c r="USS53" s="111"/>
      <c r="UST53" s="109"/>
      <c r="USU53" s="110"/>
      <c r="USV53" s="111"/>
      <c r="USW53" s="109"/>
      <c r="USX53" s="110"/>
      <c r="USY53" s="111"/>
      <c r="USZ53" s="109"/>
      <c r="UTA53" s="110"/>
      <c r="UTB53" s="111"/>
      <c r="UTC53" s="109"/>
      <c r="UTD53" s="110"/>
      <c r="UTE53" s="111"/>
      <c r="UTF53" s="109"/>
      <c r="UTG53" s="110"/>
      <c r="UTH53" s="111"/>
      <c r="UTI53" s="109"/>
      <c r="UTJ53" s="110"/>
      <c r="UTK53" s="111"/>
      <c r="UTL53" s="109"/>
      <c r="UTM53" s="110"/>
      <c r="UTN53" s="111"/>
      <c r="UTO53" s="109"/>
      <c r="UTP53" s="110"/>
      <c r="UTQ53" s="111"/>
      <c r="UTR53" s="109"/>
      <c r="UTS53" s="110"/>
      <c r="UTT53" s="111"/>
      <c r="UTU53" s="109"/>
      <c r="UTV53" s="110"/>
      <c r="UTW53" s="111"/>
      <c r="UTX53" s="109"/>
      <c r="UTY53" s="110"/>
      <c r="UTZ53" s="111"/>
      <c r="UUA53" s="109"/>
      <c r="UUB53" s="110"/>
      <c r="UUC53" s="111"/>
      <c r="UUD53" s="109"/>
      <c r="UUE53" s="110"/>
      <c r="UUF53" s="111"/>
      <c r="UUG53" s="109"/>
      <c r="UUH53" s="110"/>
      <c r="UUI53" s="111"/>
      <c r="UUJ53" s="109"/>
      <c r="UUK53" s="110"/>
      <c r="UUL53" s="111"/>
      <c r="UUM53" s="109"/>
      <c r="UUN53" s="110"/>
      <c r="UUO53" s="111"/>
      <c r="UUP53" s="109"/>
      <c r="UUQ53" s="110"/>
      <c r="UUR53" s="111"/>
      <c r="UUS53" s="109"/>
      <c r="UUT53" s="110"/>
      <c r="UUU53" s="111"/>
      <c r="UUV53" s="109"/>
      <c r="UUW53" s="110"/>
      <c r="UUX53" s="111"/>
      <c r="UUY53" s="109"/>
      <c r="UUZ53" s="110"/>
      <c r="UVA53" s="111"/>
      <c r="UVB53" s="109"/>
      <c r="UVC53" s="110"/>
      <c r="UVD53" s="111"/>
      <c r="UVE53" s="109"/>
      <c r="UVF53" s="110"/>
      <c r="UVG53" s="111"/>
      <c r="UVH53" s="109"/>
      <c r="UVI53" s="110"/>
      <c r="UVJ53" s="111"/>
      <c r="UVK53" s="109"/>
      <c r="UVL53" s="110"/>
      <c r="UVM53" s="111"/>
      <c r="UVN53" s="109"/>
      <c r="UVO53" s="110"/>
      <c r="UVP53" s="111"/>
      <c r="UVQ53" s="109"/>
      <c r="UVR53" s="110"/>
      <c r="UVS53" s="111"/>
      <c r="UVT53" s="109"/>
      <c r="UVU53" s="110"/>
      <c r="UVV53" s="111"/>
      <c r="UVW53" s="109"/>
      <c r="UVX53" s="110"/>
      <c r="UVY53" s="111"/>
      <c r="UVZ53" s="109"/>
      <c r="UWA53" s="110"/>
      <c r="UWB53" s="111"/>
      <c r="UWC53" s="109"/>
      <c r="UWD53" s="110"/>
      <c r="UWE53" s="111"/>
      <c r="UWF53" s="109"/>
      <c r="UWG53" s="110"/>
      <c r="UWH53" s="111"/>
      <c r="UWI53" s="109"/>
      <c r="UWJ53" s="110"/>
      <c r="UWK53" s="111"/>
      <c r="UWL53" s="109"/>
      <c r="UWM53" s="110"/>
      <c r="UWN53" s="111"/>
      <c r="UWO53" s="109"/>
      <c r="UWP53" s="110"/>
      <c r="UWQ53" s="111"/>
      <c r="UWR53" s="109"/>
      <c r="UWS53" s="110"/>
      <c r="UWT53" s="111"/>
      <c r="UWU53" s="109"/>
      <c r="UWV53" s="110"/>
      <c r="UWW53" s="111"/>
      <c r="UWX53" s="109"/>
      <c r="UWY53" s="110"/>
      <c r="UWZ53" s="111"/>
      <c r="UXA53" s="109"/>
      <c r="UXB53" s="110"/>
      <c r="UXC53" s="111"/>
      <c r="UXD53" s="109"/>
      <c r="UXE53" s="110"/>
      <c r="UXF53" s="111"/>
      <c r="UXG53" s="109"/>
      <c r="UXH53" s="110"/>
      <c r="UXI53" s="111"/>
      <c r="UXJ53" s="109"/>
      <c r="UXK53" s="110"/>
      <c r="UXL53" s="111"/>
      <c r="UXM53" s="109"/>
      <c r="UXN53" s="110"/>
      <c r="UXO53" s="111"/>
      <c r="UXP53" s="109"/>
      <c r="UXQ53" s="110"/>
      <c r="UXR53" s="111"/>
      <c r="UXS53" s="109"/>
      <c r="UXT53" s="110"/>
      <c r="UXU53" s="111"/>
      <c r="UXV53" s="109"/>
      <c r="UXW53" s="110"/>
      <c r="UXX53" s="111"/>
      <c r="UXY53" s="109"/>
      <c r="UXZ53" s="110"/>
      <c r="UYA53" s="111"/>
      <c r="UYB53" s="109"/>
      <c r="UYC53" s="110"/>
      <c r="UYD53" s="111"/>
      <c r="UYE53" s="109"/>
      <c r="UYF53" s="110"/>
      <c r="UYG53" s="111"/>
      <c r="UYH53" s="109"/>
      <c r="UYI53" s="110"/>
      <c r="UYJ53" s="111"/>
      <c r="UYK53" s="109"/>
      <c r="UYL53" s="110"/>
      <c r="UYM53" s="111"/>
      <c r="UYN53" s="109"/>
      <c r="UYO53" s="110"/>
      <c r="UYP53" s="111"/>
      <c r="UYQ53" s="109"/>
      <c r="UYR53" s="110"/>
      <c r="UYS53" s="111"/>
      <c r="UYT53" s="109"/>
      <c r="UYU53" s="110"/>
      <c r="UYV53" s="111"/>
      <c r="UYW53" s="109"/>
      <c r="UYX53" s="110"/>
      <c r="UYY53" s="111"/>
      <c r="UYZ53" s="109"/>
      <c r="UZA53" s="110"/>
      <c r="UZB53" s="111"/>
      <c r="UZC53" s="109"/>
      <c r="UZD53" s="110"/>
      <c r="UZE53" s="111"/>
      <c r="UZF53" s="109"/>
      <c r="UZG53" s="110"/>
      <c r="UZH53" s="111"/>
      <c r="UZI53" s="109"/>
      <c r="UZJ53" s="110"/>
      <c r="UZK53" s="111"/>
      <c r="UZL53" s="109"/>
      <c r="UZM53" s="110"/>
      <c r="UZN53" s="111"/>
      <c r="UZO53" s="109"/>
      <c r="UZP53" s="110"/>
      <c r="UZQ53" s="111"/>
      <c r="UZR53" s="109"/>
      <c r="UZS53" s="110"/>
      <c r="UZT53" s="111"/>
      <c r="UZU53" s="109"/>
      <c r="UZV53" s="110"/>
      <c r="UZW53" s="111"/>
      <c r="UZX53" s="109"/>
      <c r="UZY53" s="110"/>
      <c r="UZZ53" s="111"/>
      <c r="VAA53" s="109"/>
      <c r="VAB53" s="110"/>
      <c r="VAC53" s="111"/>
      <c r="VAD53" s="109"/>
      <c r="VAE53" s="110"/>
      <c r="VAF53" s="111"/>
      <c r="VAG53" s="109"/>
      <c r="VAH53" s="110"/>
      <c r="VAI53" s="111"/>
      <c r="VAJ53" s="109"/>
      <c r="VAK53" s="110"/>
      <c r="VAL53" s="111"/>
      <c r="VAM53" s="109"/>
      <c r="VAN53" s="110"/>
      <c r="VAO53" s="111"/>
      <c r="VAP53" s="109"/>
      <c r="VAQ53" s="110"/>
      <c r="VAR53" s="111"/>
      <c r="VAS53" s="109"/>
      <c r="VAT53" s="110"/>
      <c r="VAU53" s="111"/>
      <c r="VAV53" s="109"/>
      <c r="VAW53" s="110"/>
      <c r="VAX53" s="111"/>
      <c r="VAY53" s="109"/>
      <c r="VAZ53" s="110"/>
      <c r="VBA53" s="111"/>
      <c r="VBB53" s="109"/>
      <c r="VBC53" s="110"/>
      <c r="VBD53" s="111"/>
      <c r="VBE53" s="109"/>
      <c r="VBF53" s="110"/>
      <c r="VBG53" s="111"/>
      <c r="VBH53" s="109"/>
      <c r="VBI53" s="110"/>
      <c r="VBJ53" s="111"/>
      <c r="VBK53" s="109"/>
      <c r="VBL53" s="110"/>
      <c r="VBM53" s="111"/>
      <c r="VBN53" s="109"/>
      <c r="VBO53" s="110"/>
      <c r="VBP53" s="111"/>
      <c r="VBQ53" s="109"/>
      <c r="VBR53" s="110"/>
      <c r="VBS53" s="111"/>
      <c r="VBT53" s="109"/>
      <c r="VBU53" s="110"/>
      <c r="VBV53" s="111"/>
      <c r="VBW53" s="109"/>
      <c r="VBX53" s="110"/>
      <c r="VBY53" s="111"/>
      <c r="VBZ53" s="109"/>
      <c r="VCA53" s="110"/>
      <c r="VCB53" s="111"/>
      <c r="VCC53" s="109"/>
      <c r="VCD53" s="110"/>
      <c r="VCE53" s="111"/>
      <c r="VCF53" s="109"/>
      <c r="VCG53" s="110"/>
      <c r="VCH53" s="111"/>
      <c r="VCI53" s="109"/>
      <c r="VCJ53" s="110"/>
      <c r="VCK53" s="111"/>
      <c r="VCL53" s="109"/>
      <c r="VCM53" s="110"/>
      <c r="VCN53" s="111"/>
      <c r="VCO53" s="109"/>
      <c r="VCP53" s="110"/>
      <c r="VCQ53" s="111"/>
      <c r="VCR53" s="109"/>
      <c r="VCS53" s="110"/>
      <c r="VCT53" s="111"/>
      <c r="VCU53" s="109"/>
      <c r="VCV53" s="110"/>
      <c r="VCW53" s="111"/>
      <c r="VCX53" s="109"/>
      <c r="VCY53" s="110"/>
      <c r="VCZ53" s="111"/>
      <c r="VDA53" s="109"/>
      <c r="VDB53" s="110"/>
      <c r="VDC53" s="111"/>
      <c r="VDD53" s="109"/>
      <c r="VDE53" s="110"/>
      <c r="VDF53" s="111"/>
      <c r="VDG53" s="109"/>
      <c r="VDH53" s="110"/>
      <c r="VDI53" s="111"/>
      <c r="VDJ53" s="109"/>
      <c r="VDK53" s="110"/>
      <c r="VDL53" s="111"/>
      <c r="VDM53" s="109"/>
      <c r="VDN53" s="110"/>
      <c r="VDO53" s="111"/>
      <c r="VDP53" s="109"/>
      <c r="VDQ53" s="110"/>
      <c r="VDR53" s="111"/>
      <c r="VDS53" s="109"/>
      <c r="VDT53" s="110"/>
      <c r="VDU53" s="111"/>
      <c r="VDV53" s="109"/>
      <c r="VDW53" s="110"/>
      <c r="VDX53" s="111"/>
      <c r="VDY53" s="109"/>
      <c r="VDZ53" s="110"/>
      <c r="VEA53" s="111"/>
      <c r="VEB53" s="109"/>
      <c r="VEC53" s="110"/>
      <c r="VED53" s="111"/>
      <c r="VEE53" s="109"/>
      <c r="VEF53" s="110"/>
      <c r="VEG53" s="111"/>
      <c r="VEH53" s="109"/>
      <c r="VEI53" s="110"/>
      <c r="VEJ53" s="111"/>
      <c r="VEK53" s="109"/>
      <c r="VEL53" s="110"/>
      <c r="VEM53" s="111"/>
      <c r="VEN53" s="109"/>
      <c r="VEO53" s="110"/>
      <c r="VEP53" s="111"/>
      <c r="VEQ53" s="109"/>
      <c r="VER53" s="110"/>
      <c r="VES53" s="111"/>
      <c r="VET53" s="109"/>
      <c r="VEU53" s="110"/>
      <c r="VEV53" s="111"/>
      <c r="VEW53" s="109"/>
      <c r="VEX53" s="110"/>
      <c r="VEY53" s="111"/>
      <c r="VEZ53" s="109"/>
      <c r="VFA53" s="110"/>
      <c r="VFB53" s="111"/>
      <c r="VFC53" s="109"/>
      <c r="VFD53" s="110"/>
      <c r="VFE53" s="111"/>
      <c r="VFF53" s="109"/>
      <c r="VFG53" s="110"/>
      <c r="VFH53" s="111"/>
      <c r="VFI53" s="109"/>
      <c r="VFJ53" s="110"/>
      <c r="VFK53" s="111"/>
      <c r="VFL53" s="109"/>
      <c r="VFM53" s="110"/>
      <c r="VFN53" s="111"/>
      <c r="VFO53" s="109"/>
      <c r="VFP53" s="110"/>
      <c r="VFQ53" s="111"/>
      <c r="VFR53" s="109"/>
      <c r="VFS53" s="110"/>
      <c r="VFT53" s="111"/>
      <c r="VFU53" s="109"/>
      <c r="VFV53" s="110"/>
      <c r="VFW53" s="111"/>
      <c r="VFX53" s="109"/>
      <c r="VFY53" s="110"/>
      <c r="VFZ53" s="111"/>
      <c r="VGA53" s="109"/>
      <c r="VGB53" s="110"/>
      <c r="VGC53" s="111"/>
      <c r="VGD53" s="109"/>
      <c r="VGE53" s="110"/>
      <c r="VGF53" s="111"/>
      <c r="VGG53" s="109"/>
      <c r="VGH53" s="110"/>
      <c r="VGI53" s="111"/>
      <c r="VGJ53" s="109"/>
      <c r="VGK53" s="110"/>
      <c r="VGL53" s="111"/>
      <c r="VGM53" s="109"/>
      <c r="VGN53" s="110"/>
      <c r="VGO53" s="111"/>
      <c r="VGP53" s="109"/>
      <c r="VGQ53" s="110"/>
      <c r="VGR53" s="111"/>
      <c r="VGS53" s="109"/>
      <c r="VGT53" s="110"/>
      <c r="VGU53" s="111"/>
      <c r="VGV53" s="109"/>
      <c r="VGW53" s="110"/>
      <c r="VGX53" s="111"/>
      <c r="VGY53" s="109"/>
      <c r="VGZ53" s="110"/>
      <c r="VHA53" s="111"/>
      <c r="VHB53" s="109"/>
      <c r="VHC53" s="110"/>
      <c r="VHD53" s="111"/>
      <c r="VHE53" s="109"/>
      <c r="VHF53" s="110"/>
      <c r="VHG53" s="111"/>
      <c r="VHH53" s="109"/>
      <c r="VHI53" s="110"/>
      <c r="VHJ53" s="111"/>
      <c r="VHK53" s="109"/>
      <c r="VHL53" s="110"/>
      <c r="VHM53" s="111"/>
      <c r="VHN53" s="109"/>
      <c r="VHO53" s="110"/>
      <c r="VHP53" s="111"/>
      <c r="VHQ53" s="109"/>
      <c r="VHR53" s="110"/>
      <c r="VHS53" s="111"/>
      <c r="VHT53" s="109"/>
      <c r="VHU53" s="110"/>
      <c r="VHV53" s="111"/>
      <c r="VHW53" s="109"/>
      <c r="VHX53" s="110"/>
      <c r="VHY53" s="111"/>
      <c r="VHZ53" s="109"/>
      <c r="VIA53" s="110"/>
      <c r="VIB53" s="111"/>
      <c r="VIC53" s="109"/>
      <c r="VID53" s="110"/>
      <c r="VIE53" s="111"/>
      <c r="VIF53" s="109"/>
      <c r="VIG53" s="110"/>
      <c r="VIH53" s="111"/>
      <c r="VII53" s="109"/>
      <c r="VIJ53" s="110"/>
      <c r="VIK53" s="111"/>
      <c r="VIL53" s="109"/>
      <c r="VIM53" s="110"/>
      <c r="VIN53" s="111"/>
      <c r="VIO53" s="109"/>
      <c r="VIP53" s="110"/>
      <c r="VIQ53" s="111"/>
      <c r="VIR53" s="109"/>
      <c r="VIS53" s="110"/>
      <c r="VIT53" s="111"/>
      <c r="VIU53" s="109"/>
      <c r="VIV53" s="110"/>
      <c r="VIW53" s="111"/>
      <c r="VIX53" s="109"/>
      <c r="VIY53" s="110"/>
      <c r="VIZ53" s="111"/>
      <c r="VJA53" s="109"/>
      <c r="VJB53" s="110"/>
      <c r="VJC53" s="111"/>
      <c r="VJD53" s="109"/>
      <c r="VJE53" s="110"/>
      <c r="VJF53" s="111"/>
      <c r="VJG53" s="109"/>
      <c r="VJH53" s="110"/>
      <c r="VJI53" s="111"/>
      <c r="VJJ53" s="109"/>
      <c r="VJK53" s="110"/>
      <c r="VJL53" s="111"/>
      <c r="VJM53" s="109"/>
      <c r="VJN53" s="110"/>
      <c r="VJO53" s="111"/>
      <c r="VJP53" s="109"/>
      <c r="VJQ53" s="110"/>
      <c r="VJR53" s="111"/>
      <c r="VJS53" s="109"/>
      <c r="VJT53" s="110"/>
      <c r="VJU53" s="111"/>
      <c r="VJV53" s="109"/>
      <c r="VJW53" s="110"/>
      <c r="VJX53" s="111"/>
      <c r="VJY53" s="109"/>
      <c r="VJZ53" s="110"/>
      <c r="VKA53" s="111"/>
      <c r="VKB53" s="109"/>
      <c r="VKC53" s="110"/>
      <c r="VKD53" s="111"/>
      <c r="VKE53" s="109"/>
      <c r="VKF53" s="110"/>
      <c r="VKG53" s="111"/>
      <c r="VKH53" s="109"/>
      <c r="VKI53" s="110"/>
      <c r="VKJ53" s="111"/>
      <c r="VKK53" s="109"/>
      <c r="VKL53" s="110"/>
      <c r="VKM53" s="111"/>
      <c r="VKN53" s="109"/>
      <c r="VKO53" s="110"/>
      <c r="VKP53" s="111"/>
      <c r="VKQ53" s="109"/>
      <c r="VKR53" s="110"/>
      <c r="VKS53" s="111"/>
      <c r="VKT53" s="109"/>
      <c r="VKU53" s="110"/>
      <c r="VKV53" s="111"/>
      <c r="VKW53" s="109"/>
      <c r="VKX53" s="110"/>
      <c r="VKY53" s="111"/>
      <c r="VKZ53" s="109"/>
      <c r="VLA53" s="110"/>
      <c r="VLB53" s="111"/>
      <c r="VLC53" s="109"/>
      <c r="VLD53" s="110"/>
      <c r="VLE53" s="111"/>
      <c r="VLF53" s="109"/>
      <c r="VLG53" s="110"/>
      <c r="VLH53" s="111"/>
      <c r="VLI53" s="109"/>
      <c r="VLJ53" s="110"/>
      <c r="VLK53" s="111"/>
      <c r="VLL53" s="109"/>
      <c r="VLM53" s="110"/>
      <c r="VLN53" s="111"/>
      <c r="VLO53" s="109"/>
      <c r="VLP53" s="110"/>
      <c r="VLQ53" s="111"/>
      <c r="VLR53" s="109"/>
      <c r="VLS53" s="110"/>
      <c r="VLT53" s="111"/>
      <c r="VLU53" s="109"/>
      <c r="VLV53" s="110"/>
      <c r="VLW53" s="111"/>
      <c r="VLX53" s="109"/>
      <c r="VLY53" s="110"/>
      <c r="VLZ53" s="111"/>
      <c r="VMA53" s="109"/>
      <c r="VMB53" s="110"/>
      <c r="VMC53" s="111"/>
      <c r="VMD53" s="109"/>
      <c r="VME53" s="110"/>
      <c r="VMF53" s="111"/>
      <c r="VMG53" s="109"/>
      <c r="VMH53" s="110"/>
      <c r="VMI53" s="111"/>
      <c r="VMJ53" s="109"/>
      <c r="VMK53" s="110"/>
      <c r="VML53" s="111"/>
      <c r="VMM53" s="109"/>
      <c r="VMN53" s="110"/>
      <c r="VMO53" s="111"/>
      <c r="VMP53" s="109"/>
      <c r="VMQ53" s="110"/>
      <c r="VMR53" s="111"/>
      <c r="VMS53" s="109"/>
      <c r="VMT53" s="110"/>
      <c r="VMU53" s="111"/>
      <c r="VMV53" s="109"/>
      <c r="VMW53" s="110"/>
      <c r="VMX53" s="111"/>
      <c r="VMY53" s="109"/>
      <c r="VMZ53" s="110"/>
      <c r="VNA53" s="111"/>
      <c r="VNB53" s="109"/>
      <c r="VNC53" s="110"/>
      <c r="VND53" s="111"/>
      <c r="VNE53" s="109"/>
      <c r="VNF53" s="110"/>
      <c r="VNG53" s="111"/>
      <c r="VNH53" s="109"/>
      <c r="VNI53" s="110"/>
      <c r="VNJ53" s="111"/>
      <c r="VNK53" s="109"/>
      <c r="VNL53" s="110"/>
      <c r="VNM53" s="111"/>
      <c r="VNN53" s="109"/>
      <c r="VNO53" s="110"/>
      <c r="VNP53" s="111"/>
      <c r="VNQ53" s="109"/>
      <c r="VNR53" s="110"/>
      <c r="VNS53" s="111"/>
      <c r="VNT53" s="109"/>
      <c r="VNU53" s="110"/>
      <c r="VNV53" s="111"/>
      <c r="VNW53" s="109"/>
      <c r="VNX53" s="110"/>
      <c r="VNY53" s="111"/>
      <c r="VNZ53" s="109"/>
      <c r="VOA53" s="110"/>
      <c r="VOB53" s="111"/>
      <c r="VOC53" s="109"/>
      <c r="VOD53" s="110"/>
      <c r="VOE53" s="111"/>
      <c r="VOF53" s="109"/>
      <c r="VOG53" s="110"/>
      <c r="VOH53" s="111"/>
      <c r="VOI53" s="109"/>
      <c r="VOJ53" s="110"/>
      <c r="VOK53" s="111"/>
      <c r="VOL53" s="109"/>
      <c r="VOM53" s="110"/>
      <c r="VON53" s="111"/>
      <c r="VOO53" s="109"/>
      <c r="VOP53" s="110"/>
      <c r="VOQ53" s="111"/>
      <c r="VOR53" s="109"/>
      <c r="VOS53" s="110"/>
      <c r="VOT53" s="111"/>
      <c r="VOU53" s="109"/>
      <c r="VOV53" s="110"/>
      <c r="VOW53" s="111"/>
      <c r="VOX53" s="109"/>
      <c r="VOY53" s="110"/>
      <c r="VOZ53" s="111"/>
      <c r="VPA53" s="109"/>
      <c r="VPB53" s="110"/>
      <c r="VPC53" s="111"/>
      <c r="VPD53" s="109"/>
      <c r="VPE53" s="110"/>
      <c r="VPF53" s="111"/>
      <c r="VPG53" s="109"/>
      <c r="VPH53" s="110"/>
      <c r="VPI53" s="111"/>
      <c r="VPJ53" s="109"/>
      <c r="VPK53" s="110"/>
      <c r="VPL53" s="111"/>
      <c r="VPM53" s="109"/>
      <c r="VPN53" s="110"/>
      <c r="VPO53" s="111"/>
      <c r="VPP53" s="109"/>
      <c r="VPQ53" s="110"/>
      <c r="VPR53" s="111"/>
      <c r="VPS53" s="109"/>
      <c r="VPT53" s="110"/>
      <c r="VPU53" s="111"/>
      <c r="VPV53" s="109"/>
      <c r="VPW53" s="110"/>
      <c r="VPX53" s="111"/>
      <c r="VPY53" s="109"/>
      <c r="VPZ53" s="110"/>
      <c r="VQA53" s="111"/>
      <c r="VQB53" s="109"/>
      <c r="VQC53" s="110"/>
      <c r="VQD53" s="111"/>
      <c r="VQE53" s="109"/>
      <c r="VQF53" s="110"/>
      <c r="VQG53" s="111"/>
      <c r="VQH53" s="109"/>
      <c r="VQI53" s="110"/>
      <c r="VQJ53" s="111"/>
      <c r="VQK53" s="109"/>
      <c r="VQL53" s="110"/>
      <c r="VQM53" s="111"/>
      <c r="VQN53" s="109"/>
      <c r="VQO53" s="110"/>
      <c r="VQP53" s="111"/>
      <c r="VQQ53" s="109"/>
      <c r="VQR53" s="110"/>
      <c r="VQS53" s="111"/>
      <c r="VQT53" s="109"/>
      <c r="VQU53" s="110"/>
      <c r="VQV53" s="111"/>
      <c r="VQW53" s="109"/>
      <c r="VQX53" s="110"/>
      <c r="VQY53" s="111"/>
      <c r="VQZ53" s="109"/>
      <c r="VRA53" s="110"/>
      <c r="VRB53" s="111"/>
      <c r="VRC53" s="109"/>
      <c r="VRD53" s="110"/>
      <c r="VRE53" s="111"/>
      <c r="VRF53" s="109"/>
      <c r="VRG53" s="110"/>
      <c r="VRH53" s="111"/>
      <c r="VRI53" s="109"/>
      <c r="VRJ53" s="110"/>
      <c r="VRK53" s="111"/>
      <c r="VRL53" s="109"/>
      <c r="VRM53" s="110"/>
      <c r="VRN53" s="111"/>
      <c r="VRO53" s="109"/>
      <c r="VRP53" s="110"/>
      <c r="VRQ53" s="111"/>
      <c r="VRR53" s="109"/>
      <c r="VRS53" s="110"/>
      <c r="VRT53" s="111"/>
      <c r="VRU53" s="109"/>
      <c r="VRV53" s="110"/>
      <c r="VRW53" s="111"/>
      <c r="VRX53" s="109"/>
      <c r="VRY53" s="110"/>
      <c r="VRZ53" s="111"/>
      <c r="VSA53" s="109"/>
      <c r="VSB53" s="110"/>
      <c r="VSC53" s="111"/>
      <c r="VSD53" s="109"/>
      <c r="VSE53" s="110"/>
      <c r="VSF53" s="111"/>
      <c r="VSG53" s="109"/>
      <c r="VSH53" s="110"/>
      <c r="VSI53" s="111"/>
      <c r="VSJ53" s="109"/>
      <c r="VSK53" s="110"/>
      <c r="VSL53" s="111"/>
      <c r="VSM53" s="109"/>
      <c r="VSN53" s="110"/>
      <c r="VSO53" s="111"/>
      <c r="VSP53" s="109"/>
      <c r="VSQ53" s="110"/>
      <c r="VSR53" s="111"/>
      <c r="VSS53" s="109"/>
      <c r="VST53" s="110"/>
      <c r="VSU53" s="111"/>
      <c r="VSV53" s="109"/>
      <c r="VSW53" s="110"/>
      <c r="VSX53" s="111"/>
      <c r="VSY53" s="109"/>
      <c r="VSZ53" s="110"/>
      <c r="VTA53" s="111"/>
      <c r="VTB53" s="109"/>
      <c r="VTC53" s="110"/>
      <c r="VTD53" s="111"/>
      <c r="VTE53" s="109"/>
      <c r="VTF53" s="110"/>
      <c r="VTG53" s="111"/>
      <c r="VTH53" s="109"/>
      <c r="VTI53" s="110"/>
      <c r="VTJ53" s="111"/>
      <c r="VTK53" s="109"/>
      <c r="VTL53" s="110"/>
      <c r="VTM53" s="111"/>
      <c r="VTN53" s="109"/>
      <c r="VTO53" s="110"/>
      <c r="VTP53" s="111"/>
      <c r="VTQ53" s="109"/>
      <c r="VTR53" s="110"/>
      <c r="VTS53" s="111"/>
      <c r="VTT53" s="109"/>
      <c r="VTU53" s="110"/>
      <c r="VTV53" s="111"/>
      <c r="VTW53" s="109"/>
      <c r="VTX53" s="110"/>
      <c r="VTY53" s="111"/>
      <c r="VTZ53" s="109"/>
      <c r="VUA53" s="110"/>
      <c r="VUB53" s="111"/>
      <c r="VUC53" s="109"/>
      <c r="VUD53" s="110"/>
      <c r="VUE53" s="111"/>
      <c r="VUF53" s="109"/>
      <c r="VUG53" s="110"/>
      <c r="VUH53" s="111"/>
      <c r="VUI53" s="109"/>
      <c r="VUJ53" s="110"/>
      <c r="VUK53" s="111"/>
      <c r="VUL53" s="109"/>
      <c r="VUM53" s="110"/>
      <c r="VUN53" s="111"/>
      <c r="VUO53" s="109"/>
      <c r="VUP53" s="110"/>
      <c r="VUQ53" s="111"/>
      <c r="VUR53" s="109"/>
      <c r="VUS53" s="110"/>
      <c r="VUT53" s="111"/>
      <c r="VUU53" s="109"/>
      <c r="VUV53" s="110"/>
      <c r="VUW53" s="111"/>
      <c r="VUX53" s="109"/>
      <c r="VUY53" s="110"/>
      <c r="VUZ53" s="111"/>
      <c r="VVA53" s="109"/>
      <c r="VVB53" s="110"/>
      <c r="VVC53" s="111"/>
      <c r="VVD53" s="109"/>
      <c r="VVE53" s="110"/>
      <c r="VVF53" s="111"/>
      <c r="VVG53" s="109"/>
      <c r="VVH53" s="110"/>
      <c r="VVI53" s="111"/>
      <c r="VVJ53" s="109"/>
      <c r="VVK53" s="110"/>
      <c r="VVL53" s="111"/>
      <c r="VVM53" s="109"/>
      <c r="VVN53" s="110"/>
      <c r="VVO53" s="111"/>
      <c r="VVP53" s="109"/>
      <c r="VVQ53" s="110"/>
      <c r="VVR53" s="111"/>
      <c r="VVS53" s="109"/>
      <c r="VVT53" s="110"/>
      <c r="VVU53" s="111"/>
      <c r="VVV53" s="109"/>
      <c r="VVW53" s="110"/>
      <c r="VVX53" s="111"/>
      <c r="VVY53" s="109"/>
      <c r="VVZ53" s="110"/>
      <c r="VWA53" s="111"/>
      <c r="VWB53" s="109"/>
      <c r="VWC53" s="110"/>
      <c r="VWD53" s="111"/>
      <c r="VWE53" s="109"/>
      <c r="VWF53" s="110"/>
      <c r="VWG53" s="111"/>
      <c r="VWH53" s="109"/>
      <c r="VWI53" s="110"/>
      <c r="VWJ53" s="111"/>
      <c r="VWK53" s="109"/>
      <c r="VWL53" s="110"/>
      <c r="VWM53" s="111"/>
      <c r="VWN53" s="109"/>
      <c r="VWO53" s="110"/>
      <c r="VWP53" s="111"/>
      <c r="VWQ53" s="109"/>
      <c r="VWR53" s="110"/>
      <c r="VWS53" s="111"/>
      <c r="VWT53" s="109"/>
      <c r="VWU53" s="110"/>
      <c r="VWV53" s="111"/>
      <c r="VWW53" s="109"/>
      <c r="VWX53" s="110"/>
      <c r="VWY53" s="111"/>
      <c r="VWZ53" s="109"/>
      <c r="VXA53" s="110"/>
      <c r="VXB53" s="111"/>
      <c r="VXC53" s="109"/>
      <c r="VXD53" s="110"/>
      <c r="VXE53" s="111"/>
      <c r="VXF53" s="109"/>
      <c r="VXG53" s="110"/>
      <c r="VXH53" s="111"/>
      <c r="VXI53" s="109"/>
      <c r="VXJ53" s="110"/>
      <c r="VXK53" s="111"/>
      <c r="VXL53" s="109"/>
      <c r="VXM53" s="110"/>
      <c r="VXN53" s="111"/>
      <c r="VXO53" s="109"/>
      <c r="VXP53" s="110"/>
      <c r="VXQ53" s="111"/>
      <c r="VXR53" s="109"/>
      <c r="VXS53" s="110"/>
      <c r="VXT53" s="111"/>
      <c r="VXU53" s="109"/>
      <c r="VXV53" s="110"/>
      <c r="VXW53" s="111"/>
      <c r="VXX53" s="109"/>
      <c r="VXY53" s="110"/>
      <c r="VXZ53" s="111"/>
      <c r="VYA53" s="109"/>
      <c r="VYB53" s="110"/>
      <c r="VYC53" s="111"/>
      <c r="VYD53" s="109"/>
      <c r="VYE53" s="110"/>
      <c r="VYF53" s="111"/>
      <c r="VYG53" s="109"/>
      <c r="VYH53" s="110"/>
      <c r="VYI53" s="111"/>
      <c r="VYJ53" s="109"/>
      <c r="VYK53" s="110"/>
      <c r="VYL53" s="111"/>
      <c r="VYM53" s="109"/>
      <c r="VYN53" s="110"/>
      <c r="VYO53" s="111"/>
      <c r="VYP53" s="109"/>
      <c r="VYQ53" s="110"/>
      <c r="VYR53" s="111"/>
      <c r="VYS53" s="109"/>
      <c r="VYT53" s="110"/>
      <c r="VYU53" s="111"/>
      <c r="VYV53" s="109"/>
      <c r="VYW53" s="110"/>
      <c r="VYX53" s="111"/>
      <c r="VYY53" s="109"/>
      <c r="VYZ53" s="110"/>
      <c r="VZA53" s="111"/>
      <c r="VZB53" s="109"/>
      <c r="VZC53" s="110"/>
      <c r="VZD53" s="111"/>
      <c r="VZE53" s="109"/>
      <c r="VZF53" s="110"/>
      <c r="VZG53" s="111"/>
      <c r="VZH53" s="109"/>
      <c r="VZI53" s="110"/>
      <c r="VZJ53" s="111"/>
      <c r="VZK53" s="109"/>
      <c r="VZL53" s="110"/>
      <c r="VZM53" s="111"/>
      <c r="VZN53" s="109"/>
      <c r="VZO53" s="110"/>
      <c r="VZP53" s="111"/>
      <c r="VZQ53" s="109"/>
      <c r="VZR53" s="110"/>
      <c r="VZS53" s="111"/>
      <c r="VZT53" s="109"/>
      <c r="VZU53" s="110"/>
      <c r="VZV53" s="111"/>
      <c r="VZW53" s="109"/>
      <c r="VZX53" s="110"/>
      <c r="VZY53" s="111"/>
      <c r="VZZ53" s="109"/>
      <c r="WAA53" s="110"/>
      <c r="WAB53" s="111"/>
      <c r="WAC53" s="109"/>
      <c r="WAD53" s="110"/>
      <c r="WAE53" s="111"/>
      <c r="WAF53" s="109"/>
      <c r="WAG53" s="110"/>
      <c r="WAH53" s="111"/>
      <c r="WAI53" s="109"/>
      <c r="WAJ53" s="110"/>
      <c r="WAK53" s="111"/>
      <c r="WAL53" s="109"/>
      <c r="WAM53" s="110"/>
      <c r="WAN53" s="111"/>
      <c r="WAO53" s="109"/>
      <c r="WAP53" s="110"/>
      <c r="WAQ53" s="111"/>
      <c r="WAR53" s="109"/>
      <c r="WAS53" s="110"/>
      <c r="WAT53" s="111"/>
      <c r="WAU53" s="109"/>
      <c r="WAV53" s="110"/>
      <c r="WAW53" s="111"/>
      <c r="WAX53" s="109"/>
      <c r="WAY53" s="110"/>
      <c r="WAZ53" s="111"/>
      <c r="WBA53" s="109"/>
      <c r="WBB53" s="110"/>
      <c r="WBC53" s="111"/>
      <c r="WBD53" s="109"/>
      <c r="WBE53" s="110"/>
      <c r="WBF53" s="111"/>
      <c r="WBG53" s="109"/>
      <c r="WBH53" s="110"/>
      <c r="WBI53" s="111"/>
      <c r="WBJ53" s="109"/>
      <c r="WBK53" s="110"/>
      <c r="WBL53" s="111"/>
      <c r="WBM53" s="109"/>
      <c r="WBN53" s="110"/>
      <c r="WBO53" s="111"/>
      <c r="WBP53" s="109"/>
      <c r="WBQ53" s="110"/>
      <c r="WBR53" s="111"/>
      <c r="WBS53" s="109"/>
      <c r="WBT53" s="110"/>
      <c r="WBU53" s="111"/>
      <c r="WBV53" s="109"/>
      <c r="WBW53" s="110"/>
      <c r="WBX53" s="111"/>
      <c r="WBY53" s="109"/>
      <c r="WBZ53" s="110"/>
      <c r="WCA53" s="111"/>
      <c r="WCB53" s="109"/>
      <c r="WCC53" s="110"/>
      <c r="WCD53" s="111"/>
      <c r="WCE53" s="109"/>
      <c r="WCF53" s="110"/>
      <c r="WCG53" s="111"/>
      <c r="WCH53" s="109"/>
      <c r="WCI53" s="110"/>
      <c r="WCJ53" s="111"/>
      <c r="WCK53" s="109"/>
      <c r="WCL53" s="110"/>
      <c r="WCM53" s="111"/>
      <c r="WCN53" s="109"/>
      <c r="WCO53" s="110"/>
      <c r="WCP53" s="111"/>
      <c r="WCQ53" s="109"/>
      <c r="WCR53" s="110"/>
      <c r="WCS53" s="111"/>
      <c r="WCT53" s="109"/>
      <c r="WCU53" s="110"/>
      <c r="WCV53" s="111"/>
      <c r="WCW53" s="109"/>
      <c r="WCX53" s="110"/>
      <c r="WCY53" s="111"/>
      <c r="WCZ53" s="109"/>
      <c r="WDA53" s="110"/>
      <c r="WDB53" s="111"/>
      <c r="WDC53" s="109"/>
      <c r="WDD53" s="110"/>
      <c r="WDE53" s="111"/>
      <c r="WDF53" s="109"/>
      <c r="WDG53" s="110"/>
      <c r="WDH53" s="111"/>
      <c r="WDI53" s="109"/>
      <c r="WDJ53" s="110"/>
      <c r="WDK53" s="111"/>
      <c r="WDL53" s="109"/>
      <c r="WDM53" s="110"/>
      <c r="WDN53" s="111"/>
      <c r="WDO53" s="109"/>
      <c r="WDP53" s="110"/>
      <c r="WDQ53" s="111"/>
      <c r="WDR53" s="109"/>
      <c r="WDS53" s="110"/>
      <c r="WDT53" s="111"/>
      <c r="WDU53" s="109"/>
      <c r="WDV53" s="110"/>
      <c r="WDW53" s="111"/>
      <c r="WDX53" s="109"/>
      <c r="WDY53" s="110"/>
      <c r="WDZ53" s="111"/>
      <c r="WEA53" s="109"/>
      <c r="WEB53" s="110"/>
      <c r="WEC53" s="111"/>
      <c r="WED53" s="109"/>
      <c r="WEE53" s="110"/>
      <c r="WEF53" s="111"/>
      <c r="WEG53" s="109"/>
      <c r="WEH53" s="110"/>
      <c r="WEI53" s="111"/>
      <c r="WEJ53" s="109"/>
      <c r="WEK53" s="110"/>
      <c r="WEL53" s="111"/>
      <c r="WEM53" s="109"/>
      <c r="WEN53" s="110"/>
      <c r="WEO53" s="111"/>
      <c r="WEP53" s="109"/>
      <c r="WEQ53" s="110"/>
      <c r="WER53" s="111"/>
      <c r="WES53" s="109"/>
      <c r="WET53" s="110"/>
      <c r="WEU53" s="111"/>
      <c r="WEV53" s="109"/>
      <c r="WEW53" s="110"/>
      <c r="WEX53" s="111"/>
      <c r="WEY53" s="109"/>
      <c r="WEZ53" s="110"/>
      <c r="WFA53" s="111"/>
      <c r="WFB53" s="109"/>
      <c r="WFC53" s="110"/>
      <c r="WFD53" s="111"/>
      <c r="WFE53" s="109"/>
      <c r="WFF53" s="110"/>
      <c r="WFG53" s="111"/>
      <c r="WFH53" s="109"/>
      <c r="WFI53" s="110"/>
      <c r="WFJ53" s="111"/>
      <c r="WFK53" s="109"/>
      <c r="WFL53" s="110"/>
      <c r="WFM53" s="111"/>
      <c r="WFN53" s="109"/>
      <c r="WFO53" s="110"/>
      <c r="WFP53" s="111"/>
      <c r="WFQ53" s="109"/>
      <c r="WFR53" s="110"/>
      <c r="WFS53" s="111"/>
      <c r="WFT53" s="109"/>
      <c r="WFU53" s="110"/>
      <c r="WFV53" s="111"/>
      <c r="WFW53" s="109"/>
      <c r="WFX53" s="110"/>
      <c r="WFY53" s="111"/>
      <c r="WFZ53" s="109"/>
      <c r="WGA53" s="110"/>
      <c r="WGB53" s="111"/>
      <c r="WGC53" s="109"/>
      <c r="WGD53" s="110"/>
      <c r="WGE53" s="111"/>
      <c r="WGF53" s="109"/>
      <c r="WGG53" s="110"/>
      <c r="WGH53" s="111"/>
      <c r="WGI53" s="109"/>
      <c r="WGJ53" s="110"/>
      <c r="WGK53" s="111"/>
      <c r="WGL53" s="109"/>
      <c r="WGM53" s="110"/>
      <c r="WGN53" s="111"/>
      <c r="WGO53" s="109"/>
      <c r="WGP53" s="110"/>
      <c r="WGQ53" s="111"/>
      <c r="WGR53" s="109"/>
      <c r="WGS53" s="110"/>
      <c r="WGT53" s="111"/>
      <c r="WGU53" s="109"/>
      <c r="WGV53" s="110"/>
      <c r="WGW53" s="111"/>
      <c r="WGX53" s="109"/>
      <c r="WGY53" s="110"/>
      <c r="WGZ53" s="111"/>
      <c r="WHA53" s="109"/>
      <c r="WHB53" s="110"/>
      <c r="WHC53" s="111"/>
      <c r="WHD53" s="109"/>
      <c r="WHE53" s="110"/>
      <c r="WHF53" s="111"/>
      <c r="WHG53" s="109"/>
      <c r="WHH53" s="110"/>
      <c r="WHI53" s="111"/>
      <c r="WHJ53" s="109"/>
      <c r="WHK53" s="110"/>
      <c r="WHL53" s="111"/>
      <c r="WHM53" s="109"/>
      <c r="WHN53" s="110"/>
      <c r="WHO53" s="111"/>
      <c r="WHP53" s="109"/>
      <c r="WHQ53" s="110"/>
      <c r="WHR53" s="111"/>
      <c r="WHS53" s="109"/>
      <c r="WHT53" s="110"/>
      <c r="WHU53" s="111"/>
      <c r="WHV53" s="109"/>
      <c r="WHW53" s="110"/>
      <c r="WHX53" s="111"/>
      <c r="WHY53" s="109"/>
      <c r="WHZ53" s="110"/>
      <c r="WIA53" s="111"/>
      <c r="WIB53" s="109"/>
      <c r="WIC53" s="110"/>
      <c r="WID53" s="111"/>
      <c r="WIE53" s="109"/>
      <c r="WIF53" s="110"/>
      <c r="WIG53" s="111"/>
      <c r="WIH53" s="109"/>
      <c r="WII53" s="110"/>
      <c r="WIJ53" s="111"/>
      <c r="WIK53" s="109"/>
      <c r="WIL53" s="110"/>
      <c r="WIM53" s="111"/>
      <c r="WIN53" s="109"/>
      <c r="WIO53" s="110"/>
      <c r="WIP53" s="111"/>
      <c r="WIQ53" s="109"/>
      <c r="WIR53" s="110"/>
      <c r="WIS53" s="111"/>
      <c r="WIT53" s="109"/>
      <c r="WIU53" s="110"/>
      <c r="WIV53" s="111"/>
      <c r="WIW53" s="109"/>
      <c r="WIX53" s="110"/>
      <c r="WIY53" s="111"/>
      <c r="WIZ53" s="109"/>
      <c r="WJA53" s="110"/>
      <c r="WJB53" s="111"/>
      <c r="WJC53" s="109"/>
      <c r="WJD53" s="110"/>
      <c r="WJE53" s="111"/>
      <c r="WJF53" s="109"/>
      <c r="WJG53" s="110"/>
      <c r="WJH53" s="111"/>
      <c r="WJI53" s="109"/>
      <c r="WJJ53" s="110"/>
      <c r="WJK53" s="111"/>
      <c r="WJL53" s="109"/>
      <c r="WJM53" s="110"/>
      <c r="WJN53" s="111"/>
      <c r="WJO53" s="109"/>
      <c r="WJP53" s="110"/>
      <c r="WJQ53" s="111"/>
      <c r="WJR53" s="109"/>
      <c r="WJS53" s="110"/>
      <c r="WJT53" s="111"/>
      <c r="WJU53" s="109"/>
      <c r="WJV53" s="110"/>
      <c r="WJW53" s="111"/>
      <c r="WJX53" s="109"/>
      <c r="WJY53" s="110"/>
      <c r="WJZ53" s="111"/>
      <c r="WKA53" s="109"/>
      <c r="WKB53" s="110"/>
      <c r="WKC53" s="111"/>
      <c r="WKD53" s="109"/>
      <c r="WKE53" s="110"/>
      <c r="WKF53" s="111"/>
      <c r="WKG53" s="109"/>
      <c r="WKH53" s="110"/>
      <c r="WKI53" s="111"/>
      <c r="WKJ53" s="109"/>
      <c r="WKK53" s="110"/>
      <c r="WKL53" s="111"/>
      <c r="WKM53" s="109"/>
      <c r="WKN53" s="110"/>
      <c r="WKO53" s="111"/>
      <c r="WKP53" s="109"/>
      <c r="WKQ53" s="110"/>
      <c r="WKR53" s="111"/>
      <c r="WKS53" s="109"/>
      <c r="WKT53" s="110"/>
      <c r="WKU53" s="111"/>
      <c r="WKV53" s="109"/>
      <c r="WKW53" s="110"/>
      <c r="WKX53" s="111"/>
      <c r="WKY53" s="109"/>
      <c r="WKZ53" s="110"/>
      <c r="WLA53" s="111"/>
      <c r="WLB53" s="109"/>
      <c r="WLC53" s="110"/>
      <c r="WLD53" s="111"/>
      <c r="WLE53" s="109"/>
      <c r="WLF53" s="110"/>
      <c r="WLG53" s="111"/>
      <c r="WLH53" s="109"/>
      <c r="WLI53" s="110"/>
      <c r="WLJ53" s="111"/>
      <c r="WLK53" s="109"/>
      <c r="WLL53" s="110"/>
      <c r="WLM53" s="111"/>
      <c r="WLN53" s="109"/>
      <c r="WLO53" s="110"/>
      <c r="WLP53" s="111"/>
      <c r="WLQ53" s="109"/>
      <c r="WLR53" s="110"/>
      <c r="WLS53" s="111"/>
      <c r="WLT53" s="109"/>
      <c r="WLU53" s="110"/>
      <c r="WLV53" s="111"/>
      <c r="WLW53" s="109"/>
      <c r="WLX53" s="110"/>
      <c r="WLY53" s="111"/>
      <c r="WLZ53" s="109"/>
      <c r="WMA53" s="110"/>
      <c r="WMB53" s="111"/>
      <c r="WMC53" s="109"/>
      <c r="WMD53" s="110"/>
      <c r="WME53" s="111"/>
      <c r="WMF53" s="109"/>
      <c r="WMG53" s="110"/>
      <c r="WMH53" s="111"/>
      <c r="WMI53" s="109"/>
      <c r="WMJ53" s="110"/>
      <c r="WMK53" s="111"/>
      <c r="WML53" s="109"/>
      <c r="WMM53" s="110"/>
      <c r="WMN53" s="111"/>
      <c r="WMO53" s="109"/>
      <c r="WMP53" s="110"/>
      <c r="WMQ53" s="111"/>
      <c r="WMR53" s="109"/>
      <c r="WMS53" s="110"/>
      <c r="WMT53" s="111"/>
      <c r="WMU53" s="109"/>
      <c r="WMV53" s="110"/>
      <c r="WMW53" s="111"/>
      <c r="WMX53" s="109"/>
      <c r="WMY53" s="110"/>
      <c r="WMZ53" s="111"/>
      <c r="WNA53" s="109"/>
      <c r="WNB53" s="110"/>
      <c r="WNC53" s="111"/>
      <c r="WND53" s="109"/>
      <c r="WNE53" s="110"/>
      <c r="WNF53" s="111"/>
      <c r="WNG53" s="109"/>
      <c r="WNH53" s="110"/>
      <c r="WNI53" s="111"/>
      <c r="WNJ53" s="109"/>
      <c r="WNK53" s="110"/>
      <c r="WNL53" s="111"/>
      <c r="WNM53" s="109"/>
      <c r="WNN53" s="110"/>
      <c r="WNO53" s="111"/>
      <c r="WNP53" s="109"/>
      <c r="WNQ53" s="110"/>
      <c r="WNR53" s="111"/>
      <c r="WNS53" s="109"/>
      <c r="WNT53" s="110"/>
      <c r="WNU53" s="111"/>
      <c r="WNV53" s="109"/>
      <c r="WNW53" s="110"/>
      <c r="WNX53" s="111"/>
      <c r="WNY53" s="109"/>
      <c r="WNZ53" s="110"/>
      <c r="WOA53" s="111"/>
      <c r="WOB53" s="109"/>
      <c r="WOC53" s="110"/>
      <c r="WOD53" s="111"/>
      <c r="WOE53" s="109"/>
      <c r="WOF53" s="110"/>
      <c r="WOG53" s="111"/>
      <c r="WOH53" s="109"/>
      <c r="WOI53" s="110"/>
      <c r="WOJ53" s="111"/>
      <c r="WOK53" s="109"/>
      <c r="WOL53" s="110"/>
      <c r="WOM53" s="111"/>
      <c r="WON53" s="109"/>
      <c r="WOO53" s="110"/>
      <c r="WOP53" s="111"/>
      <c r="WOQ53" s="109"/>
      <c r="WOR53" s="110"/>
      <c r="WOS53" s="111"/>
      <c r="WOT53" s="109"/>
      <c r="WOU53" s="110"/>
      <c r="WOV53" s="111"/>
      <c r="WOW53" s="109"/>
      <c r="WOX53" s="110"/>
      <c r="WOY53" s="111"/>
      <c r="WOZ53" s="109"/>
      <c r="WPA53" s="110"/>
      <c r="WPB53" s="111"/>
      <c r="WPC53" s="109"/>
      <c r="WPD53" s="110"/>
      <c r="WPE53" s="111"/>
      <c r="WPF53" s="109"/>
      <c r="WPG53" s="110"/>
      <c r="WPH53" s="111"/>
      <c r="WPI53" s="109"/>
      <c r="WPJ53" s="110"/>
      <c r="WPK53" s="111"/>
      <c r="WPL53" s="109"/>
      <c r="WPM53" s="110"/>
      <c r="WPN53" s="111"/>
      <c r="WPO53" s="109"/>
      <c r="WPP53" s="110"/>
      <c r="WPQ53" s="111"/>
      <c r="WPR53" s="109"/>
      <c r="WPS53" s="110"/>
      <c r="WPT53" s="111"/>
      <c r="WPU53" s="109"/>
      <c r="WPV53" s="110"/>
      <c r="WPW53" s="111"/>
      <c r="WPX53" s="109"/>
      <c r="WPY53" s="110"/>
      <c r="WPZ53" s="111"/>
      <c r="WQA53" s="109"/>
      <c r="WQB53" s="110"/>
      <c r="WQC53" s="111"/>
      <c r="WQD53" s="109"/>
      <c r="WQE53" s="110"/>
      <c r="WQF53" s="111"/>
      <c r="WQG53" s="109"/>
      <c r="WQH53" s="110"/>
      <c r="WQI53" s="111"/>
      <c r="WQJ53" s="109"/>
      <c r="WQK53" s="110"/>
      <c r="WQL53" s="111"/>
      <c r="WQM53" s="109"/>
      <c r="WQN53" s="110"/>
      <c r="WQO53" s="111"/>
      <c r="WQP53" s="109"/>
      <c r="WQQ53" s="110"/>
      <c r="WQR53" s="111"/>
      <c r="WQS53" s="109"/>
      <c r="WQT53" s="110"/>
      <c r="WQU53" s="111"/>
      <c r="WQV53" s="109"/>
      <c r="WQW53" s="110"/>
      <c r="WQX53" s="111"/>
      <c r="WQY53" s="109"/>
      <c r="WQZ53" s="110"/>
      <c r="WRA53" s="111"/>
      <c r="WRB53" s="109"/>
      <c r="WRC53" s="110"/>
      <c r="WRD53" s="111"/>
      <c r="WRE53" s="109"/>
      <c r="WRF53" s="110"/>
      <c r="WRG53" s="111"/>
      <c r="WRH53" s="109"/>
      <c r="WRI53" s="110"/>
      <c r="WRJ53" s="111"/>
      <c r="WRK53" s="109"/>
      <c r="WRL53" s="110"/>
      <c r="WRM53" s="111"/>
      <c r="WRN53" s="109"/>
      <c r="WRO53" s="110"/>
      <c r="WRP53" s="111"/>
      <c r="WRQ53" s="109"/>
      <c r="WRR53" s="110"/>
      <c r="WRS53" s="111"/>
      <c r="WRT53" s="109"/>
      <c r="WRU53" s="110"/>
      <c r="WRV53" s="111"/>
      <c r="WRW53" s="109"/>
      <c r="WRX53" s="110"/>
      <c r="WRY53" s="111"/>
      <c r="WRZ53" s="109"/>
      <c r="WSA53" s="110"/>
      <c r="WSB53" s="111"/>
      <c r="WSC53" s="109"/>
      <c r="WSD53" s="110"/>
      <c r="WSE53" s="111"/>
      <c r="WSF53" s="109"/>
      <c r="WSG53" s="110"/>
      <c r="WSH53" s="111"/>
      <c r="WSI53" s="109"/>
      <c r="WSJ53" s="110"/>
      <c r="WSK53" s="111"/>
      <c r="WSL53" s="109"/>
      <c r="WSM53" s="110"/>
      <c r="WSN53" s="111"/>
      <c r="WSO53" s="109"/>
      <c r="WSP53" s="110"/>
      <c r="WSQ53" s="111"/>
      <c r="WSR53" s="109"/>
      <c r="WSS53" s="110"/>
      <c r="WST53" s="111"/>
      <c r="WSU53" s="109"/>
      <c r="WSV53" s="110"/>
      <c r="WSW53" s="111"/>
      <c r="WSX53" s="109"/>
      <c r="WSY53" s="110"/>
      <c r="WSZ53" s="111"/>
      <c r="WTA53" s="109"/>
      <c r="WTB53" s="110"/>
      <c r="WTC53" s="111"/>
      <c r="WTD53" s="109"/>
      <c r="WTE53" s="110"/>
      <c r="WTF53" s="111"/>
      <c r="WTG53" s="109"/>
      <c r="WTH53" s="110"/>
      <c r="WTI53" s="111"/>
      <c r="WTJ53" s="109"/>
      <c r="WTK53" s="110"/>
      <c r="WTL53" s="111"/>
      <c r="WTM53" s="109"/>
      <c r="WTN53" s="110"/>
      <c r="WTO53" s="111"/>
      <c r="WTP53" s="109"/>
      <c r="WTQ53" s="110"/>
      <c r="WTR53" s="111"/>
      <c r="WTS53" s="109"/>
      <c r="WTT53" s="110"/>
      <c r="WTU53" s="111"/>
      <c r="WTV53" s="109"/>
      <c r="WTW53" s="110"/>
      <c r="WTX53" s="111"/>
      <c r="WTY53" s="109"/>
      <c r="WTZ53" s="110"/>
      <c r="WUA53" s="111"/>
      <c r="WUB53" s="109"/>
      <c r="WUC53" s="110"/>
      <c r="WUD53" s="111"/>
      <c r="WUE53" s="109"/>
      <c r="WUF53" s="110"/>
      <c r="WUG53" s="111"/>
      <c r="WUH53" s="109"/>
      <c r="WUI53" s="110"/>
      <c r="WUJ53" s="111"/>
      <c r="WUK53" s="109"/>
      <c r="WUL53" s="110"/>
      <c r="WUM53" s="111"/>
      <c r="WUN53" s="109"/>
      <c r="WUO53" s="110"/>
      <c r="WUP53" s="111"/>
      <c r="WUQ53" s="109"/>
      <c r="WUR53" s="110"/>
      <c r="WUS53" s="111"/>
      <c r="WUT53" s="109"/>
      <c r="WUU53" s="110"/>
      <c r="WUV53" s="111"/>
      <c r="WUW53" s="109"/>
      <c r="WUX53" s="110"/>
      <c r="WUY53" s="111"/>
      <c r="WUZ53" s="109"/>
      <c r="WVA53" s="110"/>
      <c r="WVB53" s="111"/>
      <c r="WVC53" s="109"/>
      <c r="WVD53" s="110"/>
      <c r="WVE53" s="111"/>
      <c r="WVF53" s="109"/>
      <c r="WVG53" s="110"/>
      <c r="WVH53" s="111"/>
      <c r="WVI53" s="109"/>
      <c r="WVJ53" s="110"/>
      <c r="WVK53" s="111"/>
      <c r="WVL53" s="109"/>
      <c r="WVM53" s="110"/>
      <c r="WVN53" s="111"/>
      <c r="WVO53" s="109"/>
      <c r="WVP53" s="110"/>
      <c r="WVQ53" s="111"/>
      <c r="WVR53" s="109"/>
      <c r="WVS53" s="110"/>
      <c r="WVT53" s="111"/>
      <c r="WVU53" s="109"/>
      <c r="WVV53" s="110"/>
      <c r="WVW53" s="111"/>
      <c r="WVX53" s="109"/>
      <c r="WVY53" s="110"/>
      <c r="WVZ53" s="111"/>
      <c r="WWA53" s="109"/>
      <c r="WWB53" s="110"/>
      <c r="WWC53" s="111"/>
      <c r="WWD53" s="109"/>
      <c r="WWE53" s="110"/>
      <c r="WWF53" s="111"/>
      <c r="WWG53" s="109"/>
      <c r="WWH53" s="110"/>
      <c r="WWI53" s="111"/>
      <c r="WWJ53" s="109"/>
      <c r="WWK53" s="110"/>
      <c r="WWL53" s="111"/>
      <c r="WWM53" s="109"/>
      <c r="WWN53" s="110"/>
      <c r="WWO53" s="111"/>
      <c r="WWP53" s="109"/>
      <c r="WWQ53" s="110"/>
      <c r="WWR53" s="111"/>
      <c r="WWS53" s="109"/>
      <c r="WWT53" s="110"/>
      <c r="WWU53" s="111"/>
      <c r="WWV53" s="109"/>
      <c r="WWW53" s="110"/>
      <c r="WWX53" s="111"/>
      <c r="WWY53" s="109"/>
      <c r="WWZ53" s="110"/>
      <c r="WXA53" s="111"/>
      <c r="WXB53" s="109"/>
      <c r="WXC53" s="110"/>
      <c r="WXD53" s="111"/>
      <c r="WXE53" s="109"/>
      <c r="WXF53" s="110"/>
      <c r="WXG53" s="111"/>
      <c r="WXH53" s="109"/>
      <c r="WXI53" s="110"/>
      <c r="WXJ53" s="111"/>
      <c r="WXK53" s="109"/>
      <c r="WXL53" s="110"/>
      <c r="WXM53" s="111"/>
      <c r="WXN53" s="109"/>
      <c r="WXO53" s="110"/>
      <c r="WXP53" s="111"/>
      <c r="WXQ53" s="109"/>
      <c r="WXR53" s="110"/>
      <c r="WXS53" s="111"/>
      <c r="WXT53" s="109"/>
      <c r="WXU53" s="110"/>
      <c r="WXV53" s="111"/>
      <c r="WXW53" s="109"/>
      <c r="WXX53" s="110"/>
      <c r="WXY53" s="111"/>
      <c r="WXZ53" s="109"/>
      <c r="WYA53" s="110"/>
      <c r="WYB53" s="111"/>
      <c r="WYC53" s="109"/>
      <c r="WYD53" s="110"/>
      <c r="WYE53" s="111"/>
      <c r="WYF53" s="109"/>
      <c r="WYG53" s="110"/>
      <c r="WYH53" s="111"/>
      <c r="WYI53" s="109"/>
      <c r="WYJ53" s="110"/>
      <c r="WYK53" s="111"/>
      <c r="WYL53" s="109"/>
      <c r="WYM53" s="110"/>
      <c r="WYN53" s="111"/>
      <c r="WYO53" s="109"/>
      <c r="WYP53" s="110"/>
      <c r="WYQ53" s="111"/>
      <c r="WYR53" s="109"/>
      <c r="WYS53" s="110"/>
      <c r="WYT53" s="111"/>
      <c r="WYU53" s="109"/>
      <c r="WYV53" s="110"/>
      <c r="WYW53" s="111"/>
      <c r="WYX53" s="109"/>
      <c r="WYY53" s="110"/>
      <c r="WYZ53" s="111"/>
      <c r="WZA53" s="109"/>
      <c r="WZB53" s="110"/>
      <c r="WZC53" s="111"/>
      <c r="WZD53" s="109"/>
      <c r="WZE53" s="110"/>
      <c r="WZF53" s="111"/>
      <c r="WZG53" s="109"/>
      <c r="WZH53" s="110"/>
      <c r="WZI53" s="111"/>
      <c r="WZJ53" s="109"/>
      <c r="WZK53" s="110"/>
      <c r="WZL53" s="111"/>
      <c r="WZM53" s="109"/>
      <c r="WZN53" s="110"/>
      <c r="WZO53" s="111"/>
      <c r="WZP53" s="109"/>
      <c r="WZQ53" s="110"/>
      <c r="WZR53" s="111"/>
      <c r="WZS53" s="109"/>
      <c r="WZT53" s="110"/>
      <c r="WZU53" s="111"/>
      <c r="WZV53" s="109"/>
      <c r="WZW53" s="110"/>
      <c r="WZX53" s="111"/>
      <c r="WZY53" s="109"/>
      <c r="WZZ53" s="110"/>
      <c r="XAA53" s="111"/>
      <c r="XAB53" s="109"/>
      <c r="XAC53" s="110"/>
      <c r="XAD53" s="111"/>
      <c r="XAE53" s="109"/>
      <c r="XAF53" s="110"/>
      <c r="XAG53" s="111"/>
      <c r="XAH53" s="109"/>
      <c r="XAI53" s="110"/>
      <c r="XAJ53" s="111"/>
      <c r="XAK53" s="109"/>
      <c r="XAL53" s="110"/>
      <c r="XAM53" s="111"/>
      <c r="XAN53" s="109"/>
      <c r="XAO53" s="110"/>
      <c r="XAP53" s="111"/>
      <c r="XAQ53" s="109"/>
      <c r="XAR53" s="110"/>
      <c r="XAS53" s="111"/>
      <c r="XAT53" s="109"/>
      <c r="XAU53" s="110"/>
      <c r="XAV53" s="111"/>
      <c r="XAW53" s="109"/>
      <c r="XAX53" s="110"/>
      <c r="XAY53" s="111"/>
      <c r="XAZ53" s="109"/>
      <c r="XBA53" s="110"/>
      <c r="XBB53" s="111"/>
      <c r="XBC53" s="109"/>
      <c r="XBD53" s="110"/>
      <c r="XBE53" s="111"/>
      <c r="XBF53" s="109"/>
      <c r="XBG53" s="110"/>
      <c r="XBH53" s="111"/>
      <c r="XBI53" s="109"/>
      <c r="XBJ53" s="110"/>
      <c r="XBK53" s="111"/>
      <c r="XBL53" s="109"/>
      <c r="XBM53" s="110"/>
      <c r="XBN53" s="111"/>
      <c r="XBO53" s="109"/>
      <c r="XBP53" s="110"/>
      <c r="XBQ53" s="111"/>
      <c r="XBR53" s="109"/>
      <c r="XBS53" s="110"/>
      <c r="XBT53" s="111"/>
      <c r="XBU53" s="109"/>
      <c r="XBV53" s="110"/>
      <c r="XBW53" s="111"/>
      <c r="XBX53" s="109"/>
      <c r="XBY53" s="110"/>
      <c r="XBZ53" s="111"/>
      <c r="XCA53" s="109"/>
      <c r="XCB53" s="110"/>
      <c r="XCC53" s="111"/>
      <c r="XCD53" s="109"/>
      <c r="XCE53" s="110"/>
      <c r="XCF53" s="111"/>
      <c r="XCG53" s="109"/>
      <c r="XCH53" s="110"/>
      <c r="XCI53" s="111"/>
      <c r="XCJ53" s="109"/>
      <c r="XCK53" s="110"/>
      <c r="XCL53" s="111"/>
      <c r="XCM53" s="109"/>
      <c r="XCN53" s="110"/>
      <c r="XCO53" s="111"/>
      <c r="XCP53" s="109"/>
      <c r="XCQ53" s="110"/>
      <c r="XCR53" s="111"/>
      <c r="XCS53" s="109"/>
      <c r="XCT53" s="110"/>
      <c r="XCU53" s="111"/>
      <c r="XCV53" s="109"/>
      <c r="XCW53" s="110"/>
      <c r="XCX53" s="111"/>
      <c r="XCY53" s="109"/>
      <c r="XCZ53" s="110"/>
      <c r="XDA53" s="111"/>
      <c r="XDB53" s="109"/>
      <c r="XDC53" s="110"/>
      <c r="XDD53" s="111"/>
      <c r="XDE53" s="109"/>
      <c r="XDF53" s="110"/>
      <c r="XDG53" s="111"/>
      <c r="XDH53" s="109"/>
      <c r="XDI53" s="110"/>
      <c r="XDJ53" s="111"/>
      <c r="XDK53" s="109"/>
      <c r="XDL53" s="110"/>
      <c r="XDM53" s="111"/>
      <c r="XDN53" s="109"/>
      <c r="XDO53" s="110"/>
      <c r="XDP53" s="111"/>
      <c r="XDQ53" s="109"/>
      <c r="XDR53" s="110"/>
      <c r="XDS53" s="111"/>
      <c r="XDT53" s="109"/>
      <c r="XDU53" s="110"/>
      <c r="XDV53" s="111"/>
      <c r="XDW53" s="109"/>
      <c r="XDX53" s="110"/>
      <c r="XDY53" s="111"/>
      <c r="XDZ53" s="109"/>
      <c r="XEA53" s="110"/>
      <c r="XEB53" s="111"/>
      <c r="XEC53" s="109"/>
      <c r="XED53" s="110"/>
      <c r="XEE53" s="111"/>
      <c r="XEF53" s="109"/>
      <c r="XEG53" s="110"/>
      <c r="XEH53" s="111"/>
      <c r="XEI53" s="109"/>
      <c r="XEJ53" s="110"/>
      <c r="XEK53" s="111"/>
      <c r="XEL53" s="109"/>
      <c r="XEM53" s="110"/>
      <c r="XEN53" s="111"/>
      <c r="XEO53" s="109"/>
      <c r="XEP53" s="110"/>
      <c r="XEQ53" s="111"/>
      <c r="XER53" s="109"/>
      <c r="XES53" s="110"/>
      <c r="XET53" s="111"/>
      <c r="XEU53" s="109"/>
      <c r="XEV53" s="110"/>
      <c r="XEW53" s="111"/>
      <c r="XEX53" s="109"/>
      <c r="XEY53" s="110"/>
      <c r="XEZ53" s="111"/>
      <c r="XFA53" s="109"/>
      <c r="XFB53" s="110"/>
      <c r="XFC53" s="111"/>
      <c r="XFD53" s="109"/>
    </row>
    <row r="54" spans="1:16384" s="91" customFormat="1" ht="7.5" customHeight="1" thickBot="1" x14ac:dyDescent="0.25">
      <c r="A54" s="143"/>
      <c r="B54" s="144"/>
      <c r="C54" s="145"/>
    </row>
    <row r="55" spans="1:16384" s="95" customFormat="1" ht="15" customHeight="1" thickBot="1" x14ac:dyDescent="0.25">
      <c r="A55" s="149"/>
      <c r="B55" s="149"/>
      <c r="C55" s="149"/>
    </row>
    <row r="56" spans="1:16384" s="91" customFormat="1" ht="7.5" customHeight="1" x14ac:dyDescent="0.2">
      <c r="A56" s="98"/>
      <c r="B56" s="99"/>
      <c r="C56" s="103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  <c r="DK56" s="90"/>
      <c r="DL56" s="90"/>
      <c r="DM56" s="90"/>
      <c r="DN56" s="90"/>
      <c r="DO56" s="90"/>
      <c r="DP56" s="90"/>
      <c r="DQ56" s="90"/>
      <c r="DR56" s="90"/>
      <c r="DS56" s="90"/>
      <c r="DT56" s="90"/>
      <c r="DU56" s="90"/>
      <c r="DV56" s="90"/>
      <c r="DW56" s="90"/>
      <c r="DX56" s="90"/>
      <c r="DY56" s="90"/>
      <c r="DZ56" s="90"/>
      <c r="EA56" s="90"/>
      <c r="EB56" s="90"/>
      <c r="EC56" s="90"/>
      <c r="ED56" s="90"/>
      <c r="EE56" s="90"/>
      <c r="EF56" s="90"/>
      <c r="EG56" s="90"/>
      <c r="EH56" s="90"/>
      <c r="EI56" s="90"/>
      <c r="EJ56" s="90"/>
      <c r="EK56" s="90"/>
      <c r="EL56" s="90"/>
      <c r="EM56" s="90"/>
      <c r="EN56" s="90"/>
      <c r="EO56" s="90"/>
      <c r="EP56" s="90"/>
      <c r="EQ56" s="90"/>
      <c r="ER56" s="90"/>
      <c r="ES56" s="90"/>
      <c r="ET56" s="90"/>
      <c r="EU56" s="90"/>
      <c r="EV56" s="90"/>
      <c r="EW56" s="90"/>
      <c r="EX56" s="90"/>
      <c r="EY56" s="90"/>
      <c r="EZ56" s="90"/>
      <c r="FA56" s="90"/>
      <c r="FB56" s="90"/>
      <c r="FC56" s="90"/>
      <c r="FD56" s="90"/>
      <c r="FE56" s="90"/>
      <c r="FF56" s="90"/>
      <c r="FG56" s="90"/>
      <c r="FH56" s="90"/>
      <c r="FI56" s="90"/>
      <c r="FJ56" s="90"/>
      <c r="FK56" s="90"/>
      <c r="FL56" s="90"/>
      <c r="FM56" s="90"/>
      <c r="FN56" s="90"/>
      <c r="FO56" s="90"/>
      <c r="FP56" s="90"/>
      <c r="FQ56" s="90"/>
      <c r="FR56" s="90"/>
      <c r="FS56" s="90"/>
      <c r="FT56" s="90"/>
      <c r="FU56" s="90"/>
      <c r="FV56" s="90"/>
      <c r="FW56" s="90"/>
      <c r="FX56" s="90"/>
      <c r="FY56" s="90"/>
      <c r="FZ56" s="90"/>
      <c r="GA56" s="90"/>
      <c r="GB56" s="90"/>
      <c r="GC56" s="90"/>
      <c r="GD56" s="90"/>
      <c r="GE56" s="90"/>
      <c r="GF56" s="90"/>
      <c r="GG56" s="90"/>
      <c r="GH56" s="90"/>
      <c r="GI56" s="90"/>
      <c r="GJ56" s="90"/>
      <c r="GK56" s="90"/>
      <c r="GL56" s="90"/>
      <c r="GM56" s="90"/>
      <c r="GN56" s="90"/>
      <c r="GO56" s="90"/>
      <c r="GP56" s="90"/>
      <c r="GQ56" s="90"/>
      <c r="GR56" s="90"/>
      <c r="GS56" s="90"/>
      <c r="GT56" s="90"/>
      <c r="GU56" s="90"/>
      <c r="GV56" s="90"/>
      <c r="GW56" s="90"/>
      <c r="GX56" s="90"/>
      <c r="GY56" s="90"/>
      <c r="GZ56" s="90"/>
      <c r="HA56" s="90"/>
      <c r="HB56" s="90"/>
      <c r="HC56" s="90"/>
      <c r="HD56" s="90"/>
      <c r="HE56" s="90"/>
      <c r="HF56" s="90"/>
      <c r="HG56" s="90"/>
      <c r="HH56" s="90"/>
      <c r="HI56" s="90"/>
      <c r="HJ56" s="90"/>
      <c r="HK56" s="90"/>
      <c r="HL56" s="90"/>
      <c r="HM56" s="90"/>
      <c r="HN56" s="90"/>
      <c r="HO56" s="90"/>
      <c r="HP56" s="90"/>
      <c r="HQ56" s="90"/>
      <c r="HR56" s="90"/>
      <c r="HS56" s="90"/>
      <c r="HT56" s="90"/>
      <c r="HU56" s="90"/>
      <c r="HV56" s="90"/>
      <c r="HW56" s="90"/>
      <c r="HX56" s="90"/>
      <c r="HY56" s="90"/>
      <c r="HZ56" s="90"/>
      <c r="IA56" s="90"/>
      <c r="IB56" s="90"/>
      <c r="IC56" s="90"/>
      <c r="ID56" s="90"/>
      <c r="IE56" s="90"/>
      <c r="IF56" s="90"/>
      <c r="IG56" s="90"/>
      <c r="IH56" s="90"/>
      <c r="II56" s="90"/>
      <c r="IJ56" s="90"/>
      <c r="IK56" s="90"/>
      <c r="IL56" s="90"/>
      <c r="IM56" s="90"/>
      <c r="IN56" s="90"/>
      <c r="IO56" s="90"/>
      <c r="IP56" s="90"/>
      <c r="IQ56" s="90"/>
      <c r="IR56" s="90"/>
      <c r="IS56" s="90"/>
      <c r="IT56" s="90"/>
      <c r="IU56" s="90"/>
      <c r="IV56" s="90"/>
      <c r="IW56" s="90"/>
      <c r="IX56" s="90"/>
      <c r="IY56" s="90"/>
      <c r="IZ56" s="90"/>
      <c r="JA56" s="90"/>
      <c r="JB56" s="90"/>
      <c r="JC56" s="90"/>
      <c r="JD56" s="90"/>
      <c r="JE56" s="90"/>
      <c r="JF56" s="90"/>
      <c r="JG56" s="90"/>
      <c r="JH56" s="90"/>
      <c r="JI56" s="90"/>
      <c r="JJ56" s="90"/>
      <c r="JK56" s="90"/>
      <c r="JL56" s="90"/>
      <c r="JM56" s="90"/>
      <c r="JN56" s="90"/>
      <c r="JO56" s="90"/>
      <c r="JP56" s="90"/>
      <c r="JQ56" s="90"/>
      <c r="JR56" s="90"/>
      <c r="JS56" s="90"/>
      <c r="JT56" s="90"/>
      <c r="JU56" s="90"/>
      <c r="JV56" s="90"/>
      <c r="JW56" s="90"/>
      <c r="JX56" s="90"/>
      <c r="JY56" s="90"/>
      <c r="JZ56" s="90"/>
      <c r="KA56" s="90"/>
      <c r="KB56" s="90"/>
      <c r="KC56" s="90"/>
      <c r="KD56" s="90"/>
      <c r="KE56" s="90"/>
      <c r="KF56" s="90"/>
      <c r="KG56" s="90"/>
      <c r="KH56" s="90"/>
      <c r="KI56" s="90"/>
      <c r="KJ56" s="90"/>
      <c r="KK56" s="90"/>
      <c r="KL56" s="90"/>
      <c r="KM56" s="90"/>
      <c r="KN56" s="90"/>
      <c r="KO56" s="90"/>
      <c r="KP56" s="90"/>
      <c r="KQ56" s="90"/>
      <c r="KR56" s="90"/>
      <c r="KS56" s="90"/>
      <c r="KT56" s="90"/>
      <c r="KU56" s="90"/>
      <c r="KV56" s="90"/>
      <c r="KW56" s="90"/>
      <c r="KX56" s="90"/>
      <c r="KY56" s="90"/>
      <c r="KZ56" s="90"/>
      <c r="LA56" s="90"/>
      <c r="LB56" s="90"/>
      <c r="LC56" s="90"/>
      <c r="LD56" s="90"/>
      <c r="LE56" s="90"/>
      <c r="LF56" s="90"/>
      <c r="LG56" s="90"/>
      <c r="LH56" s="90"/>
      <c r="LI56" s="90"/>
      <c r="LJ56" s="90"/>
      <c r="LK56" s="90"/>
      <c r="LL56" s="90"/>
      <c r="LM56" s="90"/>
      <c r="LN56" s="90"/>
      <c r="LO56" s="90"/>
      <c r="LP56" s="90"/>
      <c r="LQ56" s="90"/>
      <c r="LR56" s="90"/>
      <c r="LS56" s="90"/>
      <c r="LT56" s="90"/>
      <c r="LU56" s="90"/>
      <c r="LV56" s="90"/>
      <c r="LW56" s="90"/>
      <c r="LX56" s="90"/>
      <c r="LY56" s="90"/>
      <c r="LZ56" s="90"/>
      <c r="MA56" s="90"/>
      <c r="MB56" s="90"/>
      <c r="MC56" s="90"/>
      <c r="MD56" s="90"/>
      <c r="ME56" s="90"/>
      <c r="MF56" s="90"/>
      <c r="MG56" s="90"/>
      <c r="MH56" s="90"/>
      <c r="MI56" s="90"/>
      <c r="MJ56" s="90"/>
      <c r="MK56" s="90"/>
      <c r="ML56" s="90"/>
      <c r="MM56" s="90"/>
      <c r="MN56" s="90"/>
      <c r="MO56" s="90"/>
      <c r="MP56" s="90"/>
      <c r="MQ56" s="90"/>
      <c r="MR56" s="90"/>
      <c r="MS56" s="90"/>
      <c r="MT56" s="90"/>
      <c r="MU56" s="90"/>
      <c r="MV56" s="90"/>
      <c r="MW56" s="90"/>
      <c r="MX56" s="90"/>
      <c r="MY56" s="90"/>
      <c r="MZ56" s="90"/>
      <c r="NA56" s="90"/>
      <c r="NB56" s="90"/>
      <c r="NC56" s="90"/>
      <c r="ND56" s="90"/>
      <c r="NE56" s="90"/>
      <c r="NF56" s="90"/>
      <c r="NG56" s="90"/>
      <c r="NH56" s="90"/>
      <c r="NI56" s="90"/>
      <c r="NJ56" s="90"/>
      <c r="NK56" s="90"/>
      <c r="NL56" s="90"/>
      <c r="NM56" s="90"/>
      <c r="NN56" s="90"/>
      <c r="NO56" s="90"/>
      <c r="NP56" s="90"/>
      <c r="NQ56" s="90"/>
      <c r="NR56" s="90"/>
      <c r="NS56" s="90"/>
      <c r="NT56" s="90"/>
      <c r="NU56" s="90"/>
      <c r="NV56" s="90"/>
      <c r="NW56" s="90"/>
      <c r="NX56" s="90"/>
      <c r="NY56" s="90"/>
      <c r="NZ56" s="90"/>
      <c r="OA56" s="90"/>
      <c r="OB56" s="90"/>
      <c r="OC56" s="90"/>
      <c r="OD56" s="90"/>
      <c r="OE56" s="90"/>
      <c r="OF56" s="90"/>
      <c r="OG56" s="90"/>
      <c r="OH56" s="90"/>
      <c r="OI56" s="90"/>
      <c r="OJ56" s="90"/>
      <c r="OK56" s="90"/>
      <c r="OL56" s="90"/>
      <c r="OM56" s="90"/>
      <c r="ON56" s="90"/>
      <c r="OO56" s="90"/>
      <c r="OP56" s="90"/>
      <c r="OQ56" s="90"/>
      <c r="OR56" s="90"/>
      <c r="OS56" s="90"/>
      <c r="OT56" s="90"/>
      <c r="OU56" s="90"/>
      <c r="OV56" s="90"/>
      <c r="OW56" s="90"/>
      <c r="OX56" s="90"/>
      <c r="OY56" s="90"/>
      <c r="OZ56" s="90"/>
      <c r="PA56" s="90"/>
      <c r="PB56" s="90"/>
      <c r="PC56" s="90"/>
      <c r="PD56" s="90"/>
      <c r="PE56" s="90"/>
      <c r="PF56" s="90"/>
      <c r="PG56" s="90"/>
      <c r="PH56" s="90"/>
      <c r="PI56" s="90"/>
      <c r="PJ56" s="90"/>
      <c r="PK56" s="90"/>
      <c r="PL56" s="90"/>
      <c r="PM56" s="90"/>
      <c r="PN56" s="90"/>
      <c r="PO56" s="90"/>
      <c r="PP56" s="90"/>
      <c r="PQ56" s="90"/>
      <c r="PR56" s="90"/>
      <c r="PS56" s="90"/>
      <c r="PT56" s="90"/>
      <c r="PU56" s="90"/>
      <c r="PV56" s="90"/>
      <c r="PW56" s="90"/>
      <c r="PX56" s="90"/>
      <c r="PY56" s="90"/>
      <c r="PZ56" s="90"/>
      <c r="QA56" s="90"/>
      <c r="QB56" s="90"/>
      <c r="QC56" s="90"/>
      <c r="QD56" s="90"/>
      <c r="QE56" s="90"/>
      <c r="QF56" s="90"/>
      <c r="QG56" s="90"/>
      <c r="QH56" s="90"/>
      <c r="QI56" s="90"/>
      <c r="QJ56" s="90"/>
      <c r="QK56" s="90"/>
      <c r="QL56" s="90"/>
      <c r="QM56" s="90"/>
      <c r="QN56" s="90"/>
      <c r="QO56" s="90"/>
      <c r="QP56" s="90"/>
      <c r="QQ56" s="90"/>
      <c r="QR56" s="90"/>
      <c r="QS56" s="90"/>
      <c r="QT56" s="90"/>
      <c r="QU56" s="90"/>
      <c r="QV56" s="90"/>
      <c r="QW56" s="90"/>
      <c r="QX56" s="90"/>
      <c r="QY56" s="90"/>
      <c r="QZ56" s="90"/>
      <c r="RA56" s="90"/>
      <c r="RB56" s="90"/>
      <c r="RC56" s="90"/>
      <c r="RD56" s="90"/>
      <c r="RE56" s="90"/>
      <c r="RF56" s="90"/>
      <c r="RG56" s="90"/>
      <c r="RH56" s="90"/>
      <c r="RI56" s="90"/>
      <c r="RJ56" s="90"/>
      <c r="RK56" s="90"/>
      <c r="RL56" s="90"/>
      <c r="RM56" s="90"/>
      <c r="RN56" s="90"/>
      <c r="RO56" s="90"/>
      <c r="RP56" s="90"/>
      <c r="RQ56" s="90"/>
      <c r="RR56" s="90"/>
      <c r="RS56" s="90"/>
      <c r="RT56" s="90"/>
      <c r="RU56" s="90"/>
      <c r="RV56" s="90"/>
      <c r="RW56" s="90"/>
      <c r="RX56" s="90"/>
      <c r="RY56" s="90"/>
      <c r="RZ56" s="90"/>
      <c r="SA56" s="90"/>
      <c r="SB56" s="90"/>
      <c r="SC56" s="90"/>
      <c r="SD56" s="90"/>
      <c r="SE56" s="90"/>
      <c r="SF56" s="90"/>
      <c r="SG56" s="90"/>
      <c r="SH56" s="90"/>
      <c r="SI56" s="90"/>
      <c r="SJ56" s="90"/>
      <c r="SK56" s="90"/>
      <c r="SL56" s="90"/>
      <c r="SM56" s="90"/>
      <c r="SN56" s="90"/>
      <c r="SO56" s="90"/>
      <c r="SP56" s="90"/>
      <c r="SQ56" s="90"/>
      <c r="SR56" s="90"/>
      <c r="SS56" s="90"/>
      <c r="ST56" s="90"/>
      <c r="SU56" s="90"/>
      <c r="SV56" s="90"/>
      <c r="SW56" s="90"/>
      <c r="SX56" s="90"/>
      <c r="SY56" s="90"/>
      <c r="SZ56" s="90"/>
      <c r="TA56" s="90"/>
      <c r="TB56" s="90"/>
      <c r="TC56" s="90"/>
      <c r="TD56" s="90"/>
      <c r="TE56" s="90"/>
      <c r="TF56" s="90"/>
      <c r="TG56" s="90"/>
      <c r="TH56" s="90"/>
      <c r="TI56" s="90"/>
      <c r="TJ56" s="90"/>
      <c r="TK56" s="90"/>
      <c r="TL56" s="90"/>
      <c r="TM56" s="90"/>
      <c r="TN56" s="90"/>
      <c r="TO56" s="90"/>
      <c r="TP56" s="90"/>
      <c r="TQ56" s="90"/>
      <c r="TR56" s="90"/>
      <c r="TS56" s="90"/>
      <c r="TT56" s="90"/>
      <c r="TU56" s="90"/>
      <c r="TV56" s="90"/>
      <c r="TW56" s="90"/>
      <c r="TX56" s="90"/>
      <c r="TY56" s="90"/>
      <c r="TZ56" s="90"/>
      <c r="UA56" s="90"/>
      <c r="UB56" s="90"/>
      <c r="UC56" s="90"/>
      <c r="UD56" s="90"/>
      <c r="UE56" s="90"/>
      <c r="UF56" s="90"/>
      <c r="UG56" s="90"/>
      <c r="UH56" s="90"/>
      <c r="UI56" s="90"/>
      <c r="UJ56" s="90"/>
      <c r="UK56" s="90"/>
      <c r="UL56" s="90"/>
      <c r="UM56" s="90"/>
      <c r="UN56" s="90"/>
      <c r="UO56" s="90"/>
      <c r="UP56" s="90"/>
      <c r="UQ56" s="90"/>
      <c r="UR56" s="90"/>
      <c r="US56" s="90"/>
      <c r="UT56" s="90"/>
      <c r="UU56" s="90"/>
      <c r="UV56" s="90"/>
      <c r="UW56" s="90"/>
      <c r="UX56" s="90"/>
      <c r="UY56" s="90"/>
      <c r="UZ56" s="90"/>
      <c r="VA56" s="90"/>
      <c r="VB56" s="90"/>
      <c r="VC56" s="90"/>
      <c r="VD56" s="90"/>
      <c r="VE56" s="90"/>
      <c r="VF56" s="90"/>
      <c r="VG56" s="90"/>
      <c r="VH56" s="90"/>
      <c r="VI56" s="90"/>
      <c r="VJ56" s="90"/>
      <c r="VK56" s="90"/>
      <c r="VL56" s="90"/>
      <c r="VM56" s="90"/>
      <c r="VN56" s="90"/>
      <c r="VO56" s="90"/>
      <c r="VP56" s="90"/>
      <c r="VQ56" s="90"/>
      <c r="VR56" s="90"/>
      <c r="VS56" s="90"/>
      <c r="VT56" s="90"/>
      <c r="VU56" s="90"/>
      <c r="VV56" s="90"/>
      <c r="VW56" s="90"/>
      <c r="VX56" s="90"/>
      <c r="VY56" s="90"/>
      <c r="VZ56" s="90"/>
      <c r="WA56" s="90"/>
      <c r="WB56" s="90"/>
      <c r="WC56" s="90"/>
      <c r="WD56" s="90"/>
      <c r="WE56" s="90"/>
      <c r="WF56" s="90"/>
      <c r="WG56" s="90"/>
      <c r="WH56" s="90"/>
      <c r="WI56" s="90"/>
      <c r="WJ56" s="90"/>
      <c r="WK56" s="90"/>
      <c r="WL56" s="90"/>
      <c r="WM56" s="90"/>
      <c r="WN56" s="90"/>
      <c r="WO56" s="90"/>
      <c r="WP56" s="90"/>
      <c r="WQ56" s="90"/>
      <c r="WR56" s="90"/>
      <c r="WS56" s="90"/>
      <c r="WT56" s="90"/>
      <c r="WU56" s="90"/>
      <c r="WV56" s="90"/>
      <c r="WW56" s="90"/>
      <c r="WX56" s="90"/>
      <c r="WY56" s="90"/>
      <c r="WZ56" s="90"/>
      <c r="XA56" s="90"/>
      <c r="XB56" s="90"/>
      <c r="XC56" s="90"/>
      <c r="XD56" s="90"/>
      <c r="XE56" s="90"/>
      <c r="XF56" s="90"/>
      <c r="XG56" s="90"/>
      <c r="XH56" s="90"/>
      <c r="XI56" s="90"/>
      <c r="XJ56" s="90"/>
      <c r="XK56" s="90"/>
      <c r="XL56" s="90"/>
      <c r="XM56" s="90"/>
      <c r="XN56" s="90"/>
      <c r="XO56" s="90"/>
      <c r="XP56" s="90"/>
      <c r="XQ56" s="90"/>
      <c r="XR56" s="90"/>
      <c r="XS56" s="90"/>
      <c r="XT56" s="90"/>
      <c r="XU56" s="90"/>
      <c r="XV56" s="90"/>
      <c r="XW56" s="90"/>
      <c r="XX56" s="90"/>
      <c r="XY56" s="90"/>
      <c r="XZ56" s="90"/>
      <c r="YA56" s="90"/>
      <c r="YB56" s="90"/>
      <c r="YC56" s="90"/>
      <c r="YD56" s="90"/>
      <c r="YE56" s="90"/>
      <c r="YF56" s="90"/>
      <c r="YG56" s="90"/>
      <c r="YH56" s="90"/>
      <c r="YI56" s="90"/>
      <c r="YJ56" s="90"/>
      <c r="YK56" s="90"/>
      <c r="YL56" s="90"/>
      <c r="YM56" s="90"/>
      <c r="YN56" s="90"/>
      <c r="YO56" s="90"/>
      <c r="YP56" s="90"/>
      <c r="YQ56" s="90"/>
      <c r="YR56" s="90"/>
      <c r="YS56" s="90"/>
      <c r="YT56" s="90"/>
      <c r="YU56" s="90"/>
      <c r="YV56" s="90"/>
      <c r="YW56" s="90"/>
      <c r="YX56" s="90"/>
      <c r="YY56" s="90"/>
      <c r="YZ56" s="90"/>
      <c r="ZA56" s="90"/>
      <c r="ZB56" s="90"/>
      <c r="ZC56" s="90"/>
      <c r="ZD56" s="90"/>
      <c r="ZE56" s="90"/>
      <c r="ZF56" s="90"/>
      <c r="ZG56" s="90"/>
      <c r="ZH56" s="90"/>
      <c r="ZI56" s="90"/>
      <c r="ZJ56" s="90"/>
      <c r="ZK56" s="90"/>
      <c r="ZL56" s="90"/>
      <c r="ZM56" s="90"/>
      <c r="ZN56" s="90"/>
      <c r="ZO56" s="90"/>
      <c r="ZP56" s="90"/>
      <c r="ZQ56" s="90"/>
      <c r="ZR56" s="90"/>
      <c r="ZS56" s="90"/>
      <c r="ZT56" s="90"/>
      <c r="ZU56" s="90"/>
      <c r="ZV56" s="90"/>
      <c r="ZW56" s="90"/>
      <c r="ZX56" s="90"/>
      <c r="ZY56" s="90"/>
      <c r="ZZ56" s="90"/>
      <c r="AAA56" s="90"/>
      <c r="AAB56" s="90"/>
      <c r="AAC56" s="90"/>
      <c r="AAD56" s="90"/>
      <c r="AAE56" s="90"/>
      <c r="AAF56" s="90"/>
      <c r="AAG56" s="90"/>
      <c r="AAH56" s="90"/>
      <c r="AAI56" s="90"/>
      <c r="AAJ56" s="90"/>
      <c r="AAK56" s="90"/>
      <c r="AAL56" s="90"/>
      <c r="AAM56" s="90"/>
      <c r="AAN56" s="90"/>
      <c r="AAO56" s="90"/>
      <c r="AAP56" s="90"/>
      <c r="AAQ56" s="90"/>
      <c r="AAR56" s="90"/>
      <c r="AAS56" s="90"/>
      <c r="AAT56" s="90"/>
      <c r="AAU56" s="90"/>
      <c r="AAV56" s="90"/>
      <c r="AAW56" s="90"/>
      <c r="AAX56" s="90"/>
      <c r="AAY56" s="90"/>
      <c r="AAZ56" s="90"/>
      <c r="ABA56" s="90"/>
      <c r="ABB56" s="90"/>
      <c r="ABC56" s="90"/>
      <c r="ABD56" s="90"/>
      <c r="ABE56" s="90"/>
      <c r="ABF56" s="90"/>
      <c r="ABG56" s="90"/>
      <c r="ABH56" s="90"/>
      <c r="ABI56" s="90"/>
      <c r="ABJ56" s="90"/>
      <c r="ABK56" s="90"/>
      <c r="ABL56" s="90"/>
      <c r="ABM56" s="90"/>
      <c r="ABN56" s="90"/>
      <c r="ABO56" s="90"/>
      <c r="ABP56" s="90"/>
      <c r="ABQ56" s="90"/>
      <c r="ABR56" s="90"/>
      <c r="ABS56" s="90"/>
      <c r="ABT56" s="90"/>
      <c r="ABU56" s="90"/>
      <c r="ABV56" s="90"/>
      <c r="ABW56" s="90"/>
      <c r="ABX56" s="90"/>
      <c r="ABY56" s="90"/>
      <c r="ABZ56" s="90"/>
      <c r="ACA56" s="90"/>
      <c r="ACB56" s="90"/>
      <c r="ACC56" s="90"/>
      <c r="ACD56" s="90"/>
      <c r="ACE56" s="90"/>
      <c r="ACF56" s="90"/>
      <c r="ACG56" s="90"/>
      <c r="ACH56" s="90"/>
      <c r="ACI56" s="90"/>
      <c r="ACJ56" s="90"/>
      <c r="ACK56" s="90"/>
      <c r="ACL56" s="90"/>
      <c r="ACM56" s="90"/>
      <c r="ACN56" s="90"/>
      <c r="ACO56" s="90"/>
      <c r="ACP56" s="90"/>
      <c r="ACQ56" s="90"/>
      <c r="ACR56" s="90"/>
      <c r="ACS56" s="90"/>
      <c r="ACT56" s="90"/>
      <c r="ACU56" s="90"/>
      <c r="ACV56" s="90"/>
      <c r="ACW56" s="90"/>
      <c r="ACX56" s="90"/>
      <c r="ACY56" s="90"/>
      <c r="ACZ56" s="90"/>
      <c r="ADA56" s="90"/>
      <c r="ADB56" s="90"/>
      <c r="ADC56" s="90"/>
      <c r="ADD56" s="90"/>
      <c r="ADE56" s="90"/>
      <c r="ADF56" s="90"/>
      <c r="ADG56" s="90"/>
      <c r="ADH56" s="90"/>
      <c r="ADI56" s="90"/>
      <c r="ADJ56" s="90"/>
      <c r="ADK56" s="90"/>
      <c r="ADL56" s="90"/>
      <c r="ADM56" s="90"/>
      <c r="ADN56" s="90"/>
      <c r="ADO56" s="90"/>
      <c r="ADP56" s="90"/>
      <c r="ADQ56" s="90"/>
      <c r="ADR56" s="90"/>
      <c r="ADS56" s="90"/>
      <c r="ADT56" s="90"/>
      <c r="ADU56" s="90"/>
      <c r="ADV56" s="90"/>
      <c r="ADW56" s="90"/>
      <c r="ADX56" s="90"/>
      <c r="ADY56" s="90"/>
      <c r="ADZ56" s="90"/>
      <c r="AEA56" s="90"/>
      <c r="AEB56" s="90"/>
      <c r="AEC56" s="90"/>
      <c r="AED56" s="90"/>
      <c r="AEE56" s="90"/>
      <c r="AEF56" s="90"/>
      <c r="AEG56" s="90"/>
      <c r="AEH56" s="90"/>
      <c r="AEI56" s="90"/>
      <c r="AEJ56" s="90"/>
      <c r="AEK56" s="90"/>
      <c r="AEL56" s="90"/>
      <c r="AEM56" s="90"/>
      <c r="AEN56" s="90"/>
      <c r="AEO56" s="90"/>
      <c r="AEP56" s="90"/>
      <c r="AEQ56" s="90"/>
      <c r="AER56" s="90"/>
      <c r="AES56" s="90"/>
      <c r="AET56" s="90"/>
      <c r="AEU56" s="90"/>
      <c r="AEV56" s="90"/>
      <c r="AEW56" s="90"/>
      <c r="AEX56" s="90"/>
      <c r="AEY56" s="90"/>
      <c r="AEZ56" s="90"/>
      <c r="AFA56" s="90"/>
      <c r="AFB56" s="90"/>
      <c r="AFC56" s="90"/>
      <c r="AFD56" s="90"/>
      <c r="AFE56" s="90"/>
      <c r="AFF56" s="90"/>
      <c r="AFG56" s="90"/>
      <c r="AFH56" s="90"/>
      <c r="AFI56" s="90"/>
      <c r="AFJ56" s="90"/>
      <c r="AFK56" s="90"/>
      <c r="AFL56" s="90"/>
      <c r="AFM56" s="90"/>
      <c r="AFN56" s="90"/>
      <c r="AFO56" s="90"/>
      <c r="AFP56" s="90"/>
      <c r="AFQ56" s="90"/>
      <c r="AFR56" s="90"/>
      <c r="AFS56" s="90"/>
      <c r="AFT56" s="90"/>
      <c r="AFU56" s="90"/>
      <c r="AFV56" s="90"/>
      <c r="AFW56" s="90"/>
      <c r="AFX56" s="90"/>
      <c r="AFY56" s="90"/>
      <c r="AFZ56" s="90"/>
      <c r="AGA56" s="90"/>
      <c r="AGB56" s="90"/>
      <c r="AGC56" s="90"/>
      <c r="AGD56" s="90"/>
      <c r="AGE56" s="90"/>
      <c r="AGF56" s="90"/>
      <c r="AGG56" s="90"/>
      <c r="AGH56" s="90"/>
      <c r="AGI56" s="90"/>
      <c r="AGJ56" s="90"/>
      <c r="AGK56" s="90"/>
      <c r="AGL56" s="90"/>
      <c r="AGM56" s="90"/>
      <c r="AGN56" s="90"/>
      <c r="AGO56" s="90"/>
      <c r="AGP56" s="90"/>
      <c r="AGQ56" s="90"/>
      <c r="AGR56" s="90"/>
      <c r="AGS56" s="90"/>
      <c r="AGT56" s="90"/>
      <c r="AGU56" s="90"/>
      <c r="AGV56" s="90"/>
      <c r="AGW56" s="90"/>
      <c r="AGX56" s="90"/>
      <c r="AGY56" s="90"/>
      <c r="AGZ56" s="90"/>
      <c r="AHA56" s="90"/>
      <c r="AHB56" s="90"/>
      <c r="AHC56" s="90"/>
      <c r="AHD56" s="90"/>
      <c r="AHE56" s="90"/>
      <c r="AHF56" s="90"/>
      <c r="AHG56" s="90"/>
      <c r="AHH56" s="90"/>
      <c r="AHI56" s="90"/>
      <c r="AHJ56" s="90"/>
      <c r="AHK56" s="90"/>
      <c r="AHL56" s="90"/>
      <c r="AHM56" s="90"/>
      <c r="AHN56" s="90"/>
      <c r="AHO56" s="90"/>
      <c r="AHP56" s="90"/>
      <c r="AHQ56" s="90"/>
      <c r="AHR56" s="90"/>
      <c r="AHS56" s="90"/>
      <c r="AHT56" s="90"/>
      <c r="AHU56" s="90"/>
      <c r="AHV56" s="90"/>
      <c r="AHW56" s="90"/>
      <c r="AHX56" s="90"/>
      <c r="AHY56" s="90"/>
      <c r="AHZ56" s="90"/>
      <c r="AIA56" s="90"/>
      <c r="AIB56" s="90"/>
      <c r="AIC56" s="90"/>
      <c r="AID56" s="90"/>
      <c r="AIE56" s="90"/>
      <c r="AIF56" s="90"/>
      <c r="AIG56" s="90"/>
      <c r="AIH56" s="90"/>
      <c r="AII56" s="90"/>
      <c r="AIJ56" s="90"/>
      <c r="AIK56" s="90"/>
      <c r="AIL56" s="90"/>
      <c r="AIM56" s="90"/>
      <c r="AIN56" s="90"/>
      <c r="AIO56" s="90"/>
      <c r="AIP56" s="90"/>
      <c r="AIQ56" s="90"/>
      <c r="AIR56" s="90"/>
      <c r="AIS56" s="90"/>
      <c r="AIT56" s="90"/>
      <c r="AIU56" s="90"/>
      <c r="AIV56" s="90"/>
      <c r="AIW56" s="90"/>
      <c r="AIX56" s="90"/>
      <c r="AIY56" s="90"/>
      <c r="AIZ56" s="90"/>
      <c r="AJA56" s="90"/>
      <c r="AJB56" s="90"/>
      <c r="AJC56" s="90"/>
      <c r="AJD56" s="90"/>
      <c r="AJE56" s="90"/>
      <c r="AJF56" s="90"/>
      <c r="AJG56" s="90"/>
      <c r="AJH56" s="90"/>
      <c r="AJI56" s="90"/>
      <c r="AJJ56" s="90"/>
      <c r="AJK56" s="90"/>
      <c r="AJL56" s="90"/>
      <c r="AJM56" s="90"/>
      <c r="AJN56" s="90"/>
      <c r="AJO56" s="90"/>
      <c r="AJP56" s="90"/>
      <c r="AJQ56" s="90"/>
      <c r="AJR56" s="90"/>
      <c r="AJS56" s="90"/>
      <c r="AJT56" s="90"/>
      <c r="AJU56" s="90"/>
      <c r="AJV56" s="90"/>
      <c r="AJW56" s="90"/>
      <c r="AJX56" s="90"/>
      <c r="AJY56" s="90"/>
      <c r="AJZ56" s="90"/>
      <c r="AKA56" s="90"/>
      <c r="AKB56" s="90"/>
      <c r="AKC56" s="90"/>
      <c r="AKD56" s="90"/>
      <c r="AKE56" s="90"/>
      <c r="AKF56" s="90"/>
      <c r="AKG56" s="90"/>
      <c r="AKH56" s="90"/>
      <c r="AKI56" s="90"/>
      <c r="AKJ56" s="90"/>
      <c r="AKK56" s="90"/>
      <c r="AKL56" s="90"/>
      <c r="AKM56" s="90"/>
      <c r="AKN56" s="90"/>
      <c r="AKO56" s="90"/>
      <c r="AKP56" s="90"/>
      <c r="AKQ56" s="90"/>
      <c r="AKR56" s="90"/>
      <c r="AKS56" s="90"/>
      <c r="AKT56" s="90"/>
      <c r="AKU56" s="90"/>
      <c r="AKV56" s="90"/>
      <c r="AKW56" s="90"/>
      <c r="AKX56" s="90"/>
      <c r="AKY56" s="90"/>
      <c r="AKZ56" s="90"/>
      <c r="ALA56" s="90"/>
      <c r="ALB56" s="90"/>
      <c r="ALC56" s="90"/>
      <c r="ALD56" s="90"/>
      <c r="ALE56" s="90"/>
      <c r="ALF56" s="90"/>
      <c r="ALG56" s="90"/>
      <c r="ALH56" s="90"/>
      <c r="ALI56" s="90"/>
      <c r="ALJ56" s="90"/>
      <c r="ALK56" s="90"/>
      <c r="ALL56" s="90"/>
      <c r="ALM56" s="90"/>
      <c r="ALN56" s="90"/>
      <c r="ALO56" s="90"/>
      <c r="ALP56" s="90"/>
      <c r="ALQ56" s="90"/>
      <c r="ALR56" s="90"/>
      <c r="ALS56" s="90"/>
      <c r="ALT56" s="90"/>
      <c r="ALU56" s="90"/>
      <c r="ALV56" s="90"/>
      <c r="ALW56" s="90"/>
      <c r="ALX56" s="90"/>
      <c r="ALY56" s="90"/>
      <c r="ALZ56" s="90"/>
      <c r="AMA56" s="90"/>
      <c r="AMB56" s="90"/>
      <c r="AMC56" s="90"/>
      <c r="AMD56" s="90"/>
      <c r="AME56" s="90"/>
      <c r="AMF56" s="90"/>
      <c r="AMG56" s="90"/>
      <c r="AMH56" s="90"/>
      <c r="AMI56" s="90"/>
      <c r="AMJ56" s="90"/>
      <c r="AMK56" s="90"/>
      <c r="AML56" s="90"/>
      <c r="AMM56" s="90"/>
      <c r="AMN56" s="90"/>
      <c r="AMO56" s="90"/>
      <c r="AMP56" s="90"/>
      <c r="AMQ56" s="90"/>
      <c r="AMR56" s="90"/>
      <c r="AMS56" s="90"/>
      <c r="AMT56" s="90"/>
      <c r="AMU56" s="90"/>
      <c r="AMV56" s="90"/>
      <c r="AMW56" s="90"/>
      <c r="AMX56" s="90"/>
      <c r="AMY56" s="90"/>
      <c r="AMZ56" s="90"/>
      <c r="ANA56" s="90"/>
      <c r="ANB56" s="90"/>
      <c r="ANC56" s="90"/>
      <c r="AND56" s="90"/>
      <c r="ANE56" s="90"/>
      <c r="ANF56" s="90"/>
      <c r="ANG56" s="90"/>
      <c r="ANH56" s="90"/>
      <c r="ANI56" s="90"/>
      <c r="ANJ56" s="90"/>
      <c r="ANK56" s="90"/>
      <c r="ANL56" s="90"/>
      <c r="ANM56" s="90"/>
      <c r="ANN56" s="90"/>
      <c r="ANO56" s="90"/>
      <c r="ANP56" s="90"/>
      <c r="ANQ56" s="90"/>
      <c r="ANR56" s="90"/>
      <c r="ANS56" s="90"/>
      <c r="ANT56" s="90"/>
      <c r="ANU56" s="90"/>
      <c r="ANV56" s="90"/>
      <c r="ANW56" s="90"/>
      <c r="ANX56" s="90"/>
      <c r="ANY56" s="90"/>
      <c r="ANZ56" s="90"/>
      <c r="AOA56" s="90"/>
      <c r="AOB56" s="90"/>
      <c r="AOC56" s="90"/>
      <c r="AOD56" s="90"/>
      <c r="AOE56" s="90"/>
      <c r="AOF56" s="90"/>
      <c r="AOG56" s="90"/>
      <c r="AOH56" s="90"/>
      <c r="AOI56" s="90"/>
      <c r="AOJ56" s="90"/>
      <c r="AOK56" s="90"/>
      <c r="AOL56" s="90"/>
      <c r="AOM56" s="90"/>
      <c r="AON56" s="90"/>
      <c r="AOO56" s="90"/>
      <c r="AOP56" s="90"/>
      <c r="AOQ56" s="90"/>
      <c r="AOR56" s="90"/>
      <c r="AOS56" s="90"/>
      <c r="AOT56" s="90"/>
      <c r="AOU56" s="90"/>
      <c r="AOV56" s="90"/>
      <c r="AOW56" s="90"/>
      <c r="AOX56" s="90"/>
      <c r="AOY56" s="90"/>
      <c r="AOZ56" s="90"/>
      <c r="APA56" s="90"/>
      <c r="APB56" s="90"/>
      <c r="APC56" s="90"/>
      <c r="APD56" s="90"/>
      <c r="APE56" s="90"/>
      <c r="APF56" s="90"/>
      <c r="APG56" s="90"/>
      <c r="APH56" s="90"/>
      <c r="API56" s="90"/>
      <c r="APJ56" s="90"/>
      <c r="APK56" s="90"/>
      <c r="APL56" s="90"/>
      <c r="APM56" s="90"/>
      <c r="APN56" s="90"/>
      <c r="APO56" s="90"/>
      <c r="APP56" s="90"/>
      <c r="APQ56" s="90"/>
      <c r="APR56" s="90"/>
      <c r="APS56" s="90"/>
      <c r="APT56" s="90"/>
      <c r="APU56" s="90"/>
      <c r="APV56" s="90"/>
      <c r="APW56" s="90"/>
      <c r="APX56" s="90"/>
      <c r="APY56" s="90"/>
      <c r="APZ56" s="90"/>
      <c r="AQA56" s="90"/>
      <c r="AQB56" s="90"/>
      <c r="AQC56" s="90"/>
      <c r="AQD56" s="90"/>
      <c r="AQE56" s="90"/>
      <c r="AQF56" s="90"/>
      <c r="AQG56" s="90"/>
      <c r="AQH56" s="90"/>
      <c r="AQI56" s="90"/>
      <c r="AQJ56" s="90"/>
      <c r="AQK56" s="90"/>
      <c r="AQL56" s="90"/>
      <c r="AQM56" s="90"/>
      <c r="AQN56" s="90"/>
      <c r="AQO56" s="90"/>
      <c r="AQP56" s="90"/>
      <c r="AQQ56" s="90"/>
      <c r="AQR56" s="90"/>
      <c r="AQS56" s="90"/>
      <c r="AQT56" s="90"/>
      <c r="AQU56" s="90"/>
      <c r="AQV56" s="90"/>
      <c r="AQW56" s="90"/>
      <c r="AQX56" s="90"/>
      <c r="AQY56" s="90"/>
      <c r="AQZ56" s="90"/>
      <c r="ARA56" s="90"/>
      <c r="ARB56" s="90"/>
      <c r="ARC56" s="90"/>
      <c r="ARD56" s="90"/>
      <c r="ARE56" s="90"/>
      <c r="ARF56" s="90"/>
      <c r="ARG56" s="90"/>
      <c r="ARH56" s="90"/>
      <c r="ARI56" s="90"/>
      <c r="ARJ56" s="90"/>
      <c r="ARK56" s="90"/>
      <c r="ARL56" s="90"/>
      <c r="ARM56" s="90"/>
      <c r="ARN56" s="90"/>
      <c r="ARO56" s="90"/>
      <c r="ARP56" s="90"/>
      <c r="ARQ56" s="90"/>
      <c r="ARR56" s="90"/>
      <c r="ARS56" s="90"/>
      <c r="ART56" s="90"/>
      <c r="ARU56" s="90"/>
      <c r="ARV56" s="90"/>
      <c r="ARW56" s="90"/>
      <c r="ARX56" s="90"/>
      <c r="ARY56" s="90"/>
      <c r="ARZ56" s="90"/>
      <c r="ASA56" s="90"/>
      <c r="ASB56" s="90"/>
      <c r="ASC56" s="90"/>
      <c r="ASD56" s="90"/>
      <c r="ASE56" s="90"/>
      <c r="ASF56" s="90"/>
      <c r="ASG56" s="90"/>
      <c r="ASH56" s="90"/>
      <c r="ASI56" s="90"/>
      <c r="ASJ56" s="90"/>
      <c r="ASK56" s="90"/>
      <c r="ASL56" s="90"/>
      <c r="ASM56" s="90"/>
      <c r="ASN56" s="90"/>
      <c r="ASO56" s="90"/>
      <c r="ASP56" s="90"/>
      <c r="ASQ56" s="90"/>
      <c r="ASR56" s="90"/>
      <c r="ASS56" s="90"/>
      <c r="AST56" s="90"/>
      <c r="ASU56" s="90"/>
      <c r="ASV56" s="90"/>
      <c r="ASW56" s="90"/>
      <c r="ASX56" s="90"/>
      <c r="ASY56" s="90"/>
      <c r="ASZ56" s="90"/>
      <c r="ATA56" s="90"/>
      <c r="ATB56" s="90"/>
      <c r="ATC56" s="90"/>
      <c r="ATD56" s="90"/>
      <c r="ATE56" s="90"/>
      <c r="ATF56" s="90"/>
      <c r="ATG56" s="90"/>
      <c r="ATH56" s="90"/>
      <c r="ATI56" s="90"/>
      <c r="ATJ56" s="90"/>
      <c r="ATK56" s="90"/>
      <c r="ATL56" s="90"/>
      <c r="ATM56" s="90"/>
      <c r="ATN56" s="90"/>
      <c r="ATO56" s="90"/>
      <c r="ATP56" s="90"/>
      <c r="ATQ56" s="90"/>
      <c r="ATR56" s="90"/>
      <c r="ATS56" s="90"/>
      <c r="ATT56" s="90"/>
      <c r="ATU56" s="90"/>
      <c r="ATV56" s="90"/>
      <c r="ATW56" s="90"/>
      <c r="ATX56" s="90"/>
      <c r="ATY56" s="90"/>
      <c r="ATZ56" s="90"/>
      <c r="AUA56" s="90"/>
      <c r="AUB56" s="90"/>
      <c r="AUC56" s="90"/>
      <c r="AUD56" s="90"/>
      <c r="AUE56" s="90"/>
      <c r="AUF56" s="90"/>
      <c r="AUG56" s="90"/>
      <c r="AUH56" s="90"/>
      <c r="AUI56" s="90"/>
      <c r="AUJ56" s="90"/>
      <c r="AUK56" s="90"/>
      <c r="AUL56" s="90"/>
      <c r="AUM56" s="90"/>
      <c r="AUN56" s="90"/>
      <c r="AUO56" s="90"/>
      <c r="AUP56" s="90"/>
      <c r="AUQ56" s="90"/>
      <c r="AUR56" s="90"/>
      <c r="AUS56" s="90"/>
      <c r="AUT56" s="90"/>
      <c r="AUU56" s="90"/>
      <c r="AUV56" s="90"/>
      <c r="AUW56" s="90"/>
      <c r="AUX56" s="90"/>
      <c r="AUY56" s="90"/>
      <c r="AUZ56" s="90"/>
      <c r="AVA56" s="90"/>
      <c r="AVB56" s="90"/>
      <c r="AVC56" s="90"/>
      <c r="AVD56" s="90"/>
      <c r="AVE56" s="90"/>
      <c r="AVF56" s="90"/>
      <c r="AVG56" s="90"/>
      <c r="AVH56" s="90"/>
      <c r="AVI56" s="90"/>
      <c r="AVJ56" s="90"/>
      <c r="AVK56" s="90"/>
      <c r="AVL56" s="90"/>
      <c r="AVM56" s="90"/>
      <c r="AVN56" s="90"/>
      <c r="AVO56" s="90"/>
      <c r="AVP56" s="90"/>
      <c r="AVQ56" s="90"/>
      <c r="AVR56" s="90"/>
      <c r="AVS56" s="90"/>
      <c r="AVT56" s="90"/>
      <c r="AVU56" s="90"/>
      <c r="AVV56" s="90"/>
      <c r="AVW56" s="90"/>
      <c r="AVX56" s="90"/>
      <c r="AVY56" s="90"/>
      <c r="AVZ56" s="90"/>
      <c r="AWA56" s="90"/>
      <c r="AWB56" s="90"/>
      <c r="AWC56" s="90"/>
      <c r="AWD56" s="90"/>
      <c r="AWE56" s="90"/>
      <c r="AWF56" s="90"/>
      <c r="AWG56" s="90"/>
      <c r="AWH56" s="90"/>
      <c r="AWI56" s="90"/>
      <c r="AWJ56" s="90"/>
      <c r="AWK56" s="90"/>
      <c r="AWL56" s="90"/>
      <c r="AWM56" s="90"/>
      <c r="AWN56" s="90"/>
      <c r="AWO56" s="90"/>
      <c r="AWP56" s="90"/>
      <c r="AWQ56" s="90"/>
      <c r="AWR56" s="90"/>
      <c r="AWS56" s="90"/>
      <c r="AWT56" s="90"/>
      <c r="AWU56" s="90"/>
      <c r="AWV56" s="90"/>
      <c r="AWW56" s="90"/>
      <c r="AWX56" s="90"/>
      <c r="AWY56" s="90"/>
      <c r="AWZ56" s="90"/>
      <c r="AXA56" s="90"/>
      <c r="AXB56" s="90"/>
      <c r="AXC56" s="90"/>
      <c r="AXD56" s="90"/>
      <c r="AXE56" s="90"/>
      <c r="AXF56" s="90"/>
      <c r="AXG56" s="90"/>
      <c r="AXH56" s="90"/>
      <c r="AXI56" s="90"/>
      <c r="AXJ56" s="90"/>
      <c r="AXK56" s="90"/>
      <c r="AXL56" s="90"/>
      <c r="AXM56" s="90"/>
      <c r="AXN56" s="90"/>
      <c r="AXO56" s="90"/>
      <c r="AXP56" s="90"/>
      <c r="AXQ56" s="90"/>
      <c r="AXR56" s="90"/>
      <c r="AXS56" s="90"/>
      <c r="AXT56" s="90"/>
      <c r="AXU56" s="90"/>
      <c r="AXV56" s="90"/>
      <c r="AXW56" s="90"/>
      <c r="AXX56" s="90"/>
      <c r="AXY56" s="90"/>
      <c r="AXZ56" s="90"/>
      <c r="AYA56" s="90"/>
      <c r="AYB56" s="90"/>
      <c r="AYC56" s="90"/>
      <c r="AYD56" s="90"/>
      <c r="AYE56" s="90"/>
      <c r="AYF56" s="90"/>
      <c r="AYG56" s="90"/>
      <c r="AYH56" s="90"/>
      <c r="AYI56" s="90"/>
      <c r="AYJ56" s="90"/>
      <c r="AYK56" s="90"/>
      <c r="AYL56" s="90"/>
      <c r="AYM56" s="90"/>
      <c r="AYN56" s="90"/>
      <c r="AYO56" s="90"/>
      <c r="AYP56" s="90"/>
      <c r="AYQ56" s="90"/>
      <c r="AYR56" s="90"/>
      <c r="AYS56" s="90"/>
      <c r="AYT56" s="90"/>
      <c r="AYU56" s="90"/>
      <c r="AYV56" s="90"/>
      <c r="AYW56" s="90"/>
      <c r="AYX56" s="90"/>
      <c r="AYY56" s="90"/>
      <c r="AYZ56" s="90"/>
      <c r="AZA56" s="90"/>
      <c r="AZB56" s="90"/>
      <c r="AZC56" s="90"/>
      <c r="AZD56" s="90"/>
      <c r="AZE56" s="90"/>
      <c r="AZF56" s="90"/>
      <c r="AZG56" s="90"/>
      <c r="AZH56" s="90"/>
      <c r="AZI56" s="90"/>
      <c r="AZJ56" s="90"/>
      <c r="AZK56" s="90"/>
      <c r="AZL56" s="90"/>
      <c r="AZM56" s="90"/>
      <c r="AZN56" s="90"/>
      <c r="AZO56" s="90"/>
      <c r="AZP56" s="90"/>
      <c r="AZQ56" s="90"/>
      <c r="AZR56" s="90"/>
      <c r="AZS56" s="90"/>
      <c r="AZT56" s="90"/>
      <c r="AZU56" s="90"/>
      <c r="AZV56" s="90"/>
      <c r="AZW56" s="90"/>
      <c r="AZX56" s="90"/>
      <c r="AZY56" s="90"/>
      <c r="AZZ56" s="90"/>
      <c r="BAA56" s="90"/>
      <c r="BAB56" s="90"/>
      <c r="BAC56" s="90"/>
      <c r="BAD56" s="90"/>
      <c r="BAE56" s="90"/>
      <c r="BAF56" s="90"/>
      <c r="BAG56" s="90"/>
      <c r="BAH56" s="90"/>
      <c r="BAI56" s="90"/>
      <c r="BAJ56" s="90"/>
      <c r="BAK56" s="90"/>
      <c r="BAL56" s="90"/>
      <c r="BAM56" s="90"/>
      <c r="BAN56" s="90"/>
      <c r="BAO56" s="90"/>
      <c r="BAP56" s="90"/>
      <c r="BAQ56" s="90"/>
      <c r="BAR56" s="90"/>
      <c r="BAS56" s="90"/>
      <c r="BAT56" s="90"/>
      <c r="BAU56" s="90"/>
      <c r="BAV56" s="90"/>
      <c r="BAW56" s="90"/>
      <c r="BAX56" s="90"/>
      <c r="BAY56" s="90"/>
      <c r="BAZ56" s="90"/>
      <c r="BBA56" s="90"/>
      <c r="BBB56" s="90"/>
      <c r="BBC56" s="90"/>
      <c r="BBD56" s="90"/>
      <c r="BBE56" s="90"/>
      <c r="BBF56" s="90"/>
      <c r="BBG56" s="90"/>
      <c r="BBH56" s="90"/>
      <c r="BBI56" s="90"/>
      <c r="BBJ56" s="90"/>
      <c r="BBK56" s="90"/>
      <c r="BBL56" s="90"/>
      <c r="BBM56" s="90"/>
      <c r="BBN56" s="90"/>
      <c r="BBO56" s="90"/>
      <c r="BBP56" s="90"/>
      <c r="BBQ56" s="90"/>
      <c r="BBR56" s="90"/>
      <c r="BBS56" s="90"/>
      <c r="BBT56" s="90"/>
      <c r="BBU56" s="90"/>
      <c r="BBV56" s="90"/>
      <c r="BBW56" s="90"/>
      <c r="BBX56" s="90"/>
      <c r="BBY56" s="90"/>
      <c r="BBZ56" s="90"/>
      <c r="BCA56" s="90"/>
      <c r="BCB56" s="90"/>
      <c r="BCC56" s="90"/>
      <c r="BCD56" s="90"/>
      <c r="BCE56" s="90"/>
      <c r="BCF56" s="90"/>
      <c r="BCG56" s="90"/>
      <c r="BCH56" s="90"/>
      <c r="BCI56" s="90"/>
      <c r="BCJ56" s="90"/>
      <c r="BCK56" s="90"/>
      <c r="BCL56" s="90"/>
      <c r="BCM56" s="90"/>
      <c r="BCN56" s="90"/>
      <c r="BCO56" s="90"/>
      <c r="BCP56" s="90"/>
      <c r="BCQ56" s="90"/>
      <c r="BCR56" s="90"/>
      <c r="BCS56" s="90"/>
      <c r="BCT56" s="90"/>
      <c r="BCU56" s="90"/>
      <c r="BCV56" s="90"/>
      <c r="BCW56" s="90"/>
      <c r="BCX56" s="90"/>
      <c r="BCY56" s="90"/>
      <c r="BCZ56" s="90"/>
      <c r="BDA56" s="90"/>
      <c r="BDB56" s="90"/>
      <c r="BDC56" s="90"/>
      <c r="BDD56" s="90"/>
      <c r="BDE56" s="90"/>
      <c r="BDF56" s="90"/>
      <c r="BDG56" s="90"/>
      <c r="BDH56" s="90"/>
      <c r="BDI56" s="90"/>
      <c r="BDJ56" s="90"/>
      <c r="BDK56" s="90"/>
      <c r="BDL56" s="90"/>
      <c r="BDM56" s="90"/>
      <c r="BDN56" s="90"/>
      <c r="BDO56" s="90"/>
      <c r="BDP56" s="90"/>
      <c r="BDQ56" s="90"/>
      <c r="BDR56" s="90"/>
      <c r="BDS56" s="90"/>
      <c r="BDT56" s="90"/>
      <c r="BDU56" s="90"/>
      <c r="BDV56" s="90"/>
      <c r="BDW56" s="90"/>
      <c r="BDX56" s="90"/>
      <c r="BDY56" s="90"/>
      <c r="BDZ56" s="90"/>
      <c r="BEA56" s="90"/>
      <c r="BEB56" s="90"/>
      <c r="BEC56" s="90"/>
      <c r="BED56" s="90"/>
      <c r="BEE56" s="90"/>
      <c r="BEF56" s="90"/>
      <c r="BEG56" s="90"/>
      <c r="BEH56" s="90"/>
      <c r="BEI56" s="90"/>
      <c r="BEJ56" s="90"/>
      <c r="BEK56" s="90"/>
      <c r="BEL56" s="90"/>
      <c r="BEM56" s="90"/>
      <c r="BEN56" s="90"/>
      <c r="BEO56" s="90"/>
      <c r="BEP56" s="90"/>
      <c r="BEQ56" s="90"/>
      <c r="BER56" s="90"/>
      <c r="BES56" s="90"/>
      <c r="BET56" s="90"/>
      <c r="BEU56" s="90"/>
      <c r="BEV56" s="90"/>
      <c r="BEW56" s="90"/>
      <c r="BEX56" s="90"/>
      <c r="BEY56" s="90"/>
      <c r="BEZ56" s="90"/>
      <c r="BFA56" s="90"/>
      <c r="BFB56" s="90"/>
      <c r="BFC56" s="90"/>
      <c r="BFD56" s="90"/>
      <c r="BFE56" s="90"/>
      <c r="BFF56" s="90"/>
      <c r="BFG56" s="90"/>
      <c r="BFH56" s="90"/>
      <c r="BFI56" s="90"/>
      <c r="BFJ56" s="90"/>
      <c r="BFK56" s="90"/>
      <c r="BFL56" s="90"/>
      <c r="BFM56" s="90"/>
      <c r="BFN56" s="90"/>
      <c r="BFO56" s="90"/>
      <c r="BFP56" s="90"/>
      <c r="BFQ56" s="90"/>
      <c r="BFR56" s="90"/>
      <c r="BFS56" s="90"/>
      <c r="BFT56" s="90"/>
      <c r="BFU56" s="90"/>
      <c r="BFV56" s="90"/>
      <c r="BFW56" s="90"/>
      <c r="BFX56" s="90"/>
      <c r="BFY56" s="90"/>
      <c r="BFZ56" s="90"/>
      <c r="BGA56" s="90"/>
      <c r="BGB56" s="90"/>
      <c r="BGC56" s="90"/>
      <c r="BGD56" s="90"/>
      <c r="BGE56" s="90"/>
      <c r="BGF56" s="90"/>
      <c r="BGG56" s="90"/>
      <c r="BGH56" s="90"/>
      <c r="BGI56" s="90"/>
      <c r="BGJ56" s="90"/>
      <c r="BGK56" s="90"/>
      <c r="BGL56" s="90"/>
      <c r="BGM56" s="90"/>
      <c r="BGN56" s="90"/>
      <c r="BGO56" s="90"/>
      <c r="BGP56" s="90"/>
      <c r="BGQ56" s="90"/>
      <c r="BGR56" s="90"/>
      <c r="BGS56" s="90"/>
      <c r="BGT56" s="90"/>
      <c r="BGU56" s="90"/>
      <c r="BGV56" s="90"/>
      <c r="BGW56" s="90"/>
      <c r="BGX56" s="90"/>
      <c r="BGY56" s="90"/>
      <c r="BGZ56" s="90"/>
      <c r="BHA56" s="90"/>
      <c r="BHB56" s="90"/>
      <c r="BHC56" s="90"/>
      <c r="BHD56" s="90"/>
      <c r="BHE56" s="90"/>
      <c r="BHF56" s="90"/>
      <c r="BHG56" s="90"/>
      <c r="BHH56" s="90"/>
      <c r="BHI56" s="90"/>
      <c r="BHJ56" s="90"/>
      <c r="BHK56" s="90"/>
      <c r="BHL56" s="90"/>
      <c r="BHM56" s="90"/>
      <c r="BHN56" s="90"/>
      <c r="BHO56" s="90"/>
      <c r="BHP56" s="90"/>
      <c r="BHQ56" s="90"/>
      <c r="BHR56" s="90"/>
      <c r="BHS56" s="90"/>
      <c r="BHT56" s="90"/>
      <c r="BHU56" s="90"/>
      <c r="BHV56" s="90"/>
      <c r="BHW56" s="90"/>
      <c r="BHX56" s="90"/>
      <c r="BHY56" s="90"/>
      <c r="BHZ56" s="90"/>
      <c r="BIA56" s="90"/>
      <c r="BIB56" s="90"/>
      <c r="BIC56" s="90"/>
      <c r="BID56" s="90"/>
      <c r="BIE56" s="90"/>
      <c r="BIF56" s="90"/>
      <c r="BIG56" s="90"/>
      <c r="BIH56" s="90"/>
      <c r="BII56" s="90"/>
      <c r="BIJ56" s="90"/>
      <c r="BIK56" s="90"/>
      <c r="BIL56" s="90"/>
      <c r="BIM56" s="90"/>
      <c r="BIN56" s="90"/>
      <c r="BIO56" s="90"/>
      <c r="BIP56" s="90"/>
      <c r="BIQ56" s="90"/>
      <c r="BIR56" s="90"/>
      <c r="BIS56" s="90"/>
      <c r="BIT56" s="90"/>
      <c r="BIU56" s="90"/>
      <c r="BIV56" s="90"/>
      <c r="BIW56" s="90"/>
      <c r="BIX56" s="90"/>
      <c r="BIY56" s="90"/>
      <c r="BIZ56" s="90"/>
      <c r="BJA56" s="90"/>
      <c r="BJB56" s="90"/>
      <c r="BJC56" s="90"/>
      <c r="BJD56" s="90"/>
      <c r="BJE56" s="90"/>
      <c r="BJF56" s="90"/>
      <c r="BJG56" s="90"/>
      <c r="BJH56" s="90"/>
      <c r="BJI56" s="90"/>
      <c r="BJJ56" s="90"/>
      <c r="BJK56" s="90"/>
      <c r="BJL56" s="90"/>
      <c r="BJM56" s="90"/>
      <c r="BJN56" s="90"/>
      <c r="BJO56" s="90"/>
      <c r="BJP56" s="90"/>
      <c r="BJQ56" s="90"/>
      <c r="BJR56" s="90"/>
      <c r="BJS56" s="90"/>
      <c r="BJT56" s="90"/>
      <c r="BJU56" s="90"/>
      <c r="BJV56" s="90"/>
      <c r="BJW56" s="90"/>
      <c r="BJX56" s="90"/>
      <c r="BJY56" s="90"/>
      <c r="BJZ56" s="90"/>
      <c r="BKA56" s="90"/>
      <c r="BKB56" s="90"/>
      <c r="BKC56" s="90"/>
      <c r="BKD56" s="90"/>
      <c r="BKE56" s="90"/>
      <c r="BKF56" s="90"/>
      <c r="BKG56" s="90"/>
      <c r="BKH56" s="90"/>
      <c r="BKI56" s="90"/>
      <c r="BKJ56" s="90"/>
      <c r="BKK56" s="90"/>
      <c r="BKL56" s="90"/>
      <c r="BKM56" s="90"/>
      <c r="BKN56" s="90"/>
      <c r="BKO56" s="90"/>
      <c r="BKP56" s="90"/>
      <c r="BKQ56" s="90"/>
      <c r="BKR56" s="90"/>
      <c r="BKS56" s="90"/>
      <c r="BKT56" s="90"/>
      <c r="BKU56" s="90"/>
      <c r="BKV56" s="90"/>
      <c r="BKW56" s="90"/>
      <c r="BKX56" s="90"/>
      <c r="BKY56" s="90"/>
      <c r="BKZ56" s="90"/>
      <c r="BLA56" s="90"/>
      <c r="BLB56" s="90"/>
      <c r="BLC56" s="90"/>
      <c r="BLD56" s="90"/>
      <c r="BLE56" s="90"/>
      <c r="BLF56" s="90"/>
      <c r="BLG56" s="90"/>
      <c r="BLH56" s="90"/>
      <c r="BLI56" s="90"/>
      <c r="BLJ56" s="90"/>
      <c r="BLK56" s="90"/>
      <c r="BLL56" s="90"/>
      <c r="BLM56" s="90"/>
      <c r="BLN56" s="90"/>
      <c r="BLO56" s="90"/>
      <c r="BLP56" s="90"/>
      <c r="BLQ56" s="90"/>
      <c r="BLR56" s="90"/>
      <c r="BLS56" s="90"/>
      <c r="BLT56" s="90"/>
      <c r="BLU56" s="90"/>
      <c r="BLV56" s="90"/>
      <c r="BLW56" s="90"/>
      <c r="BLX56" s="90"/>
      <c r="BLY56" s="90"/>
      <c r="BLZ56" s="90"/>
      <c r="BMA56" s="90"/>
      <c r="BMB56" s="90"/>
      <c r="BMC56" s="90"/>
      <c r="BMD56" s="90"/>
      <c r="BME56" s="90"/>
      <c r="BMF56" s="90"/>
      <c r="BMG56" s="90"/>
      <c r="BMH56" s="90"/>
      <c r="BMI56" s="90"/>
      <c r="BMJ56" s="90"/>
      <c r="BMK56" s="90"/>
      <c r="BML56" s="90"/>
      <c r="BMM56" s="90"/>
      <c r="BMN56" s="90"/>
      <c r="BMO56" s="90"/>
      <c r="BMP56" s="90"/>
      <c r="BMQ56" s="90"/>
      <c r="BMR56" s="90"/>
      <c r="BMS56" s="90"/>
      <c r="BMT56" s="90"/>
      <c r="BMU56" s="90"/>
      <c r="BMV56" s="90"/>
      <c r="BMW56" s="90"/>
      <c r="BMX56" s="90"/>
      <c r="BMY56" s="90"/>
      <c r="BMZ56" s="90"/>
      <c r="BNA56" s="90"/>
      <c r="BNB56" s="90"/>
      <c r="BNC56" s="90"/>
      <c r="BND56" s="90"/>
      <c r="BNE56" s="90"/>
      <c r="BNF56" s="90"/>
      <c r="BNG56" s="90"/>
      <c r="BNH56" s="90"/>
      <c r="BNI56" s="90"/>
      <c r="BNJ56" s="90"/>
      <c r="BNK56" s="90"/>
      <c r="BNL56" s="90"/>
      <c r="BNM56" s="90"/>
      <c r="BNN56" s="90"/>
      <c r="BNO56" s="90"/>
      <c r="BNP56" s="90"/>
      <c r="BNQ56" s="90"/>
      <c r="BNR56" s="90"/>
      <c r="BNS56" s="90"/>
      <c r="BNT56" s="90"/>
      <c r="BNU56" s="90"/>
      <c r="BNV56" s="90"/>
      <c r="BNW56" s="90"/>
      <c r="BNX56" s="90"/>
      <c r="BNY56" s="90"/>
      <c r="BNZ56" s="90"/>
      <c r="BOA56" s="90"/>
      <c r="BOB56" s="90"/>
      <c r="BOC56" s="90"/>
      <c r="BOD56" s="90"/>
      <c r="BOE56" s="90"/>
      <c r="BOF56" s="90"/>
      <c r="BOG56" s="90"/>
      <c r="BOH56" s="90"/>
      <c r="BOI56" s="90"/>
      <c r="BOJ56" s="90"/>
      <c r="BOK56" s="90"/>
      <c r="BOL56" s="90"/>
      <c r="BOM56" s="90"/>
      <c r="BON56" s="90"/>
      <c r="BOO56" s="90"/>
      <c r="BOP56" s="90"/>
      <c r="BOQ56" s="90"/>
      <c r="BOR56" s="90"/>
      <c r="BOS56" s="90"/>
      <c r="BOT56" s="90"/>
      <c r="BOU56" s="90"/>
      <c r="BOV56" s="90"/>
      <c r="BOW56" s="90"/>
      <c r="BOX56" s="90"/>
      <c r="BOY56" s="90"/>
      <c r="BOZ56" s="90"/>
      <c r="BPA56" s="90"/>
      <c r="BPB56" s="90"/>
      <c r="BPC56" s="90"/>
      <c r="BPD56" s="90"/>
      <c r="BPE56" s="90"/>
      <c r="BPF56" s="90"/>
      <c r="BPG56" s="90"/>
      <c r="BPH56" s="90"/>
      <c r="BPI56" s="90"/>
      <c r="BPJ56" s="90"/>
      <c r="BPK56" s="90"/>
      <c r="BPL56" s="90"/>
      <c r="BPM56" s="90"/>
      <c r="BPN56" s="90"/>
      <c r="BPO56" s="90"/>
      <c r="BPP56" s="90"/>
      <c r="BPQ56" s="90"/>
      <c r="BPR56" s="90"/>
      <c r="BPS56" s="90"/>
      <c r="BPT56" s="90"/>
      <c r="BPU56" s="90"/>
      <c r="BPV56" s="90"/>
      <c r="BPW56" s="90"/>
      <c r="BPX56" s="90"/>
      <c r="BPY56" s="90"/>
      <c r="BPZ56" s="90"/>
      <c r="BQA56" s="90"/>
      <c r="BQB56" s="90"/>
      <c r="BQC56" s="90"/>
      <c r="BQD56" s="90"/>
      <c r="BQE56" s="90"/>
      <c r="BQF56" s="90"/>
      <c r="BQG56" s="90"/>
      <c r="BQH56" s="90"/>
      <c r="BQI56" s="90"/>
      <c r="BQJ56" s="90"/>
      <c r="BQK56" s="90"/>
      <c r="BQL56" s="90"/>
      <c r="BQM56" s="90"/>
      <c r="BQN56" s="90"/>
      <c r="BQO56" s="90"/>
      <c r="BQP56" s="90"/>
      <c r="BQQ56" s="90"/>
      <c r="BQR56" s="90"/>
      <c r="BQS56" s="90"/>
      <c r="BQT56" s="90"/>
      <c r="BQU56" s="90"/>
      <c r="BQV56" s="90"/>
      <c r="BQW56" s="90"/>
      <c r="BQX56" s="90"/>
      <c r="BQY56" s="90"/>
      <c r="BQZ56" s="90"/>
      <c r="BRA56" s="90"/>
      <c r="BRB56" s="90"/>
      <c r="BRC56" s="90"/>
      <c r="BRD56" s="90"/>
      <c r="BRE56" s="90"/>
      <c r="BRF56" s="90"/>
      <c r="BRG56" s="90"/>
      <c r="BRH56" s="90"/>
      <c r="BRI56" s="90"/>
      <c r="BRJ56" s="90"/>
      <c r="BRK56" s="90"/>
      <c r="BRL56" s="90"/>
      <c r="BRM56" s="90"/>
      <c r="BRN56" s="90"/>
      <c r="BRO56" s="90"/>
      <c r="BRP56" s="90"/>
      <c r="BRQ56" s="90"/>
      <c r="BRR56" s="90"/>
      <c r="BRS56" s="90"/>
      <c r="BRT56" s="90"/>
      <c r="BRU56" s="90"/>
      <c r="BRV56" s="90"/>
      <c r="BRW56" s="90"/>
      <c r="BRX56" s="90"/>
      <c r="BRY56" s="90"/>
      <c r="BRZ56" s="90"/>
      <c r="BSA56" s="90"/>
      <c r="BSB56" s="90"/>
      <c r="BSC56" s="90"/>
      <c r="BSD56" s="90"/>
      <c r="BSE56" s="90"/>
      <c r="BSF56" s="90"/>
      <c r="BSG56" s="90"/>
      <c r="BSH56" s="90"/>
      <c r="BSI56" s="90"/>
      <c r="BSJ56" s="90"/>
      <c r="BSK56" s="90"/>
      <c r="BSL56" s="90"/>
      <c r="BSM56" s="90"/>
      <c r="BSN56" s="90"/>
      <c r="BSO56" s="90"/>
      <c r="BSP56" s="90"/>
      <c r="BSQ56" s="90"/>
      <c r="BSR56" s="90"/>
      <c r="BSS56" s="90"/>
      <c r="BST56" s="90"/>
      <c r="BSU56" s="90"/>
      <c r="BSV56" s="90"/>
      <c r="BSW56" s="90"/>
      <c r="BSX56" s="90"/>
      <c r="BSY56" s="90"/>
      <c r="BSZ56" s="90"/>
      <c r="BTA56" s="90"/>
      <c r="BTB56" s="90"/>
      <c r="BTC56" s="90"/>
      <c r="BTD56" s="90"/>
      <c r="BTE56" s="90"/>
      <c r="BTF56" s="90"/>
      <c r="BTG56" s="90"/>
      <c r="BTH56" s="90"/>
      <c r="BTI56" s="90"/>
      <c r="BTJ56" s="90"/>
      <c r="BTK56" s="90"/>
      <c r="BTL56" s="90"/>
      <c r="BTM56" s="90"/>
      <c r="BTN56" s="90"/>
      <c r="BTO56" s="90"/>
      <c r="BTP56" s="90"/>
      <c r="BTQ56" s="90"/>
      <c r="BTR56" s="90"/>
      <c r="BTS56" s="90"/>
      <c r="BTT56" s="90"/>
      <c r="BTU56" s="90"/>
      <c r="BTV56" s="90"/>
      <c r="BTW56" s="90"/>
      <c r="BTX56" s="90"/>
      <c r="BTY56" s="90"/>
      <c r="BTZ56" s="90"/>
      <c r="BUA56" s="90"/>
      <c r="BUB56" s="90"/>
      <c r="BUC56" s="90"/>
      <c r="BUD56" s="90"/>
      <c r="BUE56" s="90"/>
      <c r="BUF56" s="90"/>
      <c r="BUG56" s="90"/>
      <c r="BUH56" s="90"/>
      <c r="BUI56" s="90"/>
      <c r="BUJ56" s="90"/>
      <c r="BUK56" s="90"/>
      <c r="BUL56" s="90"/>
      <c r="BUM56" s="90"/>
      <c r="BUN56" s="90"/>
      <c r="BUO56" s="90"/>
      <c r="BUP56" s="90"/>
      <c r="BUQ56" s="90"/>
      <c r="BUR56" s="90"/>
      <c r="BUS56" s="90"/>
      <c r="BUT56" s="90"/>
      <c r="BUU56" s="90"/>
      <c r="BUV56" s="90"/>
      <c r="BUW56" s="90"/>
      <c r="BUX56" s="90"/>
      <c r="BUY56" s="90"/>
      <c r="BUZ56" s="90"/>
      <c r="BVA56" s="90"/>
      <c r="BVB56" s="90"/>
      <c r="BVC56" s="90"/>
      <c r="BVD56" s="90"/>
      <c r="BVE56" s="90"/>
      <c r="BVF56" s="90"/>
      <c r="BVG56" s="90"/>
      <c r="BVH56" s="90"/>
      <c r="BVI56" s="90"/>
      <c r="BVJ56" s="90"/>
      <c r="BVK56" s="90"/>
      <c r="BVL56" s="90"/>
      <c r="BVM56" s="90"/>
      <c r="BVN56" s="90"/>
      <c r="BVO56" s="90"/>
      <c r="BVP56" s="90"/>
      <c r="BVQ56" s="90"/>
      <c r="BVR56" s="90"/>
      <c r="BVS56" s="90"/>
      <c r="BVT56" s="90"/>
      <c r="BVU56" s="90"/>
      <c r="BVV56" s="90"/>
      <c r="BVW56" s="90"/>
      <c r="BVX56" s="90"/>
      <c r="BVY56" s="90"/>
      <c r="BVZ56" s="90"/>
      <c r="BWA56" s="90"/>
      <c r="BWB56" s="90"/>
      <c r="BWC56" s="90"/>
      <c r="BWD56" s="90"/>
      <c r="BWE56" s="90"/>
      <c r="BWF56" s="90"/>
      <c r="BWG56" s="90"/>
      <c r="BWH56" s="90"/>
      <c r="BWI56" s="90"/>
      <c r="BWJ56" s="90"/>
      <c r="BWK56" s="90"/>
      <c r="BWL56" s="90"/>
      <c r="BWM56" s="90"/>
      <c r="BWN56" s="90"/>
      <c r="BWO56" s="90"/>
      <c r="BWP56" s="90"/>
      <c r="BWQ56" s="90"/>
      <c r="BWR56" s="90"/>
      <c r="BWS56" s="90"/>
      <c r="BWT56" s="90"/>
      <c r="BWU56" s="90"/>
      <c r="BWV56" s="90"/>
      <c r="BWW56" s="90"/>
      <c r="BWX56" s="90"/>
      <c r="BWY56" s="90"/>
      <c r="BWZ56" s="90"/>
      <c r="BXA56" s="90"/>
      <c r="BXB56" s="90"/>
      <c r="BXC56" s="90"/>
      <c r="BXD56" s="90"/>
      <c r="BXE56" s="90"/>
      <c r="BXF56" s="90"/>
      <c r="BXG56" s="90"/>
      <c r="BXH56" s="90"/>
      <c r="BXI56" s="90"/>
      <c r="BXJ56" s="90"/>
      <c r="BXK56" s="90"/>
      <c r="BXL56" s="90"/>
      <c r="BXM56" s="90"/>
      <c r="BXN56" s="90"/>
      <c r="BXO56" s="90"/>
      <c r="BXP56" s="90"/>
      <c r="BXQ56" s="90"/>
      <c r="BXR56" s="90"/>
      <c r="BXS56" s="90"/>
      <c r="BXT56" s="90"/>
      <c r="BXU56" s="90"/>
      <c r="BXV56" s="90"/>
      <c r="BXW56" s="90"/>
      <c r="BXX56" s="90"/>
      <c r="BXY56" s="90"/>
      <c r="BXZ56" s="90"/>
      <c r="BYA56" s="90"/>
      <c r="BYB56" s="90"/>
      <c r="BYC56" s="90"/>
      <c r="BYD56" s="90"/>
      <c r="BYE56" s="90"/>
      <c r="BYF56" s="90"/>
      <c r="BYG56" s="90"/>
      <c r="BYH56" s="90"/>
      <c r="BYI56" s="90"/>
      <c r="BYJ56" s="90"/>
      <c r="BYK56" s="90"/>
      <c r="BYL56" s="90"/>
      <c r="BYM56" s="90"/>
      <c r="BYN56" s="90"/>
      <c r="BYO56" s="90"/>
      <c r="BYP56" s="90"/>
      <c r="BYQ56" s="90"/>
      <c r="BYR56" s="90"/>
      <c r="BYS56" s="90"/>
      <c r="BYT56" s="90"/>
      <c r="BYU56" s="90"/>
      <c r="BYV56" s="90"/>
      <c r="BYW56" s="90"/>
      <c r="BYX56" s="90"/>
      <c r="BYY56" s="90"/>
      <c r="BYZ56" s="90"/>
      <c r="BZA56" s="90"/>
      <c r="BZB56" s="90"/>
      <c r="BZC56" s="90"/>
      <c r="BZD56" s="90"/>
      <c r="BZE56" s="90"/>
      <c r="BZF56" s="90"/>
      <c r="BZG56" s="90"/>
      <c r="BZH56" s="90"/>
      <c r="BZI56" s="90"/>
      <c r="BZJ56" s="90"/>
      <c r="BZK56" s="90"/>
      <c r="BZL56" s="90"/>
      <c r="BZM56" s="90"/>
      <c r="BZN56" s="90"/>
      <c r="BZO56" s="90"/>
      <c r="BZP56" s="90"/>
      <c r="BZQ56" s="90"/>
      <c r="BZR56" s="90"/>
      <c r="BZS56" s="90"/>
      <c r="BZT56" s="90"/>
      <c r="BZU56" s="90"/>
      <c r="BZV56" s="90"/>
      <c r="BZW56" s="90"/>
      <c r="BZX56" s="90"/>
      <c r="BZY56" s="90"/>
      <c r="BZZ56" s="90"/>
      <c r="CAA56" s="90"/>
      <c r="CAB56" s="90"/>
      <c r="CAC56" s="90"/>
      <c r="CAD56" s="90"/>
      <c r="CAE56" s="90"/>
      <c r="CAF56" s="90"/>
      <c r="CAG56" s="90"/>
      <c r="CAH56" s="90"/>
      <c r="CAI56" s="90"/>
      <c r="CAJ56" s="90"/>
      <c r="CAK56" s="90"/>
      <c r="CAL56" s="90"/>
      <c r="CAM56" s="90"/>
      <c r="CAN56" s="90"/>
      <c r="CAO56" s="90"/>
      <c r="CAP56" s="90"/>
      <c r="CAQ56" s="90"/>
      <c r="CAR56" s="90"/>
      <c r="CAS56" s="90"/>
      <c r="CAT56" s="90"/>
      <c r="CAU56" s="90"/>
      <c r="CAV56" s="90"/>
      <c r="CAW56" s="90"/>
      <c r="CAX56" s="90"/>
      <c r="CAY56" s="90"/>
      <c r="CAZ56" s="90"/>
      <c r="CBA56" s="90"/>
      <c r="CBB56" s="90"/>
      <c r="CBC56" s="90"/>
      <c r="CBD56" s="90"/>
      <c r="CBE56" s="90"/>
      <c r="CBF56" s="90"/>
      <c r="CBG56" s="90"/>
      <c r="CBH56" s="90"/>
      <c r="CBI56" s="90"/>
      <c r="CBJ56" s="90"/>
      <c r="CBK56" s="90"/>
      <c r="CBL56" s="90"/>
      <c r="CBM56" s="90"/>
      <c r="CBN56" s="90"/>
      <c r="CBO56" s="90"/>
      <c r="CBP56" s="90"/>
      <c r="CBQ56" s="90"/>
      <c r="CBR56" s="90"/>
      <c r="CBS56" s="90"/>
      <c r="CBT56" s="90"/>
      <c r="CBU56" s="90"/>
      <c r="CBV56" s="90"/>
      <c r="CBW56" s="90"/>
      <c r="CBX56" s="90"/>
      <c r="CBY56" s="90"/>
      <c r="CBZ56" s="90"/>
      <c r="CCA56" s="90"/>
      <c r="CCB56" s="90"/>
      <c r="CCC56" s="90"/>
      <c r="CCD56" s="90"/>
      <c r="CCE56" s="90"/>
      <c r="CCF56" s="90"/>
      <c r="CCG56" s="90"/>
      <c r="CCH56" s="90"/>
      <c r="CCI56" s="90"/>
      <c r="CCJ56" s="90"/>
      <c r="CCK56" s="90"/>
      <c r="CCL56" s="90"/>
      <c r="CCM56" s="90"/>
      <c r="CCN56" s="90"/>
      <c r="CCO56" s="90"/>
      <c r="CCP56" s="90"/>
      <c r="CCQ56" s="90"/>
      <c r="CCR56" s="90"/>
      <c r="CCS56" s="90"/>
      <c r="CCT56" s="90"/>
      <c r="CCU56" s="90"/>
      <c r="CCV56" s="90"/>
      <c r="CCW56" s="90"/>
      <c r="CCX56" s="90"/>
      <c r="CCY56" s="90"/>
      <c r="CCZ56" s="90"/>
      <c r="CDA56" s="90"/>
      <c r="CDB56" s="90"/>
      <c r="CDC56" s="90"/>
      <c r="CDD56" s="90"/>
      <c r="CDE56" s="90"/>
      <c r="CDF56" s="90"/>
      <c r="CDG56" s="90"/>
      <c r="CDH56" s="90"/>
      <c r="CDI56" s="90"/>
      <c r="CDJ56" s="90"/>
      <c r="CDK56" s="90"/>
      <c r="CDL56" s="90"/>
      <c r="CDM56" s="90"/>
      <c r="CDN56" s="90"/>
      <c r="CDO56" s="90"/>
      <c r="CDP56" s="90"/>
      <c r="CDQ56" s="90"/>
      <c r="CDR56" s="90"/>
      <c r="CDS56" s="90"/>
      <c r="CDT56" s="90"/>
      <c r="CDU56" s="90"/>
      <c r="CDV56" s="90"/>
      <c r="CDW56" s="90"/>
      <c r="CDX56" s="90"/>
      <c r="CDY56" s="90"/>
      <c r="CDZ56" s="90"/>
      <c r="CEA56" s="90"/>
      <c r="CEB56" s="90"/>
      <c r="CEC56" s="90"/>
      <c r="CED56" s="90"/>
      <c r="CEE56" s="90"/>
      <c r="CEF56" s="90"/>
      <c r="CEG56" s="90"/>
      <c r="CEH56" s="90"/>
      <c r="CEI56" s="90"/>
      <c r="CEJ56" s="90"/>
      <c r="CEK56" s="90"/>
      <c r="CEL56" s="90"/>
      <c r="CEM56" s="90"/>
      <c r="CEN56" s="90"/>
      <c r="CEO56" s="90"/>
      <c r="CEP56" s="90"/>
      <c r="CEQ56" s="90"/>
      <c r="CER56" s="90"/>
      <c r="CES56" s="90"/>
      <c r="CET56" s="90"/>
      <c r="CEU56" s="90"/>
      <c r="CEV56" s="90"/>
      <c r="CEW56" s="90"/>
      <c r="CEX56" s="90"/>
      <c r="CEY56" s="90"/>
      <c r="CEZ56" s="90"/>
      <c r="CFA56" s="90"/>
      <c r="CFB56" s="90"/>
      <c r="CFC56" s="90"/>
      <c r="CFD56" s="90"/>
      <c r="CFE56" s="90"/>
      <c r="CFF56" s="90"/>
      <c r="CFG56" s="90"/>
      <c r="CFH56" s="90"/>
      <c r="CFI56" s="90"/>
      <c r="CFJ56" s="90"/>
      <c r="CFK56" s="90"/>
      <c r="CFL56" s="90"/>
      <c r="CFM56" s="90"/>
      <c r="CFN56" s="90"/>
      <c r="CFO56" s="90"/>
      <c r="CFP56" s="90"/>
      <c r="CFQ56" s="90"/>
      <c r="CFR56" s="90"/>
      <c r="CFS56" s="90"/>
      <c r="CFT56" s="90"/>
      <c r="CFU56" s="90"/>
      <c r="CFV56" s="90"/>
      <c r="CFW56" s="90"/>
      <c r="CFX56" s="90"/>
      <c r="CFY56" s="90"/>
      <c r="CFZ56" s="90"/>
      <c r="CGA56" s="90"/>
      <c r="CGB56" s="90"/>
      <c r="CGC56" s="90"/>
      <c r="CGD56" s="90"/>
      <c r="CGE56" s="90"/>
      <c r="CGF56" s="90"/>
      <c r="CGG56" s="90"/>
      <c r="CGH56" s="90"/>
      <c r="CGI56" s="90"/>
      <c r="CGJ56" s="90"/>
      <c r="CGK56" s="90"/>
      <c r="CGL56" s="90"/>
      <c r="CGM56" s="90"/>
      <c r="CGN56" s="90"/>
      <c r="CGO56" s="90"/>
      <c r="CGP56" s="90"/>
      <c r="CGQ56" s="90"/>
      <c r="CGR56" s="90"/>
      <c r="CGS56" s="90"/>
      <c r="CGT56" s="90"/>
      <c r="CGU56" s="90"/>
      <c r="CGV56" s="90"/>
      <c r="CGW56" s="90"/>
      <c r="CGX56" s="90"/>
      <c r="CGY56" s="90"/>
      <c r="CGZ56" s="90"/>
      <c r="CHA56" s="90"/>
      <c r="CHB56" s="90"/>
      <c r="CHC56" s="90"/>
      <c r="CHD56" s="90"/>
      <c r="CHE56" s="90"/>
      <c r="CHF56" s="90"/>
      <c r="CHG56" s="90"/>
      <c r="CHH56" s="90"/>
      <c r="CHI56" s="90"/>
      <c r="CHJ56" s="90"/>
      <c r="CHK56" s="90"/>
      <c r="CHL56" s="90"/>
      <c r="CHM56" s="90"/>
      <c r="CHN56" s="90"/>
      <c r="CHO56" s="90"/>
      <c r="CHP56" s="90"/>
      <c r="CHQ56" s="90"/>
      <c r="CHR56" s="90"/>
      <c r="CHS56" s="90"/>
      <c r="CHT56" s="90"/>
      <c r="CHU56" s="90"/>
      <c r="CHV56" s="90"/>
      <c r="CHW56" s="90"/>
      <c r="CHX56" s="90"/>
      <c r="CHY56" s="90"/>
      <c r="CHZ56" s="90"/>
      <c r="CIA56" s="90"/>
      <c r="CIB56" s="90"/>
      <c r="CIC56" s="90"/>
      <c r="CID56" s="90"/>
      <c r="CIE56" s="90"/>
      <c r="CIF56" s="90"/>
      <c r="CIG56" s="90"/>
      <c r="CIH56" s="90"/>
      <c r="CII56" s="90"/>
      <c r="CIJ56" s="90"/>
      <c r="CIK56" s="90"/>
      <c r="CIL56" s="90"/>
      <c r="CIM56" s="90"/>
      <c r="CIN56" s="90"/>
      <c r="CIO56" s="90"/>
      <c r="CIP56" s="90"/>
      <c r="CIQ56" s="90"/>
      <c r="CIR56" s="90"/>
      <c r="CIS56" s="90"/>
      <c r="CIT56" s="90"/>
      <c r="CIU56" s="90"/>
      <c r="CIV56" s="90"/>
      <c r="CIW56" s="90"/>
      <c r="CIX56" s="90"/>
      <c r="CIY56" s="90"/>
      <c r="CIZ56" s="90"/>
      <c r="CJA56" s="90"/>
      <c r="CJB56" s="90"/>
      <c r="CJC56" s="90"/>
      <c r="CJD56" s="90"/>
      <c r="CJE56" s="90"/>
      <c r="CJF56" s="90"/>
      <c r="CJG56" s="90"/>
      <c r="CJH56" s="90"/>
      <c r="CJI56" s="90"/>
      <c r="CJJ56" s="90"/>
      <c r="CJK56" s="90"/>
      <c r="CJL56" s="90"/>
      <c r="CJM56" s="90"/>
      <c r="CJN56" s="90"/>
      <c r="CJO56" s="90"/>
      <c r="CJP56" s="90"/>
      <c r="CJQ56" s="90"/>
      <c r="CJR56" s="90"/>
      <c r="CJS56" s="90"/>
      <c r="CJT56" s="90"/>
      <c r="CJU56" s="90"/>
      <c r="CJV56" s="90"/>
      <c r="CJW56" s="90"/>
      <c r="CJX56" s="90"/>
      <c r="CJY56" s="90"/>
      <c r="CJZ56" s="90"/>
      <c r="CKA56" s="90"/>
      <c r="CKB56" s="90"/>
      <c r="CKC56" s="90"/>
      <c r="CKD56" s="90"/>
      <c r="CKE56" s="90"/>
      <c r="CKF56" s="90"/>
      <c r="CKG56" s="90"/>
      <c r="CKH56" s="90"/>
      <c r="CKI56" s="90"/>
      <c r="CKJ56" s="90"/>
      <c r="CKK56" s="90"/>
      <c r="CKL56" s="90"/>
      <c r="CKM56" s="90"/>
      <c r="CKN56" s="90"/>
      <c r="CKO56" s="90"/>
      <c r="CKP56" s="90"/>
      <c r="CKQ56" s="90"/>
      <c r="CKR56" s="90"/>
      <c r="CKS56" s="90"/>
      <c r="CKT56" s="90"/>
      <c r="CKU56" s="90"/>
      <c r="CKV56" s="90"/>
      <c r="CKW56" s="90"/>
      <c r="CKX56" s="90"/>
      <c r="CKY56" s="90"/>
      <c r="CKZ56" s="90"/>
      <c r="CLA56" s="90"/>
      <c r="CLB56" s="90"/>
      <c r="CLC56" s="90"/>
      <c r="CLD56" s="90"/>
      <c r="CLE56" s="90"/>
      <c r="CLF56" s="90"/>
      <c r="CLG56" s="90"/>
      <c r="CLH56" s="90"/>
      <c r="CLI56" s="90"/>
      <c r="CLJ56" s="90"/>
      <c r="CLK56" s="90"/>
      <c r="CLL56" s="90"/>
      <c r="CLM56" s="90"/>
      <c r="CLN56" s="90"/>
      <c r="CLO56" s="90"/>
      <c r="CLP56" s="90"/>
      <c r="CLQ56" s="90"/>
      <c r="CLR56" s="90"/>
      <c r="CLS56" s="90"/>
      <c r="CLT56" s="90"/>
      <c r="CLU56" s="90"/>
      <c r="CLV56" s="90"/>
      <c r="CLW56" s="90"/>
      <c r="CLX56" s="90"/>
      <c r="CLY56" s="90"/>
      <c r="CLZ56" s="90"/>
      <c r="CMA56" s="90"/>
      <c r="CMB56" s="90"/>
      <c r="CMC56" s="90"/>
      <c r="CMD56" s="90"/>
      <c r="CME56" s="90"/>
      <c r="CMF56" s="90"/>
      <c r="CMG56" s="90"/>
      <c r="CMH56" s="90"/>
      <c r="CMI56" s="90"/>
      <c r="CMJ56" s="90"/>
      <c r="CMK56" s="90"/>
      <c r="CML56" s="90"/>
      <c r="CMM56" s="90"/>
      <c r="CMN56" s="90"/>
      <c r="CMO56" s="90"/>
      <c r="CMP56" s="90"/>
      <c r="CMQ56" s="90"/>
      <c r="CMR56" s="90"/>
      <c r="CMS56" s="90"/>
      <c r="CMT56" s="90"/>
      <c r="CMU56" s="90"/>
      <c r="CMV56" s="90"/>
      <c r="CMW56" s="90"/>
      <c r="CMX56" s="90"/>
      <c r="CMY56" s="90"/>
      <c r="CMZ56" s="90"/>
      <c r="CNA56" s="90"/>
      <c r="CNB56" s="90"/>
      <c r="CNC56" s="90"/>
      <c r="CND56" s="90"/>
      <c r="CNE56" s="90"/>
      <c r="CNF56" s="90"/>
      <c r="CNG56" s="90"/>
      <c r="CNH56" s="90"/>
      <c r="CNI56" s="90"/>
      <c r="CNJ56" s="90"/>
      <c r="CNK56" s="90"/>
      <c r="CNL56" s="90"/>
      <c r="CNM56" s="90"/>
      <c r="CNN56" s="90"/>
      <c r="CNO56" s="90"/>
      <c r="CNP56" s="90"/>
      <c r="CNQ56" s="90"/>
      <c r="CNR56" s="90"/>
      <c r="CNS56" s="90"/>
      <c r="CNT56" s="90"/>
      <c r="CNU56" s="90"/>
      <c r="CNV56" s="90"/>
      <c r="CNW56" s="90"/>
      <c r="CNX56" s="90"/>
      <c r="CNY56" s="90"/>
      <c r="CNZ56" s="90"/>
      <c r="COA56" s="90"/>
      <c r="COB56" s="90"/>
      <c r="COC56" s="90"/>
      <c r="COD56" s="90"/>
      <c r="COE56" s="90"/>
      <c r="COF56" s="90"/>
      <c r="COG56" s="90"/>
      <c r="COH56" s="90"/>
      <c r="COI56" s="90"/>
      <c r="COJ56" s="90"/>
      <c r="COK56" s="90"/>
      <c r="COL56" s="90"/>
      <c r="COM56" s="90"/>
      <c r="CON56" s="90"/>
      <c r="COO56" s="90"/>
      <c r="COP56" s="90"/>
      <c r="COQ56" s="90"/>
      <c r="COR56" s="90"/>
      <c r="COS56" s="90"/>
      <c r="COT56" s="90"/>
      <c r="COU56" s="90"/>
      <c r="COV56" s="90"/>
      <c r="COW56" s="90"/>
      <c r="COX56" s="90"/>
      <c r="COY56" s="90"/>
      <c r="COZ56" s="90"/>
      <c r="CPA56" s="90"/>
      <c r="CPB56" s="90"/>
      <c r="CPC56" s="90"/>
      <c r="CPD56" s="90"/>
      <c r="CPE56" s="90"/>
      <c r="CPF56" s="90"/>
      <c r="CPG56" s="90"/>
      <c r="CPH56" s="90"/>
      <c r="CPI56" s="90"/>
      <c r="CPJ56" s="90"/>
      <c r="CPK56" s="90"/>
      <c r="CPL56" s="90"/>
      <c r="CPM56" s="90"/>
      <c r="CPN56" s="90"/>
      <c r="CPO56" s="90"/>
      <c r="CPP56" s="90"/>
      <c r="CPQ56" s="90"/>
      <c r="CPR56" s="90"/>
      <c r="CPS56" s="90"/>
      <c r="CPT56" s="90"/>
      <c r="CPU56" s="90"/>
      <c r="CPV56" s="90"/>
      <c r="CPW56" s="90"/>
      <c r="CPX56" s="90"/>
      <c r="CPY56" s="90"/>
      <c r="CPZ56" s="90"/>
      <c r="CQA56" s="90"/>
      <c r="CQB56" s="90"/>
      <c r="CQC56" s="90"/>
      <c r="CQD56" s="90"/>
      <c r="CQE56" s="90"/>
      <c r="CQF56" s="90"/>
      <c r="CQG56" s="90"/>
      <c r="CQH56" s="90"/>
      <c r="CQI56" s="90"/>
      <c r="CQJ56" s="90"/>
      <c r="CQK56" s="90"/>
      <c r="CQL56" s="90"/>
      <c r="CQM56" s="90"/>
      <c r="CQN56" s="90"/>
      <c r="CQO56" s="90"/>
      <c r="CQP56" s="90"/>
      <c r="CQQ56" s="90"/>
      <c r="CQR56" s="90"/>
      <c r="CQS56" s="90"/>
      <c r="CQT56" s="90"/>
      <c r="CQU56" s="90"/>
      <c r="CQV56" s="90"/>
      <c r="CQW56" s="90"/>
      <c r="CQX56" s="90"/>
      <c r="CQY56" s="90"/>
      <c r="CQZ56" s="90"/>
      <c r="CRA56" s="90"/>
      <c r="CRB56" s="90"/>
      <c r="CRC56" s="90"/>
      <c r="CRD56" s="90"/>
      <c r="CRE56" s="90"/>
      <c r="CRF56" s="90"/>
      <c r="CRG56" s="90"/>
      <c r="CRH56" s="90"/>
      <c r="CRI56" s="90"/>
      <c r="CRJ56" s="90"/>
      <c r="CRK56" s="90"/>
      <c r="CRL56" s="90"/>
      <c r="CRM56" s="90"/>
      <c r="CRN56" s="90"/>
      <c r="CRO56" s="90"/>
      <c r="CRP56" s="90"/>
      <c r="CRQ56" s="90"/>
      <c r="CRR56" s="90"/>
      <c r="CRS56" s="90"/>
      <c r="CRT56" s="90"/>
      <c r="CRU56" s="90"/>
      <c r="CRV56" s="90"/>
      <c r="CRW56" s="90"/>
      <c r="CRX56" s="90"/>
      <c r="CRY56" s="90"/>
      <c r="CRZ56" s="90"/>
      <c r="CSA56" s="90"/>
      <c r="CSB56" s="90"/>
      <c r="CSC56" s="90"/>
      <c r="CSD56" s="90"/>
      <c r="CSE56" s="90"/>
      <c r="CSF56" s="90"/>
      <c r="CSG56" s="90"/>
      <c r="CSH56" s="90"/>
      <c r="CSI56" s="90"/>
      <c r="CSJ56" s="90"/>
      <c r="CSK56" s="90"/>
      <c r="CSL56" s="90"/>
      <c r="CSM56" s="90"/>
      <c r="CSN56" s="90"/>
      <c r="CSO56" s="90"/>
      <c r="CSP56" s="90"/>
      <c r="CSQ56" s="90"/>
      <c r="CSR56" s="90"/>
      <c r="CSS56" s="90"/>
      <c r="CST56" s="90"/>
      <c r="CSU56" s="90"/>
      <c r="CSV56" s="90"/>
      <c r="CSW56" s="90"/>
      <c r="CSX56" s="90"/>
      <c r="CSY56" s="90"/>
      <c r="CSZ56" s="90"/>
      <c r="CTA56" s="90"/>
      <c r="CTB56" s="90"/>
      <c r="CTC56" s="90"/>
      <c r="CTD56" s="90"/>
      <c r="CTE56" s="90"/>
      <c r="CTF56" s="90"/>
      <c r="CTG56" s="90"/>
      <c r="CTH56" s="90"/>
      <c r="CTI56" s="90"/>
      <c r="CTJ56" s="90"/>
      <c r="CTK56" s="90"/>
      <c r="CTL56" s="90"/>
      <c r="CTM56" s="90"/>
      <c r="CTN56" s="90"/>
      <c r="CTO56" s="90"/>
      <c r="CTP56" s="90"/>
      <c r="CTQ56" s="90"/>
      <c r="CTR56" s="90"/>
      <c r="CTS56" s="90"/>
      <c r="CTT56" s="90"/>
      <c r="CTU56" s="90"/>
      <c r="CTV56" s="90"/>
      <c r="CTW56" s="90"/>
      <c r="CTX56" s="90"/>
      <c r="CTY56" s="90"/>
      <c r="CTZ56" s="90"/>
      <c r="CUA56" s="90"/>
      <c r="CUB56" s="90"/>
      <c r="CUC56" s="90"/>
      <c r="CUD56" s="90"/>
      <c r="CUE56" s="90"/>
      <c r="CUF56" s="90"/>
      <c r="CUG56" s="90"/>
      <c r="CUH56" s="90"/>
      <c r="CUI56" s="90"/>
      <c r="CUJ56" s="90"/>
      <c r="CUK56" s="90"/>
      <c r="CUL56" s="90"/>
      <c r="CUM56" s="90"/>
      <c r="CUN56" s="90"/>
      <c r="CUO56" s="90"/>
      <c r="CUP56" s="90"/>
      <c r="CUQ56" s="90"/>
      <c r="CUR56" s="90"/>
      <c r="CUS56" s="90"/>
      <c r="CUT56" s="90"/>
      <c r="CUU56" s="90"/>
      <c r="CUV56" s="90"/>
      <c r="CUW56" s="90"/>
      <c r="CUX56" s="90"/>
      <c r="CUY56" s="90"/>
      <c r="CUZ56" s="90"/>
      <c r="CVA56" s="90"/>
      <c r="CVB56" s="90"/>
      <c r="CVC56" s="90"/>
      <c r="CVD56" s="90"/>
      <c r="CVE56" s="90"/>
      <c r="CVF56" s="90"/>
      <c r="CVG56" s="90"/>
      <c r="CVH56" s="90"/>
      <c r="CVI56" s="90"/>
      <c r="CVJ56" s="90"/>
      <c r="CVK56" s="90"/>
      <c r="CVL56" s="90"/>
      <c r="CVM56" s="90"/>
      <c r="CVN56" s="90"/>
      <c r="CVO56" s="90"/>
      <c r="CVP56" s="90"/>
      <c r="CVQ56" s="90"/>
      <c r="CVR56" s="90"/>
      <c r="CVS56" s="90"/>
      <c r="CVT56" s="90"/>
      <c r="CVU56" s="90"/>
      <c r="CVV56" s="90"/>
      <c r="CVW56" s="90"/>
      <c r="CVX56" s="90"/>
      <c r="CVY56" s="90"/>
      <c r="CVZ56" s="90"/>
      <c r="CWA56" s="90"/>
      <c r="CWB56" s="90"/>
      <c r="CWC56" s="90"/>
      <c r="CWD56" s="90"/>
      <c r="CWE56" s="90"/>
      <c r="CWF56" s="90"/>
      <c r="CWG56" s="90"/>
      <c r="CWH56" s="90"/>
      <c r="CWI56" s="90"/>
      <c r="CWJ56" s="90"/>
      <c r="CWK56" s="90"/>
      <c r="CWL56" s="90"/>
      <c r="CWM56" s="90"/>
      <c r="CWN56" s="90"/>
      <c r="CWO56" s="90"/>
      <c r="CWP56" s="90"/>
      <c r="CWQ56" s="90"/>
      <c r="CWR56" s="90"/>
      <c r="CWS56" s="90"/>
      <c r="CWT56" s="90"/>
      <c r="CWU56" s="90"/>
      <c r="CWV56" s="90"/>
      <c r="CWW56" s="90"/>
      <c r="CWX56" s="90"/>
      <c r="CWY56" s="90"/>
      <c r="CWZ56" s="90"/>
      <c r="CXA56" s="90"/>
      <c r="CXB56" s="90"/>
      <c r="CXC56" s="90"/>
      <c r="CXD56" s="90"/>
      <c r="CXE56" s="90"/>
      <c r="CXF56" s="90"/>
      <c r="CXG56" s="90"/>
      <c r="CXH56" s="90"/>
      <c r="CXI56" s="90"/>
      <c r="CXJ56" s="90"/>
      <c r="CXK56" s="90"/>
      <c r="CXL56" s="90"/>
      <c r="CXM56" s="90"/>
      <c r="CXN56" s="90"/>
      <c r="CXO56" s="90"/>
      <c r="CXP56" s="90"/>
      <c r="CXQ56" s="90"/>
      <c r="CXR56" s="90"/>
      <c r="CXS56" s="90"/>
      <c r="CXT56" s="90"/>
      <c r="CXU56" s="90"/>
      <c r="CXV56" s="90"/>
      <c r="CXW56" s="90"/>
      <c r="CXX56" s="90"/>
      <c r="CXY56" s="90"/>
      <c r="CXZ56" s="90"/>
      <c r="CYA56" s="90"/>
      <c r="CYB56" s="90"/>
      <c r="CYC56" s="90"/>
      <c r="CYD56" s="90"/>
      <c r="CYE56" s="90"/>
      <c r="CYF56" s="90"/>
      <c r="CYG56" s="90"/>
      <c r="CYH56" s="90"/>
      <c r="CYI56" s="90"/>
      <c r="CYJ56" s="90"/>
      <c r="CYK56" s="90"/>
      <c r="CYL56" s="90"/>
      <c r="CYM56" s="90"/>
      <c r="CYN56" s="90"/>
      <c r="CYO56" s="90"/>
      <c r="CYP56" s="90"/>
      <c r="CYQ56" s="90"/>
      <c r="CYR56" s="90"/>
      <c r="CYS56" s="90"/>
      <c r="CYT56" s="90"/>
      <c r="CYU56" s="90"/>
      <c r="CYV56" s="90"/>
      <c r="CYW56" s="90"/>
      <c r="CYX56" s="90"/>
      <c r="CYY56" s="90"/>
      <c r="CYZ56" s="90"/>
      <c r="CZA56" s="90"/>
      <c r="CZB56" s="90"/>
      <c r="CZC56" s="90"/>
      <c r="CZD56" s="90"/>
      <c r="CZE56" s="90"/>
      <c r="CZF56" s="90"/>
      <c r="CZG56" s="90"/>
      <c r="CZH56" s="90"/>
      <c r="CZI56" s="90"/>
      <c r="CZJ56" s="90"/>
      <c r="CZK56" s="90"/>
      <c r="CZL56" s="90"/>
      <c r="CZM56" s="90"/>
      <c r="CZN56" s="90"/>
      <c r="CZO56" s="90"/>
      <c r="CZP56" s="90"/>
      <c r="CZQ56" s="90"/>
      <c r="CZR56" s="90"/>
      <c r="CZS56" s="90"/>
      <c r="CZT56" s="90"/>
      <c r="CZU56" s="90"/>
      <c r="CZV56" s="90"/>
      <c r="CZW56" s="90"/>
      <c r="CZX56" s="90"/>
      <c r="CZY56" s="90"/>
      <c r="CZZ56" s="90"/>
      <c r="DAA56" s="90"/>
      <c r="DAB56" s="90"/>
      <c r="DAC56" s="90"/>
      <c r="DAD56" s="90"/>
      <c r="DAE56" s="90"/>
      <c r="DAF56" s="90"/>
      <c r="DAG56" s="90"/>
      <c r="DAH56" s="90"/>
      <c r="DAI56" s="90"/>
      <c r="DAJ56" s="90"/>
      <c r="DAK56" s="90"/>
      <c r="DAL56" s="90"/>
      <c r="DAM56" s="90"/>
      <c r="DAN56" s="90"/>
      <c r="DAO56" s="90"/>
      <c r="DAP56" s="90"/>
      <c r="DAQ56" s="90"/>
      <c r="DAR56" s="90"/>
      <c r="DAS56" s="90"/>
      <c r="DAT56" s="90"/>
      <c r="DAU56" s="90"/>
      <c r="DAV56" s="90"/>
      <c r="DAW56" s="90"/>
      <c r="DAX56" s="90"/>
      <c r="DAY56" s="90"/>
      <c r="DAZ56" s="90"/>
      <c r="DBA56" s="90"/>
      <c r="DBB56" s="90"/>
      <c r="DBC56" s="90"/>
      <c r="DBD56" s="90"/>
      <c r="DBE56" s="90"/>
      <c r="DBF56" s="90"/>
      <c r="DBG56" s="90"/>
      <c r="DBH56" s="90"/>
      <c r="DBI56" s="90"/>
      <c r="DBJ56" s="90"/>
      <c r="DBK56" s="90"/>
      <c r="DBL56" s="90"/>
      <c r="DBM56" s="90"/>
      <c r="DBN56" s="90"/>
      <c r="DBO56" s="90"/>
      <c r="DBP56" s="90"/>
      <c r="DBQ56" s="90"/>
      <c r="DBR56" s="90"/>
      <c r="DBS56" s="90"/>
      <c r="DBT56" s="90"/>
      <c r="DBU56" s="90"/>
      <c r="DBV56" s="90"/>
      <c r="DBW56" s="90"/>
      <c r="DBX56" s="90"/>
      <c r="DBY56" s="90"/>
      <c r="DBZ56" s="90"/>
      <c r="DCA56" s="90"/>
      <c r="DCB56" s="90"/>
      <c r="DCC56" s="90"/>
      <c r="DCD56" s="90"/>
      <c r="DCE56" s="90"/>
      <c r="DCF56" s="90"/>
      <c r="DCG56" s="90"/>
      <c r="DCH56" s="90"/>
      <c r="DCI56" s="90"/>
      <c r="DCJ56" s="90"/>
      <c r="DCK56" s="90"/>
      <c r="DCL56" s="90"/>
      <c r="DCM56" s="90"/>
      <c r="DCN56" s="90"/>
      <c r="DCO56" s="90"/>
      <c r="DCP56" s="90"/>
      <c r="DCQ56" s="90"/>
      <c r="DCR56" s="90"/>
      <c r="DCS56" s="90"/>
      <c r="DCT56" s="90"/>
      <c r="DCU56" s="90"/>
      <c r="DCV56" s="90"/>
      <c r="DCW56" s="90"/>
      <c r="DCX56" s="90"/>
      <c r="DCY56" s="90"/>
      <c r="DCZ56" s="90"/>
      <c r="DDA56" s="90"/>
      <c r="DDB56" s="90"/>
      <c r="DDC56" s="90"/>
      <c r="DDD56" s="90"/>
      <c r="DDE56" s="90"/>
      <c r="DDF56" s="90"/>
      <c r="DDG56" s="90"/>
      <c r="DDH56" s="90"/>
      <c r="DDI56" s="90"/>
      <c r="DDJ56" s="90"/>
      <c r="DDK56" s="90"/>
      <c r="DDL56" s="90"/>
      <c r="DDM56" s="90"/>
      <c r="DDN56" s="90"/>
      <c r="DDO56" s="90"/>
      <c r="DDP56" s="90"/>
      <c r="DDQ56" s="90"/>
      <c r="DDR56" s="90"/>
      <c r="DDS56" s="90"/>
      <c r="DDT56" s="90"/>
      <c r="DDU56" s="90"/>
      <c r="DDV56" s="90"/>
      <c r="DDW56" s="90"/>
      <c r="DDX56" s="90"/>
      <c r="DDY56" s="90"/>
      <c r="DDZ56" s="90"/>
      <c r="DEA56" s="90"/>
      <c r="DEB56" s="90"/>
      <c r="DEC56" s="90"/>
      <c r="DED56" s="90"/>
      <c r="DEE56" s="90"/>
      <c r="DEF56" s="90"/>
      <c r="DEG56" s="90"/>
      <c r="DEH56" s="90"/>
      <c r="DEI56" s="90"/>
      <c r="DEJ56" s="90"/>
      <c r="DEK56" s="90"/>
      <c r="DEL56" s="90"/>
      <c r="DEM56" s="90"/>
      <c r="DEN56" s="90"/>
      <c r="DEO56" s="90"/>
      <c r="DEP56" s="90"/>
      <c r="DEQ56" s="90"/>
      <c r="DER56" s="90"/>
      <c r="DES56" s="90"/>
      <c r="DET56" s="90"/>
      <c r="DEU56" s="90"/>
      <c r="DEV56" s="90"/>
      <c r="DEW56" s="90"/>
      <c r="DEX56" s="90"/>
      <c r="DEY56" s="90"/>
      <c r="DEZ56" s="90"/>
      <c r="DFA56" s="90"/>
      <c r="DFB56" s="90"/>
      <c r="DFC56" s="90"/>
      <c r="DFD56" s="90"/>
      <c r="DFE56" s="90"/>
      <c r="DFF56" s="90"/>
      <c r="DFG56" s="90"/>
      <c r="DFH56" s="90"/>
      <c r="DFI56" s="90"/>
      <c r="DFJ56" s="90"/>
      <c r="DFK56" s="90"/>
      <c r="DFL56" s="90"/>
      <c r="DFM56" s="90"/>
      <c r="DFN56" s="90"/>
      <c r="DFO56" s="90"/>
      <c r="DFP56" s="90"/>
      <c r="DFQ56" s="90"/>
      <c r="DFR56" s="90"/>
      <c r="DFS56" s="90"/>
      <c r="DFT56" s="90"/>
      <c r="DFU56" s="90"/>
      <c r="DFV56" s="90"/>
      <c r="DFW56" s="90"/>
      <c r="DFX56" s="90"/>
      <c r="DFY56" s="90"/>
      <c r="DFZ56" s="90"/>
      <c r="DGA56" s="90"/>
      <c r="DGB56" s="90"/>
      <c r="DGC56" s="90"/>
      <c r="DGD56" s="90"/>
      <c r="DGE56" s="90"/>
      <c r="DGF56" s="90"/>
      <c r="DGG56" s="90"/>
      <c r="DGH56" s="90"/>
      <c r="DGI56" s="90"/>
      <c r="DGJ56" s="90"/>
      <c r="DGK56" s="90"/>
      <c r="DGL56" s="90"/>
      <c r="DGM56" s="90"/>
      <c r="DGN56" s="90"/>
      <c r="DGO56" s="90"/>
      <c r="DGP56" s="90"/>
      <c r="DGQ56" s="90"/>
      <c r="DGR56" s="90"/>
      <c r="DGS56" s="90"/>
      <c r="DGT56" s="90"/>
      <c r="DGU56" s="90"/>
      <c r="DGV56" s="90"/>
      <c r="DGW56" s="90"/>
      <c r="DGX56" s="90"/>
      <c r="DGY56" s="90"/>
      <c r="DGZ56" s="90"/>
      <c r="DHA56" s="90"/>
      <c r="DHB56" s="90"/>
      <c r="DHC56" s="90"/>
      <c r="DHD56" s="90"/>
      <c r="DHE56" s="90"/>
      <c r="DHF56" s="90"/>
      <c r="DHG56" s="90"/>
      <c r="DHH56" s="90"/>
      <c r="DHI56" s="90"/>
      <c r="DHJ56" s="90"/>
      <c r="DHK56" s="90"/>
      <c r="DHL56" s="90"/>
      <c r="DHM56" s="90"/>
      <c r="DHN56" s="90"/>
      <c r="DHO56" s="90"/>
      <c r="DHP56" s="90"/>
      <c r="DHQ56" s="90"/>
      <c r="DHR56" s="90"/>
      <c r="DHS56" s="90"/>
      <c r="DHT56" s="90"/>
      <c r="DHU56" s="90"/>
      <c r="DHV56" s="90"/>
      <c r="DHW56" s="90"/>
      <c r="DHX56" s="90"/>
      <c r="DHY56" s="90"/>
      <c r="DHZ56" s="90"/>
      <c r="DIA56" s="90"/>
      <c r="DIB56" s="90"/>
      <c r="DIC56" s="90"/>
      <c r="DID56" s="90"/>
      <c r="DIE56" s="90"/>
      <c r="DIF56" s="90"/>
      <c r="DIG56" s="90"/>
      <c r="DIH56" s="90"/>
      <c r="DII56" s="90"/>
      <c r="DIJ56" s="90"/>
      <c r="DIK56" s="90"/>
      <c r="DIL56" s="90"/>
      <c r="DIM56" s="90"/>
      <c r="DIN56" s="90"/>
      <c r="DIO56" s="90"/>
      <c r="DIP56" s="90"/>
      <c r="DIQ56" s="90"/>
      <c r="DIR56" s="90"/>
      <c r="DIS56" s="90"/>
      <c r="DIT56" s="90"/>
      <c r="DIU56" s="90"/>
      <c r="DIV56" s="90"/>
      <c r="DIW56" s="90"/>
      <c r="DIX56" s="90"/>
      <c r="DIY56" s="90"/>
      <c r="DIZ56" s="90"/>
      <c r="DJA56" s="90"/>
      <c r="DJB56" s="90"/>
      <c r="DJC56" s="90"/>
      <c r="DJD56" s="90"/>
      <c r="DJE56" s="90"/>
      <c r="DJF56" s="90"/>
      <c r="DJG56" s="90"/>
      <c r="DJH56" s="90"/>
      <c r="DJI56" s="90"/>
      <c r="DJJ56" s="90"/>
      <c r="DJK56" s="90"/>
      <c r="DJL56" s="90"/>
      <c r="DJM56" s="90"/>
      <c r="DJN56" s="90"/>
      <c r="DJO56" s="90"/>
      <c r="DJP56" s="90"/>
      <c r="DJQ56" s="90"/>
      <c r="DJR56" s="90"/>
      <c r="DJS56" s="90"/>
      <c r="DJT56" s="90"/>
      <c r="DJU56" s="90"/>
      <c r="DJV56" s="90"/>
      <c r="DJW56" s="90"/>
      <c r="DJX56" s="90"/>
      <c r="DJY56" s="90"/>
      <c r="DJZ56" s="90"/>
      <c r="DKA56" s="90"/>
      <c r="DKB56" s="90"/>
      <c r="DKC56" s="90"/>
      <c r="DKD56" s="90"/>
      <c r="DKE56" s="90"/>
      <c r="DKF56" s="90"/>
      <c r="DKG56" s="90"/>
      <c r="DKH56" s="90"/>
      <c r="DKI56" s="90"/>
      <c r="DKJ56" s="90"/>
      <c r="DKK56" s="90"/>
      <c r="DKL56" s="90"/>
      <c r="DKM56" s="90"/>
      <c r="DKN56" s="90"/>
      <c r="DKO56" s="90"/>
      <c r="DKP56" s="90"/>
      <c r="DKQ56" s="90"/>
      <c r="DKR56" s="90"/>
      <c r="DKS56" s="90"/>
      <c r="DKT56" s="90"/>
      <c r="DKU56" s="90"/>
      <c r="DKV56" s="90"/>
      <c r="DKW56" s="90"/>
      <c r="DKX56" s="90"/>
      <c r="DKY56" s="90"/>
      <c r="DKZ56" s="90"/>
      <c r="DLA56" s="90"/>
      <c r="DLB56" s="90"/>
      <c r="DLC56" s="90"/>
      <c r="DLD56" s="90"/>
      <c r="DLE56" s="90"/>
      <c r="DLF56" s="90"/>
      <c r="DLG56" s="90"/>
      <c r="DLH56" s="90"/>
      <c r="DLI56" s="90"/>
      <c r="DLJ56" s="90"/>
      <c r="DLK56" s="90"/>
      <c r="DLL56" s="90"/>
      <c r="DLM56" s="90"/>
      <c r="DLN56" s="90"/>
      <c r="DLO56" s="90"/>
      <c r="DLP56" s="90"/>
      <c r="DLQ56" s="90"/>
      <c r="DLR56" s="90"/>
      <c r="DLS56" s="90"/>
      <c r="DLT56" s="90"/>
      <c r="DLU56" s="90"/>
      <c r="DLV56" s="90"/>
      <c r="DLW56" s="90"/>
      <c r="DLX56" s="90"/>
      <c r="DLY56" s="90"/>
      <c r="DLZ56" s="90"/>
      <c r="DMA56" s="90"/>
      <c r="DMB56" s="90"/>
      <c r="DMC56" s="90"/>
      <c r="DMD56" s="90"/>
      <c r="DME56" s="90"/>
      <c r="DMF56" s="90"/>
      <c r="DMG56" s="90"/>
      <c r="DMH56" s="90"/>
      <c r="DMI56" s="90"/>
      <c r="DMJ56" s="90"/>
      <c r="DMK56" s="90"/>
      <c r="DML56" s="90"/>
      <c r="DMM56" s="90"/>
      <c r="DMN56" s="90"/>
      <c r="DMO56" s="90"/>
      <c r="DMP56" s="90"/>
      <c r="DMQ56" s="90"/>
      <c r="DMR56" s="90"/>
      <c r="DMS56" s="90"/>
      <c r="DMT56" s="90"/>
      <c r="DMU56" s="90"/>
      <c r="DMV56" s="90"/>
      <c r="DMW56" s="90"/>
      <c r="DMX56" s="90"/>
      <c r="DMY56" s="90"/>
      <c r="DMZ56" s="90"/>
      <c r="DNA56" s="90"/>
      <c r="DNB56" s="90"/>
      <c r="DNC56" s="90"/>
      <c r="DND56" s="90"/>
      <c r="DNE56" s="90"/>
      <c r="DNF56" s="90"/>
      <c r="DNG56" s="90"/>
      <c r="DNH56" s="90"/>
      <c r="DNI56" s="90"/>
      <c r="DNJ56" s="90"/>
      <c r="DNK56" s="90"/>
      <c r="DNL56" s="90"/>
      <c r="DNM56" s="90"/>
      <c r="DNN56" s="90"/>
      <c r="DNO56" s="90"/>
      <c r="DNP56" s="90"/>
      <c r="DNQ56" s="90"/>
      <c r="DNR56" s="90"/>
      <c r="DNS56" s="90"/>
      <c r="DNT56" s="90"/>
      <c r="DNU56" s="90"/>
      <c r="DNV56" s="90"/>
      <c r="DNW56" s="90"/>
      <c r="DNX56" s="90"/>
      <c r="DNY56" s="90"/>
      <c r="DNZ56" s="90"/>
      <c r="DOA56" s="90"/>
      <c r="DOB56" s="90"/>
      <c r="DOC56" s="90"/>
      <c r="DOD56" s="90"/>
      <c r="DOE56" s="90"/>
      <c r="DOF56" s="90"/>
      <c r="DOG56" s="90"/>
      <c r="DOH56" s="90"/>
      <c r="DOI56" s="90"/>
      <c r="DOJ56" s="90"/>
      <c r="DOK56" s="90"/>
      <c r="DOL56" s="90"/>
      <c r="DOM56" s="90"/>
      <c r="DON56" s="90"/>
      <c r="DOO56" s="90"/>
      <c r="DOP56" s="90"/>
      <c r="DOQ56" s="90"/>
      <c r="DOR56" s="90"/>
      <c r="DOS56" s="90"/>
      <c r="DOT56" s="90"/>
      <c r="DOU56" s="90"/>
      <c r="DOV56" s="90"/>
      <c r="DOW56" s="90"/>
      <c r="DOX56" s="90"/>
      <c r="DOY56" s="90"/>
      <c r="DOZ56" s="90"/>
      <c r="DPA56" s="90"/>
      <c r="DPB56" s="90"/>
      <c r="DPC56" s="90"/>
      <c r="DPD56" s="90"/>
      <c r="DPE56" s="90"/>
      <c r="DPF56" s="90"/>
      <c r="DPG56" s="90"/>
      <c r="DPH56" s="90"/>
      <c r="DPI56" s="90"/>
      <c r="DPJ56" s="90"/>
      <c r="DPK56" s="90"/>
      <c r="DPL56" s="90"/>
      <c r="DPM56" s="90"/>
      <c r="DPN56" s="90"/>
      <c r="DPO56" s="90"/>
      <c r="DPP56" s="90"/>
      <c r="DPQ56" s="90"/>
      <c r="DPR56" s="90"/>
      <c r="DPS56" s="90"/>
      <c r="DPT56" s="90"/>
      <c r="DPU56" s="90"/>
      <c r="DPV56" s="90"/>
      <c r="DPW56" s="90"/>
      <c r="DPX56" s="90"/>
      <c r="DPY56" s="90"/>
      <c r="DPZ56" s="90"/>
      <c r="DQA56" s="90"/>
      <c r="DQB56" s="90"/>
      <c r="DQC56" s="90"/>
      <c r="DQD56" s="90"/>
      <c r="DQE56" s="90"/>
      <c r="DQF56" s="90"/>
      <c r="DQG56" s="90"/>
      <c r="DQH56" s="90"/>
      <c r="DQI56" s="90"/>
      <c r="DQJ56" s="90"/>
      <c r="DQK56" s="90"/>
      <c r="DQL56" s="90"/>
      <c r="DQM56" s="90"/>
      <c r="DQN56" s="90"/>
      <c r="DQO56" s="90"/>
      <c r="DQP56" s="90"/>
      <c r="DQQ56" s="90"/>
      <c r="DQR56" s="90"/>
      <c r="DQS56" s="90"/>
      <c r="DQT56" s="90"/>
      <c r="DQU56" s="90"/>
      <c r="DQV56" s="90"/>
      <c r="DQW56" s="90"/>
      <c r="DQX56" s="90"/>
      <c r="DQY56" s="90"/>
      <c r="DQZ56" s="90"/>
      <c r="DRA56" s="90"/>
      <c r="DRB56" s="90"/>
      <c r="DRC56" s="90"/>
      <c r="DRD56" s="90"/>
      <c r="DRE56" s="90"/>
      <c r="DRF56" s="90"/>
      <c r="DRG56" s="90"/>
      <c r="DRH56" s="90"/>
      <c r="DRI56" s="90"/>
      <c r="DRJ56" s="90"/>
      <c r="DRK56" s="90"/>
      <c r="DRL56" s="90"/>
      <c r="DRM56" s="90"/>
      <c r="DRN56" s="90"/>
      <c r="DRO56" s="90"/>
      <c r="DRP56" s="90"/>
      <c r="DRQ56" s="90"/>
      <c r="DRR56" s="90"/>
      <c r="DRS56" s="90"/>
      <c r="DRT56" s="90"/>
      <c r="DRU56" s="90"/>
      <c r="DRV56" s="90"/>
      <c r="DRW56" s="90"/>
      <c r="DRX56" s="90"/>
      <c r="DRY56" s="90"/>
      <c r="DRZ56" s="90"/>
      <c r="DSA56" s="90"/>
      <c r="DSB56" s="90"/>
      <c r="DSC56" s="90"/>
      <c r="DSD56" s="90"/>
      <c r="DSE56" s="90"/>
      <c r="DSF56" s="90"/>
      <c r="DSG56" s="90"/>
      <c r="DSH56" s="90"/>
      <c r="DSI56" s="90"/>
      <c r="DSJ56" s="90"/>
      <c r="DSK56" s="90"/>
      <c r="DSL56" s="90"/>
      <c r="DSM56" s="90"/>
      <c r="DSN56" s="90"/>
      <c r="DSO56" s="90"/>
      <c r="DSP56" s="90"/>
      <c r="DSQ56" s="90"/>
      <c r="DSR56" s="90"/>
      <c r="DSS56" s="90"/>
      <c r="DST56" s="90"/>
      <c r="DSU56" s="90"/>
      <c r="DSV56" s="90"/>
      <c r="DSW56" s="90"/>
      <c r="DSX56" s="90"/>
      <c r="DSY56" s="90"/>
      <c r="DSZ56" s="90"/>
      <c r="DTA56" s="90"/>
      <c r="DTB56" s="90"/>
      <c r="DTC56" s="90"/>
      <c r="DTD56" s="90"/>
      <c r="DTE56" s="90"/>
      <c r="DTF56" s="90"/>
      <c r="DTG56" s="90"/>
      <c r="DTH56" s="90"/>
      <c r="DTI56" s="90"/>
      <c r="DTJ56" s="90"/>
      <c r="DTK56" s="90"/>
      <c r="DTL56" s="90"/>
      <c r="DTM56" s="90"/>
      <c r="DTN56" s="90"/>
      <c r="DTO56" s="90"/>
      <c r="DTP56" s="90"/>
      <c r="DTQ56" s="90"/>
      <c r="DTR56" s="90"/>
      <c r="DTS56" s="90"/>
      <c r="DTT56" s="90"/>
      <c r="DTU56" s="90"/>
      <c r="DTV56" s="90"/>
      <c r="DTW56" s="90"/>
      <c r="DTX56" s="90"/>
      <c r="DTY56" s="90"/>
      <c r="DTZ56" s="90"/>
      <c r="DUA56" s="90"/>
      <c r="DUB56" s="90"/>
      <c r="DUC56" s="90"/>
      <c r="DUD56" s="90"/>
      <c r="DUE56" s="90"/>
      <c r="DUF56" s="90"/>
      <c r="DUG56" s="90"/>
      <c r="DUH56" s="90"/>
      <c r="DUI56" s="90"/>
      <c r="DUJ56" s="90"/>
      <c r="DUK56" s="90"/>
      <c r="DUL56" s="90"/>
      <c r="DUM56" s="90"/>
      <c r="DUN56" s="90"/>
      <c r="DUO56" s="90"/>
      <c r="DUP56" s="90"/>
      <c r="DUQ56" s="90"/>
      <c r="DUR56" s="90"/>
      <c r="DUS56" s="90"/>
      <c r="DUT56" s="90"/>
      <c r="DUU56" s="90"/>
      <c r="DUV56" s="90"/>
      <c r="DUW56" s="90"/>
      <c r="DUX56" s="90"/>
      <c r="DUY56" s="90"/>
      <c r="DUZ56" s="90"/>
      <c r="DVA56" s="90"/>
      <c r="DVB56" s="90"/>
      <c r="DVC56" s="90"/>
      <c r="DVD56" s="90"/>
      <c r="DVE56" s="90"/>
      <c r="DVF56" s="90"/>
      <c r="DVG56" s="90"/>
      <c r="DVH56" s="90"/>
      <c r="DVI56" s="90"/>
      <c r="DVJ56" s="90"/>
      <c r="DVK56" s="90"/>
      <c r="DVL56" s="90"/>
      <c r="DVM56" s="90"/>
      <c r="DVN56" s="90"/>
      <c r="DVO56" s="90"/>
      <c r="DVP56" s="90"/>
      <c r="DVQ56" s="90"/>
      <c r="DVR56" s="90"/>
      <c r="DVS56" s="90"/>
      <c r="DVT56" s="90"/>
      <c r="DVU56" s="90"/>
      <c r="DVV56" s="90"/>
      <c r="DVW56" s="90"/>
      <c r="DVX56" s="90"/>
      <c r="DVY56" s="90"/>
      <c r="DVZ56" s="90"/>
      <c r="DWA56" s="90"/>
      <c r="DWB56" s="90"/>
      <c r="DWC56" s="90"/>
      <c r="DWD56" s="90"/>
      <c r="DWE56" s="90"/>
      <c r="DWF56" s="90"/>
      <c r="DWG56" s="90"/>
      <c r="DWH56" s="90"/>
      <c r="DWI56" s="90"/>
      <c r="DWJ56" s="90"/>
      <c r="DWK56" s="90"/>
      <c r="DWL56" s="90"/>
      <c r="DWM56" s="90"/>
      <c r="DWN56" s="90"/>
      <c r="DWO56" s="90"/>
      <c r="DWP56" s="90"/>
      <c r="DWQ56" s="90"/>
      <c r="DWR56" s="90"/>
      <c r="DWS56" s="90"/>
      <c r="DWT56" s="90"/>
      <c r="DWU56" s="90"/>
      <c r="DWV56" s="90"/>
      <c r="DWW56" s="90"/>
      <c r="DWX56" s="90"/>
      <c r="DWY56" s="90"/>
      <c r="DWZ56" s="90"/>
      <c r="DXA56" s="90"/>
      <c r="DXB56" s="90"/>
      <c r="DXC56" s="90"/>
      <c r="DXD56" s="90"/>
      <c r="DXE56" s="90"/>
      <c r="DXF56" s="90"/>
      <c r="DXG56" s="90"/>
      <c r="DXH56" s="90"/>
      <c r="DXI56" s="90"/>
      <c r="DXJ56" s="90"/>
      <c r="DXK56" s="90"/>
      <c r="DXL56" s="90"/>
      <c r="DXM56" s="90"/>
      <c r="DXN56" s="90"/>
      <c r="DXO56" s="90"/>
      <c r="DXP56" s="90"/>
      <c r="DXQ56" s="90"/>
      <c r="DXR56" s="90"/>
      <c r="DXS56" s="90"/>
      <c r="DXT56" s="90"/>
      <c r="DXU56" s="90"/>
      <c r="DXV56" s="90"/>
      <c r="DXW56" s="90"/>
      <c r="DXX56" s="90"/>
      <c r="DXY56" s="90"/>
      <c r="DXZ56" s="90"/>
      <c r="DYA56" s="90"/>
      <c r="DYB56" s="90"/>
      <c r="DYC56" s="90"/>
      <c r="DYD56" s="90"/>
      <c r="DYE56" s="90"/>
      <c r="DYF56" s="90"/>
      <c r="DYG56" s="90"/>
      <c r="DYH56" s="90"/>
      <c r="DYI56" s="90"/>
      <c r="DYJ56" s="90"/>
      <c r="DYK56" s="90"/>
      <c r="DYL56" s="90"/>
      <c r="DYM56" s="90"/>
      <c r="DYN56" s="90"/>
      <c r="DYO56" s="90"/>
      <c r="DYP56" s="90"/>
      <c r="DYQ56" s="90"/>
      <c r="DYR56" s="90"/>
      <c r="DYS56" s="90"/>
      <c r="DYT56" s="90"/>
      <c r="DYU56" s="90"/>
      <c r="DYV56" s="90"/>
      <c r="DYW56" s="90"/>
      <c r="DYX56" s="90"/>
      <c r="DYY56" s="90"/>
      <c r="DYZ56" s="90"/>
      <c r="DZA56" s="90"/>
      <c r="DZB56" s="90"/>
      <c r="DZC56" s="90"/>
      <c r="DZD56" s="90"/>
      <c r="DZE56" s="90"/>
      <c r="DZF56" s="90"/>
      <c r="DZG56" s="90"/>
      <c r="DZH56" s="90"/>
      <c r="DZI56" s="90"/>
      <c r="DZJ56" s="90"/>
      <c r="DZK56" s="90"/>
      <c r="DZL56" s="90"/>
      <c r="DZM56" s="90"/>
      <c r="DZN56" s="90"/>
      <c r="DZO56" s="90"/>
      <c r="DZP56" s="90"/>
      <c r="DZQ56" s="90"/>
      <c r="DZR56" s="90"/>
      <c r="DZS56" s="90"/>
      <c r="DZT56" s="90"/>
      <c r="DZU56" s="90"/>
      <c r="DZV56" s="90"/>
      <c r="DZW56" s="90"/>
      <c r="DZX56" s="90"/>
      <c r="DZY56" s="90"/>
      <c r="DZZ56" s="90"/>
      <c r="EAA56" s="90"/>
      <c r="EAB56" s="90"/>
      <c r="EAC56" s="90"/>
      <c r="EAD56" s="90"/>
      <c r="EAE56" s="90"/>
      <c r="EAF56" s="90"/>
      <c r="EAG56" s="90"/>
      <c r="EAH56" s="90"/>
      <c r="EAI56" s="90"/>
      <c r="EAJ56" s="90"/>
      <c r="EAK56" s="90"/>
      <c r="EAL56" s="90"/>
      <c r="EAM56" s="90"/>
      <c r="EAN56" s="90"/>
      <c r="EAO56" s="90"/>
      <c r="EAP56" s="90"/>
      <c r="EAQ56" s="90"/>
      <c r="EAR56" s="90"/>
      <c r="EAS56" s="90"/>
      <c r="EAT56" s="90"/>
      <c r="EAU56" s="90"/>
      <c r="EAV56" s="90"/>
      <c r="EAW56" s="90"/>
      <c r="EAX56" s="90"/>
      <c r="EAY56" s="90"/>
      <c r="EAZ56" s="90"/>
      <c r="EBA56" s="90"/>
      <c r="EBB56" s="90"/>
      <c r="EBC56" s="90"/>
      <c r="EBD56" s="90"/>
      <c r="EBE56" s="90"/>
      <c r="EBF56" s="90"/>
      <c r="EBG56" s="90"/>
      <c r="EBH56" s="90"/>
      <c r="EBI56" s="90"/>
      <c r="EBJ56" s="90"/>
      <c r="EBK56" s="90"/>
      <c r="EBL56" s="90"/>
      <c r="EBM56" s="90"/>
      <c r="EBN56" s="90"/>
      <c r="EBO56" s="90"/>
      <c r="EBP56" s="90"/>
      <c r="EBQ56" s="90"/>
      <c r="EBR56" s="90"/>
      <c r="EBS56" s="90"/>
      <c r="EBT56" s="90"/>
      <c r="EBU56" s="90"/>
      <c r="EBV56" s="90"/>
      <c r="EBW56" s="90"/>
      <c r="EBX56" s="90"/>
      <c r="EBY56" s="90"/>
      <c r="EBZ56" s="90"/>
      <c r="ECA56" s="90"/>
      <c r="ECB56" s="90"/>
      <c r="ECC56" s="90"/>
      <c r="ECD56" s="90"/>
      <c r="ECE56" s="90"/>
      <c r="ECF56" s="90"/>
      <c r="ECG56" s="90"/>
      <c r="ECH56" s="90"/>
      <c r="ECI56" s="90"/>
      <c r="ECJ56" s="90"/>
      <c r="ECK56" s="90"/>
      <c r="ECL56" s="90"/>
      <c r="ECM56" s="90"/>
      <c r="ECN56" s="90"/>
      <c r="ECO56" s="90"/>
      <c r="ECP56" s="90"/>
      <c r="ECQ56" s="90"/>
      <c r="ECR56" s="90"/>
      <c r="ECS56" s="90"/>
      <c r="ECT56" s="90"/>
      <c r="ECU56" s="90"/>
      <c r="ECV56" s="90"/>
      <c r="ECW56" s="90"/>
      <c r="ECX56" s="90"/>
      <c r="ECY56" s="90"/>
      <c r="ECZ56" s="90"/>
      <c r="EDA56" s="90"/>
      <c r="EDB56" s="90"/>
      <c r="EDC56" s="90"/>
      <c r="EDD56" s="90"/>
      <c r="EDE56" s="90"/>
      <c r="EDF56" s="90"/>
      <c r="EDG56" s="90"/>
      <c r="EDH56" s="90"/>
      <c r="EDI56" s="90"/>
      <c r="EDJ56" s="90"/>
      <c r="EDK56" s="90"/>
      <c r="EDL56" s="90"/>
      <c r="EDM56" s="90"/>
      <c r="EDN56" s="90"/>
      <c r="EDO56" s="90"/>
      <c r="EDP56" s="90"/>
      <c r="EDQ56" s="90"/>
      <c r="EDR56" s="90"/>
      <c r="EDS56" s="90"/>
      <c r="EDT56" s="90"/>
      <c r="EDU56" s="90"/>
      <c r="EDV56" s="90"/>
      <c r="EDW56" s="90"/>
      <c r="EDX56" s="90"/>
      <c r="EDY56" s="90"/>
      <c r="EDZ56" s="90"/>
      <c r="EEA56" s="90"/>
      <c r="EEB56" s="90"/>
      <c r="EEC56" s="90"/>
      <c r="EED56" s="90"/>
      <c r="EEE56" s="90"/>
      <c r="EEF56" s="90"/>
      <c r="EEG56" s="90"/>
      <c r="EEH56" s="90"/>
      <c r="EEI56" s="90"/>
      <c r="EEJ56" s="90"/>
      <c r="EEK56" s="90"/>
      <c r="EEL56" s="90"/>
      <c r="EEM56" s="90"/>
      <c r="EEN56" s="90"/>
      <c r="EEO56" s="90"/>
      <c r="EEP56" s="90"/>
      <c r="EEQ56" s="90"/>
      <c r="EER56" s="90"/>
      <c r="EES56" s="90"/>
      <c r="EET56" s="90"/>
      <c r="EEU56" s="90"/>
      <c r="EEV56" s="90"/>
      <c r="EEW56" s="90"/>
      <c r="EEX56" s="90"/>
      <c r="EEY56" s="90"/>
      <c r="EEZ56" s="90"/>
      <c r="EFA56" s="90"/>
      <c r="EFB56" s="90"/>
      <c r="EFC56" s="90"/>
      <c r="EFD56" s="90"/>
      <c r="EFE56" s="90"/>
      <c r="EFF56" s="90"/>
      <c r="EFG56" s="90"/>
      <c r="EFH56" s="90"/>
      <c r="EFI56" s="90"/>
      <c r="EFJ56" s="90"/>
      <c r="EFK56" s="90"/>
      <c r="EFL56" s="90"/>
      <c r="EFM56" s="90"/>
      <c r="EFN56" s="90"/>
      <c r="EFO56" s="90"/>
      <c r="EFP56" s="90"/>
      <c r="EFQ56" s="90"/>
      <c r="EFR56" s="90"/>
      <c r="EFS56" s="90"/>
      <c r="EFT56" s="90"/>
      <c r="EFU56" s="90"/>
      <c r="EFV56" s="90"/>
      <c r="EFW56" s="90"/>
      <c r="EFX56" s="90"/>
      <c r="EFY56" s="90"/>
      <c r="EFZ56" s="90"/>
      <c r="EGA56" s="90"/>
      <c r="EGB56" s="90"/>
      <c r="EGC56" s="90"/>
      <c r="EGD56" s="90"/>
      <c r="EGE56" s="90"/>
      <c r="EGF56" s="90"/>
      <c r="EGG56" s="90"/>
      <c r="EGH56" s="90"/>
      <c r="EGI56" s="90"/>
      <c r="EGJ56" s="90"/>
      <c r="EGK56" s="90"/>
      <c r="EGL56" s="90"/>
      <c r="EGM56" s="90"/>
      <c r="EGN56" s="90"/>
      <c r="EGO56" s="90"/>
      <c r="EGP56" s="90"/>
      <c r="EGQ56" s="90"/>
      <c r="EGR56" s="90"/>
      <c r="EGS56" s="90"/>
      <c r="EGT56" s="90"/>
      <c r="EGU56" s="90"/>
      <c r="EGV56" s="90"/>
      <c r="EGW56" s="90"/>
      <c r="EGX56" s="90"/>
      <c r="EGY56" s="90"/>
      <c r="EGZ56" s="90"/>
      <c r="EHA56" s="90"/>
      <c r="EHB56" s="90"/>
      <c r="EHC56" s="90"/>
      <c r="EHD56" s="90"/>
      <c r="EHE56" s="90"/>
      <c r="EHF56" s="90"/>
      <c r="EHG56" s="90"/>
      <c r="EHH56" s="90"/>
      <c r="EHI56" s="90"/>
      <c r="EHJ56" s="90"/>
      <c r="EHK56" s="90"/>
      <c r="EHL56" s="90"/>
      <c r="EHM56" s="90"/>
      <c r="EHN56" s="90"/>
      <c r="EHO56" s="90"/>
      <c r="EHP56" s="90"/>
      <c r="EHQ56" s="90"/>
      <c r="EHR56" s="90"/>
      <c r="EHS56" s="90"/>
      <c r="EHT56" s="90"/>
      <c r="EHU56" s="90"/>
      <c r="EHV56" s="90"/>
      <c r="EHW56" s="90"/>
      <c r="EHX56" s="90"/>
      <c r="EHY56" s="90"/>
      <c r="EHZ56" s="90"/>
      <c r="EIA56" s="90"/>
      <c r="EIB56" s="90"/>
      <c r="EIC56" s="90"/>
      <c r="EID56" s="90"/>
      <c r="EIE56" s="90"/>
      <c r="EIF56" s="90"/>
      <c r="EIG56" s="90"/>
      <c r="EIH56" s="90"/>
      <c r="EII56" s="90"/>
      <c r="EIJ56" s="90"/>
      <c r="EIK56" s="90"/>
      <c r="EIL56" s="90"/>
      <c r="EIM56" s="90"/>
      <c r="EIN56" s="90"/>
      <c r="EIO56" s="90"/>
      <c r="EIP56" s="90"/>
      <c r="EIQ56" s="90"/>
      <c r="EIR56" s="90"/>
      <c r="EIS56" s="90"/>
      <c r="EIT56" s="90"/>
      <c r="EIU56" s="90"/>
      <c r="EIV56" s="90"/>
      <c r="EIW56" s="90"/>
      <c r="EIX56" s="90"/>
      <c r="EIY56" s="90"/>
      <c r="EIZ56" s="90"/>
      <c r="EJA56" s="90"/>
      <c r="EJB56" s="90"/>
      <c r="EJC56" s="90"/>
      <c r="EJD56" s="90"/>
      <c r="EJE56" s="90"/>
      <c r="EJF56" s="90"/>
      <c r="EJG56" s="90"/>
      <c r="EJH56" s="90"/>
      <c r="EJI56" s="90"/>
      <c r="EJJ56" s="90"/>
      <c r="EJK56" s="90"/>
      <c r="EJL56" s="90"/>
      <c r="EJM56" s="90"/>
      <c r="EJN56" s="90"/>
      <c r="EJO56" s="90"/>
      <c r="EJP56" s="90"/>
      <c r="EJQ56" s="90"/>
      <c r="EJR56" s="90"/>
      <c r="EJS56" s="90"/>
      <c r="EJT56" s="90"/>
      <c r="EJU56" s="90"/>
      <c r="EJV56" s="90"/>
      <c r="EJW56" s="90"/>
      <c r="EJX56" s="90"/>
      <c r="EJY56" s="90"/>
      <c r="EJZ56" s="90"/>
      <c r="EKA56" s="90"/>
      <c r="EKB56" s="90"/>
      <c r="EKC56" s="90"/>
      <c r="EKD56" s="90"/>
      <c r="EKE56" s="90"/>
      <c r="EKF56" s="90"/>
      <c r="EKG56" s="90"/>
      <c r="EKH56" s="90"/>
      <c r="EKI56" s="90"/>
      <c r="EKJ56" s="90"/>
      <c r="EKK56" s="90"/>
      <c r="EKL56" s="90"/>
      <c r="EKM56" s="90"/>
      <c r="EKN56" s="90"/>
      <c r="EKO56" s="90"/>
      <c r="EKP56" s="90"/>
      <c r="EKQ56" s="90"/>
      <c r="EKR56" s="90"/>
      <c r="EKS56" s="90"/>
      <c r="EKT56" s="90"/>
      <c r="EKU56" s="90"/>
      <c r="EKV56" s="90"/>
      <c r="EKW56" s="90"/>
      <c r="EKX56" s="90"/>
      <c r="EKY56" s="90"/>
      <c r="EKZ56" s="90"/>
      <c r="ELA56" s="90"/>
      <c r="ELB56" s="90"/>
      <c r="ELC56" s="90"/>
      <c r="ELD56" s="90"/>
      <c r="ELE56" s="90"/>
      <c r="ELF56" s="90"/>
      <c r="ELG56" s="90"/>
      <c r="ELH56" s="90"/>
      <c r="ELI56" s="90"/>
      <c r="ELJ56" s="90"/>
      <c r="ELK56" s="90"/>
      <c r="ELL56" s="90"/>
      <c r="ELM56" s="90"/>
      <c r="ELN56" s="90"/>
      <c r="ELO56" s="90"/>
      <c r="ELP56" s="90"/>
      <c r="ELQ56" s="90"/>
      <c r="ELR56" s="90"/>
      <c r="ELS56" s="90"/>
      <c r="ELT56" s="90"/>
      <c r="ELU56" s="90"/>
      <c r="ELV56" s="90"/>
      <c r="ELW56" s="90"/>
      <c r="ELX56" s="90"/>
      <c r="ELY56" s="90"/>
      <c r="ELZ56" s="90"/>
      <c r="EMA56" s="90"/>
      <c r="EMB56" s="90"/>
      <c r="EMC56" s="90"/>
      <c r="EMD56" s="90"/>
      <c r="EME56" s="90"/>
      <c r="EMF56" s="90"/>
      <c r="EMG56" s="90"/>
      <c r="EMH56" s="90"/>
      <c r="EMI56" s="90"/>
      <c r="EMJ56" s="90"/>
      <c r="EMK56" s="90"/>
      <c r="EML56" s="90"/>
      <c r="EMM56" s="90"/>
      <c r="EMN56" s="90"/>
      <c r="EMO56" s="90"/>
      <c r="EMP56" s="90"/>
      <c r="EMQ56" s="90"/>
      <c r="EMR56" s="90"/>
      <c r="EMS56" s="90"/>
      <c r="EMT56" s="90"/>
      <c r="EMU56" s="90"/>
      <c r="EMV56" s="90"/>
      <c r="EMW56" s="90"/>
      <c r="EMX56" s="90"/>
      <c r="EMY56" s="90"/>
      <c r="EMZ56" s="90"/>
      <c r="ENA56" s="90"/>
      <c r="ENB56" s="90"/>
      <c r="ENC56" s="90"/>
      <c r="END56" s="90"/>
      <c r="ENE56" s="90"/>
      <c r="ENF56" s="90"/>
      <c r="ENG56" s="90"/>
      <c r="ENH56" s="90"/>
      <c r="ENI56" s="90"/>
      <c r="ENJ56" s="90"/>
      <c r="ENK56" s="90"/>
      <c r="ENL56" s="90"/>
      <c r="ENM56" s="90"/>
      <c r="ENN56" s="90"/>
      <c r="ENO56" s="90"/>
      <c r="ENP56" s="90"/>
      <c r="ENQ56" s="90"/>
      <c r="ENR56" s="90"/>
      <c r="ENS56" s="90"/>
      <c r="ENT56" s="90"/>
      <c r="ENU56" s="90"/>
      <c r="ENV56" s="90"/>
      <c r="ENW56" s="90"/>
      <c r="ENX56" s="90"/>
      <c r="ENY56" s="90"/>
      <c r="ENZ56" s="90"/>
      <c r="EOA56" s="90"/>
      <c r="EOB56" s="90"/>
      <c r="EOC56" s="90"/>
      <c r="EOD56" s="90"/>
      <c r="EOE56" s="90"/>
      <c r="EOF56" s="90"/>
      <c r="EOG56" s="90"/>
      <c r="EOH56" s="90"/>
      <c r="EOI56" s="90"/>
      <c r="EOJ56" s="90"/>
      <c r="EOK56" s="90"/>
      <c r="EOL56" s="90"/>
      <c r="EOM56" s="90"/>
      <c r="EON56" s="90"/>
      <c r="EOO56" s="90"/>
      <c r="EOP56" s="90"/>
      <c r="EOQ56" s="90"/>
      <c r="EOR56" s="90"/>
      <c r="EOS56" s="90"/>
      <c r="EOT56" s="90"/>
      <c r="EOU56" s="90"/>
      <c r="EOV56" s="90"/>
      <c r="EOW56" s="90"/>
      <c r="EOX56" s="90"/>
      <c r="EOY56" s="90"/>
      <c r="EOZ56" s="90"/>
      <c r="EPA56" s="90"/>
      <c r="EPB56" s="90"/>
      <c r="EPC56" s="90"/>
      <c r="EPD56" s="90"/>
      <c r="EPE56" s="90"/>
      <c r="EPF56" s="90"/>
      <c r="EPG56" s="90"/>
      <c r="EPH56" s="90"/>
      <c r="EPI56" s="90"/>
      <c r="EPJ56" s="90"/>
      <c r="EPK56" s="90"/>
      <c r="EPL56" s="90"/>
      <c r="EPM56" s="90"/>
      <c r="EPN56" s="90"/>
      <c r="EPO56" s="90"/>
      <c r="EPP56" s="90"/>
      <c r="EPQ56" s="90"/>
      <c r="EPR56" s="90"/>
      <c r="EPS56" s="90"/>
      <c r="EPT56" s="90"/>
      <c r="EPU56" s="90"/>
      <c r="EPV56" s="90"/>
      <c r="EPW56" s="90"/>
      <c r="EPX56" s="90"/>
      <c r="EPY56" s="90"/>
      <c r="EPZ56" s="90"/>
      <c r="EQA56" s="90"/>
      <c r="EQB56" s="90"/>
      <c r="EQC56" s="90"/>
      <c r="EQD56" s="90"/>
      <c r="EQE56" s="90"/>
      <c r="EQF56" s="90"/>
      <c r="EQG56" s="90"/>
      <c r="EQH56" s="90"/>
      <c r="EQI56" s="90"/>
      <c r="EQJ56" s="90"/>
      <c r="EQK56" s="90"/>
      <c r="EQL56" s="90"/>
      <c r="EQM56" s="90"/>
      <c r="EQN56" s="90"/>
      <c r="EQO56" s="90"/>
      <c r="EQP56" s="90"/>
      <c r="EQQ56" s="90"/>
      <c r="EQR56" s="90"/>
      <c r="EQS56" s="90"/>
      <c r="EQT56" s="90"/>
      <c r="EQU56" s="90"/>
      <c r="EQV56" s="90"/>
      <c r="EQW56" s="90"/>
      <c r="EQX56" s="90"/>
      <c r="EQY56" s="90"/>
      <c r="EQZ56" s="90"/>
      <c r="ERA56" s="90"/>
      <c r="ERB56" s="90"/>
      <c r="ERC56" s="90"/>
      <c r="ERD56" s="90"/>
      <c r="ERE56" s="90"/>
      <c r="ERF56" s="90"/>
      <c r="ERG56" s="90"/>
      <c r="ERH56" s="90"/>
      <c r="ERI56" s="90"/>
      <c r="ERJ56" s="90"/>
      <c r="ERK56" s="90"/>
      <c r="ERL56" s="90"/>
      <c r="ERM56" s="90"/>
      <c r="ERN56" s="90"/>
      <c r="ERO56" s="90"/>
      <c r="ERP56" s="90"/>
      <c r="ERQ56" s="90"/>
      <c r="ERR56" s="90"/>
      <c r="ERS56" s="90"/>
      <c r="ERT56" s="90"/>
      <c r="ERU56" s="90"/>
      <c r="ERV56" s="90"/>
      <c r="ERW56" s="90"/>
      <c r="ERX56" s="90"/>
      <c r="ERY56" s="90"/>
      <c r="ERZ56" s="90"/>
      <c r="ESA56" s="90"/>
      <c r="ESB56" s="90"/>
      <c r="ESC56" s="90"/>
      <c r="ESD56" s="90"/>
      <c r="ESE56" s="90"/>
      <c r="ESF56" s="90"/>
      <c r="ESG56" s="90"/>
      <c r="ESH56" s="90"/>
      <c r="ESI56" s="90"/>
      <c r="ESJ56" s="90"/>
      <c r="ESK56" s="90"/>
      <c r="ESL56" s="90"/>
      <c r="ESM56" s="90"/>
      <c r="ESN56" s="90"/>
      <c r="ESO56" s="90"/>
      <c r="ESP56" s="90"/>
      <c r="ESQ56" s="90"/>
      <c r="ESR56" s="90"/>
      <c r="ESS56" s="90"/>
      <c r="EST56" s="90"/>
      <c r="ESU56" s="90"/>
      <c r="ESV56" s="90"/>
      <c r="ESW56" s="90"/>
      <c r="ESX56" s="90"/>
      <c r="ESY56" s="90"/>
      <c r="ESZ56" s="90"/>
      <c r="ETA56" s="90"/>
      <c r="ETB56" s="90"/>
      <c r="ETC56" s="90"/>
      <c r="ETD56" s="90"/>
      <c r="ETE56" s="90"/>
      <c r="ETF56" s="90"/>
      <c r="ETG56" s="90"/>
      <c r="ETH56" s="90"/>
      <c r="ETI56" s="90"/>
      <c r="ETJ56" s="90"/>
      <c r="ETK56" s="90"/>
      <c r="ETL56" s="90"/>
      <c r="ETM56" s="90"/>
      <c r="ETN56" s="90"/>
      <c r="ETO56" s="90"/>
      <c r="ETP56" s="90"/>
      <c r="ETQ56" s="90"/>
      <c r="ETR56" s="90"/>
      <c r="ETS56" s="90"/>
      <c r="ETT56" s="90"/>
      <c r="ETU56" s="90"/>
      <c r="ETV56" s="90"/>
      <c r="ETW56" s="90"/>
      <c r="ETX56" s="90"/>
      <c r="ETY56" s="90"/>
      <c r="ETZ56" s="90"/>
      <c r="EUA56" s="90"/>
      <c r="EUB56" s="90"/>
      <c r="EUC56" s="90"/>
      <c r="EUD56" s="90"/>
      <c r="EUE56" s="90"/>
      <c r="EUF56" s="90"/>
      <c r="EUG56" s="90"/>
      <c r="EUH56" s="90"/>
      <c r="EUI56" s="90"/>
      <c r="EUJ56" s="90"/>
      <c r="EUK56" s="90"/>
      <c r="EUL56" s="90"/>
      <c r="EUM56" s="90"/>
      <c r="EUN56" s="90"/>
      <c r="EUO56" s="90"/>
      <c r="EUP56" s="90"/>
      <c r="EUQ56" s="90"/>
      <c r="EUR56" s="90"/>
      <c r="EUS56" s="90"/>
      <c r="EUT56" s="90"/>
      <c r="EUU56" s="90"/>
      <c r="EUV56" s="90"/>
      <c r="EUW56" s="90"/>
      <c r="EUX56" s="90"/>
      <c r="EUY56" s="90"/>
      <c r="EUZ56" s="90"/>
      <c r="EVA56" s="90"/>
      <c r="EVB56" s="90"/>
      <c r="EVC56" s="90"/>
      <c r="EVD56" s="90"/>
      <c r="EVE56" s="90"/>
      <c r="EVF56" s="90"/>
      <c r="EVG56" s="90"/>
      <c r="EVH56" s="90"/>
      <c r="EVI56" s="90"/>
      <c r="EVJ56" s="90"/>
      <c r="EVK56" s="90"/>
      <c r="EVL56" s="90"/>
      <c r="EVM56" s="90"/>
      <c r="EVN56" s="90"/>
      <c r="EVO56" s="90"/>
      <c r="EVP56" s="90"/>
      <c r="EVQ56" s="90"/>
      <c r="EVR56" s="90"/>
      <c r="EVS56" s="90"/>
      <c r="EVT56" s="90"/>
      <c r="EVU56" s="90"/>
      <c r="EVV56" s="90"/>
      <c r="EVW56" s="90"/>
      <c r="EVX56" s="90"/>
      <c r="EVY56" s="90"/>
      <c r="EVZ56" s="90"/>
      <c r="EWA56" s="90"/>
      <c r="EWB56" s="90"/>
      <c r="EWC56" s="90"/>
      <c r="EWD56" s="90"/>
      <c r="EWE56" s="90"/>
      <c r="EWF56" s="90"/>
      <c r="EWG56" s="90"/>
      <c r="EWH56" s="90"/>
      <c r="EWI56" s="90"/>
      <c r="EWJ56" s="90"/>
      <c r="EWK56" s="90"/>
      <c r="EWL56" s="90"/>
      <c r="EWM56" s="90"/>
      <c r="EWN56" s="90"/>
      <c r="EWO56" s="90"/>
      <c r="EWP56" s="90"/>
      <c r="EWQ56" s="90"/>
      <c r="EWR56" s="90"/>
      <c r="EWS56" s="90"/>
      <c r="EWT56" s="90"/>
      <c r="EWU56" s="90"/>
      <c r="EWV56" s="90"/>
      <c r="EWW56" s="90"/>
      <c r="EWX56" s="90"/>
      <c r="EWY56" s="90"/>
      <c r="EWZ56" s="90"/>
      <c r="EXA56" s="90"/>
      <c r="EXB56" s="90"/>
      <c r="EXC56" s="90"/>
      <c r="EXD56" s="90"/>
      <c r="EXE56" s="90"/>
      <c r="EXF56" s="90"/>
      <c r="EXG56" s="90"/>
      <c r="EXH56" s="90"/>
      <c r="EXI56" s="90"/>
      <c r="EXJ56" s="90"/>
      <c r="EXK56" s="90"/>
      <c r="EXL56" s="90"/>
      <c r="EXM56" s="90"/>
      <c r="EXN56" s="90"/>
      <c r="EXO56" s="90"/>
      <c r="EXP56" s="90"/>
      <c r="EXQ56" s="90"/>
      <c r="EXR56" s="90"/>
      <c r="EXS56" s="90"/>
      <c r="EXT56" s="90"/>
      <c r="EXU56" s="90"/>
      <c r="EXV56" s="90"/>
      <c r="EXW56" s="90"/>
      <c r="EXX56" s="90"/>
      <c r="EXY56" s="90"/>
      <c r="EXZ56" s="90"/>
      <c r="EYA56" s="90"/>
      <c r="EYB56" s="90"/>
      <c r="EYC56" s="90"/>
      <c r="EYD56" s="90"/>
      <c r="EYE56" s="90"/>
      <c r="EYF56" s="90"/>
      <c r="EYG56" s="90"/>
      <c r="EYH56" s="90"/>
      <c r="EYI56" s="90"/>
      <c r="EYJ56" s="90"/>
      <c r="EYK56" s="90"/>
      <c r="EYL56" s="90"/>
      <c r="EYM56" s="90"/>
      <c r="EYN56" s="90"/>
      <c r="EYO56" s="90"/>
      <c r="EYP56" s="90"/>
      <c r="EYQ56" s="90"/>
      <c r="EYR56" s="90"/>
      <c r="EYS56" s="90"/>
      <c r="EYT56" s="90"/>
      <c r="EYU56" s="90"/>
      <c r="EYV56" s="90"/>
      <c r="EYW56" s="90"/>
      <c r="EYX56" s="90"/>
      <c r="EYY56" s="90"/>
      <c r="EYZ56" s="90"/>
      <c r="EZA56" s="90"/>
      <c r="EZB56" s="90"/>
      <c r="EZC56" s="90"/>
      <c r="EZD56" s="90"/>
      <c r="EZE56" s="90"/>
      <c r="EZF56" s="90"/>
      <c r="EZG56" s="90"/>
      <c r="EZH56" s="90"/>
      <c r="EZI56" s="90"/>
      <c r="EZJ56" s="90"/>
      <c r="EZK56" s="90"/>
      <c r="EZL56" s="90"/>
      <c r="EZM56" s="90"/>
      <c r="EZN56" s="90"/>
      <c r="EZO56" s="90"/>
      <c r="EZP56" s="90"/>
      <c r="EZQ56" s="90"/>
      <c r="EZR56" s="90"/>
      <c r="EZS56" s="90"/>
      <c r="EZT56" s="90"/>
      <c r="EZU56" s="90"/>
      <c r="EZV56" s="90"/>
      <c r="EZW56" s="90"/>
      <c r="EZX56" s="90"/>
      <c r="EZY56" s="90"/>
      <c r="EZZ56" s="90"/>
      <c r="FAA56" s="90"/>
      <c r="FAB56" s="90"/>
      <c r="FAC56" s="90"/>
      <c r="FAD56" s="90"/>
      <c r="FAE56" s="90"/>
      <c r="FAF56" s="90"/>
      <c r="FAG56" s="90"/>
      <c r="FAH56" s="90"/>
      <c r="FAI56" s="90"/>
      <c r="FAJ56" s="90"/>
      <c r="FAK56" s="90"/>
      <c r="FAL56" s="90"/>
      <c r="FAM56" s="90"/>
      <c r="FAN56" s="90"/>
      <c r="FAO56" s="90"/>
      <c r="FAP56" s="90"/>
      <c r="FAQ56" s="90"/>
      <c r="FAR56" s="90"/>
      <c r="FAS56" s="90"/>
      <c r="FAT56" s="90"/>
      <c r="FAU56" s="90"/>
      <c r="FAV56" s="90"/>
      <c r="FAW56" s="90"/>
      <c r="FAX56" s="90"/>
      <c r="FAY56" s="90"/>
      <c r="FAZ56" s="90"/>
      <c r="FBA56" s="90"/>
      <c r="FBB56" s="90"/>
      <c r="FBC56" s="90"/>
      <c r="FBD56" s="90"/>
      <c r="FBE56" s="90"/>
      <c r="FBF56" s="90"/>
      <c r="FBG56" s="90"/>
      <c r="FBH56" s="90"/>
      <c r="FBI56" s="90"/>
      <c r="FBJ56" s="90"/>
      <c r="FBK56" s="90"/>
      <c r="FBL56" s="90"/>
      <c r="FBM56" s="90"/>
      <c r="FBN56" s="90"/>
      <c r="FBO56" s="90"/>
      <c r="FBP56" s="90"/>
      <c r="FBQ56" s="90"/>
      <c r="FBR56" s="90"/>
      <c r="FBS56" s="90"/>
      <c r="FBT56" s="90"/>
      <c r="FBU56" s="90"/>
      <c r="FBV56" s="90"/>
      <c r="FBW56" s="90"/>
      <c r="FBX56" s="90"/>
      <c r="FBY56" s="90"/>
      <c r="FBZ56" s="90"/>
      <c r="FCA56" s="90"/>
      <c r="FCB56" s="90"/>
      <c r="FCC56" s="90"/>
      <c r="FCD56" s="90"/>
      <c r="FCE56" s="90"/>
      <c r="FCF56" s="90"/>
      <c r="FCG56" s="90"/>
      <c r="FCH56" s="90"/>
      <c r="FCI56" s="90"/>
      <c r="FCJ56" s="90"/>
      <c r="FCK56" s="90"/>
      <c r="FCL56" s="90"/>
      <c r="FCM56" s="90"/>
      <c r="FCN56" s="90"/>
      <c r="FCO56" s="90"/>
      <c r="FCP56" s="90"/>
      <c r="FCQ56" s="90"/>
      <c r="FCR56" s="90"/>
      <c r="FCS56" s="90"/>
      <c r="FCT56" s="90"/>
      <c r="FCU56" s="90"/>
      <c r="FCV56" s="90"/>
      <c r="FCW56" s="90"/>
      <c r="FCX56" s="90"/>
      <c r="FCY56" s="90"/>
      <c r="FCZ56" s="90"/>
      <c r="FDA56" s="90"/>
      <c r="FDB56" s="90"/>
      <c r="FDC56" s="90"/>
      <c r="FDD56" s="90"/>
      <c r="FDE56" s="90"/>
      <c r="FDF56" s="90"/>
      <c r="FDG56" s="90"/>
      <c r="FDH56" s="90"/>
      <c r="FDI56" s="90"/>
      <c r="FDJ56" s="90"/>
      <c r="FDK56" s="90"/>
      <c r="FDL56" s="90"/>
      <c r="FDM56" s="90"/>
      <c r="FDN56" s="90"/>
      <c r="FDO56" s="90"/>
      <c r="FDP56" s="90"/>
      <c r="FDQ56" s="90"/>
      <c r="FDR56" s="90"/>
      <c r="FDS56" s="90"/>
      <c r="FDT56" s="90"/>
      <c r="FDU56" s="90"/>
      <c r="FDV56" s="90"/>
      <c r="FDW56" s="90"/>
      <c r="FDX56" s="90"/>
      <c r="FDY56" s="90"/>
      <c r="FDZ56" s="90"/>
      <c r="FEA56" s="90"/>
      <c r="FEB56" s="90"/>
      <c r="FEC56" s="90"/>
      <c r="FED56" s="90"/>
      <c r="FEE56" s="90"/>
      <c r="FEF56" s="90"/>
      <c r="FEG56" s="90"/>
      <c r="FEH56" s="90"/>
      <c r="FEI56" s="90"/>
      <c r="FEJ56" s="90"/>
      <c r="FEK56" s="90"/>
      <c r="FEL56" s="90"/>
      <c r="FEM56" s="90"/>
      <c r="FEN56" s="90"/>
      <c r="FEO56" s="90"/>
      <c r="FEP56" s="90"/>
      <c r="FEQ56" s="90"/>
      <c r="FER56" s="90"/>
      <c r="FES56" s="90"/>
      <c r="FET56" s="90"/>
      <c r="FEU56" s="90"/>
      <c r="FEV56" s="90"/>
      <c r="FEW56" s="90"/>
      <c r="FEX56" s="90"/>
      <c r="FEY56" s="90"/>
      <c r="FEZ56" s="90"/>
      <c r="FFA56" s="90"/>
      <c r="FFB56" s="90"/>
      <c r="FFC56" s="90"/>
      <c r="FFD56" s="90"/>
      <c r="FFE56" s="90"/>
      <c r="FFF56" s="90"/>
      <c r="FFG56" s="90"/>
      <c r="FFH56" s="90"/>
      <c r="FFI56" s="90"/>
      <c r="FFJ56" s="90"/>
      <c r="FFK56" s="90"/>
      <c r="FFL56" s="90"/>
      <c r="FFM56" s="90"/>
      <c r="FFN56" s="90"/>
      <c r="FFO56" s="90"/>
      <c r="FFP56" s="90"/>
      <c r="FFQ56" s="90"/>
      <c r="FFR56" s="90"/>
      <c r="FFS56" s="90"/>
      <c r="FFT56" s="90"/>
      <c r="FFU56" s="90"/>
      <c r="FFV56" s="90"/>
      <c r="FFW56" s="90"/>
      <c r="FFX56" s="90"/>
      <c r="FFY56" s="90"/>
      <c r="FFZ56" s="90"/>
      <c r="FGA56" s="90"/>
      <c r="FGB56" s="90"/>
      <c r="FGC56" s="90"/>
      <c r="FGD56" s="90"/>
      <c r="FGE56" s="90"/>
      <c r="FGF56" s="90"/>
      <c r="FGG56" s="90"/>
      <c r="FGH56" s="90"/>
      <c r="FGI56" s="90"/>
      <c r="FGJ56" s="90"/>
      <c r="FGK56" s="90"/>
      <c r="FGL56" s="90"/>
      <c r="FGM56" s="90"/>
      <c r="FGN56" s="90"/>
      <c r="FGO56" s="90"/>
      <c r="FGP56" s="90"/>
      <c r="FGQ56" s="90"/>
      <c r="FGR56" s="90"/>
      <c r="FGS56" s="90"/>
      <c r="FGT56" s="90"/>
      <c r="FGU56" s="90"/>
      <c r="FGV56" s="90"/>
      <c r="FGW56" s="90"/>
      <c r="FGX56" s="90"/>
      <c r="FGY56" s="90"/>
      <c r="FGZ56" s="90"/>
      <c r="FHA56" s="90"/>
      <c r="FHB56" s="90"/>
      <c r="FHC56" s="90"/>
      <c r="FHD56" s="90"/>
      <c r="FHE56" s="90"/>
      <c r="FHF56" s="90"/>
      <c r="FHG56" s="90"/>
      <c r="FHH56" s="90"/>
      <c r="FHI56" s="90"/>
      <c r="FHJ56" s="90"/>
      <c r="FHK56" s="90"/>
      <c r="FHL56" s="90"/>
      <c r="FHM56" s="90"/>
      <c r="FHN56" s="90"/>
      <c r="FHO56" s="90"/>
      <c r="FHP56" s="90"/>
      <c r="FHQ56" s="90"/>
      <c r="FHR56" s="90"/>
      <c r="FHS56" s="90"/>
      <c r="FHT56" s="90"/>
      <c r="FHU56" s="90"/>
      <c r="FHV56" s="90"/>
      <c r="FHW56" s="90"/>
      <c r="FHX56" s="90"/>
      <c r="FHY56" s="90"/>
      <c r="FHZ56" s="90"/>
      <c r="FIA56" s="90"/>
      <c r="FIB56" s="90"/>
      <c r="FIC56" s="90"/>
      <c r="FID56" s="90"/>
      <c r="FIE56" s="90"/>
      <c r="FIF56" s="90"/>
      <c r="FIG56" s="90"/>
      <c r="FIH56" s="90"/>
      <c r="FII56" s="90"/>
      <c r="FIJ56" s="90"/>
      <c r="FIK56" s="90"/>
      <c r="FIL56" s="90"/>
      <c r="FIM56" s="90"/>
      <c r="FIN56" s="90"/>
      <c r="FIO56" s="90"/>
      <c r="FIP56" s="90"/>
      <c r="FIQ56" s="90"/>
      <c r="FIR56" s="90"/>
      <c r="FIS56" s="90"/>
      <c r="FIT56" s="90"/>
      <c r="FIU56" s="90"/>
      <c r="FIV56" s="90"/>
      <c r="FIW56" s="90"/>
      <c r="FIX56" s="90"/>
      <c r="FIY56" s="90"/>
      <c r="FIZ56" s="90"/>
      <c r="FJA56" s="90"/>
      <c r="FJB56" s="90"/>
      <c r="FJC56" s="90"/>
      <c r="FJD56" s="90"/>
      <c r="FJE56" s="90"/>
      <c r="FJF56" s="90"/>
      <c r="FJG56" s="90"/>
      <c r="FJH56" s="90"/>
      <c r="FJI56" s="90"/>
      <c r="FJJ56" s="90"/>
      <c r="FJK56" s="90"/>
      <c r="FJL56" s="90"/>
      <c r="FJM56" s="90"/>
      <c r="FJN56" s="90"/>
      <c r="FJO56" s="90"/>
      <c r="FJP56" s="90"/>
      <c r="FJQ56" s="90"/>
      <c r="FJR56" s="90"/>
      <c r="FJS56" s="90"/>
      <c r="FJT56" s="90"/>
      <c r="FJU56" s="90"/>
      <c r="FJV56" s="90"/>
      <c r="FJW56" s="90"/>
      <c r="FJX56" s="90"/>
      <c r="FJY56" s="90"/>
      <c r="FJZ56" s="90"/>
      <c r="FKA56" s="90"/>
      <c r="FKB56" s="90"/>
      <c r="FKC56" s="90"/>
      <c r="FKD56" s="90"/>
      <c r="FKE56" s="90"/>
      <c r="FKF56" s="90"/>
      <c r="FKG56" s="90"/>
      <c r="FKH56" s="90"/>
      <c r="FKI56" s="90"/>
      <c r="FKJ56" s="90"/>
      <c r="FKK56" s="90"/>
      <c r="FKL56" s="90"/>
      <c r="FKM56" s="90"/>
      <c r="FKN56" s="90"/>
      <c r="FKO56" s="90"/>
      <c r="FKP56" s="90"/>
      <c r="FKQ56" s="90"/>
      <c r="FKR56" s="90"/>
      <c r="FKS56" s="90"/>
      <c r="FKT56" s="90"/>
      <c r="FKU56" s="90"/>
      <c r="FKV56" s="90"/>
      <c r="FKW56" s="90"/>
      <c r="FKX56" s="90"/>
      <c r="FKY56" s="90"/>
      <c r="FKZ56" s="90"/>
      <c r="FLA56" s="90"/>
      <c r="FLB56" s="90"/>
      <c r="FLC56" s="90"/>
      <c r="FLD56" s="90"/>
      <c r="FLE56" s="90"/>
      <c r="FLF56" s="90"/>
      <c r="FLG56" s="90"/>
      <c r="FLH56" s="90"/>
      <c r="FLI56" s="90"/>
      <c r="FLJ56" s="90"/>
      <c r="FLK56" s="90"/>
      <c r="FLL56" s="90"/>
      <c r="FLM56" s="90"/>
      <c r="FLN56" s="90"/>
      <c r="FLO56" s="90"/>
      <c r="FLP56" s="90"/>
      <c r="FLQ56" s="90"/>
      <c r="FLR56" s="90"/>
      <c r="FLS56" s="90"/>
      <c r="FLT56" s="90"/>
      <c r="FLU56" s="90"/>
      <c r="FLV56" s="90"/>
      <c r="FLW56" s="90"/>
      <c r="FLX56" s="90"/>
      <c r="FLY56" s="90"/>
      <c r="FLZ56" s="90"/>
      <c r="FMA56" s="90"/>
      <c r="FMB56" s="90"/>
      <c r="FMC56" s="90"/>
      <c r="FMD56" s="90"/>
      <c r="FME56" s="90"/>
      <c r="FMF56" s="90"/>
      <c r="FMG56" s="90"/>
      <c r="FMH56" s="90"/>
      <c r="FMI56" s="90"/>
      <c r="FMJ56" s="90"/>
      <c r="FMK56" s="90"/>
      <c r="FML56" s="90"/>
      <c r="FMM56" s="90"/>
      <c r="FMN56" s="90"/>
      <c r="FMO56" s="90"/>
      <c r="FMP56" s="90"/>
      <c r="FMQ56" s="90"/>
      <c r="FMR56" s="90"/>
      <c r="FMS56" s="90"/>
      <c r="FMT56" s="90"/>
      <c r="FMU56" s="90"/>
      <c r="FMV56" s="90"/>
      <c r="FMW56" s="90"/>
      <c r="FMX56" s="90"/>
      <c r="FMY56" s="90"/>
      <c r="FMZ56" s="90"/>
      <c r="FNA56" s="90"/>
      <c r="FNB56" s="90"/>
      <c r="FNC56" s="90"/>
      <c r="FND56" s="90"/>
      <c r="FNE56" s="90"/>
      <c r="FNF56" s="90"/>
      <c r="FNG56" s="90"/>
      <c r="FNH56" s="90"/>
      <c r="FNI56" s="90"/>
      <c r="FNJ56" s="90"/>
      <c r="FNK56" s="90"/>
      <c r="FNL56" s="90"/>
      <c r="FNM56" s="90"/>
      <c r="FNN56" s="90"/>
      <c r="FNO56" s="90"/>
      <c r="FNP56" s="90"/>
      <c r="FNQ56" s="90"/>
      <c r="FNR56" s="90"/>
      <c r="FNS56" s="90"/>
      <c r="FNT56" s="90"/>
      <c r="FNU56" s="90"/>
      <c r="FNV56" s="90"/>
      <c r="FNW56" s="90"/>
      <c r="FNX56" s="90"/>
      <c r="FNY56" s="90"/>
      <c r="FNZ56" s="90"/>
      <c r="FOA56" s="90"/>
      <c r="FOB56" s="90"/>
      <c r="FOC56" s="90"/>
      <c r="FOD56" s="90"/>
      <c r="FOE56" s="90"/>
      <c r="FOF56" s="90"/>
      <c r="FOG56" s="90"/>
      <c r="FOH56" s="90"/>
      <c r="FOI56" s="90"/>
      <c r="FOJ56" s="90"/>
      <c r="FOK56" s="90"/>
      <c r="FOL56" s="90"/>
      <c r="FOM56" s="90"/>
      <c r="FON56" s="90"/>
      <c r="FOO56" s="90"/>
      <c r="FOP56" s="90"/>
      <c r="FOQ56" s="90"/>
      <c r="FOR56" s="90"/>
      <c r="FOS56" s="90"/>
      <c r="FOT56" s="90"/>
      <c r="FOU56" s="90"/>
      <c r="FOV56" s="90"/>
      <c r="FOW56" s="90"/>
      <c r="FOX56" s="90"/>
      <c r="FOY56" s="90"/>
      <c r="FOZ56" s="90"/>
      <c r="FPA56" s="90"/>
      <c r="FPB56" s="90"/>
      <c r="FPC56" s="90"/>
      <c r="FPD56" s="90"/>
      <c r="FPE56" s="90"/>
      <c r="FPF56" s="90"/>
      <c r="FPG56" s="90"/>
      <c r="FPH56" s="90"/>
      <c r="FPI56" s="90"/>
      <c r="FPJ56" s="90"/>
      <c r="FPK56" s="90"/>
      <c r="FPL56" s="90"/>
      <c r="FPM56" s="90"/>
      <c r="FPN56" s="90"/>
      <c r="FPO56" s="90"/>
      <c r="FPP56" s="90"/>
      <c r="FPQ56" s="90"/>
      <c r="FPR56" s="90"/>
      <c r="FPS56" s="90"/>
      <c r="FPT56" s="90"/>
      <c r="FPU56" s="90"/>
      <c r="FPV56" s="90"/>
      <c r="FPW56" s="90"/>
      <c r="FPX56" s="90"/>
      <c r="FPY56" s="90"/>
      <c r="FPZ56" s="90"/>
      <c r="FQA56" s="90"/>
      <c r="FQB56" s="90"/>
      <c r="FQC56" s="90"/>
      <c r="FQD56" s="90"/>
      <c r="FQE56" s="90"/>
      <c r="FQF56" s="90"/>
      <c r="FQG56" s="90"/>
      <c r="FQH56" s="90"/>
      <c r="FQI56" s="90"/>
      <c r="FQJ56" s="90"/>
      <c r="FQK56" s="90"/>
      <c r="FQL56" s="90"/>
      <c r="FQM56" s="90"/>
      <c r="FQN56" s="90"/>
      <c r="FQO56" s="90"/>
      <c r="FQP56" s="90"/>
      <c r="FQQ56" s="90"/>
      <c r="FQR56" s="90"/>
      <c r="FQS56" s="90"/>
      <c r="FQT56" s="90"/>
      <c r="FQU56" s="90"/>
      <c r="FQV56" s="90"/>
      <c r="FQW56" s="90"/>
      <c r="FQX56" s="90"/>
      <c r="FQY56" s="90"/>
      <c r="FQZ56" s="90"/>
      <c r="FRA56" s="90"/>
      <c r="FRB56" s="90"/>
      <c r="FRC56" s="90"/>
      <c r="FRD56" s="90"/>
      <c r="FRE56" s="90"/>
      <c r="FRF56" s="90"/>
      <c r="FRG56" s="90"/>
      <c r="FRH56" s="90"/>
      <c r="FRI56" s="90"/>
      <c r="FRJ56" s="90"/>
      <c r="FRK56" s="90"/>
      <c r="FRL56" s="90"/>
      <c r="FRM56" s="90"/>
      <c r="FRN56" s="90"/>
      <c r="FRO56" s="90"/>
      <c r="FRP56" s="90"/>
      <c r="FRQ56" s="90"/>
      <c r="FRR56" s="90"/>
      <c r="FRS56" s="90"/>
      <c r="FRT56" s="90"/>
      <c r="FRU56" s="90"/>
      <c r="FRV56" s="90"/>
      <c r="FRW56" s="90"/>
      <c r="FRX56" s="90"/>
      <c r="FRY56" s="90"/>
      <c r="FRZ56" s="90"/>
      <c r="FSA56" s="90"/>
      <c r="FSB56" s="90"/>
      <c r="FSC56" s="90"/>
      <c r="FSD56" s="90"/>
      <c r="FSE56" s="90"/>
      <c r="FSF56" s="90"/>
      <c r="FSG56" s="90"/>
      <c r="FSH56" s="90"/>
      <c r="FSI56" s="90"/>
      <c r="FSJ56" s="90"/>
      <c r="FSK56" s="90"/>
      <c r="FSL56" s="90"/>
      <c r="FSM56" s="90"/>
      <c r="FSN56" s="90"/>
      <c r="FSO56" s="90"/>
      <c r="FSP56" s="90"/>
      <c r="FSQ56" s="90"/>
      <c r="FSR56" s="90"/>
      <c r="FSS56" s="90"/>
      <c r="FST56" s="90"/>
      <c r="FSU56" s="90"/>
      <c r="FSV56" s="90"/>
      <c r="FSW56" s="90"/>
      <c r="FSX56" s="90"/>
      <c r="FSY56" s="90"/>
      <c r="FSZ56" s="90"/>
      <c r="FTA56" s="90"/>
      <c r="FTB56" s="90"/>
      <c r="FTC56" s="90"/>
      <c r="FTD56" s="90"/>
      <c r="FTE56" s="90"/>
      <c r="FTF56" s="90"/>
      <c r="FTG56" s="90"/>
      <c r="FTH56" s="90"/>
      <c r="FTI56" s="90"/>
      <c r="FTJ56" s="90"/>
      <c r="FTK56" s="90"/>
      <c r="FTL56" s="90"/>
      <c r="FTM56" s="90"/>
      <c r="FTN56" s="90"/>
      <c r="FTO56" s="90"/>
      <c r="FTP56" s="90"/>
      <c r="FTQ56" s="90"/>
      <c r="FTR56" s="90"/>
      <c r="FTS56" s="90"/>
      <c r="FTT56" s="90"/>
      <c r="FTU56" s="90"/>
      <c r="FTV56" s="90"/>
      <c r="FTW56" s="90"/>
      <c r="FTX56" s="90"/>
      <c r="FTY56" s="90"/>
      <c r="FTZ56" s="90"/>
      <c r="FUA56" s="90"/>
      <c r="FUB56" s="90"/>
      <c r="FUC56" s="90"/>
      <c r="FUD56" s="90"/>
      <c r="FUE56" s="90"/>
      <c r="FUF56" s="90"/>
      <c r="FUG56" s="90"/>
      <c r="FUH56" s="90"/>
      <c r="FUI56" s="90"/>
      <c r="FUJ56" s="90"/>
      <c r="FUK56" s="90"/>
      <c r="FUL56" s="90"/>
      <c r="FUM56" s="90"/>
      <c r="FUN56" s="90"/>
      <c r="FUO56" s="90"/>
      <c r="FUP56" s="90"/>
      <c r="FUQ56" s="90"/>
      <c r="FUR56" s="90"/>
      <c r="FUS56" s="90"/>
      <c r="FUT56" s="90"/>
      <c r="FUU56" s="90"/>
      <c r="FUV56" s="90"/>
      <c r="FUW56" s="90"/>
      <c r="FUX56" s="90"/>
      <c r="FUY56" s="90"/>
      <c r="FUZ56" s="90"/>
      <c r="FVA56" s="90"/>
      <c r="FVB56" s="90"/>
      <c r="FVC56" s="90"/>
      <c r="FVD56" s="90"/>
      <c r="FVE56" s="90"/>
      <c r="FVF56" s="90"/>
      <c r="FVG56" s="90"/>
      <c r="FVH56" s="90"/>
      <c r="FVI56" s="90"/>
      <c r="FVJ56" s="90"/>
      <c r="FVK56" s="90"/>
      <c r="FVL56" s="90"/>
      <c r="FVM56" s="90"/>
      <c r="FVN56" s="90"/>
      <c r="FVO56" s="90"/>
      <c r="FVP56" s="90"/>
      <c r="FVQ56" s="90"/>
      <c r="FVR56" s="90"/>
      <c r="FVS56" s="90"/>
      <c r="FVT56" s="90"/>
      <c r="FVU56" s="90"/>
      <c r="FVV56" s="90"/>
      <c r="FVW56" s="90"/>
      <c r="FVX56" s="90"/>
      <c r="FVY56" s="90"/>
      <c r="FVZ56" s="90"/>
      <c r="FWA56" s="90"/>
      <c r="FWB56" s="90"/>
      <c r="FWC56" s="90"/>
      <c r="FWD56" s="90"/>
      <c r="FWE56" s="90"/>
      <c r="FWF56" s="90"/>
      <c r="FWG56" s="90"/>
      <c r="FWH56" s="90"/>
      <c r="FWI56" s="90"/>
      <c r="FWJ56" s="90"/>
      <c r="FWK56" s="90"/>
      <c r="FWL56" s="90"/>
      <c r="FWM56" s="90"/>
      <c r="FWN56" s="90"/>
      <c r="FWO56" s="90"/>
      <c r="FWP56" s="90"/>
      <c r="FWQ56" s="90"/>
      <c r="FWR56" s="90"/>
      <c r="FWS56" s="90"/>
      <c r="FWT56" s="90"/>
      <c r="FWU56" s="90"/>
      <c r="FWV56" s="90"/>
      <c r="FWW56" s="90"/>
      <c r="FWX56" s="90"/>
      <c r="FWY56" s="90"/>
      <c r="FWZ56" s="90"/>
      <c r="FXA56" s="90"/>
      <c r="FXB56" s="90"/>
      <c r="FXC56" s="90"/>
      <c r="FXD56" s="90"/>
      <c r="FXE56" s="90"/>
      <c r="FXF56" s="90"/>
      <c r="FXG56" s="90"/>
      <c r="FXH56" s="90"/>
      <c r="FXI56" s="90"/>
      <c r="FXJ56" s="90"/>
      <c r="FXK56" s="90"/>
      <c r="FXL56" s="90"/>
      <c r="FXM56" s="90"/>
      <c r="FXN56" s="90"/>
      <c r="FXO56" s="90"/>
      <c r="FXP56" s="90"/>
      <c r="FXQ56" s="90"/>
      <c r="FXR56" s="90"/>
      <c r="FXS56" s="90"/>
      <c r="FXT56" s="90"/>
      <c r="FXU56" s="90"/>
      <c r="FXV56" s="90"/>
      <c r="FXW56" s="90"/>
      <c r="FXX56" s="90"/>
      <c r="FXY56" s="90"/>
      <c r="FXZ56" s="90"/>
      <c r="FYA56" s="90"/>
      <c r="FYB56" s="90"/>
      <c r="FYC56" s="90"/>
      <c r="FYD56" s="90"/>
      <c r="FYE56" s="90"/>
      <c r="FYF56" s="90"/>
      <c r="FYG56" s="90"/>
      <c r="FYH56" s="90"/>
      <c r="FYI56" s="90"/>
      <c r="FYJ56" s="90"/>
      <c r="FYK56" s="90"/>
      <c r="FYL56" s="90"/>
      <c r="FYM56" s="90"/>
      <c r="FYN56" s="90"/>
      <c r="FYO56" s="90"/>
      <c r="FYP56" s="90"/>
      <c r="FYQ56" s="90"/>
      <c r="FYR56" s="90"/>
      <c r="FYS56" s="90"/>
      <c r="FYT56" s="90"/>
      <c r="FYU56" s="90"/>
      <c r="FYV56" s="90"/>
      <c r="FYW56" s="90"/>
      <c r="FYX56" s="90"/>
      <c r="FYY56" s="90"/>
      <c r="FYZ56" s="90"/>
      <c r="FZA56" s="90"/>
      <c r="FZB56" s="90"/>
      <c r="FZC56" s="90"/>
      <c r="FZD56" s="90"/>
      <c r="FZE56" s="90"/>
      <c r="FZF56" s="90"/>
      <c r="FZG56" s="90"/>
      <c r="FZH56" s="90"/>
      <c r="FZI56" s="90"/>
      <c r="FZJ56" s="90"/>
      <c r="FZK56" s="90"/>
      <c r="FZL56" s="90"/>
      <c r="FZM56" s="90"/>
      <c r="FZN56" s="90"/>
      <c r="FZO56" s="90"/>
      <c r="FZP56" s="90"/>
      <c r="FZQ56" s="90"/>
      <c r="FZR56" s="90"/>
      <c r="FZS56" s="90"/>
      <c r="FZT56" s="90"/>
      <c r="FZU56" s="90"/>
      <c r="FZV56" s="90"/>
      <c r="FZW56" s="90"/>
      <c r="FZX56" s="90"/>
      <c r="FZY56" s="90"/>
      <c r="FZZ56" s="90"/>
      <c r="GAA56" s="90"/>
      <c r="GAB56" s="90"/>
      <c r="GAC56" s="90"/>
      <c r="GAD56" s="90"/>
      <c r="GAE56" s="90"/>
      <c r="GAF56" s="90"/>
      <c r="GAG56" s="90"/>
      <c r="GAH56" s="90"/>
      <c r="GAI56" s="90"/>
      <c r="GAJ56" s="90"/>
      <c r="GAK56" s="90"/>
      <c r="GAL56" s="90"/>
      <c r="GAM56" s="90"/>
      <c r="GAN56" s="90"/>
      <c r="GAO56" s="90"/>
      <c r="GAP56" s="90"/>
      <c r="GAQ56" s="90"/>
      <c r="GAR56" s="90"/>
      <c r="GAS56" s="90"/>
      <c r="GAT56" s="90"/>
      <c r="GAU56" s="90"/>
      <c r="GAV56" s="90"/>
      <c r="GAW56" s="90"/>
      <c r="GAX56" s="90"/>
      <c r="GAY56" s="90"/>
      <c r="GAZ56" s="90"/>
      <c r="GBA56" s="90"/>
      <c r="GBB56" s="90"/>
      <c r="GBC56" s="90"/>
      <c r="GBD56" s="90"/>
      <c r="GBE56" s="90"/>
      <c r="GBF56" s="90"/>
      <c r="GBG56" s="90"/>
      <c r="GBH56" s="90"/>
      <c r="GBI56" s="90"/>
      <c r="GBJ56" s="90"/>
      <c r="GBK56" s="90"/>
      <c r="GBL56" s="90"/>
      <c r="GBM56" s="90"/>
      <c r="GBN56" s="90"/>
      <c r="GBO56" s="90"/>
      <c r="GBP56" s="90"/>
      <c r="GBQ56" s="90"/>
      <c r="GBR56" s="90"/>
      <c r="GBS56" s="90"/>
      <c r="GBT56" s="90"/>
      <c r="GBU56" s="90"/>
      <c r="GBV56" s="90"/>
      <c r="GBW56" s="90"/>
      <c r="GBX56" s="90"/>
      <c r="GBY56" s="90"/>
      <c r="GBZ56" s="90"/>
      <c r="GCA56" s="90"/>
      <c r="GCB56" s="90"/>
      <c r="GCC56" s="90"/>
      <c r="GCD56" s="90"/>
      <c r="GCE56" s="90"/>
      <c r="GCF56" s="90"/>
      <c r="GCG56" s="90"/>
      <c r="GCH56" s="90"/>
      <c r="GCI56" s="90"/>
      <c r="GCJ56" s="90"/>
      <c r="GCK56" s="90"/>
      <c r="GCL56" s="90"/>
      <c r="GCM56" s="90"/>
      <c r="GCN56" s="90"/>
      <c r="GCO56" s="90"/>
      <c r="GCP56" s="90"/>
      <c r="GCQ56" s="90"/>
      <c r="GCR56" s="90"/>
      <c r="GCS56" s="90"/>
      <c r="GCT56" s="90"/>
      <c r="GCU56" s="90"/>
      <c r="GCV56" s="90"/>
      <c r="GCW56" s="90"/>
      <c r="GCX56" s="90"/>
      <c r="GCY56" s="90"/>
      <c r="GCZ56" s="90"/>
      <c r="GDA56" s="90"/>
      <c r="GDB56" s="90"/>
      <c r="GDC56" s="90"/>
      <c r="GDD56" s="90"/>
      <c r="GDE56" s="90"/>
      <c r="GDF56" s="90"/>
      <c r="GDG56" s="90"/>
      <c r="GDH56" s="90"/>
      <c r="GDI56" s="90"/>
      <c r="GDJ56" s="90"/>
      <c r="GDK56" s="90"/>
      <c r="GDL56" s="90"/>
      <c r="GDM56" s="90"/>
      <c r="GDN56" s="90"/>
      <c r="GDO56" s="90"/>
      <c r="GDP56" s="90"/>
      <c r="GDQ56" s="90"/>
      <c r="GDR56" s="90"/>
      <c r="GDS56" s="90"/>
      <c r="GDT56" s="90"/>
      <c r="GDU56" s="90"/>
      <c r="GDV56" s="90"/>
      <c r="GDW56" s="90"/>
      <c r="GDX56" s="90"/>
      <c r="GDY56" s="90"/>
      <c r="GDZ56" s="90"/>
      <c r="GEA56" s="90"/>
      <c r="GEB56" s="90"/>
      <c r="GEC56" s="90"/>
      <c r="GED56" s="90"/>
      <c r="GEE56" s="90"/>
      <c r="GEF56" s="90"/>
      <c r="GEG56" s="90"/>
      <c r="GEH56" s="90"/>
      <c r="GEI56" s="90"/>
      <c r="GEJ56" s="90"/>
      <c r="GEK56" s="90"/>
      <c r="GEL56" s="90"/>
      <c r="GEM56" s="90"/>
      <c r="GEN56" s="90"/>
      <c r="GEO56" s="90"/>
      <c r="GEP56" s="90"/>
      <c r="GEQ56" s="90"/>
      <c r="GER56" s="90"/>
      <c r="GES56" s="90"/>
      <c r="GET56" s="90"/>
      <c r="GEU56" s="90"/>
      <c r="GEV56" s="90"/>
      <c r="GEW56" s="90"/>
      <c r="GEX56" s="90"/>
      <c r="GEY56" s="90"/>
      <c r="GEZ56" s="90"/>
      <c r="GFA56" s="90"/>
      <c r="GFB56" s="90"/>
      <c r="GFC56" s="90"/>
      <c r="GFD56" s="90"/>
      <c r="GFE56" s="90"/>
      <c r="GFF56" s="90"/>
      <c r="GFG56" s="90"/>
      <c r="GFH56" s="90"/>
      <c r="GFI56" s="90"/>
      <c r="GFJ56" s="90"/>
      <c r="GFK56" s="90"/>
      <c r="GFL56" s="90"/>
      <c r="GFM56" s="90"/>
      <c r="GFN56" s="90"/>
      <c r="GFO56" s="90"/>
      <c r="GFP56" s="90"/>
      <c r="GFQ56" s="90"/>
      <c r="GFR56" s="90"/>
      <c r="GFS56" s="90"/>
      <c r="GFT56" s="90"/>
      <c r="GFU56" s="90"/>
      <c r="GFV56" s="90"/>
      <c r="GFW56" s="90"/>
      <c r="GFX56" s="90"/>
      <c r="GFY56" s="90"/>
      <c r="GFZ56" s="90"/>
      <c r="GGA56" s="90"/>
      <c r="GGB56" s="90"/>
      <c r="GGC56" s="90"/>
      <c r="GGD56" s="90"/>
      <c r="GGE56" s="90"/>
      <c r="GGF56" s="90"/>
      <c r="GGG56" s="90"/>
      <c r="GGH56" s="90"/>
      <c r="GGI56" s="90"/>
      <c r="GGJ56" s="90"/>
      <c r="GGK56" s="90"/>
      <c r="GGL56" s="90"/>
      <c r="GGM56" s="90"/>
      <c r="GGN56" s="90"/>
      <c r="GGO56" s="90"/>
      <c r="GGP56" s="90"/>
      <c r="GGQ56" s="90"/>
      <c r="GGR56" s="90"/>
      <c r="GGS56" s="90"/>
      <c r="GGT56" s="90"/>
      <c r="GGU56" s="90"/>
      <c r="GGV56" s="90"/>
      <c r="GGW56" s="90"/>
      <c r="GGX56" s="90"/>
      <c r="GGY56" s="90"/>
      <c r="GGZ56" s="90"/>
      <c r="GHA56" s="90"/>
      <c r="GHB56" s="90"/>
      <c r="GHC56" s="90"/>
      <c r="GHD56" s="90"/>
      <c r="GHE56" s="90"/>
      <c r="GHF56" s="90"/>
      <c r="GHG56" s="90"/>
      <c r="GHH56" s="90"/>
      <c r="GHI56" s="90"/>
      <c r="GHJ56" s="90"/>
      <c r="GHK56" s="90"/>
      <c r="GHL56" s="90"/>
      <c r="GHM56" s="90"/>
      <c r="GHN56" s="90"/>
      <c r="GHO56" s="90"/>
      <c r="GHP56" s="90"/>
      <c r="GHQ56" s="90"/>
      <c r="GHR56" s="90"/>
      <c r="GHS56" s="90"/>
      <c r="GHT56" s="90"/>
      <c r="GHU56" s="90"/>
      <c r="GHV56" s="90"/>
      <c r="GHW56" s="90"/>
      <c r="GHX56" s="90"/>
      <c r="GHY56" s="90"/>
      <c r="GHZ56" s="90"/>
      <c r="GIA56" s="90"/>
      <c r="GIB56" s="90"/>
      <c r="GIC56" s="90"/>
      <c r="GID56" s="90"/>
      <c r="GIE56" s="90"/>
      <c r="GIF56" s="90"/>
      <c r="GIG56" s="90"/>
      <c r="GIH56" s="90"/>
      <c r="GII56" s="90"/>
      <c r="GIJ56" s="90"/>
      <c r="GIK56" s="90"/>
      <c r="GIL56" s="90"/>
      <c r="GIM56" s="90"/>
      <c r="GIN56" s="90"/>
      <c r="GIO56" s="90"/>
      <c r="GIP56" s="90"/>
      <c r="GIQ56" s="90"/>
      <c r="GIR56" s="90"/>
      <c r="GIS56" s="90"/>
      <c r="GIT56" s="90"/>
      <c r="GIU56" s="90"/>
      <c r="GIV56" s="90"/>
      <c r="GIW56" s="90"/>
      <c r="GIX56" s="90"/>
      <c r="GIY56" s="90"/>
      <c r="GIZ56" s="90"/>
      <c r="GJA56" s="90"/>
      <c r="GJB56" s="90"/>
      <c r="GJC56" s="90"/>
      <c r="GJD56" s="90"/>
      <c r="GJE56" s="90"/>
      <c r="GJF56" s="90"/>
      <c r="GJG56" s="90"/>
      <c r="GJH56" s="90"/>
      <c r="GJI56" s="90"/>
      <c r="GJJ56" s="90"/>
      <c r="GJK56" s="90"/>
      <c r="GJL56" s="90"/>
      <c r="GJM56" s="90"/>
      <c r="GJN56" s="90"/>
      <c r="GJO56" s="90"/>
      <c r="GJP56" s="90"/>
      <c r="GJQ56" s="90"/>
      <c r="GJR56" s="90"/>
      <c r="GJS56" s="90"/>
      <c r="GJT56" s="90"/>
      <c r="GJU56" s="90"/>
      <c r="GJV56" s="90"/>
      <c r="GJW56" s="90"/>
      <c r="GJX56" s="90"/>
      <c r="GJY56" s="90"/>
      <c r="GJZ56" s="90"/>
      <c r="GKA56" s="90"/>
      <c r="GKB56" s="90"/>
      <c r="GKC56" s="90"/>
      <c r="GKD56" s="90"/>
      <c r="GKE56" s="90"/>
      <c r="GKF56" s="90"/>
      <c r="GKG56" s="90"/>
      <c r="GKH56" s="90"/>
      <c r="GKI56" s="90"/>
      <c r="GKJ56" s="90"/>
      <c r="GKK56" s="90"/>
      <c r="GKL56" s="90"/>
      <c r="GKM56" s="90"/>
      <c r="GKN56" s="90"/>
      <c r="GKO56" s="90"/>
      <c r="GKP56" s="90"/>
      <c r="GKQ56" s="90"/>
      <c r="GKR56" s="90"/>
      <c r="GKS56" s="90"/>
      <c r="GKT56" s="90"/>
      <c r="GKU56" s="90"/>
      <c r="GKV56" s="90"/>
      <c r="GKW56" s="90"/>
      <c r="GKX56" s="90"/>
      <c r="GKY56" s="90"/>
      <c r="GKZ56" s="90"/>
      <c r="GLA56" s="90"/>
      <c r="GLB56" s="90"/>
      <c r="GLC56" s="90"/>
      <c r="GLD56" s="90"/>
      <c r="GLE56" s="90"/>
      <c r="GLF56" s="90"/>
      <c r="GLG56" s="90"/>
      <c r="GLH56" s="90"/>
      <c r="GLI56" s="90"/>
      <c r="GLJ56" s="90"/>
      <c r="GLK56" s="90"/>
      <c r="GLL56" s="90"/>
      <c r="GLM56" s="90"/>
      <c r="GLN56" s="90"/>
      <c r="GLO56" s="90"/>
      <c r="GLP56" s="90"/>
      <c r="GLQ56" s="90"/>
      <c r="GLR56" s="90"/>
      <c r="GLS56" s="90"/>
      <c r="GLT56" s="90"/>
      <c r="GLU56" s="90"/>
      <c r="GLV56" s="90"/>
      <c r="GLW56" s="90"/>
      <c r="GLX56" s="90"/>
      <c r="GLY56" s="90"/>
      <c r="GLZ56" s="90"/>
      <c r="GMA56" s="90"/>
      <c r="GMB56" s="90"/>
      <c r="GMC56" s="90"/>
      <c r="GMD56" s="90"/>
      <c r="GME56" s="90"/>
      <c r="GMF56" s="90"/>
      <c r="GMG56" s="90"/>
      <c r="GMH56" s="90"/>
      <c r="GMI56" s="90"/>
      <c r="GMJ56" s="90"/>
      <c r="GMK56" s="90"/>
      <c r="GML56" s="90"/>
      <c r="GMM56" s="90"/>
      <c r="GMN56" s="90"/>
      <c r="GMO56" s="90"/>
      <c r="GMP56" s="90"/>
      <c r="GMQ56" s="90"/>
      <c r="GMR56" s="90"/>
      <c r="GMS56" s="90"/>
      <c r="GMT56" s="90"/>
      <c r="GMU56" s="90"/>
      <c r="GMV56" s="90"/>
      <c r="GMW56" s="90"/>
      <c r="GMX56" s="90"/>
      <c r="GMY56" s="90"/>
      <c r="GMZ56" s="90"/>
      <c r="GNA56" s="90"/>
      <c r="GNB56" s="90"/>
      <c r="GNC56" s="90"/>
      <c r="GND56" s="90"/>
      <c r="GNE56" s="90"/>
      <c r="GNF56" s="90"/>
      <c r="GNG56" s="90"/>
      <c r="GNH56" s="90"/>
      <c r="GNI56" s="90"/>
      <c r="GNJ56" s="90"/>
      <c r="GNK56" s="90"/>
      <c r="GNL56" s="90"/>
      <c r="GNM56" s="90"/>
      <c r="GNN56" s="90"/>
      <c r="GNO56" s="90"/>
      <c r="GNP56" s="90"/>
      <c r="GNQ56" s="90"/>
      <c r="GNR56" s="90"/>
      <c r="GNS56" s="90"/>
      <c r="GNT56" s="90"/>
      <c r="GNU56" s="90"/>
      <c r="GNV56" s="90"/>
      <c r="GNW56" s="90"/>
      <c r="GNX56" s="90"/>
      <c r="GNY56" s="90"/>
      <c r="GNZ56" s="90"/>
      <c r="GOA56" s="90"/>
      <c r="GOB56" s="90"/>
      <c r="GOC56" s="90"/>
      <c r="GOD56" s="90"/>
      <c r="GOE56" s="90"/>
      <c r="GOF56" s="90"/>
      <c r="GOG56" s="90"/>
      <c r="GOH56" s="90"/>
      <c r="GOI56" s="90"/>
      <c r="GOJ56" s="90"/>
      <c r="GOK56" s="90"/>
      <c r="GOL56" s="90"/>
      <c r="GOM56" s="90"/>
      <c r="GON56" s="90"/>
      <c r="GOO56" s="90"/>
      <c r="GOP56" s="90"/>
      <c r="GOQ56" s="90"/>
      <c r="GOR56" s="90"/>
      <c r="GOS56" s="90"/>
      <c r="GOT56" s="90"/>
      <c r="GOU56" s="90"/>
      <c r="GOV56" s="90"/>
      <c r="GOW56" s="90"/>
      <c r="GOX56" s="90"/>
      <c r="GOY56" s="90"/>
      <c r="GOZ56" s="90"/>
      <c r="GPA56" s="90"/>
      <c r="GPB56" s="90"/>
      <c r="GPC56" s="90"/>
      <c r="GPD56" s="90"/>
      <c r="GPE56" s="90"/>
      <c r="GPF56" s="90"/>
      <c r="GPG56" s="90"/>
      <c r="GPH56" s="90"/>
      <c r="GPI56" s="90"/>
      <c r="GPJ56" s="90"/>
      <c r="GPK56" s="90"/>
      <c r="GPL56" s="90"/>
      <c r="GPM56" s="90"/>
      <c r="GPN56" s="90"/>
      <c r="GPO56" s="90"/>
      <c r="GPP56" s="90"/>
      <c r="GPQ56" s="90"/>
      <c r="GPR56" s="90"/>
      <c r="GPS56" s="90"/>
      <c r="GPT56" s="90"/>
      <c r="GPU56" s="90"/>
      <c r="GPV56" s="90"/>
      <c r="GPW56" s="90"/>
      <c r="GPX56" s="90"/>
      <c r="GPY56" s="90"/>
      <c r="GPZ56" s="90"/>
      <c r="GQA56" s="90"/>
      <c r="GQB56" s="90"/>
      <c r="GQC56" s="90"/>
      <c r="GQD56" s="90"/>
      <c r="GQE56" s="90"/>
      <c r="GQF56" s="90"/>
      <c r="GQG56" s="90"/>
      <c r="GQH56" s="90"/>
      <c r="GQI56" s="90"/>
      <c r="GQJ56" s="90"/>
      <c r="GQK56" s="90"/>
      <c r="GQL56" s="90"/>
      <c r="GQM56" s="90"/>
      <c r="GQN56" s="90"/>
      <c r="GQO56" s="90"/>
      <c r="GQP56" s="90"/>
      <c r="GQQ56" s="90"/>
      <c r="GQR56" s="90"/>
      <c r="GQS56" s="90"/>
      <c r="GQT56" s="90"/>
      <c r="GQU56" s="90"/>
      <c r="GQV56" s="90"/>
      <c r="GQW56" s="90"/>
      <c r="GQX56" s="90"/>
      <c r="GQY56" s="90"/>
      <c r="GQZ56" s="90"/>
      <c r="GRA56" s="90"/>
      <c r="GRB56" s="90"/>
      <c r="GRC56" s="90"/>
      <c r="GRD56" s="90"/>
      <c r="GRE56" s="90"/>
      <c r="GRF56" s="90"/>
      <c r="GRG56" s="90"/>
      <c r="GRH56" s="90"/>
      <c r="GRI56" s="90"/>
      <c r="GRJ56" s="90"/>
      <c r="GRK56" s="90"/>
      <c r="GRL56" s="90"/>
      <c r="GRM56" s="90"/>
      <c r="GRN56" s="90"/>
      <c r="GRO56" s="90"/>
      <c r="GRP56" s="90"/>
      <c r="GRQ56" s="90"/>
      <c r="GRR56" s="90"/>
      <c r="GRS56" s="90"/>
      <c r="GRT56" s="90"/>
      <c r="GRU56" s="90"/>
      <c r="GRV56" s="90"/>
      <c r="GRW56" s="90"/>
      <c r="GRX56" s="90"/>
      <c r="GRY56" s="90"/>
      <c r="GRZ56" s="90"/>
      <c r="GSA56" s="90"/>
      <c r="GSB56" s="90"/>
      <c r="GSC56" s="90"/>
      <c r="GSD56" s="90"/>
      <c r="GSE56" s="90"/>
      <c r="GSF56" s="90"/>
      <c r="GSG56" s="90"/>
      <c r="GSH56" s="90"/>
      <c r="GSI56" s="90"/>
      <c r="GSJ56" s="90"/>
      <c r="GSK56" s="90"/>
      <c r="GSL56" s="90"/>
      <c r="GSM56" s="90"/>
      <c r="GSN56" s="90"/>
      <c r="GSO56" s="90"/>
      <c r="GSP56" s="90"/>
      <c r="GSQ56" s="90"/>
      <c r="GSR56" s="90"/>
      <c r="GSS56" s="90"/>
      <c r="GST56" s="90"/>
      <c r="GSU56" s="90"/>
      <c r="GSV56" s="90"/>
      <c r="GSW56" s="90"/>
      <c r="GSX56" s="90"/>
      <c r="GSY56" s="90"/>
      <c r="GSZ56" s="90"/>
      <c r="GTA56" s="90"/>
      <c r="GTB56" s="90"/>
      <c r="GTC56" s="90"/>
      <c r="GTD56" s="90"/>
      <c r="GTE56" s="90"/>
      <c r="GTF56" s="90"/>
      <c r="GTG56" s="90"/>
      <c r="GTH56" s="90"/>
      <c r="GTI56" s="90"/>
      <c r="GTJ56" s="90"/>
      <c r="GTK56" s="90"/>
      <c r="GTL56" s="90"/>
      <c r="GTM56" s="90"/>
      <c r="GTN56" s="90"/>
      <c r="GTO56" s="90"/>
      <c r="GTP56" s="90"/>
      <c r="GTQ56" s="90"/>
      <c r="GTR56" s="90"/>
      <c r="GTS56" s="90"/>
      <c r="GTT56" s="90"/>
      <c r="GTU56" s="90"/>
      <c r="GTV56" s="90"/>
      <c r="GTW56" s="90"/>
      <c r="GTX56" s="90"/>
      <c r="GTY56" s="90"/>
      <c r="GTZ56" s="90"/>
      <c r="GUA56" s="90"/>
      <c r="GUB56" s="90"/>
      <c r="GUC56" s="90"/>
      <c r="GUD56" s="90"/>
      <c r="GUE56" s="90"/>
      <c r="GUF56" s="90"/>
      <c r="GUG56" s="90"/>
      <c r="GUH56" s="90"/>
      <c r="GUI56" s="90"/>
      <c r="GUJ56" s="90"/>
      <c r="GUK56" s="90"/>
      <c r="GUL56" s="90"/>
      <c r="GUM56" s="90"/>
      <c r="GUN56" s="90"/>
      <c r="GUO56" s="90"/>
      <c r="GUP56" s="90"/>
      <c r="GUQ56" s="90"/>
      <c r="GUR56" s="90"/>
      <c r="GUS56" s="90"/>
      <c r="GUT56" s="90"/>
      <c r="GUU56" s="90"/>
      <c r="GUV56" s="90"/>
      <c r="GUW56" s="90"/>
      <c r="GUX56" s="90"/>
      <c r="GUY56" s="90"/>
      <c r="GUZ56" s="90"/>
      <c r="GVA56" s="90"/>
      <c r="GVB56" s="90"/>
      <c r="GVC56" s="90"/>
      <c r="GVD56" s="90"/>
      <c r="GVE56" s="90"/>
      <c r="GVF56" s="90"/>
      <c r="GVG56" s="90"/>
      <c r="GVH56" s="90"/>
      <c r="GVI56" s="90"/>
      <c r="GVJ56" s="90"/>
      <c r="GVK56" s="90"/>
      <c r="GVL56" s="90"/>
      <c r="GVM56" s="90"/>
      <c r="GVN56" s="90"/>
      <c r="GVO56" s="90"/>
      <c r="GVP56" s="90"/>
      <c r="GVQ56" s="90"/>
      <c r="GVR56" s="90"/>
      <c r="GVS56" s="90"/>
      <c r="GVT56" s="90"/>
      <c r="GVU56" s="90"/>
      <c r="GVV56" s="90"/>
      <c r="GVW56" s="90"/>
      <c r="GVX56" s="90"/>
      <c r="GVY56" s="90"/>
      <c r="GVZ56" s="90"/>
      <c r="GWA56" s="90"/>
      <c r="GWB56" s="90"/>
      <c r="GWC56" s="90"/>
      <c r="GWD56" s="90"/>
      <c r="GWE56" s="90"/>
      <c r="GWF56" s="90"/>
      <c r="GWG56" s="90"/>
      <c r="GWH56" s="90"/>
      <c r="GWI56" s="90"/>
      <c r="GWJ56" s="90"/>
      <c r="GWK56" s="90"/>
      <c r="GWL56" s="90"/>
      <c r="GWM56" s="90"/>
      <c r="GWN56" s="90"/>
      <c r="GWO56" s="90"/>
      <c r="GWP56" s="90"/>
      <c r="GWQ56" s="90"/>
      <c r="GWR56" s="90"/>
      <c r="GWS56" s="90"/>
      <c r="GWT56" s="90"/>
      <c r="GWU56" s="90"/>
      <c r="GWV56" s="90"/>
      <c r="GWW56" s="90"/>
      <c r="GWX56" s="90"/>
      <c r="GWY56" s="90"/>
      <c r="GWZ56" s="90"/>
      <c r="GXA56" s="90"/>
      <c r="GXB56" s="90"/>
      <c r="GXC56" s="90"/>
      <c r="GXD56" s="90"/>
      <c r="GXE56" s="90"/>
      <c r="GXF56" s="90"/>
      <c r="GXG56" s="90"/>
      <c r="GXH56" s="90"/>
      <c r="GXI56" s="90"/>
      <c r="GXJ56" s="90"/>
      <c r="GXK56" s="90"/>
      <c r="GXL56" s="90"/>
      <c r="GXM56" s="90"/>
      <c r="GXN56" s="90"/>
      <c r="GXO56" s="90"/>
      <c r="GXP56" s="90"/>
      <c r="GXQ56" s="90"/>
      <c r="GXR56" s="90"/>
      <c r="GXS56" s="90"/>
      <c r="GXT56" s="90"/>
      <c r="GXU56" s="90"/>
      <c r="GXV56" s="90"/>
      <c r="GXW56" s="90"/>
      <c r="GXX56" s="90"/>
      <c r="GXY56" s="90"/>
      <c r="GXZ56" s="90"/>
      <c r="GYA56" s="90"/>
      <c r="GYB56" s="90"/>
      <c r="GYC56" s="90"/>
      <c r="GYD56" s="90"/>
      <c r="GYE56" s="90"/>
      <c r="GYF56" s="90"/>
      <c r="GYG56" s="90"/>
      <c r="GYH56" s="90"/>
      <c r="GYI56" s="90"/>
      <c r="GYJ56" s="90"/>
      <c r="GYK56" s="90"/>
      <c r="GYL56" s="90"/>
      <c r="GYM56" s="90"/>
      <c r="GYN56" s="90"/>
      <c r="GYO56" s="90"/>
      <c r="GYP56" s="90"/>
      <c r="GYQ56" s="90"/>
      <c r="GYR56" s="90"/>
      <c r="GYS56" s="90"/>
      <c r="GYT56" s="90"/>
      <c r="GYU56" s="90"/>
      <c r="GYV56" s="90"/>
      <c r="GYW56" s="90"/>
      <c r="GYX56" s="90"/>
      <c r="GYY56" s="90"/>
      <c r="GYZ56" s="90"/>
      <c r="GZA56" s="90"/>
      <c r="GZB56" s="90"/>
      <c r="GZC56" s="90"/>
      <c r="GZD56" s="90"/>
      <c r="GZE56" s="90"/>
      <c r="GZF56" s="90"/>
      <c r="GZG56" s="90"/>
      <c r="GZH56" s="90"/>
      <c r="GZI56" s="90"/>
      <c r="GZJ56" s="90"/>
      <c r="GZK56" s="90"/>
      <c r="GZL56" s="90"/>
      <c r="GZM56" s="90"/>
      <c r="GZN56" s="90"/>
      <c r="GZO56" s="90"/>
      <c r="GZP56" s="90"/>
      <c r="GZQ56" s="90"/>
      <c r="GZR56" s="90"/>
      <c r="GZS56" s="90"/>
      <c r="GZT56" s="90"/>
      <c r="GZU56" s="90"/>
      <c r="GZV56" s="90"/>
      <c r="GZW56" s="90"/>
      <c r="GZX56" s="90"/>
      <c r="GZY56" s="90"/>
      <c r="GZZ56" s="90"/>
      <c r="HAA56" s="90"/>
      <c r="HAB56" s="90"/>
      <c r="HAC56" s="90"/>
      <c r="HAD56" s="90"/>
      <c r="HAE56" s="90"/>
      <c r="HAF56" s="90"/>
      <c r="HAG56" s="90"/>
      <c r="HAH56" s="90"/>
      <c r="HAI56" s="90"/>
      <c r="HAJ56" s="90"/>
      <c r="HAK56" s="90"/>
      <c r="HAL56" s="90"/>
      <c r="HAM56" s="90"/>
      <c r="HAN56" s="90"/>
      <c r="HAO56" s="90"/>
      <c r="HAP56" s="90"/>
      <c r="HAQ56" s="90"/>
      <c r="HAR56" s="90"/>
      <c r="HAS56" s="90"/>
      <c r="HAT56" s="90"/>
      <c r="HAU56" s="90"/>
      <c r="HAV56" s="90"/>
      <c r="HAW56" s="90"/>
      <c r="HAX56" s="90"/>
      <c r="HAY56" s="90"/>
      <c r="HAZ56" s="90"/>
      <c r="HBA56" s="90"/>
      <c r="HBB56" s="90"/>
      <c r="HBC56" s="90"/>
      <c r="HBD56" s="90"/>
      <c r="HBE56" s="90"/>
      <c r="HBF56" s="90"/>
      <c r="HBG56" s="90"/>
      <c r="HBH56" s="90"/>
      <c r="HBI56" s="90"/>
      <c r="HBJ56" s="90"/>
      <c r="HBK56" s="90"/>
      <c r="HBL56" s="90"/>
      <c r="HBM56" s="90"/>
      <c r="HBN56" s="90"/>
      <c r="HBO56" s="90"/>
      <c r="HBP56" s="90"/>
      <c r="HBQ56" s="90"/>
      <c r="HBR56" s="90"/>
      <c r="HBS56" s="90"/>
      <c r="HBT56" s="90"/>
      <c r="HBU56" s="90"/>
      <c r="HBV56" s="90"/>
      <c r="HBW56" s="90"/>
      <c r="HBX56" s="90"/>
      <c r="HBY56" s="90"/>
      <c r="HBZ56" s="90"/>
      <c r="HCA56" s="90"/>
      <c r="HCB56" s="90"/>
      <c r="HCC56" s="90"/>
      <c r="HCD56" s="90"/>
      <c r="HCE56" s="90"/>
      <c r="HCF56" s="90"/>
      <c r="HCG56" s="90"/>
      <c r="HCH56" s="90"/>
      <c r="HCI56" s="90"/>
      <c r="HCJ56" s="90"/>
      <c r="HCK56" s="90"/>
      <c r="HCL56" s="90"/>
      <c r="HCM56" s="90"/>
      <c r="HCN56" s="90"/>
      <c r="HCO56" s="90"/>
      <c r="HCP56" s="90"/>
      <c r="HCQ56" s="90"/>
      <c r="HCR56" s="90"/>
      <c r="HCS56" s="90"/>
      <c r="HCT56" s="90"/>
      <c r="HCU56" s="90"/>
      <c r="HCV56" s="90"/>
      <c r="HCW56" s="90"/>
      <c r="HCX56" s="90"/>
      <c r="HCY56" s="90"/>
      <c r="HCZ56" s="90"/>
      <c r="HDA56" s="90"/>
      <c r="HDB56" s="90"/>
      <c r="HDC56" s="90"/>
      <c r="HDD56" s="90"/>
      <c r="HDE56" s="90"/>
      <c r="HDF56" s="90"/>
      <c r="HDG56" s="90"/>
      <c r="HDH56" s="90"/>
      <c r="HDI56" s="90"/>
      <c r="HDJ56" s="90"/>
      <c r="HDK56" s="90"/>
      <c r="HDL56" s="90"/>
      <c r="HDM56" s="90"/>
      <c r="HDN56" s="90"/>
      <c r="HDO56" s="90"/>
      <c r="HDP56" s="90"/>
      <c r="HDQ56" s="90"/>
      <c r="HDR56" s="90"/>
      <c r="HDS56" s="90"/>
      <c r="HDT56" s="90"/>
      <c r="HDU56" s="90"/>
      <c r="HDV56" s="90"/>
      <c r="HDW56" s="90"/>
      <c r="HDX56" s="90"/>
      <c r="HDY56" s="90"/>
      <c r="HDZ56" s="90"/>
      <c r="HEA56" s="90"/>
      <c r="HEB56" s="90"/>
      <c r="HEC56" s="90"/>
      <c r="HED56" s="90"/>
      <c r="HEE56" s="90"/>
      <c r="HEF56" s="90"/>
      <c r="HEG56" s="90"/>
      <c r="HEH56" s="90"/>
      <c r="HEI56" s="90"/>
      <c r="HEJ56" s="90"/>
      <c r="HEK56" s="90"/>
      <c r="HEL56" s="90"/>
      <c r="HEM56" s="90"/>
      <c r="HEN56" s="90"/>
      <c r="HEO56" s="90"/>
      <c r="HEP56" s="90"/>
      <c r="HEQ56" s="90"/>
      <c r="HER56" s="90"/>
      <c r="HES56" s="90"/>
      <c r="HET56" s="90"/>
      <c r="HEU56" s="90"/>
      <c r="HEV56" s="90"/>
      <c r="HEW56" s="90"/>
      <c r="HEX56" s="90"/>
      <c r="HEY56" s="90"/>
      <c r="HEZ56" s="90"/>
      <c r="HFA56" s="90"/>
      <c r="HFB56" s="90"/>
      <c r="HFC56" s="90"/>
      <c r="HFD56" s="90"/>
      <c r="HFE56" s="90"/>
      <c r="HFF56" s="90"/>
      <c r="HFG56" s="90"/>
      <c r="HFH56" s="90"/>
      <c r="HFI56" s="90"/>
      <c r="HFJ56" s="90"/>
      <c r="HFK56" s="90"/>
      <c r="HFL56" s="90"/>
      <c r="HFM56" s="90"/>
      <c r="HFN56" s="90"/>
      <c r="HFO56" s="90"/>
      <c r="HFP56" s="90"/>
      <c r="HFQ56" s="90"/>
      <c r="HFR56" s="90"/>
      <c r="HFS56" s="90"/>
      <c r="HFT56" s="90"/>
      <c r="HFU56" s="90"/>
      <c r="HFV56" s="90"/>
      <c r="HFW56" s="90"/>
      <c r="HFX56" s="90"/>
      <c r="HFY56" s="90"/>
      <c r="HFZ56" s="90"/>
      <c r="HGA56" s="90"/>
      <c r="HGB56" s="90"/>
      <c r="HGC56" s="90"/>
      <c r="HGD56" s="90"/>
      <c r="HGE56" s="90"/>
      <c r="HGF56" s="90"/>
      <c r="HGG56" s="90"/>
      <c r="HGH56" s="90"/>
      <c r="HGI56" s="90"/>
      <c r="HGJ56" s="90"/>
      <c r="HGK56" s="90"/>
      <c r="HGL56" s="90"/>
      <c r="HGM56" s="90"/>
      <c r="HGN56" s="90"/>
      <c r="HGO56" s="90"/>
      <c r="HGP56" s="90"/>
      <c r="HGQ56" s="90"/>
      <c r="HGR56" s="90"/>
      <c r="HGS56" s="90"/>
      <c r="HGT56" s="90"/>
      <c r="HGU56" s="90"/>
      <c r="HGV56" s="90"/>
      <c r="HGW56" s="90"/>
      <c r="HGX56" s="90"/>
      <c r="HGY56" s="90"/>
      <c r="HGZ56" s="90"/>
      <c r="HHA56" s="90"/>
      <c r="HHB56" s="90"/>
      <c r="HHC56" s="90"/>
      <c r="HHD56" s="90"/>
      <c r="HHE56" s="90"/>
      <c r="HHF56" s="90"/>
      <c r="HHG56" s="90"/>
      <c r="HHH56" s="90"/>
      <c r="HHI56" s="90"/>
      <c r="HHJ56" s="90"/>
      <c r="HHK56" s="90"/>
      <c r="HHL56" s="90"/>
      <c r="HHM56" s="90"/>
      <c r="HHN56" s="90"/>
      <c r="HHO56" s="90"/>
      <c r="HHP56" s="90"/>
      <c r="HHQ56" s="90"/>
      <c r="HHR56" s="90"/>
      <c r="HHS56" s="90"/>
      <c r="HHT56" s="90"/>
      <c r="HHU56" s="90"/>
      <c r="HHV56" s="90"/>
      <c r="HHW56" s="90"/>
      <c r="HHX56" s="90"/>
      <c r="HHY56" s="90"/>
      <c r="HHZ56" s="90"/>
      <c r="HIA56" s="90"/>
      <c r="HIB56" s="90"/>
      <c r="HIC56" s="90"/>
      <c r="HID56" s="90"/>
      <c r="HIE56" s="90"/>
      <c r="HIF56" s="90"/>
      <c r="HIG56" s="90"/>
      <c r="HIH56" s="90"/>
      <c r="HII56" s="90"/>
      <c r="HIJ56" s="90"/>
      <c r="HIK56" s="90"/>
      <c r="HIL56" s="90"/>
      <c r="HIM56" s="90"/>
      <c r="HIN56" s="90"/>
      <c r="HIO56" s="90"/>
      <c r="HIP56" s="90"/>
      <c r="HIQ56" s="90"/>
      <c r="HIR56" s="90"/>
      <c r="HIS56" s="90"/>
      <c r="HIT56" s="90"/>
      <c r="HIU56" s="90"/>
      <c r="HIV56" s="90"/>
      <c r="HIW56" s="90"/>
      <c r="HIX56" s="90"/>
      <c r="HIY56" s="90"/>
      <c r="HIZ56" s="90"/>
      <c r="HJA56" s="90"/>
      <c r="HJB56" s="90"/>
      <c r="HJC56" s="90"/>
      <c r="HJD56" s="90"/>
      <c r="HJE56" s="90"/>
      <c r="HJF56" s="90"/>
      <c r="HJG56" s="90"/>
      <c r="HJH56" s="90"/>
      <c r="HJI56" s="90"/>
      <c r="HJJ56" s="90"/>
      <c r="HJK56" s="90"/>
      <c r="HJL56" s="90"/>
      <c r="HJM56" s="90"/>
      <c r="HJN56" s="90"/>
      <c r="HJO56" s="90"/>
      <c r="HJP56" s="90"/>
      <c r="HJQ56" s="90"/>
      <c r="HJR56" s="90"/>
      <c r="HJS56" s="90"/>
      <c r="HJT56" s="90"/>
      <c r="HJU56" s="90"/>
      <c r="HJV56" s="90"/>
      <c r="HJW56" s="90"/>
      <c r="HJX56" s="90"/>
      <c r="HJY56" s="90"/>
      <c r="HJZ56" s="90"/>
      <c r="HKA56" s="90"/>
      <c r="HKB56" s="90"/>
      <c r="HKC56" s="90"/>
      <c r="HKD56" s="90"/>
      <c r="HKE56" s="90"/>
      <c r="HKF56" s="90"/>
      <c r="HKG56" s="90"/>
      <c r="HKH56" s="90"/>
      <c r="HKI56" s="90"/>
      <c r="HKJ56" s="90"/>
      <c r="HKK56" s="90"/>
      <c r="HKL56" s="90"/>
      <c r="HKM56" s="90"/>
      <c r="HKN56" s="90"/>
      <c r="HKO56" s="90"/>
      <c r="HKP56" s="90"/>
      <c r="HKQ56" s="90"/>
      <c r="HKR56" s="90"/>
      <c r="HKS56" s="90"/>
      <c r="HKT56" s="90"/>
      <c r="HKU56" s="90"/>
      <c r="HKV56" s="90"/>
      <c r="HKW56" s="90"/>
      <c r="HKX56" s="90"/>
      <c r="HKY56" s="90"/>
      <c r="HKZ56" s="90"/>
      <c r="HLA56" s="90"/>
      <c r="HLB56" s="90"/>
      <c r="HLC56" s="90"/>
      <c r="HLD56" s="90"/>
      <c r="HLE56" s="90"/>
      <c r="HLF56" s="90"/>
      <c r="HLG56" s="90"/>
      <c r="HLH56" s="90"/>
      <c r="HLI56" s="90"/>
      <c r="HLJ56" s="90"/>
      <c r="HLK56" s="90"/>
      <c r="HLL56" s="90"/>
      <c r="HLM56" s="90"/>
      <c r="HLN56" s="90"/>
      <c r="HLO56" s="90"/>
      <c r="HLP56" s="90"/>
      <c r="HLQ56" s="90"/>
      <c r="HLR56" s="90"/>
      <c r="HLS56" s="90"/>
      <c r="HLT56" s="90"/>
      <c r="HLU56" s="90"/>
      <c r="HLV56" s="90"/>
      <c r="HLW56" s="90"/>
      <c r="HLX56" s="90"/>
      <c r="HLY56" s="90"/>
      <c r="HLZ56" s="90"/>
      <c r="HMA56" s="90"/>
      <c r="HMB56" s="90"/>
      <c r="HMC56" s="90"/>
      <c r="HMD56" s="90"/>
      <c r="HME56" s="90"/>
      <c r="HMF56" s="90"/>
      <c r="HMG56" s="90"/>
      <c r="HMH56" s="90"/>
      <c r="HMI56" s="90"/>
      <c r="HMJ56" s="90"/>
      <c r="HMK56" s="90"/>
      <c r="HML56" s="90"/>
      <c r="HMM56" s="90"/>
      <c r="HMN56" s="90"/>
      <c r="HMO56" s="90"/>
      <c r="HMP56" s="90"/>
      <c r="HMQ56" s="90"/>
      <c r="HMR56" s="90"/>
      <c r="HMS56" s="90"/>
      <c r="HMT56" s="90"/>
      <c r="HMU56" s="90"/>
      <c r="HMV56" s="90"/>
      <c r="HMW56" s="90"/>
      <c r="HMX56" s="90"/>
      <c r="HMY56" s="90"/>
      <c r="HMZ56" s="90"/>
      <c r="HNA56" s="90"/>
      <c r="HNB56" s="90"/>
      <c r="HNC56" s="90"/>
      <c r="HND56" s="90"/>
      <c r="HNE56" s="90"/>
      <c r="HNF56" s="90"/>
      <c r="HNG56" s="90"/>
      <c r="HNH56" s="90"/>
      <c r="HNI56" s="90"/>
      <c r="HNJ56" s="90"/>
      <c r="HNK56" s="90"/>
      <c r="HNL56" s="90"/>
      <c r="HNM56" s="90"/>
      <c r="HNN56" s="90"/>
      <c r="HNO56" s="90"/>
      <c r="HNP56" s="90"/>
      <c r="HNQ56" s="90"/>
      <c r="HNR56" s="90"/>
      <c r="HNS56" s="90"/>
      <c r="HNT56" s="90"/>
      <c r="HNU56" s="90"/>
      <c r="HNV56" s="90"/>
      <c r="HNW56" s="90"/>
      <c r="HNX56" s="90"/>
      <c r="HNY56" s="90"/>
      <c r="HNZ56" s="90"/>
      <c r="HOA56" s="90"/>
      <c r="HOB56" s="90"/>
      <c r="HOC56" s="90"/>
      <c r="HOD56" s="90"/>
      <c r="HOE56" s="90"/>
      <c r="HOF56" s="90"/>
      <c r="HOG56" s="90"/>
      <c r="HOH56" s="90"/>
      <c r="HOI56" s="90"/>
      <c r="HOJ56" s="90"/>
      <c r="HOK56" s="90"/>
      <c r="HOL56" s="90"/>
      <c r="HOM56" s="90"/>
      <c r="HON56" s="90"/>
      <c r="HOO56" s="90"/>
      <c r="HOP56" s="90"/>
      <c r="HOQ56" s="90"/>
      <c r="HOR56" s="90"/>
      <c r="HOS56" s="90"/>
      <c r="HOT56" s="90"/>
      <c r="HOU56" s="90"/>
      <c r="HOV56" s="90"/>
      <c r="HOW56" s="90"/>
      <c r="HOX56" s="90"/>
      <c r="HOY56" s="90"/>
      <c r="HOZ56" s="90"/>
      <c r="HPA56" s="90"/>
      <c r="HPB56" s="90"/>
      <c r="HPC56" s="90"/>
      <c r="HPD56" s="90"/>
      <c r="HPE56" s="90"/>
      <c r="HPF56" s="90"/>
      <c r="HPG56" s="90"/>
      <c r="HPH56" s="90"/>
      <c r="HPI56" s="90"/>
      <c r="HPJ56" s="90"/>
      <c r="HPK56" s="90"/>
      <c r="HPL56" s="90"/>
      <c r="HPM56" s="90"/>
      <c r="HPN56" s="90"/>
      <c r="HPO56" s="90"/>
      <c r="HPP56" s="90"/>
      <c r="HPQ56" s="90"/>
      <c r="HPR56" s="90"/>
      <c r="HPS56" s="90"/>
      <c r="HPT56" s="90"/>
      <c r="HPU56" s="90"/>
      <c r="HPV56" s="90"/>
      <c r="HPW56" s="90"/>
      <c r="HPX56" s="90"/>
      <c r="HPY56" s="90"/>
      <c r="HPZ56" s="90"/>
      <c r="HQA56" s="90"/>
      <c r="HQB56" s="90"/>
      <c r="HQC56" s="90"/>
      <c r="HQD56" s="90"/>
      <c r="HQE56" s="90"/>
      <c r="HQF56" s="90"/>
      <c r="HQG56" s="90"/>
      <c r="HQH56" s="90"/>
      <c r="HQI56" s="90"/>
      <c r="HQJ56" s="90"/>
      <c r="HQK56" s="90"/>
      <c r="HQL56" s="90"/>
      <c r="HQM56" s="90"/>
      <c r="HQN56" s="90"/>
      <c r="HQO56" s="90"/>
      <c r="HQP56" s="90"/>
      <c r="HQQ56" s="90"/>
      <c r="HQR56" s="90"/>
      <c r="HQS56" s="90"/>
      <c r="HQT56" s="90"/>
      <c r="HQU56" s="90"/>
      <c r="HQV56" s="90"/>
      <c r="HQW56" s="90"/>
      <c r="HQX56" s="90"/>
      <c r="HQY56" s="90"/>
      <c r="HQZ56" s="90"/>
      <c r="HRA56" s="90"/>
      <c r="HRB56" s="90"/>
      <c r="HRC56" s="90"/>
      <c r="HRD56" s="90"/>
      <c r="HRE56" s="90"/>
      <c r="HRF56" s="90"/>
      <c r="HRG56" s="90"/>
      <c r="HRH56" s="90"/>
      <c r="HRI56" s="90"/>
      <c r="HRJ56" s="90"/>
      <c r="HRK56" s="90"/>
      <c r="HRL56" s="90"/>
      <c r="HRM56" s="90"/>
      <c r="HRN56" s="90"/>
      <c r="HRO56" s="90"/>
      <c r="HRP56" s="90"/>
      <c r="HRQ56" s="90"/>
      <c r="HRR56" s="90"/>
      <c r="HRS56" s="90"/>
      <c r="HRT56" s="90"/>
      <c r="HRU56" s="90"/>
      <c r="HRV56" s="90"/>
      <c r="HRW56" s="90"/>
      <c r="HRX56" s="90"/>
      <c r="HRY56" s="90"/>
      <c r="HRZ56" s="90"/>
      <c r="HSA56" s="90"/>
      <c r="HSB56" s="90"/>
      <c r="HSC56" s="90"/>
      <c r="HSD56" s="90"/>
      <c r="HSE56" s="90"/>
      <c r="HSF56" s="90"/>
      <c r="HSG56" s="90"/>
      <c r="HSH56" s="90"/>
      <c r="HSI56" s="90"/>
      <c r="HSJ56" s="90"/>
      <c r="HSK56" s="90"/>
      <c r="HSL56" s="90"/>
      <c r="HSM56" s="90"/>
      <c r="HSN56" s="90"/>
      <c r="HSO56" s="90"/>
      <c r="HSP56" s="90"/>
      <c r="HSQ56" s="90"/>
      <c r="HSR56" s="90"/>
      <c r="HSS56" s="90"/>
      <c r="HST56" s="90"/>
      <c r="HSU56" s="90"/>
      <c r="HSV56" s="90"/>
      <c r="HSW56" s="90"/>
      <c r="HSX56" s="90"/>
      <c r="HSY56" s="90"/>
      <c r="HSZ56" s="90"/>
      <c r="HTA56" s="90"/>
      <c r="HTB56" s="90"/>
      <c r="HTC56" s="90"/>
      <c r="HTD56" s="90"/>
      <c r="HTE56" s="90"/>
      <c r="HTF56" s="90"/>
      <c r="HTG56" s="90"/>
      <c r="HTH56" s="90"/>
      <c r="HTI56" s="90"/>
      <c r="HTJ56" s="90"/>
      <c r="HTK56" s="90"/>
      <c r="HTL56" s="90"/>
      <c r="HTM56" s="90"/>
      <c r="HTN56" s="90"/>
      <c r="HTO56" s="90"/>
      <c r="HTP56" s="90"/>
      <c r="HTQ56" s="90"/>
      <c r="HTR56" s="90"/>
      <c r="HTS56" s="90"/>
      <c r="HTT56" s="90"/>
      <c r="HTU56" s="90"/>
      <c r="HTV56" s="90"/>
      <c r="HTW56" s="90"/>
      <c r="HTX56" s="90"/>
      <c r="HTY56" s="90"/>
      <c r="HTZ56" s="90"/>
      <c r="HUA56" s="90"/>
      <c r="HUB56" s="90"/>
      <c r="HUC56" s="90"/>
      <c r="HUD56" s="90"/>
      <c r="HUE56" s="90"/>
      <c r="HUF56" s="90"/>
      <c r="HUG56" s="90"/>
      <c r="HUH56" s="90"/>
      <c r="HUI56" s="90"/>
      <c r="HUJ56" s="90"/>
      <c r="HUK56" s="90"/>
      <c r="HUL56" s="90"/>
      <c r="HUM56" s="90"/>
      <c r="HUN56" s="90"/>
      <c r="HUO56" s="90"/>
      <c r="HUP56" s="90"/>
      <c r="HUQ56" s="90"/>
      <c r="HUR56" s="90"/>
      <c r="HUS56" s="90"/>
      <c r="HUT56" s="90"/>
      <c r="HUU56" s="90"/>
      <c r="HUV56" s="90"/>
      <c r="HUW56" s="90"/>
      <c r="HUX56" s="90"/>
      <c r="HUY56" s="90"/>
      <c r="HUZ56" s="90"/>
      <c r="HVA56" s="90"/>
      <c r="HVB56" s="90"/>
      <c r="HVC56" s="90"/>
      <c r="HVD56" s="90"/>
      <c r="HVE56" s="90"/>
      <c r="HVF56" s="90"/>
      <c r="HVG56" s="90"/>
      <c r="HVH56" s="90"/>
      <c r="HVI56" s="90"/>
      <c r="HVJ56" s="90"/>
      <c r="HVK56" s="90"/>
      <c r="HVL56" s="90"/>
      <c r="HVM56" s="90"/>
      <c r="HVN56" s="90"/>
      <c r="HVO56" s="90"/>
      <c r="HVP56" s="90"/>
      <c r="HVQ56" s="90"/>
      <c r="HVR56" s="90"/>
      <c r="HVS56" s="90"/>
      <c r="HVT56" s="90"/>
      <c r="HVU56" s="90"/>
      <c r="HVV56" s="90"/>
      <c r="HVW56" s="90"/>
      <c r="HVX56" s="90"/>
      <c r="HVY56" s="90"/>
      <c r="HVZ56" s="90"/>
      <c r="HWA56" s="90"/>
      <c r="HWB56" s="90"/>
      <c r="HWC56" s="90"/>
      <c r="HWD56" s="90"/>
      <c r="HWE56" s="90"/>
      <c r="HWF56" s="90"/>
      <c r="HWG56" s="90"/>
      <c r="HWH56" s="90"/>
      <c r="HWI56" s="90"/>
      <c r="HWJ56" s="90"/>
      <c r="HWK56" s="90"/>
      <c r="HWL56" s="90"/>
      <c r="HWM56" s="90"/>
      <c r="HWN56" s="90"/>
      <c r="HWO56" s="90"/>
      <c r="HWP56" s="90"/>
      <c r="HWQ56" s="90"/>
      <c r="HWR56" s="90"/>
      <c r="HWS56" s="90"/>
      <c r="HWT56" s="90"/>
      <c r="HWU56" s="90"/>
      <c r="HWV56" s="90"/>
      <c r="HWW56" s="90"/>
      <c r="HWX56" s="90"/>
      <c r="HWY56" s="90"/>
      <c r="HWZ56" s="90"/>
      <c r="HXA56" s="90"/>
      <c r="HXB56" s="90"/>
      <c r="HXC56" s="90"/>
      <c r="HXD56" s="90"/>
      <c r="HXE56" s="90"/>
      <c r="HXF56" s="90"/>
      <c r="HXG56" s="90"/>
      <c r="HXH56" s="90"/>
      <c r="HXI56" s="90"/>
      <c r="HXJ56" s="90"/>
      <c r="HXK56" s="90"/>
      <c r="HXL56" s="90"/>
      <c r="HXM56" s="90"/>
      <c r="HXN56" s="90"/>
      <c r="HXO56" s="90"/>
      <c r="HXP56" s="90"/>
      <c r="HXQ56" s="90"/>
      <c r="HXR56" s="90"/>
      <c r="HXS56" s="90"/>
      <c r="HXT56" s="90"/>
      <c r="HXU56" s="90"/>
      <c r="HXV56" s="90"/>
      <c r="HXW56" s="90"/>
      <c r="HXX56" s="90"/>
      <c r="HXY56" s="90"/>
      <c r="HXZ56" s="90"/>
      <c r="HYA56" s="90"/>
      <c r="HYB56" s="90"/>
      <c r="HYC56" s="90"/>
      <c r="HYD56" s="90"/>
      <c r="HYE56" s="90"/>
      <c r="HYF56" s="90"/>
      <c r="HYG56" s="90"/>
      <c r="HYH56" s="90"/>
      <c r="HYI56" s="90"/>
      <c r="HYJ56" s="90"/>
      <c r="HYK56" s="90"/>
      <c r="HYL56" s="90"/>
      <c r="HYM56" s="90"/>
      <c r="HYN56" s="90"/>
      <c r="HYO56" s="90"/>
      <c r="HYP56" s="90"/>
      <c r="HYQ56" s="90"/>
      <c r="HYR56" s="90"/>
      <c r="HYS56" s="90"/>
      <c r="HYT56" s="90"/>
      <c r="HYU56" s="90"/>
      <c r="HYV56" s="90"/>
      <c r="HYW56" s="90"/>
      <c r="HYX56" s="90"/>
      <c r="HYY56" s="90"/>
      <c r="HYZ56" s="90"/>
      <c r="HZA56" s="90"/>
      <c r="HZB56" s="90"/>
      <c r="HZC56" s="90"/>
      <c r="HZD56" s="90"/>
      <c r="HZE56" s="90"/>
      <c r="HZF56" s="90"/>
      <c r="HZG56" s="90"/>
      <c r="HZH56" s="90"/>
      <c r="HZI56" s="90"/>
      <c r="HZJ56" s="90"/>
      <c r="HZK56" s="90"/>
      <c r="HZL56" s="90"/>
      <c r="HZM56" s="90"/>
      <c r="HZN56" s="90"/>
      <c r="HZO56" s="90"/>
      <c r="HZP56" s="90"/>
      <c r="HZQ56" s="90"/>
      <c r="HZR56" s="90"/>
      <c r="HZS56" s="90"/>
      <c r="HZT56" s="90"/>
      <c r="HZU56" s="90"/>
      <c r="HZV56" s="90"/>
      <c r="HZW56" s="90"/>
      <c r="HZX56" s="90"/>
      <c r="HZY56" s="90"/>
      <c r="HZZ56" s="90"/>
      <c r="IAA56" s="90"/>
      <c r="IAB56" s="90"/>
      <c r="IAC56" s="90"/>
      <c r="IAD56" s="90"/>
      <c r="IAE56" s="90"/>
      <c r="IAF56" s="90"/>
      <c r="IAG56" s="90"/>
      <c r="IAH56" s="90"/>
      <c r="IAI56" s="90"/>
      <c r="IAJ56" s="90"/>
      <c r="IAK56" s="90"/>
      <c r="IAL56" s="90"/>
      <c r="IAM56" s="90"/>
      <c r="IAN56" s="90"/>
      <c r="IAO56" s="90"/>
      <c r="IAP56" s="90"/>
      <c r="IAQ56" s="90"/>
      <c r="IAR56" s="90"/>
      <c r="IAS56" s="90"/>
      <c r="IAT56" s="90"/>
      <c r="IAU56" s="90"/>
      <c r="IAV56" s="90"/>
      <c r="IAW56" s="90"/>
      <c r="IAX56" s="90"/>
      <c r="IAY56" s="90"/>
      <c r="IAZ56" s="90"/>
      <c r="IBA56" s="90"/>
      <c r="IBB56" s="90"/>
      <c r="IBC56" s="90"/>
      <c r="IBD56" s="90"/>
      <c r="IBE56" s="90"/>
      <c r="IBF56" s="90"/>
      <c r="IBG56" s="90"/>
      <c r="IBH56" s="90"/>
      <c r="IBI56" s="90"/>
      <c r="IBJ56" s="90"/>
      <c r="IBK56" s="90"/>
      <c r="IBL56" s="90"/>
      <c r="IBM56" s="90"/>
      <c r="IBN56" s="90"/>
      <c r="IBO56" s="90"/>
      <c r="IBP56" s="90"/>
      <c r="IBQ56" s="90"/>
      <c r="IBR56" s="90"/>
      <c r="IBS56" s="90"/>
      <c r="IBT56" s="90"/>
      <c r="IBU56" s="90"/>
      <c r="IBV56" s="90"/>
      <c r="IBW56" s="90"/>
      <c r="IBX56" s="90"/>
      <c r="IBY56" s="90"/>
      <c r="IBZ56" s="90"/>
      <c r="ICA56" s="90"/>
      <c r="ICB56" s="90"/>
      <c r="ICC56" s="90"/>
      <c r="ICD56" s="90"/>
      <c r="ICE56" s="90"/>
      <c r="ICF56" s="90"/>
      <c r="ICG56" s="90"/>
      <c r="ICH56" s="90"/>
      <c r="ICI56" s="90"/>
      <c r="ICJ56" s="90"/>
      <c r="ICK56" s="90"/>
      <c r="ICL56" s="90"/>
      <c r="ICM56" s="90"/>
      <c r="ICN56" s="90"/>
      <c r="ICO56" s="90"/>
      <c r="ICP56" s="90"/>
      <c r="ICQ56" s="90"/>
      <c r="ICR56" s="90"/>
      <c r="ICS56" s="90"/>
      <c r="ICT56" s="90"/>
      <c r="ICU56" s="90"/>
      <c r="ICV56" s="90"/>
      <c r="ICW56" s="90"/>
      <c r="ICX56" s="90"/>
      <c r="ICY56" s="90"/>
      <c r="ICZ56" s="90"/>
      <c r="IDA56" s="90"/>
      <c r="IDB56" s="90"/>
      <c r="IDC56" s="90"/>
      <c r="IDD56" s="90"/>
      <c r="IDE56" s="90"/>
      <c r="IDF56" s="90"/>
      <c r="IDG56" s="90"/>
      <c r="IDH56" s="90"/>
      <c r="IDI56" s="90"/>
      <c r="IDJ56" s="90"/>
      <c r="IDK56" s="90"/>
      <c r="IDL56" s="90"/>
      <c r="IDM56" s="90"/>
      <c r="IDN56" s="90"/>
      <c r="IDO56" s="90"/>
      <c r="IDP56" s="90"/>
      <c r="IDQ56" s="90"/>
      <c r="IDR56" s="90"/>
      <c r="IDS56" s="90"/>
      <c r="IDT56" s="90"/>
      <c r="IDU56" s="90"/>
      <c r="IDV56" s="90"/>
      <c r="IDW56" s="90"/>
      <c r="IDX56" s="90"/>
      <c r="IDY56" s="90"/>
      <c r="IDZ56" s="90"/>
      <c r="IEA56" s="90"/>
      <c r="IEB56" s="90"/>
      <c r="IEC56" s="90"/>
      <c r="IED56" s="90"/>
      <c r="IEE56" s="90"/>
      <c r="IEF56" s="90"/>
      <c r="IEG56" s="90"/>
      <c r="IEH56" s="90"/>
      <c r="IEI56" s="90"/>
      <c r="IEJ56" s="90"/>
      <c r="IEK56" s="90"/>
      <c r="IEL56" s="90"/>
      <c r="IEM56" s="90"/>
      <c r="IEN56" s="90"/>
      <c r="IEO56" s="90"/>
      <c r="IEP56" s="90"/>
      <c r="IEQ56" s="90"/>
      <c r="IER56" s="90"/>
      <c r="IES56" s="90"/>
      <c r="IET56" s="90"/>
      <c r="IEU56" s="90"/>
      <c r="IEV56" s="90"/>
      <c r="IEW56" s="90"/>
      <c r="IEX56" s="90"/>
      <c r="IEY56" s="90"/>
      <c r="IEZ56" s="90"/>
      <c r="IFA56" s="90"/>
      <c r="IFB56" s="90"/>
      <c r="IFC56" s="90"/>
      <c r="IFD56" s="90"/>
      <c r="IFE56" s="90"/>
      <c r="IFF56" s="90"/>
      <c r="IFG56" s="90"/>
      <c r="IFH56" s="90"/>
      <c r="IFI56" s="90"/>
      <c r="IFJ56" s="90"/>
      <c r="IFK56" s="90"/>
      <c r="IFL56" s="90"/>
      <c r="IFM56" s="90"/>
      <c r="IFN56" s="90"/>
      <c r="IFO56" s="90"/>
      <c r="IFP56" s="90"/>
      <c r="IFQ56" s="90"/>
      <c r="IFR56" s="90"/>
      <c r="IFS56" s="90"/>
      <c r="IFT56" s="90"/>
      <c r="IFU56" s="90"/>
      <c r="IFV56" s="90"/>
      <c r="IFW56" s="90"/>
      <c r="IFX56" s="90"/>
      <c r="IFY56" s="90"/>
      <c r="IFZ56" s="90"/>
      <c r="IGA56" s="90"/>
      <c r="IGB56" s="90"/>
      <c r="IGC56" s="90"/>
      <c r="IGD56" s="90"/>
      <c r="IGE56" s="90"/>
      <c r="IGF56" s="90"/>
      <c r="IGG56" s="90"/>
      <c r="IGH56" s="90"/>
      <c r="IGI56" s="90"/>
      <c r="IGJ56" s="90"/>
      <c r="IGK56" s="90"/>
      <c r="IGL56" s="90"/>
      <c r="IGM56" s="90"/>
      <c r="IGN56" s="90"/>
      <c r="IGO56" s="90"/>
      <c r="IGP56" s="90"/>
      <c r="IGQ56" s="90"/>
      <c r="IGR56" s="90"/>
      <c r="IGS56" s="90"/>
      <c r="IGT56" s="90"/>
      <c r="IGU56" s="90"/>
      <c r="IGV56" s="90"/>
      <c r="IGW56" s="90"/>
      <c r="IGX56" s="90"/>
      <c r="IGY56" s="90"/>
      <c r="IGZ56" s="90"/>
      <c r="IHA56" s="90"/>
      <c r="IHB56" s="90"/>
      <c r="IHC56" s="90"/>
      <c r="IHD56" s="90"/>
      <c r="IHE56" s="90"/>
      <c r="IHF56" s="90"/>
      <c r="IHG56" s="90"/>
      <c r="IHH56" s="90"/>
      <c r="IHI56" s="90"/>
      <c r="IHJ56" s="90"/>
      <c r="IHK56" s="90"/>
      <c r="IHL56" s="90"/>
      <c r="IHM56" s="90"/>
      <c r="IHN56" s="90"/>
      <c r="IHO56" s="90"/>
      <c r="IHP56" s="90"/>
      <c r="IHQ56" s="90"/>
      <c r="IHR56" s="90"/>
      <c r="IHS56" s="90"/>
      <c r="IHT56" s="90"/>
      <c r="IHU56" s="90"/>
      <c r="IHV56" s="90"/>
      <c r="IHW56" s="90"/>
      <c r="IHX56" s="90"/>
      <c r="IHY56" s="90"/>
      <c r="IHZ56" s="90"/>
      <c r="IIA56" s="90"/>
      <c r="IIB56" s="90"/>
      <c r="IIC56" s="90"/>
      <c r="IID56" s="90"/>
      <c r="IIE56" s="90"/>
      <c r="IIF56" s="90"/>
      <c r="IIG56" s="90"/>
      <c r="IIH56" s="90"/>
      <c r="III56" s="90"/>
      <c r="IIJ56" s="90"/>
      <c r="IIK56" s="90"/>
      <c r="IIL56" s="90"/>
      <c r="IIM56" s="90"/>
      <c r="IIN56" s="90"/>
      <c r="IIO56" s="90"/>
      <c r="IIP56" s="90"/>
      <c r="IIQ56" s="90"/>
      <c r="IIR56" s="90"/>
      <c r="IIS56" s="90"/>
      <c r="IIT56" s="90"/>
      <c r="IIU56" s="90"/>
      <c r="IIV56" s="90"/>
      <c r="IIW56" s="90"/>
      <c r="IIX56" s="90"/>
      <c r="IIY56" s="90"/>
      <c r="IIZ56" s="90"/>
      <c r="IJA56" s="90"/>
      <c r="IJB56" s="90"/>
      <c r="IJC56" s="90"/>
      <c r="IJD56" s="90"/>
      <c r="IJE56" s="90"/>
      <c r="IJF56" s="90"/>
      <c r="IJG56" s="90"/>
      <c r="IJH56" s="90"/>
      <c r="IJI56" s="90"/>
      <c r="IJJ56" s="90"/>
      <c r="IJK56" s="90"/>
      <c r="IJL56" s="90"/>
      <c r="IJM56" s="90"/>
      <c r="IJN56" s="90"/>
      <c r="IJO56" s="90"/>
      <c r="IJP56" s="90"/>
      <c r="IJQ56" s="90"/>
      <c r="IJR56" s="90"/>
      <c r="IJS56" s="90"/>
      <c r="IJT56" s="90"/>
      <c r="IJU56" s="90"/>
      <c r="IJV56" s="90"/>
      <c r="IJW56" s="90"/>
      <c r="IJX56" s="90"/>
      <c r="IJY56" s="90"/>
      <c r="IJZ56" s="90"/>
      <c r="IKA56" s="90"/>
      <c r="IKB56" s="90"/>
      <c r="IKC56" s="90"/>
      <c r="IKD56" s="90"/>
      <c r="IKE56" s="90"/>
      <c r="IKF56" s="90"/>
      <c r="IKG56" s="90"/>
      <c r="IKH56" s="90"/>
      <c r="IKI56" s="90"/>
      <c r="IKJ56" s="90"/>
      <c r="IKK56" s="90"/>
      <c r="IKL56" s="90"/>
      <c r="IKM56" s="90"/>
      <c r="IKN56" s="90"/>
      <c r="IKO56" s="90"/>
      <c r="IKP56" s="90"/>
      <c r="IKQ56" s="90"/>
      <c r="IKR56" s="90"/>
      <c r="IKS56" s="90"/>
      <c r="IKT56" s="90"/>
      <c r="IKU56" s="90"/>
      <c r="IKV56" s="90"/>
      <c r="IKW56" s="90"/>
      <c r="IKX56" s="90"/>
      <c r="IKY56" s="90"/>
      <c r="IKZ56" s="90"/>
      <c r="ILA56" s="90"/>
      <c r="ILB56" s="90"/>
      <c r="ILC56" s="90"/>
      <c r="ILD56" s="90"/>
      <c r="ILE56" s="90"/>
      <c r="ILF56" s="90"/>
      <c r="ILG56" s="90"/>
      <c r="ILH56" s="90"/>
      <c r="ILI56" s="90"/>
      <c r="ILJ56" s="90"/>
      <c r="ILK56" s="90"/>
      <c r="ILL56" s="90"/>
      <c r="ILM56" s="90"/>
      <c r="ILN56" s="90"/>
      <c r="ILO56" s="90"/>
      <c r="ILP56" s="90"/>
      <c r="ILQ56" s="90"/>
      <c r="ILR56" s="90"/>
      <c r="ILS56" s="90"/>
      <c r="ILT56" s="90"/>
      <c r="ILU56" s="90"/>
      <c r="ILV56" s="90"/>
      <c r="ILW56" s="90"/>
      <c r="ILX56" s="90"/>
      <c r="ILY56" s="90"/>
      <c r="ILZ56" s="90"/>
      <c r="IMA56" s="90"/>
      <c r="IMB56" s="90"/>
      <c r="IMC56" s="90"/>
      <c r="IMD56" s="90"/>
      <c r="IME56" s="90"/>
      <c r="IMF56" s="90"/>
      <c r="IMG56" s="90"/>
      <c r="IMH56" s="90"/>
      <c r="IMI56" s="90"/>
      <c r="IMJ56" s="90"/>
      <c r="IMK56" s="90"/>
      <c r="IML56" s="90"/>
      <c r="IMM56" s="90"/>
      <c r="IMN56" s="90"/>
      <c r="IMO56" s="90"/>
      <c r="IMP56" s="90"/>
      <c r="IMQ56" s="90"/>
      <c r="IMR56" s="90"/>
      <c r="IMS56" s="90"/>
      <c r="IMT56" s="90"/>
      <c r="IMU56" s="90"/>
      <c r="IMV56" s="90"/>
      <c r="IMW56" s="90"/>
      <c r="IMX56" s="90"/>
      <c r="IMY56" s="90"/>
      <c r="IMZ56" s="90"/>
      <c r="INA56" s="90"/>
      <c r="INB56" s="90"/>
      <c r="INC56" s="90"/>
      <c r="IND56" s="90"/>
      <c r="INE56" s="90"/>
      <c r="INF56" s="90"/>
      <c r="ING56" s="90"/>
      <c r="INH56" s="90"/>
      <c r="INI56" s="90"/>
      <c r="INJ56" s="90"/>
      <c r="INK56" s="90"/>
      <c r="INL56" s="90"/>
      <c r="INM56" s="90"/>
      <c r="INN56" s="90"/>
      <c r="INO56" s="90"/>
      <c r="INP56" s="90"/>
      <c r="INQ56" s="90"/>
      <c r="INR56" s="90"/>
      <c r="INS56" s="90"/>
      <c r="INT56" s="90"/>
      <c r="INU56" s="90"/>
      <c r="INV56" s="90"/>
      <c r="INW56" s="90"/>
      <c r="INX56" s="90"/>
      <c r="INY56" s="90"/>
      <c r="INZ56" s="90"/>
      <c r="IOA56" s="90"/>
      <c r="IOB56" s="90"/>
      <c r="IOC56" s="90"/>
      <c r="IOD56" s="90"/>
      <c r="IOE56" s="90"/>
      <c r="IOF56" s="90"/>
      <c r="IOG56" s="90"/>
      <c r="IOH56" s="90"/>
      <c r="IOI56" s="90"/>
      <c r="IOJ56" s="90"/>
      <c r="IOK56" s="90"/>
      <c r="IOL56" s="90"/>
      <c r="IOM56" s="90"/>
      <c r="ION56" s="90"/>
      <c r="IOO56" s="90"/>
      <c r="IOP56" s="90"/>
      <c r="IOQ56" s="90"/>
      <c r="IOR56" s="90"/>
      <c r="IOS56" s="90"/>
      <c r="IOT56" s="90"/>
      <c r="IOU56" s="90"/>
      <c r="IOV56" s="90"/>
      <c r="IOW56" s="90"/>
      <c r="IOX56" s="90"/>
      <c r="IOY56" s="90"/>
      <c r="IOZ56" s="90"/>
      <c r="IPA56" s="90"/>
      <c r="IPB56" s="90"/>
      <c r="IPC56" s="90"/>
      <c r="IPD56" s="90"/>
      <c r="IPE56" s="90"/>
      <c r="IPF56" s="90"/>
      <c r="IPG56" s="90"/>
      <c r="IPH56" s="90"/>
      <c r="IPI56" s="90"/>
      <c r="IPJ56" s="90"/>
      <c r="IPK56" s="90"/>
      <c r="IPL56" s="90"/>
      <c r="IPM56" s="90"/>
      <c r="IPN56" s="90"/>
      <c r="IPO56" s="90"/>
      <c r="IPP56" s="90"/>
      <c r="IPQ56" s="90"/>
      <c r="IPR56" s="90"/>
      <c r="IPS56" s="90"/>
      <c r="IPT56" s="90"/>
      <c r="IPU56" s="90"/>
      <c r="IPV56" s="90"/>
      <c r="IPW56" s="90"/>
      <c r="IPX56" s="90"/>
      <c r="IPY56" s="90"/>
      <c r="IPZ56" s="90"/>
      <c r="IQA56" s="90"/>
      <c r="IQB56" s="90"/>
      <c r="IQC56" s="90"/>
      <c r="IQD56" s="90"/>
      <c r="IQE56" s="90"/>
      <c r="IQF56" s="90"/>
      <c r="IQG56" s="90"/>
      <c r="IQH56" s="90"/>
      <c r="IQI56" s="90"/>
      <c r="IQJ56" s="90"/>
      <c r="IQK56" s="90"/>
      <c r="IQL56" s="90"/>
      <c r="IQM56" s="90"/>
      <c r="IQN56" s="90"/>
      <c r="IQO56" s="90"/>
      <c r="IQP56" s="90"/>
      <c r="IQQ56" s="90"/>
      <c r="IQR56" s="90"/>
      <c r="IQS56" s="90"/>
      <c r="IQT56" s="90"/>
      <c r="IQU56" s="90"/>
      <c r="IQV56" s="90"/>
      <c r="IQW56" s="90"/>
      <c r="IQX56" s="90"/>
      <c r="IQY56" s="90"/>
      <c r="IQZ56" s="90"/>
      <c r="IRA56" s="90"/>
      <c r="IRB56" s="90"/>
      <c r="IRC56" s="90"/>
      <c r="IRD56" s="90"/>
      <c r="IRE56" s="90"/>
      <c r="IRF56" s="90"/>
      <c r="IRG56" s="90"/>
      <c r="IRH56" s="90"/>
      <c r="IRI56" s="90"/>
      <c r="IRJ56" s="90"/>
      <c r="IRK56" s="90"/>
      <c r="IRL56" s="90"/>
      <c r="IRM56" s="90"/>
      <c r="IRN56" s="90"/>
      <c r="IRO56" s="90"/>
      <c r="IRP56" s="90"/>
      <c r="IRQ56" s="90"/>
      <c r="IRR56" s="90"/>
      <c r="IRS56" s="90"/>
      <c r="IRT56" s="90"/>
      <c r="IRU56" s="90"/>
      <c r="IRV56" s="90"/>
      <c r="IRW56" s="90"/>
      <c r="IRX56" s="90"/>
      <c r="IRY56" s="90"/>
      <c r="IRZ56" s="90"/>
      <c r="ISA56" s="90"/>
      <c r="ISB56" s="90"/>
      <c r="ISC56" s="90"/>
      <c r="ISD56" s="90"/>
      <c r="ISE56" s="90"/>
      <c r="ISF56" s="90"/>
      <c r="ISG56" s="90"/>
      <c r="ISH56" s="90"/>
      <c r="ISI56" s="90"/>
      <c r="ISJ56" s="90"/>
      <c r="ISK56" s="90"/>
      <c r="ISL56" s="90"/>
      <c r="ISM56" s="90"/>
      <c r="ISN56" s="90"/>
      <c r="ISO56" s="90"/>
      <c r="ISP56" s="90"/>
      <c r="ISQ56" s="90"/>
      <c r="ISR56" s="90"/>
      <c r="ISS56" s="90"/>
      <c r="IST56" s="90"/>
      <c r="ISU56" s="90"/>
      <c r="ISV56" s="90"/>
      <c r="ISW56" s="90"/>
      <c r="ISX56" s="90"/>
      <c r="ISY56" s="90"/>
      <c r="ISZ56" s="90"/>
      <c r="ITA56" s="90"/>
      <c r="ITB56" s="90"/>
      <c r="ITC56" s="90"/>
      <c r="ITD56" s="90"/>
      <c r="ITE56" s="90"/>
      <c r="ITF56" s="90"/>
      <c r="ITG56" s="90"/>
      <c r="ITH56" s="90"/>
      <c r="ITI56" s="90"/>
      <c r="ITJ56" s="90"/>
      <c r="ITK56" s="90"/>
      <c r="ITL56" s="90"/>
      <c r="ITM56" s="90"/>
      <c r="ITN56" s="90"/>
      <c r="ITO56" s="90"/>
      <c r="ITP56" s="90"/>
      <c r="ITQ56" s="90"/>
      <c r="ITR56" s="90"/>
      <c r="ITS56" s="90"/>
      <c r="ITT56" s="90"/>
      <c r="ITU56" s="90"/>
      <c r="ITV56" s="90"/>
      <c r="ITW56" s="90"/>
      <c r="ITX56" s="90"/>
      <c r="ITY56" s="90"/>
      <c r="ITZ56" s="90"/>
      <c r="IUA56" s="90"/>
      <c r="IUB56" s="90"/>
      <c r="IUC56" s="90"/>
      <c r="IUD56" s="90"/>
      <c r="IUE56" s="90"/>
      <c r="IUF56" s="90"/>
      <c r="IUG56" s="90"/>
      <c r="IUH56" s="90"/>
      <c r="IUI56" s="90"/>
      <c r="IUJ56" s="90"/>
      <c r="IUK56" s="90"/>
      <c r="IUL56" s="90"/>
      <c r="IUM56" s="90"/>
      <c r="IUN56" s="90"/>
      <c r="IUO56" s="90"/>
      <c r="IUP56" s="90"/>
      <c r="IUQ56" s="90"/>
      <c r="IUR56" s="90"/>
      <c r="IUS56" s="90"/>
      <c r="IUT56" s="90"/>
      <c r="IUU56" s="90"/>
      <c r="IUV56" s="90"/>
      <c r="IUW56" s="90"/>
      <c r="IUX56" s="90"/>
      <c r="IUY56" s="90"/>
      <c r="IUZ56" s="90"/>
      <c r="IVA56" s="90"/>
      <c r="IVB56" s="90"/>
      <c r="IVC56" s="90"/>
      <c r="IVD56" s="90"/>
      <c r="IVE56" s="90"/>
      <c r="IVF56" s="90"/>
      <c r="IVG56" s="90"/>
      <c r="IVH56" s="90"/>
      <c r="IVI56" s="90"/>
      <c r="IVJ56" s="90"/>
      <c r="IVK56" s="90"/>
      <c r="IVL56" s="90"/>
      <c r="IVM56" s="90"/>
      <c r="IVN56" s="90"/>
      <c r="IVO56" s="90"/>
      <c r="IVP56" s="90"/>
      <c r="IVQ56" s="90"/>
      <c r="IVR56" s="90"/>
      <c r="IVS56" s="90"/>
      <c r="IVT56" s="90"/>
      <c r="IVU56" s="90"/>
      <c r="IVV56" s="90"/>
      <c r="IVW56" s="90"/>
      <c r="IVX56" s="90"/>
      <c r="IVY56" s="90"/>
      <c r="IVZ56" s="90"/>
      <c r="IWA56" s="90"/>
      <c r="IWB56" s="90"/>
      <c r="IWC56" s="90"/>
      <c r="IWD56" s="90"/>
      <c r="IWE56" s="90"/>
      <c r="IWF56" s="90"/>
      <c r="IWG56" s="90"/>
      <c r="IWH56" s="90"/>
      <c r="IWI56" s="90"/>
      <c r="IWJ56" s="90"/>
      <c r="IWK56" s="90"/>
      <c r="IWL56" s="90"/>
      <c r="IWM56" s="90"/>
      <c r="IWN56" s="90"/>
      <c r="IWO56" s="90"/>
      <c r="IWP56" s="90"/>
      <c r="IWQ56" s="90"/>
      <c r="IWR56" s="90"/>
      <c r="IWS56" s="90"/>
      <c r="IWT56" s="90"/>
      <c r="IWU56" s="90"/>
      <c r="IWV56" s="90"/>
      <c r="IWW56" s="90"/>
      <c r="IWX56" s="90"/>
      <c r="IWY56" s="90"/>
      <c r="IWZ56" s="90"/>
      <c r="IXA56" s="90"/>
      <c r="IXB56" s="90"/>
      <c r="IXC56" s="90"/>
      <c r="IXD56" s="90"/>
      <c r="IXE56" s="90"/>
      <c r="IXF56" s="90"/>
      <c r="IXG56" s="90"/>
      <c r="IXH56" s="90"/>
      <c r="IXI56" s="90"/>
      <c r="IXJ56" s="90"/>
      <c r="IXK56" s="90"/>
      <c r="IXL56" s="90"/>
      <c r="IXM56" s="90"/>
      <c r="IXN56" s="90"/>
      <c r="IXO56" s="90"/>
      <c r="IXP56" s="90"/>
      <c r="IXQ56" s="90"/>
      <c r="IXR56" s="90"/>
      <c r="IXS56" s="90"/>
      <c r="IXT56" s="90"/>
      <c r="IXU56" s="90"/>
      <c r="IXV56" s="90"/>
      <c r="IXW56" s="90"/>
      <c r="IXX56" s="90"/>
      <c r="IXY56" s="90"/>
      <c r="IXZ56" s="90"/>
      <c r="IYA56" s="90"/>
      <c r="IYB56" s="90"/>
      <c r="IYC56" s="90"/>
      <c r="IYD56" s="90"/>
      <c r="IYE56" s="90"/>
      <c r="IYF56" s="90"/>
      <c r="IYG56" s="90"/>
      <c r="IYH56" s="90"/>
      <c r="IYI56" s="90"/>
      <c r="IYJ56" s="90"/>
      <c r="IYK56" s="90"/>
      <c r="IYL56" s="90"/>
      <c r="IYM56" s="90"/>
      <c r="IYN56" s="90"/>
      <c r="IYO56" s="90"/>
      <c r="IYP56" s="90"/>
      <c r="IYQ56" s="90"/>
      <c r="IYR56" s="90"/>
      <c r="IYS56" s="90"/>
      <c r="IYT56" s="90"/>
      <c r="IYU56" s="90"/>
      <c r="IYV56" s="90"/>
      <c r="IYW56" s="90"/>
      <c r="IYX56" s="90"/>
      <c r="IYY56" s="90"/>
      <c r="IYZ56" s="90"/>
      <c r="IZA56" s="90"/>
      <c r="IZB56" s="90"/>
      <c r="IZC56" s="90"/>
      <c r="IZD56" s="90"/>
      <c r="IZE56" s="90"/>
      <c r="IZF56" s="90"/>
      <c r="IZG56" s="90"/>
      <c r="IZH56" s="90"/>
      <c r="IZI56" s="90"/>
      <c r="IZJ56" s="90"/>
      <c r="IZK56" s="90"/>
      <c r="IZL56" s="90"/>
      <c r="IZM56" s="90"/>
      <c r="IZN56" s="90"/>
      <c r="IZO56" s="90"/>
      <c r="IZP56" s="90"/>
      <c r="IZQ56" s="90"/>
      <c r="IZR56" s="90"/>
      <c r="IZS56" s="90"/>
      <c r="IZT56" s="90"/>
      <c r="IZU56" s="90"/>
      <c r="IZV56" s="90"/>
      <c r="IZW56" s="90"/>
      <c r="IZX56" s="90"/>
      <c r="IZY56" s="90"/>
      <c r="IZZ56" s="90"/>
      <c r="JAA56" s="90"/>
      <c r="JAB56" s="90"/>
      <c r="JAC56" s="90"/>
      <c r="JAD56" s="90"/>
      <c r="JAE56" s="90"/>
      <c r="JAF56" s="90"/>
      <c r="JAG56" s="90"/>
      <c r="JAH56" s="90"/>
      <c r="JAI56" s="90"/>
      <c r="JAJ56" s="90"/>
      <c r="JAK56" s="90"/>
      <c r="JAL56" s="90"/>
      <c r="JAM56" s="90"/>
      <c r="JAN56" s="90"/>
      <c r="JAO56" s="90"/>
      <c r="JAP56" s="90"/>
      <c r="JAQ56" s="90"/>
      <c r="JAR56" s="90"/>
      <c r="JAS56" s="90"/>
      <c r="JAT56" s="90"/>
      <c r="JAU56" s="90"/>
      <c r="JAV56" s="90"/>
      <c r="JAW56" s="90"/>
      <c r="JAX56" s="90"/>
      <c r="JAY56" s="90"/>
      <c r="JAZ56" s="90"/>
      <c r="JBA56" s="90"/>
      <c r="JBB56" s="90"/>
      <c r="JBC56" s="90"/>
      <c r="JBD56" s="90"/>
      <c r="JBE56" s="90"/>
      <c r="JBF56" s="90"/>
      <c r="JBG56" s="90"/>
      <c r="JBH56" s="90"/>
      <c r="JBI56" s="90"/>
      <c r="JBJ56" s="90"/>
      <c r="JBK56" s="90"/>
      <c r="JBL56" s="90"/>
      <c r="JBM56" s="90"/>
      <c r="JBN56" s="90"/>
      <c r="JBO56" s="90"/>
      <c r="JBP56" s="90"/>
      <c r="JBQ56" s="90"/>
      <c r="JBR56" s="90"/>
      <c r="JBS56" s="90"/>
      <c r="JBT56" s="90"/>
      <c r="JBU56" s="90"/>
      <c r="JBV56" s="90"/>
      <c r="JBW56" s="90"/>
      <c r="JBX56" s="90"/>
      <c r="JBY56" s="90"/>
      <c r="JBZ56" s="90"/>
      <c r="JCA56" s="90"/>
      <c r="JCB56" s="90"/>
      <c r="JCC56" s="90"/>
      <c r="JCD56" s="90"/>
      <c r="JCE56" s="90"/>
      <c r="JCF56" s="90"/>
      <c r="JCG56" s="90"/>
      <c r="JCH56" s="90"/>
      <c r="JCI56" s="90"/>
      <c r="JCJ56" s="90"/>
      <c r="JCK56" s="90"/>
      <c r="JCL56" s="90"/>
      <c r="JCM56" s="90"/>
      <c r="JCN56" s="90"/>
      <c r="JCO56" s="90"/>
      <c r="JCP56" s="90"/>
      <c r="JCQ56" s="90"/>
      <c r="JCR56" s="90"/>
      <c r="JCS56" s="90"/>
      <c r="JCT56" s="90"/>
      <c r="JCU56" s="90"/>
      <c r="JCV56" s="90"/>
      <c r="JCW56" s="90"/>
      <c r="JCX56" s="90"/>
      <c r="JCY56" s="90"/>
      <c r="JCZ56" s="90"/>
      <c r="JDA56" s="90"/>
      <c r="JDB56" s="90"/>
      <c r="JDC56" s="90"/>
      <c r="JDD56" s="90"/>
      <c r="JDE56" s="90"/>
      <c r="JDF56" s="90"/>
      <c r="JDG56" s="90"/>
      <c r="JDH56" s="90"/>
      <c r="JDI56" s="90"/>
      <c r="JDJ56" s="90"/>
      <c r="JDK56" s="90"/>
      <c r="JDL56" s="90"/>
      <c r="JDM56" s="90"/>
      <c r="JDN56" s="90"/>
      <c r="JDO56" s="90"/>
      <c r="JDP56" s="90"/>
      <c r="JDQ56" s="90"/>
      <c r="JDR56" s="90"/>
      <c r="JDS56" s="90"/>
      <c r="JDT56" s="90"/>
      <c r="JDU56" s="90"/>
      <c r="JDV56" s="90"/>
      <c r="JDW56" s="90"/>
      <c r="JDX56" s="90"/>
      <c r="JDY56" s="90"/>
      <c r="JDZ56" s="90"/>
      <c r="JEA56" s="90"/>
      <c r="JEB56" s="90"/>
      <c r="JEC56" s="90"/>
      <c r="JED56" s="90"/>
      <c r="JEE56" s="90"/>
      <c r="JEF56" s="90"/>
      <c r="JEG56" s="90"/>
      <c r="JEH56" s="90"/>
      <c r="JEI56" s="90"/>
      <c r="JEJ56" s="90"/>
      <c r="JEK56" s="90"/>
      <c r="JEL56" s="90"/>
      <c r="JEM56" s="90"/>
      <c r="JEN56" s="90"/>
      <c r="JEO56" s="90"/>
      <c r="JEP56" s="90"/>
      <c r="JEQ56" s="90"/>
      <c r="JER56" s="90"/>
      <c r="JES56" s="90"/>
      <c r="JET56" s="90"/>
      <c r="JEU56" s="90"/>
      <c r="JEV56" s="90"/>
      <c r="JEW56" s="90"/>
      <c r="JEX56" s="90"/>
      <c r="JEY56" s="90"/>
      <c r="JEZ56" s="90"/>
      <c r="JFA56" s="90"/>
      <c r="JFB56" s="90"/>
      <c r="JFC56" s="90"/>
      <c r="JFD56" s="90"/>
      <c r="JFE56" s="90"/>
      <c r="JFF56" s="90"/>
      <c r="JFG56" s="90"/>
      <c r="JFH56" s="90"/>
      <c r="JFI56" s="90"/>
      <c r="JFJ56" s="90"/>
      <c r="JFK56" s="90"/>
      <c r="JFL56" s="90"/>
      <c r="JFM56" s="90"/>
      <c r="JFN56" s="90"/>
      <c r="JFO56" s="90"/>
      <c r="JFP56" s="90"/>
      <c r="JFQ56" s="90"/>
      <c r="JFR56" s="90"/>
      <c r="JFS56" s="90"/>
      <c r="JFT56" s="90"/>
      <c r="JFU56" s="90"/>
      <c r="JFV56" s="90"/>
      <c r="JFW56" s="90"/>
      <c r="JFX56" s="90"/>
      <c r="JFY56" s="90"/>
      <c r="JFZ56" s="90"/>
      <c r="JGA56" s="90"/>
      <c r="JGB56" s="90"/>
      <c r="JGC56" s="90"/>
      <c r="JGD56" s="90"/>
      <c r="JGE56" s="90"/>
      <c r="JGF56" s="90"/>
      <c r="JGG56" s="90"/>
      <c r="JGH56" s="90"/>
      <c r="JGI56" s="90"/>
      <c r="JGJ56" s="90"/>
      <c r="JGK56" s="90"/>
      <c r="JGL56" s="90"/>
      <c r="JGM56" s="90"/>
      <c r="JGN56" s="90"/>
      <c r="JGO56" s="90"/>
      <c r="JGP56" s="90"/>
      <c r="JGQ56" s="90"/>
      <c r="JGR56" s="90"/>
      <c r="JGS56" s="90"/>
      <c r="JGT56" s="90"/>
      <c r="JGU56" s="90"/>
      <c r="JGV56" s="90"/>
      <c r="JGW56" s="90"/>
      <c r="JGX56" s="90"/>
      <c r="JGY56" s="90"/>
      <c r="JGZ56" s="90"/>
      <c r="JHA56" s="90"/>
      <c r="JHB56" s="90"/>
      <c r="JHC56" s="90"/>
      <c r="JHD56" s="90"/>
      <c r="JHE56" s="90"/>
      <c r="JHF56" s="90"/>
      <c r="JHG56" s="90"/>
      <c r="JHH56" s="90"/>
      <c r="JHI56" s="90"/>
      <c r="JHJ56" s="90"/>
      <c r="JHK56" s="90"/>
      <c r="JHL56" s="90"/>
      <c r="JHM56" s="90"/>
      <c r="JHN56" s="90"/>
      <c r="JHO56" s="90"/>
      <c r="JHP56" s="90"/>
      <c r="JHQ56" s="90"/>
      <c r="JHR56" s="90"/>
      <c r="JHS56" s="90"/>
      <c r="JHT56" s="90"/>
      <c r="JHU56" s="90"/>
      <c r="JHV56" s="90"/>
      <c r="JHW56" s="90"/>
      <c r="JHX56" s="90"/>
      <c r="JHY56" s="90"/>
      <c r="JHZ56" s="90"/>
      <c r="JIA56" s="90"/>
      <c r="JIB56" s="90"/>
      <c r="JIC56" s="90"/>
      <c r="JID56" s="90"/>
      <c r="JIE56" s="90"/>
      <c r="JIF56" s="90"/>
      <c r="JIG56" s="90"/>
      <c r="JIH56" s="90"/>
      <c r="JII56" s="90"/>
      <c r="JIJ56" s="90"/>
      <c r="JIK56" s="90"/>
      <c r="JIL56" s="90"/>
      <c r="JIM56" s="90"/>
      <c r="JIN56" s="90"/>
      <c r="JIO56" s="90"/>
      <c r="JIP56" s="90"/>
      <c r="JIQ56" s="90"/>
      <c r="JIR56" s="90"/>
      <c r="JIS56" s="90"/>
      <c r="JIT56" s="90"/>
      <c r="JIU56" s="90"/>
      <c r="JIV56" s="90"/>
      <c r="JIW56" s="90"/>
      <c r="JIX56" s="90"/>
      <c r="JIY56" s="90"/>
      <c r="JIZ56" s="90"/>
      <c r="JJA56" s="90"/>
      <c r="JJB56" s="90"/>
      <c r="JJC56" s="90"/>
      <c r="JJD56" s="90"/>
      <c r="JJE56" s="90"/>
      <c r="JJF56" s="90"/>
      <c r="JJG56" s="90"/>
      <c r="JJH56" s="90"/>
      <c r="JJI56" s="90"/>
      <c r="JJJ56" s="90"/>
      <c r="JJK56" s="90"/>
      <c r="JJL56" s="90"/>
      <c r="JJM56" s="90"/>
      <c r="JJN56" s="90"/>
      <c r="JJO56" s="90"/>
      <c r="JJP56" s="90"/>
      <c r="JJQ56" s="90"/>
      <c r="JJR56" s="90"/>
      <c r="JJS56" s="90"/>
      <c r="JJT56" s="90"/>
      <c r="JJU56" s="90"/>
      <c r="JJV56" s="90"/>
      <c r="JJW56" s="90"/>
      <c r="JJX56" s="90"/>
      <c r="JJY56" s="90"/>
      <c r="JJZ56" s="90"/>
      <c r="JKA56" s="90"/>
      <c r="JKB56" s="90"/>
      <c r="JKC56" s="90"/>
      <c r="JKD56" s="90"/>
      <c r="JKE56" s="90"/>
      <c r="JKF56" s="90"/>
      <c r="JKG56" s="90"/>
      <c r="JKH56" s="90"/>
      <c r="JKI56" s="90"/>
      <c r="JKJ56" s="90"/>
      <c r="JKK56" s="90"/>
      <c r="JKL56" s="90"/>
      <c r="JKM56" s="90"/>
      <c r="JKN56" s="90"/>
      <c r="JKO56" s="90"/>
      <c r="JKP56" s="90"/>
      <c r="JKQ56" s="90"/>
      <c r="JKR56" s="90"/>
      <c r="JKS56" s="90"/>
      <c r="JKT56" s="90"/>
      <c r="JKU56" s="90"/>
      <c r="JKV56" s="90"/>
      <c r="JKW56" s="90"/>
      <c r="JKX56" s="90"/>
      <c r="JKY56" s="90"/>
      <c r="JKZ56" s="90"/>
      <c r="JLA56" s="90"/>
      <c r="JLB56" s="90"/>
      <c r="JLC56" s="90"/>
      <c r="JLD56" s="90"/>
      <c r="JLE56" s="90"/>
      <c r="JLF56" s="90"/>
      <c r="JLG56" s="90"/>
      <c r="JLH56" s="90"/>
      <c r="JLI56" s="90"/>
      <c r="JLJ56" s="90"/>
      <c r="JLK56" s="90"/>
      <c r="JLL56" s="90"/>
      <c r="JLM56" s="90"/>
      <c r="JLN56" s="90"/>
      <c r="JLO56" s="90"/>
      <c r="JLP56" s="90"/>
      <c r="JLQ56" s="90"/>
      <c r="JLR56" s="90"/>
      <c r="JLS56" s="90"/>
      <c r="JLT56" s="90"/>
      <c r="JLU56" s="90"/>
      <c r="JLV56" s="90"/>
      <c r="JLW56" s="90"/>
      <c r="JLX56" s="90"/>
      <c r="JLY56" s="90"/>
      <c r="JLZ56" s="90"/>
      <c r="JMA56" s="90"/>
      <c r="JMB56" s="90"/>
      <c r="JMC56" s="90"/>
      <c r="JMD56" s="90"/>
      <c r="JME56" s="90"/>
      <c r="JMF56" s="90"/>
      <c r="JMG56" s="90"/>
      <c r="JMH56" s="90"/>
      <c r="JMI56" s="90"/>
      <c r="JMJ56" s="90"/>
      <c r="JMK56" s="90"/>
      <c r="JML56" s="90"/>
      <c r="JMM56" s="90"/>
      <c r="JMN56" s="90"/>
      <c r="JMO56" s="90"/>
      <c r="JMP56" s="90"/>
      <c r="JMQ56" s="90"/>
      <c r="JMR56" s="90"/>
      <c r="JMS56" s="90"/>
      <c r="JMT56" s="90"/>
      <c r="JMU56" s="90"/>
      <c r="JMV56" s="90"/>
      <c r="JMW56" s="90"/>
      <c r="JMX56" s="90"/>
      <c r="JMY56" s="90"/>
      <c r="JMZ56" s="90"/>
      <c r="JNA56" s="90"/>
      <c r="JNB56" s="90"/>
      <c r="JNC56" s="90"/>
      <c r="JND56" s="90"/>
      <c r="JNE56" s="90"/>
      <c r="JNF56" s="90"/>
      <c r="JNG56" s="90"/>
      <c r="JNH56" s="90"/>
      <c r="JNI56" s="90"/>
      <c r="JNJ56" s="90"/>
      <c r="JNK56" s="90"/>
      <c r="JNL56" s="90"/>
      <c r="JNM56" s="90"/>
      <c r="JNN56" s="90"/>
      <c r="JNO56" s="90"/>
      <c r="JNP56" s="90"/>
      <c r="JNQ56" s="90"/>
      <c r="JNR56" s="90"/>
      <c r="JNS56" s="90"/>
      <c r="JNT56" s="90"/>
      <c r="JNU56" s="90"/>
      <c r="JNV56" s="90"/>
      <c r="JNW56" s="90"/>
      <c r="JNX56" s="90"/>
      <c r="JNY56" s="90"/>
      <c r="JNZ56" s="90"/>
      <c r="JOA56" s="90"/>
      <c r="JOB56" s="90"/>
      <c r="JOC56" s="90"/>
      <c r="JOD56" s="90"/>
      <c r="JOE56" s="90"/>
      <c r="JOF56" s="90"/>
      <c r="JOG56" s="90"/>
      <c r="JOH56" s="90"/>
      <c r="JOI56" s="90"/>
      <c r="JOJ56" s="90"/>
      <c r="JOK56" s="90"/>
      <c r="JOL56" s="90"/>
      <c r="JOM56" s="90"/>
      <c r="JON56" s="90"/>
      <c r="JOO56" s="90"/>
      <c r="JOP56" s="90"/>
      <c r="JOQ56" s="90"/>
      <c r="JOR56" s="90"/>
      <c r="JOS56" s="90"/>
      <c r="JOT56" s="90"/>
      <c r="JOU56" s="90"/>
      <c r="JOV56" s="90"/>
      <c r="JOW56" s="90"/>
      <c r="JOX56" s="90"/>
      <c r="JOY56" s="90"/>
      <c r="JOZ56" s="90"/>
      <c r="JPA56" s="90"/>
      <c r="JPB56" s="90"/>
      <c r="JPC56" s="90"/>
      <c r="JPD56" s="90"/>
      <c r="JPE56" s="90"/>
      <c r="JPF56" s="90"/>
      <c r="JPG56" s="90"/>
      <c r="JPH56" s="90"/>
      <c r="JPI56" s="90"/>
      <c r="JPJ56" s="90"/>
      <c r="JPK56" s="90"/>
      <c r="JPL56" s="90"/>
      <c r="JPM56" s="90"/>
      <c r="JPN56" s="90"/>
      <c r="JPO56" s="90"/>
      <c r="JPP56" s="90"/>
      <c r="JPQ56" s="90"/>
      <c r="JPR56" s="90"/>
      <c r="JPS56" s="90"/>
      <c r="JPT56" s="90"/>
      <c r="JPU56" s="90"/>
      <c r="JPV56" s="90"/>
      <c r="JPW56" s="90"/>
      <c r="JPX56" s="90"/>
      <c r="JPY56" s="90"/>
      <c r="JPZ56" s="90"/>
      <c r="JQA56" s="90"/>
      <c r="JQB56" s="90"/>
      <c r="JQC56" s="90"/>
      <c r="JQD56" s="90"/>
      <c r="JQE56" s="90"/>
      <c r="JQF56" s="90"/>
      <c r="JQG56" s="90"/>
      <c r="JQH56" s="90"/>
      <c r="JQI56" s="90"/>
      <c r="JQJ56" s="90"/>
      <c r="JQK56" s="90"/>
      <c r="JQL56" s="90"/>
      <c r="JQM56" s="90"/>
      <c r="JQN56" s="90"/>
      <c r="JQO56" s="90"/>
      <c r="JQP56" s="90"/>
      <c r="JQQ56" s="90"/>
      <c r="JQR56" s="90"/>
      <c r="JQS56" s="90"/>
      <c r="JQT56" s="90"/>
      <c r="JQU56" s="90"/>
      <c r="JQV56" s="90"/>
      <c r="JQW56" s="90"/>
      <c r="JQX56" s="90"/>
      <c r="JQY56" s="90"/>
      <c r="JQZ56" s="90"/>
      <c r="JRA56" s="90"/>
      <c r="JRB56" s="90"/>
      <c r="JRC56" s="90"/>
      <c r="JRD56" s="90"/>
      <c r="JRE56" s="90"/>
      <c r="JRF56" s="90"/>
      <c r="JRG56" s="90"/>
      <c r="JRH56" s="90"/>
      <c r="JRI56" s="90"/>
      <c r="JRJ56" s="90"/>
      <c r="JRK56" s="90"/>
      <c r="JRL56" s="90"/>
      <c r="JRM56" s="90"/>
      <c r="JRN56" s="90"/>
      <c r="JRO56" s="90"/>
      <c r="JRP56" s="90"/>
      <c r="JRQ56" s="90"/>
      <c r="JRR56" s="90"/>
      <c r="JRS56" s="90"/>
      <c r="JRT56" s="90"/>
      <c r="JRU56" s="90"/>
      <c r="JRV56" s="90"/>
      <c r="JRW56" s="90"/>
      <c r="JRX56" s="90"/>
      <c r="JRY56" s="90"/>
      <c r="JRZ56" s="90"/>
      <c r="JSA56" s="90"/>
      <c r="JSB56" s="90"/>
      <c r="JSC56" s="90"/>
      <c r="JSD56" s="90"/>
      <c r="JSE56" s="90"/>
      <c r="JSF56" s="90"/>
      <c r="JSG56" s="90"/>
      <c r="JSH56" s="90"/>
      <c r="JSI56" s="90"/>
      <c r="JSJ56" s="90"/>
      <c r="JSK56" s="90"/>
      <c r="JSL56" s="90"/>
      <c r="JSM56" s="90"/>
      <c r="JSN56" s="90"/>
      <c r="JSO56" s="90"/>
      <c r="JSP56" s="90"/>
      <c r="JSQ56" s="90"/>
      <c r="JSR56" s="90"/>
      <c r="JSS56" s="90"/>
      <c r="JST56" s="90"/>
      <c r="JSU56" s="90"/>
      <c r="JSV56" s="90"/>
      <c r="JSW56" s="90"/>
      <c r="JSX56" s="90"/>
      <c r="JSY56" s="90"/>
      <c r="JSZ56" s="90"/>
      <c r="JTA56" s="90"/>
      <c r="JTB56" s="90"/>
      <c r="JTC56" s="90"/>
      <c r="JTD56" s="90"/>
      <c r="JTE56" s="90"/>
      <c r="JTF56" s="90"/>
      <c r="JTG56" s="90"/>
      <c r="JTH56" s="90"/>
      <c r="JTI56" s="90"/>
      <c r="JTJ56" s="90"/>
      <c r="JTK56" s="90"/>
      <c r="JTL56" s="90"/>
      <c r="JTM56" s="90"/>
      <c r="JTN56" s="90"/>
      <c r="JTO56" s="90"/>
      <c r="JTP56" s="90"/>
      <c r="JTQ56" s="90"/>
      <c r="JTR56" s="90"/>
      <c r="JTS56" s="90"/>
      <c r="JTT56" s="90"/>
      <c r="JTU56" s="90"/>
      <c r="JTV56" s="90"/>
      <c r="JTW56" s="90"/>
      <c r="JTX56" s="90"/>
      <c r="JTY56" s="90"/>
      <c r="JTZ56" s="90"/>
      <c r="JUA56" s="90"/>
      <c r="JUB56" s="90"/>
      <c r="JUC56" s="90"/>
      <c r="JUD56" s="90"/>
      <c r="JUE56" s="90"/>
      <c r="JUF56" s="90"/>
      <c r="JUG56" s="90"/>
      <c r="JUH56" s="90"/>
      <c r="JUI56" s="90"/>
      <c r="JUJ56" s="90"/>
      <c r="JUK56" s="90"/>
      <c r="JUL56" s="90"/>
      <c r="JUM56" s="90"/>
      <c r="JUN56" s="90"/>
      <c r="JUO56" s="90"/>
      <c r="JUP56" s="90"/>
      <c r="JUQ56" s="90"/>
      <c r="JUR56" s="90"/>
      <c r="JUS56" s="90"/>
      <c r="JUT56" s="90"/>
      <c r="JUU56" s="90"/>
      <c r="JUV56" s="90"/>
      <c r="JUW56" s="90"/>
      <c r="JUX56" s="90"/>
      <c r="JUY56" s="90"/>
      <c r="JUZ56" s="90"/>
      <c r="JVA56" s="90"/>
      <c r="JVB56" s="90"/>
      <c r="JVC56" s="90"/>
      <c r="JVD56" s="90"/>
      <c r="JVE56" s="90"/>
      <c r="JVF56" s="90"/>
      <c r="JVG56" s="90"/>
      <c r="JVH56" s="90"/>
      <c r="JVI56" s="90"/>
      <c r="JVJ56" s="90"/>
      <c r="JVK56" s="90"/>
      <c r="JVL56" s="90"/>
      <c r="JVM56" s="90"/>
      <c r="JVN56" s="90"/>
      <c r="JVO56" s="90"/>
      <c r="JVP56" s="90"/>
      <c r="JVQ56" s="90"/>
      <c r="JVR56" s="90"/>
      <c r="JVS56" s="90"/>
      <c r="JVT56" s="90"/>
      <c r="JVU56" s="90"/>
      <c r="JVV56" s="90"/>
      <c r="JVW56" s="90"/>
      <c r="JVX56" s="90"/>
      <c r="JVY56" s="90"/>
      <c r="JVZ56" s="90"/>
      <c r="JWA56" s="90"/>
      <c r="JWB56" s="90"/>
      <c r="JWC56" s="90"/>
      <c r="JWD56" s="90"/>
      <c r="JWE56" s="90"/>
      <c r="JWF56" s="90"/>
      <c r="JWG56" s="90"/>
      <c r="JWH56" s="90"/>
      <c r="JWI56" s="90"/>
      <c r="JWJ56" s="90"/>
      <c r="JWK56" s="90"/>
      <c r="JWL56" s="90"/>
      <c r="JWM56" s="90"/>
      <c r="JWN56" s="90"/>
      <c r="JWO56" s="90"/>
      <c r="JWP56" s="90"/>
      <c r="JWQ56" s="90"/>
      <c r="JWR56" s="90"/>
      <c r="JWS56" s="90"/>
      <c r="JWT56" s="90"/>
      <c r="JWU56" s="90"/>
      <c r="JWV56" s="90"/>
      <c r="JWW56" s="90"/>
      <c r="JWX56" s="90"/>
      <c r="JWY56" s="90"/>
      <c r="JWZ56" s="90"/>
      <c r="JXA56" s="90"/>
      <c r="JXB56" s="90"/>
      <c r="JXC56" s="90"/>
      <c r="JXD56" s="90"/>
      <c r="JXE56" s="90"/>
      <c r="JXF56" s="90"/>
      <c r="JXG56" s="90"/>
      <c r="JXH56" s="90"/>
      <c r="JXI56" s="90"/>
      <c r="JXJ56" s="90"/>
      <c r="JXK56" s="90"/>
      <c r="JXL56" s="90"/>
      <c r="JXM56" s="90"/>
      <c r="JXN56" s="90"/>
      <c r="JXO56" s="90"/>
      <c r="JXP56" s="90"/>
      <c r="JXQ56" s="90"/>
      <c r="JXR56" s="90"/>
      <c r="JXS56" s="90"/>
      <c r="JXT56" s="90"/>
      <c r="JXU56" s="90"/>
      <c r="JXV56" s="90"/>
      <c r="JXW56" s="90"/>
      <c r="JXX56" s="90"/>
      <c r="JXY56" s="90"/>
      <c r="JXZ56" s="90"/>
      <c r="JYA56" s="90"/>
      <c r="JYB56" s="90"/>
      <c r="JYC56" s="90"/>
      <c r="JYD56" s="90"/>
      <c r="JYE56" s="90"/>
      <c r="JYF56" s="90"/>
      <c r="JYG56" s="90"/>
      <c r="JYH56" s="90"/>
      <c r="JYI56" s="90"/>
      <c r="JYJ56" s="90"/>
      <c r="JYK56" s="90"/>
      <c r="JYL56" s="90"/>
      <c r="JYM56" s="90"/>
      <c r="JYN56" s="90"/>
      <c r="JYO56" s="90"/>
      <c r="JYP56" s="90"/>
      <c r="JYQ56" s="90"/>
      <c r="JYR56" s="90"/>
      <c r="JYS56" s="90"/>
      <c r="JYT56" s="90"/>
      <c r="JYU56" s="90"/>
      <c r="JYV56" s="90"/>
      <c r="JYW56" s="90"/>
      <c r="JYX56" s="90"/>
      <c r="JYY56" s="90"/>
      <c r="JYZ56" s="90"/>
      <c r="JZA56" s="90"/>
      <c r="JZB56" s="90"/>
      <c r="JZC56" s="90"/>
      <c r="JZD56" s="90"/>
      <c r="JZE56" s="90"/>
      <c r="JZF56" s="90"/>
      <c r="JZG56" s="90"/>
      <c r="JZH56" s="90"/>
      <c r="JZI56" s="90"/>
      <c r="JZJ56" s="90"/>
      <c r="JZK56" s="90"/>
      <c r="JZL56" s="90"/>
      <c r="JZM56" s="90"/>
      <c r="JZN56" s="90"/>
      <c r="JZO56" s="90"/>
      <c r="JZP56" s="90"/>
      <c r="JZQ56" s="90"/>
      <c r="JZR56" s="90"/>
      <c r="JZS56" s="90"/>
      <c r="JZT56" s="90"/>
      <c r="JZU56" s="90"/>
      <c r="JZV56" s="90"/>
      <c r="JZW56" s="90"/>
      <c r="JZX56" s="90"/>
      <c r="JZY56" s="90"/>
      <c r="JZZ56" s="90"/>
      <c r="KAA56" s="90"/>
      <c r="KAB56" s="90"/>
      <c r="KAC56" s="90"/>
      <c r="KAD56" s="90"/>
      <c r="KAE56" s="90"/>
      <c r="KAF56" s="90"/>
      <c r="KAG56" s="90"/>
      <c r="KAH56" s="90"/>
      <c r="KAI56" s="90"/>
      <c r="KAJ56" s="90"/>
      <c r="KAK56" s="90"/>
      <c r="KAL56" s="90"/>
      <c r="KAM56" s="90"/>
      <c r="KAN56" s="90"/>
      <c r="KAO56" s="90"/>
      <c r="KAP56" s="90"/>
      <c r="KAQ56" s="90"/>
      <c r="KAR56" s="90"/>
      <c r="KAS56" s="90"/>
      <c r="KAT56" s="90"/>
      <c r="KAU56" s="90"/>
      <c r="KAV56" s="90"/>
      <c r="KAW56" s="90"/>
      <c r="KAX56" s="90"/>
      <c r="KAY56" s="90"/>
      <c r="KAZ56" s="90"/>
      <c r="KBA56" s="90"/>
      <c r="KBB56" s="90"/>
      <c r="KBC56" s="90"/>
      <c r="KBD56" s="90"/>
      <c r="KBE56" s="90"/>
      <c r="KBF56" s="90"/>
      <c r="KBG56" s="90"/>
      <c r="KBH56" s="90"/>
      <c r="KBI56" s="90"/>
      <c r="KBJ56" s="90"/>
      <c r="KBK56" s="90"/>
      <c r="KBL56" s="90"/>
      <c r="KBM56" s="90"/>
      <c r="KBN56" s="90"/>
      <c r="KBO56" s="90"/>
      <c r="KBP56" s="90"/>
      <c r="KBQ56" s="90"/>
      <c r="KBR56" s="90"/>
      <c r="KBS56" s="90"/>
      <c r="KBT56" s="90"/>
      <c r="KBU56" s="90"/>
      <c r="KBV56" s="90"/>
      <c r="KBW56" s="90"/>
      <c r="KBX56" s="90"/>
      <c r="KBY56" s="90"/>
      <c r="KBZ56" s="90"/>
      <c r="KCA56" s="90"/>
      <c r="KCB56" s="90"/>
      <c r="KCC56" s="90"/>
      <c r="KCD56" s="90"/>
      <c r="KCE56" s="90"/>
      <c r="KCF56" s="90"/>
      <c r="KCG56" s="90"/>
      <c r="KCH56" s="90"/>
      <c r="KCI56" s="90"/>
      <c r="KCJ56" s="90"/>
      <c r="KCK56" s="90"/>
      <c r="KCL56" s="90"/>
      <c r="KCM56" s="90"/>
      <c r="KCN56" s="90"/>
      <c r="KCO56" s="90"/>
      <c r="KCP56" s="90"/>
      <c r="KCQ56" s="90"/>
      <c r="KCR56" s="90"/>
      <c r="KCS56" s="90"/>
      <c r="KCT56" s="90"/>
      <c r="KCU56" s="90"/>
      <c r="KCV56" s="90"/>
      <c r="KCW56" s="90"/>
      <c r="KCX56" s="90"/>
      <c r="KCY56" s="90"/>
      <c r="KCZ56" s="90"/>
      <c r="KDA56" s="90"/>
      <c r="KDB56" s="90"/>
      <c r="KDC56" s="90"/>
      <c r="KDD56" s="90"/>
      <c r="KDE56" s="90"/>
      <c r="KDF56" s="90"/>
      <c r="KDG56" s="90"/>
      <c r="KDH56" s="90"/>
      <c r="KDI56" s="90"/>
      <c r="KDJ56" s="90"/>
      <c r="KDK56" s="90"/>
      <c r="KDL56" s="90"/>
      <c r="KDM56" s="90"/>
      <c r="KDN56" s="90"/>
      <c r="KDO56" s="90"/>
      <c r="KDP56" s="90"/>
      <c r="KDQ56" s="90"/>
      <c r="KDR56" s="90"/>
      <c r="KDS56" s="90"/>
      <c r="KDT56" s="90"/>
      <c r="KDU56" s="90"/>
      <c r="KDV56" s="90"/>
      <c r="KDW56" s="90"/>
      <c r="KDX56" s="90"/>
      <c r="KDY56" s="90"/>
      <c r="KDZ56" s="90"/>
      <c r="KEA56" s="90"/>
      <c r="KEB56" s="90"/>
      <c r="KEC56" s="90"/>
      <c r="KED56" s="90"/>
      <c r="KEE56" s="90"/>
      <c r="KEF56" s="90"/>
      <c r="KEG56" s="90"/>
      <c r="KEH56" s="90"/>
      <c r="KEI56" s="90"/>
      <c r="KEJ56" s="90"/>
      <c r="KEK56" s="90"/>
      <c r="KEL56" s="90"/>
      <c r="KEM56" s="90"/>
      <c r="KEN56" s="90"/>
      <c r="KEO56" s="90"/>
      <c r="KEP56" s="90"/>
      <c r="KEQ56" s="90"/>
      <c r="KER56" s="90"/>
      <c r="KES56" s="90"/>
      <c r="KET56" s="90"/>
      <c r="KEU56" s="90"/>
      <c r="KEV56" s="90"/>
      <c r="KEW56" s="90"/>
      <c r="KEX56" s="90"/>
      <c r="KEY56" s="90"/>
      <c r="KEZ56" s="90"/>
      <c r="KFA56" s="90"/>
      <c r="KFB56" s="90"/>
      <c r="KFC56" s="90"/>
      <c r="KFD56" s="90"/>
      <c r="KFE56" s="90"/>
      <c r="KFF56" s="90"/>
      <c r="KFG56" s="90"/>
      <c r="KFH56" s="90"/>
      <c r="KFI56" s="90"/>
      <c r="KFJ56" s="90"/>
      <c r="KFK56" s="90"/>
      <c r="KFL56" s="90"/>
      <c r="KFM56" s="90"/>
      <c r="KFN56" s="90"/>
      <c r="KFO56" s="90"/>
      <c r="KFP56" s="90"/>
      <c r="KFQ56" s="90"/>
      <c r="KFR56" s="90"/>
      <c r="KFS56" s="90"/>
      <c r="KFT56" s="90"/>
      <c r="KFU56" s="90"/>
      <c r="KFV56" s="90"/>
      <c r="KFW56" s="90"/>
      <c r="KFX56" s="90"/>
      <c r="KFY56" s="90"/>
      <c r="KFZ56" s="90"/>
      <c r="KGA56" s="90"/>
      <c r="KGB56" s="90"/>
      <c r="KGC56" s="90"/>
      <c r="KGD56" s="90"/>
      <c r="KGE56" s="90"/>
      <c r="KGF56" s="90"/>
      <c r="KGG56" s="90"/>
      <c r="KGH56" s="90"/>
      <c r="KGI56" s="90"/>
      <c r="KGJ56" s="90"/>
      <c r="KGK56" s="90"/>
      <c r="KGL56" s="90"/>
      <c r="KGM56" s="90"/>
      <c r="KGN56" s="90"/>
      <c r="KGO56" s="90"/>
      <c r="KGP56" s="90"/>
      <c r="KGQ56" s="90"/>
      <c r="KGR56" s="90"/>
      <c r="KGS56" s="90"/>
      <c r="KGT56" s="90"/>
      <c r="KGU56" s="90"/>
      <c r="KGV56" s="90"/>
      <c r="KGW56" s="90"/>
      <c r="KGX56" s="90"/>
      <c r="KGY56" s="90"/>
      <c r="KGZ56" s="90"/>
      <c r="KHA56" s="90"/>
      <c r="KHB56" s="90"/>
      <c r="KHC56" s="90"/>
      <c r="KHD56" s="90"/>
      <c r="KHE56" s="90"/>
      <c r="KHF56" s="90"/>
      <c r="KHG56" s="90"/>
      <c r="KHH56" s="90"/>
      <c r="KHI56" s="90"/>
      <c r="KHJ56" s="90"/>
      <c r="KHK56" s="90"/>
      <c r="KHL56" s="90"/>
      <c r="KHM56" s="90"/>
      <c r="KHN56" s="90"/>
      <c r="KHO56" s="90"/>
      <c r="KHP56" s="90"/>
      <c r="KHQ56" s="90"/>
      <c r="KHR56" s="90"/>
      <c r="KHS56" s="90"/>
      <c r="KHT56" s="90"/>
      <c r="KHU56" s="90"/>
      <c r="KHV56" s="90"/>
      <c r="KHW56" s="90"/>
      <c r="KHX56" s="90"/>
      <c r="KHY56" s="90"/>
      <c r="KHZ56" s="90"/>
      <c r="KIA56" s="90"/>
      <c r="KIB56" s="90"/>
      <c r="KIC56" s="90"/>
      <c r="KID56" s="90"/>
      <c r="KIE56" s="90"/>
      <c r="KIF56" s="90"/>
      <c r="KIG56" s="90"/>
      <c r="KIH56" s="90"/>
      <c r="KII56" s="90"/>
      <c r="KIJ56" s="90"/>
      <c r="KIK56" s="90"/>
      <c r="KIL56" s="90"/>
      <c r="KIM56" s="90"/>
      <c r="KIN56" s="90"/>
      <c r="KIO56" s="90"/>
      <c r="KIP56" s="90"/>
      <c r="KIQ56" s="90"/>
      <c r="KIR56" s="90"/>
      <c r="KIS56" s="90"/>
      <c r="KIT56" s="90"/>
      <c r="KIU56" s="90"/>
      <c r="KIV56" s="90"/>
      <c r="KIW56" s="90"/>
      <c r="KIX56" s="90"/>
      <c r="KIY56" s="90"/>
      <c r="KIZ56" s="90"/>
      <c r="KJA56" s="90"/>
      <c r="KJB56" s="90"/>
      <c r="KJC56" s="90"/>
      <c r="KJD56" s="90"/>
      <c r="KJE56" s="90"/>
      <c r="KJF56" s="90"/>
      <c r="KJG56" s="90"/>
      <c r="KJH56" s="90"/>
      <c r="KJI56" s="90"/>
      <c r="KJJ56" s="90"/>
      <c r="KJK56" s="90"/>
      <c r="KJL56" s="90"/>
      <c r="KJM56" s="90"/>
      <c r="KJN56" s="90"/>
      <c r="KJO56" s="90"/>
      <c r="KJP56" s="90"/>
      <c r="KJQ56" s="90"/>
      <c r="KJR56" s="90"/>
      <c r="KJS56" s="90"/>
      <c r="KJT56" s="90"/>
      <c r="KJU56" s="90"/>
      <c r="KJV56" s="90"/>
      <c r="KJW56" s="90"/>
      <c r="KJX56" s="90"/>
      <c r="KJY56" s="90"/>
      <c r="KJZ56" s="90"/>
      <c r="KKA56" s="90"/>
      <c r="KKB56" s="90"/>
      <c r="KKC56" s="90"/>
      <c r="KKD56" s="90"/>
      <c r="KKE56" s="90"/>
      <c r="KKF56" s="90"/>
      <c r="KKG56" s="90"/>
      <c r="KKH56" s="90"/>
      <c r="KKI56" s="90"/>
      <c r="KKJ56" s="90"/>
      <c r="KKK56" s="90"/>
      <c r="KKL56" s="90"/>
      <c r="KKM56" s="90"/>
      <c r="KKN56" s="90"/>
      <c r="KKO56" s="90"/>
      <c r="KKP56" s="90"/>
      <c r="KKQ56" s="90"/>
      <c r="KKR56" s="90"/>
      <c r="KKS56" s="90"/>
      <c r="KKT56" s="90"/>
      <c r="KKU56" s="90"/>
      <c r="KKV56" s="90"/>
      <c r="KKW56" s="90"/>
      <c r="KKX56" s="90"/>
      <c r="KKY56" s="90"/>
      <c r="KKZ56" s="90"/>
      <c r="KLA56" s="90"/>
      <c r="KLB56" s="90"/>
      <c r="KLC56" s="90"/>
      <c r="KLD56" s="90"/>
      <c r="KLE56" s="90"/>
      <c r="KLF56" s="90"/>
      <c r="KLG56" s="90"/>
      <c r="KLH56" s="90"/>
      <c r="KLI56" s="90"/>
      <c r="KLJ56" s="90"/>
      <c r="KLK56" s="90"/>
      <c r="KLL56" s="90"/>
      <c r="KLM56" s="90"/>
      <c r="KLN56" s="90"/>
      <c r="KLO56" s="90"/>
      <c r="KLP56" s="90"/>
      <c r="KLQ56" s="90"/>
      <c r="KLR56" s="90"/>
      <c r="KLS56" s="90"/>
      <c r="KLT56" s="90"/>
      <c r="KLU56" s="90"/>
      <c r="KLV56" s="90"/>
      <c r="KLW56" s="90"/>
      <c r="KLX56" s="90"/>
      <c r="KLY56" s="90"/>
      <c r="KLZ56" s="90"/>
      <c r="KMA56" s="90"/>
      <c r="KMB56" s="90"/>
      <c r="KMC56" s="90"/>
      <c r="KMD56" s="90"/>
      <c r="KME56" s="90"/>
      <c r="KMF56" s="90"/>
      <c r="KMG56" s="90"/>
      <c r="KMH56" s="90"/>
      <c r="KMI56" s="90"/>
      <c r="KMJ56" s="90"/>
      <c r="KMK56" s="90"/>
      <c r="KML56" s="90"/>
      <c r="KMM56" s="90"/>
      <c r="KMN56" s="90"/>
      <c r="KMO56" s="90"/>
      <c r="KMP56" s="90"/>
      <c r="KMQ56" s="90"/>
      <c r="KMR56" s="90"/>
      <c r="KMS56" s="90"/>
      <c r="KMT56" s="90"/>
      <c r="KMU56" s="90"/>
      <c r="KMV56" s="90"/>
      <c r="KMW56" s="90"/>
      <c r="KMX56" s="90"/>
      <c r="KMY56" s="90"/>
      <c r="KMZ56" s="90"/>
      <c r="KNA56" s="90"/>
      <c r="KNB56" s="90"/>
      <c r="KNC56" s="90"/>
      <c r="KND56" s="90"/>
      <c r="KNE56" s="90"/>
      <c r="KNF56" s="90"/>
      <c r="KNG56" s="90"/>
      <c r="KNH56" s="90"/>
      <c r="KNI56" s="90"/>
      <c r="KNJ56" s="90"/>
      <c r="KNK56" s="90"/>
      <c r="KNL56" s="90"/>
      <c r="KNM56" s="90"/>
      <c r="KNN56" s="90"/>
      <c r="KNO56" s="90"/>
      <c r="KNP56" s="90"/>
      <c r="KNQ56" s="90"/>
      <c r="KNR56" s="90"/>
      <c r="KNS56" s="90"/>
      <c r="KNT56" s="90"/>
      <c r="KNU56" s="90"/>
      <c r="KNV56" s="90"/>
      <c r="KNW56" s="90"/>
      <c r="KNX56" s="90"/>
      <c r="KNY56" s="90"/>
      <c r="KNZ56" s="90"/>
      <c r="KOA56" s="90"/>
      <c r="KOB56" s="90"/>
      <c r="KOC56" s="90"/>
      <c r="KOD56" s="90"/>
      <c r="KOE56" s="90"/>
      <c r="KOF56" s="90"/>
      <c r="KOG56" s="90"/>
      <c r="KOH56" s="90"/>
      <c r="KOI56" s="90"/>
      <c r="KOJ56" s="90"/>
      <c r="KOK56" s="90"/>
      <c r="KOL56" s="90"/>
      <c r="KOM56" s="90"/>
      <c r="KON56" s="90"/>
      <c r="KOO56" s="90"/>
      <c r="KOP56" s="90"/>
      <c r="KOQ56" s="90"/>
      <c r="KOR56" s="90"/>
      <c r="KOS56" s="90"/>
      <c r="KOT56" s="90"/>
      <c r="KOU56" s="90"/>
      <c r="KOV56" s="90"/>
      <c r="KOW56" s="90"/>
      <c r="KOX56" s="90"/>
      <c r="KOY56" s="90"/>
      <c r="KOZ56" s="90"/>
      <c r="KPA56" s="90"/>
      <c r="KPB56" s="90"/>
      <c r="KPC56" s="90"/>
      <c r="KPD56" s="90"/>
      <c r="KPE56" s="90"/>
      <c r="KPF56" s="90"/>
      <c r="KPG56" s="90"/>
      <c r="KPH56" s="90"/>
      <c r="KPI56" s="90"/>
      <c r="KPJ56" s="90"/>
      <c r="KPK56" s="90"/>
      <c r="KPL56" s="90"/>
      <c r="KPM56" s="90"/>
      <c r="KPN56" s="90"/>
      <c r="KPO56" s="90"/>
      <c r="KPP56" s="90"/>
      <c r="KPQ56" s="90"/>
      <c r="KPR56" s="90"/>
      <c r="KPS56" s="90"/>
      <c r="KPT56" s="90"/>
      <c r="KPU56" s="90"/>
      <c r="KPV56" s="90"/>
      <c r="KPW56" s="90"/>
      <c r="KPX56" s="90"/>
      <c r="KPY56" s="90"/>
      <c r="KPZ56" s="90"/>
      <c r="KQA56" s="90"/>
      <c r="KQB56" s="90"/>
      <c r="KQC56" s="90"/>
      <c r="KQD56" s="90"/>
      <c r="KQE56" s="90"/>
      <c r="KQF56" s="90"/>
      <c r="KQG56" s="90"/>
      <c r="KQH56" s="90"/>
      <c r="KQI56" s="90"/>
      <c r="KQJ56" s="90"/>
      <c r="KQK56" s="90"/>
      <c r="KQL56" s="90"/>
      <c r="KQM56" s="90"/>
      <c r="KQN56" s="90"/>
      <c r="KQO56" s="90"/>
      <c r="KQP56" s="90"/>
      <c r="KQQ56" s="90"/>
      <c r="KQR56" s="90"/>
      <c r="KQS56" s="90"/>
      <c r="KQT56" s="90"/>
      <c r="KQU56" s="90"/>
      <c r="KQV56" s="90"/>
      <c r="KQW56" s="90"/>
      <c r="KQX56" s="90"/>
      <c r="KQY56" s="90"/>
      <c r="KQZ56" s="90"/>
      <c r="KRA56" s="90"/>
      <c r="KRB56" s="90"/>
      <c r="KRC56" s="90"/>
      <c r="KRD56" s="90"/>
      <c r="KRE56" s="90"/>
      <c r="KRF56" s="90"/>
      <c r="KRG56" s="90"/>
      <c r="KRH56" s="90"/>
      <c r="KRI56" s="90"/>
      <c r="KRJ56" s="90"/>
      <c r="KRK56" s="90"/>
      <c r="KRL56" s="90"/>
      <c r="KRM56" s="90"/>
      <c r="KRN56" s="90"/>
      <c r="KRO56" s="90"/>
      <c r="KRP56" s="90"/>
      <c r="KRQ56" s="90"/>
      <c r="KRR56" s="90"/>
      <c r="KRS56" s="90"/>
      <c r="KRT56" s="90"/>
      <c r="KRU56" s="90"/>
      <c r="KRV56" s="90"/>
      <c r="KRW56" s="90"/>
      <c r="KRX56" s="90"/>
      <c r="KRY56" s="90"/>
      <c r="KRZ56" s="90"/>
      <c r="KSA56" s="90"/>
      <c r="KSB56" s="90"/>
      <c r="KSC56" s="90"/>
      <c r="KSD56" s="90"/>
      <c r="KSE56" s="90"/>
      <c r="KSF56" s="90"/>
      <c r="KSG56" s="90"/>
      <c r="KSH56" s="90"/>
      <c r="KSI56" s="90"/>
      <c r="KSJ56" s="90"/>
      <c r="KSK56" s="90"/>
      <c r="KSL56" s="90"/>
      <c r="KSM56" s="90"/>
      <c r="KSN56" s="90"/>
      <c r="KSO56" s="90"/>
      <c r="KSP56" s="90"/>
      <c r="KSQ56" s="90"/>
      <c r="KSR56" s="90"/>
      <c r="KSS56" s="90"/>
      <c r="KST56" s="90"/>
      <c r="KSU56" s="90"/>
      <c r="KSV56" s="90"/>
      <c r="KSW56" s="90"/>
      <c r="KSX56" s="90"/>
      <c r="KSY56" s="90"/>
      <c r="KSZ56" s="90"/>
      <c r="KTA56" s="90"/>
      <c r="KTB56" s="90"/>
      <c r="KTC56" s="90"/>
      <c r="KTD56" s="90"/>
      <c r="KTE56" s="90"/>
      <c r="KTF56" s="90"/>
      <c r="KTG56" s="90"/>
      <c r="KTH56" s="90"/>
      <c r="KTI56" s="90"/>
      <c r="KTJ56" s="90"/>
      <c r="KTK56" s="90"/>
      <c r="KTL56" s="90"/>
      <c r="KTM56" s="90"/>
      <c r="KTN56" s="90"/>
      <c r="KTO56" s="90"/>
      <c r="KTP56" s="90"/>
      <c r="KTQ56" s="90"/>
      <c r="KTR56" s="90"/>
      <c r="KTS56" s="90"/>
      <c r="KTT56" s="90"/>
      <c r="KTU56" s="90"/>
      <c r="KTV56" s="90"/>
      <c r="KTW56" s="90"/>
      <c r="KTX56" s="90"/>
      <c r="KTY56" s="90"/>
      <c r="KTZ56" s="90"/>
      <c r="KUA56" s="90"/>
      <c r="KUB56" s="90"/>
      <c r="KUC56" s="90"/>
      <c r="KUD56" s="90"/>
      <c r="KUE56" s="90"/>
      <c r="KUF56" s="90"/>
      <c r="KUG56" s="90"/>
      <c r="KUH56" s="90"/>
      <c r="KUI56" s="90"/>
      <c r="KUJ56" s="90"/>
      <c r="KUK56" s="90"/>
      <c r="KUL56" s="90"/>
      <c r="KUM56" s="90"/>
      <c r="KUN56" s="90"/>
      <c r="KUO56" s="90"/>
      <c r="KUP56" s="90"/>
      <c r="KUQ56" s="90"/>
      <c r="KUR56" s="90"/>
      <c r="KUS56" s="90"/>
      <c r="KUT56" s="90"/>
      <c r="KUU56" s="90"/>
      <c r="KUV56" s="90"/>
      <c r="KUW56" s="90"/>
      <c r="KUX56" s="90"/>
      <c r="KUY56" s="90"/>
      <c r="KUZ56" s="90"/>
      <c r="KVA56" s="90"/>
      <c r="KVB56" s="90"/>
      <c r="KVC56" s="90"/>
      <c r="KVD56" s="90"/>
      <c r="KVE56" s="90"/>
      <c r="KVF56" s="90"/>
      <c r="KVG56" s="90"/>
      <c r="KVH56" s="90"/>
      <c r="KVI56" s="90"/>
      <c r="KVJ56" s="90"/>
      <c r="KVK56" s="90"/>
      <c r="KVL56" s="90"/>
      <c r="KVM56" s="90"/>
      <c r="KVN56" s="90"/>
      <c r="KVO56" s="90"/>
      <c r="KVP56" s="90"/>
      <c r="KVQ56" s="90"/>
      <c r="KVR56" s="90"/>
      <c r="KVS56" s="90"/>
      <c r="KVT56" s="90"/>
      <c r="KVU56" s="90"/>
      <c r="KVV56" s="90"/>
      <c r="KVW56" s="90"/>
      <c r="KVX56" s="90"/>
      <c r="KVY56" s="90"/>
      <c r="KVZ56" s="90"/>
      <c r="KWA56" s="90"/>
      <c r="KWB56" s="90"/>
      <c r="KWC56" s="90"/>
      <c r="KWD56" s="90"/>
      <c r="KWE56" s="90"/>
      <c r="KWF56" s="90"/>
      <c r="KWG56" s="90"/>
      <c r="KWH56" s="90"/>
      <c r="KWI56" s="90"/>
      <c r="KWJ56" s="90"/>
      <c r="KWK56" s="90"/>
      <c r="KWL56" s="90"/>
      <c r="KWM56" s="90"/>
      <c r="KWN56" s="90"/>
      <c r="KWO56" s="90"/>
      <c r="KWP56" s="90"/>
      <c r="KWQ56" s="90"/>
      <c r="KWR56" s="90"/>
      <c r="KWS56" s="90"/>
      <c r="KWT56" s="90"/>
      <c r="KWU56" s="90"/>
      <c r="KWV56" s="90"/>
      <c r="KWW56" s="90"/>
      <c r="KWX56" s="90"/>
      <c r="KWY56" s="90"/>
      <c r="KWZ56" s="90"/>
      <c r="KXA56" s="90"/>
      <c r="KXB56" s="90"/>
      <c r="KXC56" s="90"/>
      <c r="KXD56" s="90"/>
      <c r="KXE56" s="90"/>
      <c r="KXF56" s="90"/>
      <c r="KXG56" s="90"/>
      <c r="KXH56" s="90"/>
      <c r="KXI56" s="90"/>
      <c r="KXJ56" s="90"/>
      <c r="KXK56" s="90"/>
      <c r="KXL56" s="90"/>
      <c r="KXM56" s="90"/>
      <c r="KXN56" s="90"/>
      <c r="KXO56" s="90"/>
      <c r="KXP56" s="90"/>
      <c r="KXQ56" s="90"/>
      <c r="KXR56" s="90"/>
      <c r="KXS56" s="90"/>
      <c r="KXT56" s="90"/>
      <c r="KXU56" s="90"/>
      <c r="KXV56" s="90"/>
      <c r="KXW56" s="90"/>
      <c r="KXX56" s="90"/>
      <c r="KXY56" s="90"/>
      <c r="KXZ56" s="90"/>
      <c r="KYA56" s="90"/>
      <c r="KYB56" s="90"/>
      <c r="KYC56" s="90"/>
      <c r="KYD56" s="90"/>
      <c r="KYE56" s="90"/>
      <c r="KYF56" s="90"/>
      <c r="KYG56" s="90"/>
      <c r="KYH56" s="90"/>
      <c r="KYI56" s="90"/>
      <c r="KYJ56" s="90"/>
      <c r="KYK56" s="90"/>
      <c r="KYL56" s="90"/>
      <c r="KYM56" s="90"/>
      <c r="KYN56" s="90"/>
      <c r="KYO56" s="90"/>
      <c r="KYP56" s="90"/>
      <c r="KYQ56" s="90"/>
      <c r="KYR56" s="90"/>
      <c r="KYS56" s="90"/>
      <c r="KYT56" s="90"/>
      <c r="KYU56" s="90"/>
      <c r="KYV56" s="90"/>
      <c r="KYW56" s="90"/>
      <c r="KYX56" s="90"/>
      <c r="KYY56" s="90"/>
      <c r="KYZ56" s="90"/>
      <c r="KZA56" s="90"/>
      <c r="KZB56" s="90"/>
      <c r="KZC56" s="90"/>
      <c r="KZD56" s="90"/>
      <c r="KZE56" s="90"/>
      <c r="KZF56" s="90"/>
      <c r="KZG56" s="90"/>
      <c r="KZH56" s="90"/>
      <c r="KZI56" s="90"/>
      <c r="KZJ56" s="90"/>
      <c r="KZK56" s="90"/>
      <c r="KZL56" s="90"/>
      <c r="KZM56" s="90"/>
      <c r="KZN56" s="90"/>
      <c r="KZO56" s="90"/>
      <c r="KZP56" s="90"/>
      <c r="KZQ56" s="90"/>
      <c r="KZR56" s="90"/>
      <c r="KZS56" s="90"/>
      <c r="KZT56" s="90"/>
      <c r="KZU56" s="90"/>
      <c r="KZV56" s="90"/>
      <c r="KZW56" s="90"/>
      <c r="KZX56" s="90"/>
      <c r="KZY56" s="90"/>
      <c r="KZZ56" s="90"/>
      <c r="LAA56" s="90"/>
      <c r="LAB56" s="90"/>
      <c r="LAC56" s="90"/>
      <c r="LAD56" s="90"/>
      <c r="LAE56" s="90"/>
      <c r="LAF56" s="90"/>
      <c r="LAG56" s="90"/>
      <c r="LAH56" s="90"/>
      <c r="LAI56" s="90"/>
      <c r="LAJ56" s="90"/>
      <c r="LAK56" s="90"/>
      <c r="LAL56" s="90"/>
      <c r="LAM56" s="90"/>
      <c r="LAN56" s="90"/>
      <c r="LAO56" s="90"/>
      <c r="LAP56" s="90"/>
      <c r="LAQ56" s="90"/>
      <c r="LAR56" s="90"/>
      <c r="LAS56" s="90"/>
      <c r="LAT56" s="90"/>
      <c r="LAU56" s="90"/>
      <c r="LAV56" s="90"/>
      <c r="LAW56" s="90"/>
      <c r="LAX56" s="90"/>
      <c r="LAY56" s="90"/>
      <c r="LAZ56" s="90"/>
      <c r="LBA56" s="90"/>
      <c r="LBB56" s="90"/>
      <c r="LBC56" s="90"/>
      <c r="LBD56" s="90"/>
      <c r="LBE56" s="90"/>
      <c r="LBF56" s="90"/>
      <c r="LBG56" s="90"/>
      <c r="LBH56" s="90"/>
      <c r="LBI56" s="90"/>
      <c r="LBJ56" s="90"/>
      <c r="LBK56" s="90"/>
      <c r="LBL56" s="90"/>
      <c r="LBM56" s="90"/>
      <c r="LBN56" s="90"/>
      <c r="LBO56" s="90"/>
      <c r="LBP56" s="90"/>
      <c r="LBQ56" s="90"/>
      <c r="LBR56" s="90"/>
      <c r="LBS56" s="90"/>
      <c r="LBT56" s="90"/>
      <c r="LBU56" s="90"/>
      <c r="LBV56" s="90"/>
      <c r="LBW56" s="90"/>
      <c r="LBX56" s="90"/>
      <c r="LBY56" s="90"/>
      <c r="LBZ56" s="90"/>
      <c r="LCA56" s="90"/>
      <c r="LCB56" s="90"/>
      <c r="LCC56" s="90"/>
      <c r="LCD56" s="90"/>
      <c r="LCE56" s="90"/>
      <c r="LCF56" s="90"/>
      <c r="LCG56" s="90"/>
      <c r="LCH56" s="90"/>
      <c r="LCI56" s="90"/>
      <c r="LCJ56" s="90"/>
      <c r="LCK56" s="90"/>
      <c r="LCL56" s="90"/>
      <c r="LCM56" s="90"/>
      <c r="LCN56" s="90"/>
      <c r="LCO56" s="90"/>
      <c r="LCP56" s="90"/>
      <c r="LCQ56" s="90"/>
      <c r="LCR56" s="90"/>
      <c r="LCS56" s="90"/>
      <c r="LCT56" s="90"/>
      <c r="LCU56" s="90"/>
      <c r="LCV56" s="90"/>
      <c r="LCW56" s="90"/>
      <c r="LCX56" s="90"/>
      <c r="LCY56" s="90"/>
      <c r="LCZ56" s="90"/>
      <c r="LDA56" s="90"/>
      <c r="LDB56" s="90"/>
      <c r="LDC56" s="90"/>
      <c r="LDD56" s="90"/>
      <c r="LDE56" s="90"/>
      <c r="LDF56" s="90"/>
      <c r="LDG56" s="90"/>
      <c r="LDH56" s="90"/>
      <c r="LDI56" s="90"/>
      <c r="LDJ56" s="90"/>
      <c r="LDK56" s="90"/>
      <c r="LDL56" s="90"/>
      <c r="LDM56" s="90"/>
      <c r="LDN56" s="90"/>
      <c r="LDO56" s="90"/>
      <c r="LDP56" s="90"/>
      <c r="LDQ56" s="90"/>
      <c r="LDR56" s="90"/>
      <c r="LDS56" s="90"/>
      <c r="LDT56" s="90"/>
      <c r="LDU56" s="90"/>
      <c r="LDV56" s="90"/>
      <c r="LDW56" s="90"/>
      <c r="LDX56" s="90"/>
      <c r="LDY56" s="90"/>
      <c r="LDZ56" s="90"/>
      <c r="LEA56" s="90"/>
      <c r="LEB56" s="90"/>
      <c r="LEC56" s="90"/>
      <c r="LED56" s="90"/>
      <c r="LEE56" s="90"/>
      <c r="LEF56" s="90"/>
      <c r="LEG56" s="90"/>
      <c r="LEH56" s="90"/>
      <c r="LEI56" s="90"/>
      <c r="LEJ56" s="90"/>
      <c r="LEK56" s="90"/>
      <c r="LEL56" s="90"/>
      <c r="LEM56" s="90"/>
      <c r="LEN56" s="90"/>
      <c r="LEO56" s="90"/>
      <c r="LEP56" s="90"/>
      <c r="LEQ56" s="90"/>
      <c r="LER56" s="90"/>
      <c r="LES56" s="90"/>
      <c r="LET56" s="90"/>
      <c r="LEU56" s="90"/>
      <c r="LEV56" s="90"/>
      <c r="LEW56" s="90"/>
      <c r="LEX56" s="90"/>
      <c r="LEY56" s="90"/>
      <c r="LEZ56" s="90"/>
      <c r="LFA56" s="90"/>
      <c r="LFB56" s="90"/>
      <c r="LFC56" s="90"/>
      <c r="LFD56" s="90"/>
      <c r="LFE56" s="90"/>
      <c r="LFF56" s="90"/>
      <c r="LFG56" s="90"/>
      <c r="LFH56" s="90"/>
      <c r="LFI56" s="90"/>
      <c r="LFJ56" s="90"/>
      <c r="LFK56" s="90"/>
      <c r="LFL56" s="90"/>
      <c r="LFM56" s="90"/>
      <c r="LFN56" s="90"/>
      <c r="LFO56" s="90"/>
      <c r="LFP56" s="90"/>
      <c r="LFQ56" s="90"/>
      <c r="LFR56" s="90"/>
      <c r="LFS56" s="90"/>
      <c r="LFT56" s="90"/>
      <c r="LFU56" s="90"/>
      <c r="LFV56" s="90"/>
      <c r="LFW56" s="90"/>
      <c r="LFX56" s="90"/>
      <c r="LFY56" s="90"/>
      <c r="LFZ56" s="90"/>
      <c r="LGA56" s="90"/>
      <c r="LGB56" s="90"/>
      <c r="LGC56" s="90"/>
      <c r="LGD56" s="90"/>
      <c r="LGE56" s="90"/>
      <c r="LGF56" s="90"/>
      <c r="LGG56" s="90"/>
      <c r="LGH56" s="90"/>
      <c r="LGI56" s="90"/>
      <c r="LGJ56" s="90"/>
      <c r="LGK56" s="90"/>
      <c r="LGL56" s="90"/>
      <c r="LGM56" s="90"/>
      <c r="LGN56" s="90"/>
      <c r="LGO56" s="90"/>
      <c r="LGP56" s="90"/>
      <c r="LGQ56" s="90"/>
      <c r="LGR56" s="90"/>
      <c r="LGS56" s="90"/>
      <c r="LGT56" s="90"/>
      <c r="LGU56" s="90"/>
      <c r="LGV56" s="90"/>
      <c r="LGW56" s="90"/>
      <c r="LGX56" s="90"/>
      <c r="LGY56" s="90"/>
      <c r="LGZ56" s="90"/>
      <c r="LHA56" s="90"/>
      <c r="LHB56" s="90"/>
      <c r="LHC56" s="90"/>
      <c r="LHD56" s="90"/>
      <c r="LHE56" s="90"/>
      <c r="LHF56" s="90"/>
      <c r="LHG56" s="90"/>
      <c r="LHH56" s="90"/>
      <c r="LHI56" s="90"/>
      <c r="LHJ56" s="90"/>
      <c r="LHK56" s="90"/>
      <c r="LHL56" s="90"/>
      <c r="LHM56" s="90"/>
      <c r="LHN56" s="90"/>
      <c r="LHO56" s="90"/>
      <c r="LHP56" s="90"/>
      <c r="LHQ56" s="90"/>
      <c r="LHR56" s="90"/>
      <c r="LHS56" s="90"/>
      <c r="LHT56" s="90"/>
      <c r="LHU56" s="90"/>
      <c r="LHV56" s="90"/>
      <c r="LHW56" s="90"/>
      <c r="LHX56" s="90"/>
      <c r="LHY56" s="90"/>
      <c r="LHZ56" s="90"/>
      <c r="LIA56" s="90"/>
      <c r="LIB56" s="90"/>
      <c r="LIC56" s="90"/>
      <c r="LID56" s="90"/>
      <c r="LIE56" s="90"/>
      <c r="LIF56" s="90"/>
      <c r="LIG56" s="90"/>
      <c r="LIH56" s="90"/>
      <c r="LII56" s="90"/>
      <c r="LIJ56" s="90"/>
      <c r="LIK56" s="90"/>
      <c r="LIL56" s="90"/>
      <c r="LIM56" s="90"/>
      <c r="LIN56" s="90"/>
      <c r="LIO56" s="90"/>
      <c r="LIP56" s="90"/>
      <c r="LIQ56" s="90"/>
      <c r="LIR56" s="90"/>
      <c r="LIS56" s="90"/>
      <c r="LIT56" s="90"/>
      <c r="LIU56" s="90"/>
      <c r="LIV56" s="90"/>
      <c r="LIW56" s="90"/>
      <c r="LIX56" s="90"/>
      <c r="LIY56" s="90"/>
      <c r="LIZ56" s="90"/>
      <c r="LJA56" s="90"/>
      <c r="LJB56" s="90"/>
      <c r="LJC56" s="90"/>
      <c r="LJD56" s="90"/>
      <c r="LJE56" s="90"/>
      <c r="LJF56" s="90"/>
      <c r="LJG56" s="90"/>
      <c r="LJH56" s="90"/>
      <c r="LJI56" s="90"/>
      <c r="LJJ56" s="90"/>
      <c r="LJK56" s="90"/>
      <c r="LJL56" s="90"/>
      <c r="LJM56" s="90"/>
      <c r="LJN56" s="90"/>
      <c r="LJO56" s="90"/>
      <c r="LJP56" s="90"/>
      <c r="LJQ56" s="90"/>
      <c r="LJR56" s="90"/>
      <c r="LJS56" s="90"/>
      <c r="LJT56" s="90"/>
      <c r="LJU56" s="90"/>
      <c r="LJV56" s="90"/>
      <c r="LJW56" s="90"/>
      <c r="LJX56" s="90"/>
      <c r="LJY56" s="90"/>
      <c r="LJZ56" s="90"/>
      <c r="LKA56" s="90"/>
      <c r="LKB56" s="90"/>
      <c r="LKC56" s="90"/>
      <c r="LKD56" s="90"/>
      <c r="LKE56" s="90"/>
      <c r="LKF56" s="90"/>
      <c r="LKG56" s="90"/>
      <c r="LKH56" s="90"/>
      <c r="LKI56" s="90"/>
      <c r="LKJ56" s="90"/>
      <c r="LKK56" s="90"/>
      <c r="LKL56" s="90"/>
      <c r="LKM56" s="90"/>
      <c r="LKN56" s="90"/>
      <c r="LKO56" s="90"/>
      <c r="LKP56" s="90"/>
      <c r="LKQ56" s="90"/>
      <c r="LKR56" s="90"/>
      <c r="LKS56" s="90"/>
      <c r="LKT56" s="90"/>
      <c r="LKU56" s="90"/>
      <c r="LKV56" s="90"/>
      <c r="LKW56" s="90"/>
      <c r="LKX56" s="90"/>
      <c r="LKY56" s="90"/>
      <c r="LKZ56" s="90"/>
      <c r="LLA56" s="90"/>
      <c r="LLB56" s="90"/>
      <c r="LLC56" s="90"/>
      <c r="LLD56" s="90"/>
      <c r="LLE56" s="90"/>
      <c r="LLF56" s="90"/>
      <c r="LLG56" s="90"/>
      <c r="LLH56" s="90"/>
      <c r="LLI56" s="90"/>
      <c r="LLJ56" s="90"/>
      <c r="LLK56" s="90"/>
      <c r="LLL56" s="90"/>
      <c r="LLM56" s="90"/>
      <c r="LLN56" s="90"/>
      <c r="LLO56" s="90"/>
      <c r="LLP56" s="90"/>
      <c r="LLQ56" s="90"/>
      <c r="LLR56" s="90"/>
      <c r="LLS56" s="90"/>
      <c r="LLT56" s="90"/>
      <c r="LLU56" s="90"/>
      <c r="LLV56" s="90"/>
      <c r="LLW56" s="90"/>
      <c r="LLX56" s="90"/>
      <c r="LLY56" s="90"/>
      <c r="LLZ56" s="90"/>
      <c r="LMA56" s="90"/>
      <c r="LMB56" s="90"/>
      <c r="LMC56" s="90"/>
      <c r="LMD56" s="90"/>
      <c r="LME56" s="90"/>
      <c r="LMF56" s="90"/>
      <c r="LMG56" s="90"/>
      <c r="LMH56" s="90"/>
      <c r="LMI56" s="90"/>
      <c r="LMJ56" s="90"/>
      <c r="LMK56" s="90"/>
      <c r="LML56" s="90"/>
      <c r="LMM56" s="90"/>
      <c r="LMN56" s="90"/>
      <c r="LMO56" s="90"/>
      <c r="LMP56" s="90"/>
      <c r="LMQ56" s="90"/>
      <c r="LMR56" s="90"/>
      <c r="LMS56" s="90"/>
      <c r="LMT56" s="90"/>
      <c r="LMU56" s="90"/>
      <c r="LMV56" s="90"/>
      <c r="LMW56" s="90"/>
      <c r="LMX56" s="90"/>
      <c r="LMY56" s="90"/>
      <c r="LMZ56" s="90"/>
      <c r="LNA56" s="90"/>
      <c r="LNB56" s="90"/>
      <c r="LNC56" s="90"/>
      <c r="LND56" s="90"/>
      <c r="LNE56" s="90"/>
      <c r="LNF56" s="90"/>
      <c r="LNG56" s="90"/>
      <c r="LNH56" s="90"/>
      <c r="LNI56" s="90"/>
      <c r="LNJ56" s="90"/>
      <c r="LNK56" s="90"/>
      <c r="LNL56" s="90"/>
      <c r="LNM56" s="90"/>
      <c r="LNN56" s="90"/>
      <c r="LNO56" s="90"/>
      <c r="LNP56" s="90"/>
      <c r="LNQ56" s="90"/>
      <c r="LNR56" s="90"/>
      <c r="LNS56" s="90"/>
      <c r="LNT56" s="90"/>
      <c r="LNU56" s="90"/>
      <c r="LNV56" s="90"/>
      <c r="LNW56" s="90"/>
      <c r="LNX56" s="90"/>
      <c r="LNY56" s="90"/>
      <c r="LNZ56" s="90"/>
      <c r="LOA56" s="90"/>
      <c r="LOB56" s="90"/>
      <c r="LOC56" s="90"/>
      <c r="LOD56" s="90"/>
      <c r="LOE56" s="90"/>
      <c r="LOF56" s="90"/>
      <c r="LOG56" s="90"/>
      <c r="LOH56" s="90"/>
      <c r="LOI56" s="90"/>
      <c r="LOJ56" s="90"/>
      <c r="LOK56" s="90"/>
      <c r="LOL56" s="90"/>
      <c r="LOM56" s="90"/>
      <c r="LON56" s="90"/>
      <c r="LOO56" s="90"/>
      <c r="LOP56" s="90"/>
      <c r="LOQ56" s="90"/>
      <c r="LOR56" s="90"/>
      <c r="LOS56" s="90"/>
      <c r="LOT56" s="90"/>
      <c r="LOU56" s="90"/>
      <c r="LOV56" s="90"/>
      <c r="LOW56" s="90"/>
      <c r="LOX56" s="90"/>
      <c r="LOY56" s="90"/>
      <c r="LOZ56" s="90"/>
      <c r="LPA56" s="90"/>
      <c r="LPB56" s="90"/>
      <c r="LPC56" s="90"/>
      <c r="LPD56" s="90"/>
      <c r="LPE56" s="90"/>
      <c r="LPF56" s="90"/>
      <c r="LPG56" s="90"/>
      <c r="LPH56" s="90"/>
      <c r="LPI56" s="90"/>
      <c r="LPJ56" s="90"/>
      <c r="LPK56" s="90"/>
      <c r="LPL56" s="90"/>
      <c r="LPM56" s="90"/>
      <c r="LPN56" s="90"/>
      <c r="LPO56" s="90"/>
      <c r="LPP56" s="90"/>
      <c r="LPQ56" s="90"/>
      <c r="LPR56" s="90"/>
      <c r="LPS56" s="90"/>
      <c r="LPT56" s="90"/>
      <c r="LPU56" s="90"/>
      <c r="LPV56" s="90"/>
      <c r="LPW56" s="90"/>
      <c r="LPX56" s="90"/>
      <c r="LPY56" s="90"/>
      <c r="LPZ56" s="90"/>
      <c r="LQA56" s="90"/>
      <c r="LQB56" s="90"/>
      <c r="LQC56" s="90"/>
      <c r="LQD56" s="90"/>
      <c r="LQE56" s="90"/>
      <c r="LQF56" s="90"/>
      <c r="LQG56" s="90"/>
      <c r="LQH56" s="90"/>
      <c r="LQI56" s="90"/>
      <c r="LQJ56" s="90"/>
      <c r="LQK56" s="90"/>
      <c r="LQL56" s="90"/>
      <c r="LQM56" s="90"/>
      <c r="LQN56" s="90"/>
      <c r="LQO56" s="90"/>
      <c r="LQP56" s="90"/>
      <c r="LQQ56" s="90"/>
      <c r="LQR56" s="90"/>
      <c r="LQS56" s="90"/>
      <c r="LQT56" s="90"/>
      <c r="LQU56" s="90"/>
      <c r="LQV56" s="90"/>
      <c r="LQW56" s="90"/>
      <c r="LQX56" s="90"/>
      <c r="LQY56" s="90"/>
      <c r="LQZ56" s="90"/>
      <c r="LRA56" s="90"/>
      <c r="LRB56" s="90"/>
      <c r="LRC56" s="90"/>
      <c r="LRD56" s="90"/>
      <c r="LRE56" s="90"/>
      <c r="LRF56" s="90"/>
      <c r="LRG56" s="90"/>
      <c r="LRH56" s="90"/>
      <c r="LRI56" s="90"/>
      <c r="LRJ56" s="90"/>
      <c r="LRK56" s="90"/>
      <c r="LRL56" s="90"/>
      <c r="LRM56" s="90"/>
      <c r="LRN56" s="90"/>
      <c r="LRO56" s="90"/>
      <c r="LRP56" s="90"/>
      <c r="LRQ56" s="90"/>
      <c r="LRR56" s="90"/>
      <c r="LRS56" s="90"/>
      <c r="LRT56" s="90"/>
      <c r="LRU56" s="90"/>
      <c r="LRV56" s="90"/>
      <c r="LRW56" s="90"/>
      <c r="LRX56" s="90"/>
      <c r="LRY56" s="90"/>
      <c r="LRZ56" s="90"/>
      <c r="LSA56" s="90"/>
      <c r="LSB56" s="90"/>
      <c r="LSC56" s="90"/>
      <c r="LSD56" s="90"/>
      <c r="LSE56" s="90"/>
      <c r="LSF56" s="90"/>
      <c r="LSG56" s="90"/>
      <c r="LSH56" s="90"/>
      <c r="LSI56" s="90"/>
      <c r="LSJ56" s="90"/>
      <c r="LSK56" s="90"/>
      <c r="LSL56" s="90"/>
      <c r="LSM56" s="90"/>
      <c r="LSN56" s="90"/>
      <c r="LSO56" s="90"/>
      <c r="LSP56" s="90"/>
      <c r="LSQ56" s="90"/>
      <c r="LSR56" s="90"/>
      <c r="LSS56" s="90"/>
      <c r="LST56" s="90"/>
      <c r="LSU56" s="90"/>
      <c r="LSV56" s="90"/>
      <c r="LSW56" s="90"/>
      <c r="LSX56" s="90"/>
      <c r="LSY56" s="90"/>
      <c r="LSZ56" s="90"/>
      <c r="LTA56" s="90"/>
      <c r="LTB56" s="90"/>
      <c r="LTC56" s="90"/>
      <c r="LTD56" s="90"/>
      <c r="LTE56" s="90"/>
      <c r="LTF56" s="90"/>
      <c r="LTG56" s="90"/>
      <c r="LTH56" s="90"/>
      <c r="LTI56" s="90"/>
      <c r="LTJ56" s="90"/>
      <c r="LTK56" s="90"/>
      <c r="LTL56" s="90"/>
      <c r="LTM56" s="90"/>
      <c r="LTN56" s="90"/>
      <c r="LTO56" s="90"/>
      <c r="LTP56" s="90"/>
      <c r="LTQ56" s="90"/>
      <c r="LTR56" s="90"/>
      <c r="LTS56" s="90"/>
      <c r="LTT56" s="90"/>
      <c r="LTU56" s="90"/>
      <c r="LTV56" s="90"/>
      <c r="LTW56" s="90"/>
      <c r="LTX56" s="90"/>
      <c r="LTY56" s="90"/>
      <c r="LTZ56" s="90"/>
      <c r="LUA56" s="90"/>
      <c r="LUB56" s="90"/>
      <c r="LUC56" s="90"/>
      <c r="LUD56" s="90"/>
      <c r="LUE56" s="90"/>
      <c r="LUF56" s="90"/>
      <c r="LUG56" s="90"/>
      <c r="LUH56" s="90"/>
      <c r="LUI56" s="90"/>
      <c r="LUJ56" s="90"/>
      <c r="LUK56" s="90"/>
      <c r="LUL56" s="90"/>
      <c r="LUM56" s="90"/>
      <c r="LUN56" s="90"/>
      <c r="LUO56" s="90"/>
      <c r="LUP56" s="90"/>
      <c r="LUQ56" s="90"/>
      <c r="LUR56" s="90"/>
      <c r="LUS56" s="90"/>
      <c r="LUT56" s="90"/>
      <c r="LUU56" s="90"/>
      <c r="LUV56" s="90"/>
      <c r="LUW56" s="90"/>
      <c r="LUX56" s="90"/>
      <c r="LUY56" s="90"/>
      <c r="LUZ56" s="90"/>
      <c r="LVA56" s="90"/>
      <c r="LVB56" s="90"/>
      <c r="LVC56" s="90"/>
      <c r="LVD56" s="90"/>
      <c r="LVE56" s="90"/>
      <c r="LVF56" s="90"/>
      <c r="LVG56" s="90"/>
      <c r="LVH56" s="90"/>
      <c r="LVI56" s="90"/>
      <c r="LVJ56" s="90"/>
      <c r="LVK56" s="90"/>
      <c r="LVL56" s="90"/>
      <c r="LVM56" s="90"/>
      <c r="LVN56" s="90"/>
      <c r="LVO56" s="90"/>
      <c r="LVP56" s="90"/>
      <c r="LVQ56" s="90"/>
      <c r="LVR56" s="90"/>
      <c r="LVS56" s="90"/>
      <c r="LVT56" s="90"/>
      <c r="LVU56" s="90"/>
      <c r="LVV56" s="90"/>
      <c r="LVW56" s="90"/>
      <c r="LVX56" s="90"/>
      <c r="LVY56" s="90"/>
      <c r="LVZ56" s="90"/>
      <c r="LWA56" s="90"/>
      <c r="LWB56" s="90"/>
      <c r="LWC56" s="90"/>
      <c r="LWD56" s="90"/>
      <c r="LWE56" s="90"/>
      <c r="LWF56" s="90"/>
      <c r="LWG56" s="90"/>
      <c r="LWH56" s="90"/>
      <c r="LWI56" s="90"/>
      <c r="LWJ56" s="90"/>
      <c r="LWK56" s="90"/>
      <c r="LWL56" s="90"/>
      <c r="LWM56" s="90"/>
      <c r="LWN56" s="90"/>
      <c r="LWO56" s="90"/>
      <c r="LWP56" s="90"/>
      <c r="LWQ56" s="90"/>
      <c r="LWR56" s="90"/>
      <c r="LWS56" s="90"/>
      <c r="LWT56" s="90"/>
      <c r="LWU56" s="90"/>
      <c r="LWV56" s="90"/>
      <c r="LWW56" s="90"/>
      <c r="LWX56" s="90"/>
      <c r="LWY56" s="90"/>
      <c r="LWZ56" s="90"/>
      <c r="LXA56" s="90"/>
      <c r="LXB56" s="90"/>
      <c r="LXC56" s="90"/>
      <c r="LXD56" s="90"/>
      <c r="LXE56" s="90"/>
      <c r="LXF56" s="90"/>
      <c r="LXG56" s="90"/>
      <c r="LXH56" s="90"/>
      <c r="LXI56" s="90"/>
      <c r="LXJ56" s="90"/>
      <c r="LXK56" s="90"/>
      <c r="LXL56" s="90"/>
      <c r="LXM56" s="90"/>
      <c r="LXN56" s="90"/>
      <c r="LXO56" s="90"/>
      <c r="LXP56" s="90"/>
      <c r="LXQ56" s="90"/>
      <c r="LXR56" s="90"/>
      <c r="LXS56" s="90"/>
      <c r="LXT56" s="90"/>
      <c r="LXU56" s="90"/>
      <c r="LXV56" s="90"/>
      <c r="LXW56" s="90"/>
      <c r="LXX56" s="90"/>
      <c r="LXY56" s="90"/>
      <c r="LXZ56" s="90"/>
      <c r="LYA56" s="90"/>
      <c r="LYB56" s="90"/>
      <c r="LYC56" s="90"/>
      <c r="LYD56" s="90"/>
      <c r="LYE56" s="90"/>
      <c r="LYF56" s="90"/>
      <c r="LYG56" s="90"/>
      <c r="LYH56" s="90"/>
      <c r="LYI56" s="90"/>
      <c r="LYJ56" s="90"/>
      <c r="LYK56" s="90"/>
      <c r="LYL56" s="90"/>
      <c r="LYM56" s="90"/>
      <c r="LYN56" s="90"/>
      <c r="LYO56" s="90"/>
      <c r="LYP56" s="90"/>
      <c r="LYQ56" s="90"/>
      <c r="LYR56" s="90"/>
      <c r="LYS56" s="90"/>
      <c r="LYT56" s="90"/>
      <c r="LYU56" s="90"/>
      <c r="LYV56" s="90"/>
      <c r="LYW56" s="90"/>
      <c r="LYX56" s="90"/>
      <c r="LYY56" s="90"/>
      <c r="LYZ56" s="90"/>
      <c r="LZA56" s="90"/>
      <c r="LZB56" s="90"/>
      <c r="LZC56" s="90"/>
      <c r="LZD56" s="90"/>
      <c r="LZE56" s="90"/>
      <c r="LZF56" s="90"/>
      <c r="LZG56" s="90"/>
      <c r="LZH56" s="90"/>
      <c r="LZI56" s="90"/>
      <c r="LZJ56" s="90"/>
      <c r="LZK56" s="90"/>
      <c r="LZL56" s="90"/>
      <c r="LZM56" s="90"/>
      <c r="LZN56" s="90"/>
      <c r="LZO56" s="90"/>
      <c r="LZP56" s="90"/>
      <c r="LZQ56" s="90"/>
      <c r="LZR56" s="90"/>
      <c r="LZS56" s="90"/>
      <c r="LZT56" s="90"/>
      <c r="LZU56" s="90"/>
      <c r="LZV56" s="90"/>
      <c r="LZW56" s="90"/>
      <c r="LZX56" s="90"/>
      <c r="LZY56" s="90"/>
      <c r="LZZ56" s="90"/>
      <c r="MAA56" s="90"/>
      <c r="MAB56" s="90"/>
      <c r="MAC56" s="90"/>
      <c r="MAD56" s="90"/>
      <c r="MAE56" s="90"/>
      <c r="MAF56" s="90"/>
      <c r="MAG56" s="90"/>
      <c r="MAH56" s="90"/>
      <c r="MAI56" s="90"/>
      <c r="MAJ56" s="90"/>
      <c r="MAK56" s="90"/>
      <c r="MAL56" s="90"/>
      <c r="MAM56" s="90"/>
      <c r="MAN56" s="90"/>
      <c r="MAO56" s="90"/>
      <c r="MAP56" s="90"/>
      <c r="MAQ56" s="90"/>
      <c r="MAR56" s="90"/>
      <c r="MAS56" s="90"/>
      <c r="MAT56" s="90"/>
      <c r="MAU56" s="90"/>
      <c r="MAV56" s="90"/>
      <c r="MAW56" s="90"/>
      <c r="MAX56" s="90"/>
      <c r="MAY56" s="90"/>
      <c r="MAZ56" s="90"/>
      <c r="MBA56" s="90"/>
      <c r="MBB56" s="90"/>
      <c r="MBC56" s="90"/>
      <c r="MBD56" s="90"/>
      <c r="MBE56" s="90"/>
      <c r="MBF56" s="90"/>
      <c r="MBG56" s="90"/>
      <c r="MBH56" s="90"/>
      <c r="MBI56" s="90"/>
      <c r="MBJ56" s="90"/>
      <c r="MBK56" s="90"/>
      <c r="MBL56" s="90"/>
      <c r="MBM56" s="90"/>
      <c r="MBN56" s="90"/>
      <c r="MBO56" s="90"/>
      <c r="MBP56" s="90"/>
      <c r="MBQ56" s="90"/>
      <c r="MBR56" s="90"/>
      <c r="MBS56" s="90"/>
      <c r="MBT56" s="90"/>
      <c r="MBU56" s="90"/>
      <c r="MBV56" s="90"/>
      <c r="MBW56" s="90"/>
      <c r="MBX56" s="90"/>
      <c r="MBY56" s="90"/>
      <c r="MBZ56" s="90"/>
      <c r="MCA56" s="90"/>
      <c r="MCB56" s="90"/>
      <c r="MCC56" s="90"/>
      <c r="MCD56" s="90"/>
      <c r="MCE56" s="90"/>
      <c r="MCF56" s="90"/>
      <c r="MCG56" s="90"/>
      <c r="MCH56" s="90"/>
      <c r="MCI56" s="90"/>
      <c r="MCJ56" s="90"/>
      <c r="MCK56" s="90"/>
      <c r="MCL56" s="90"/>
      <c r="MCM56" s="90"/>
      <c r="MCN56" s="90"/>
      <c r="MCO56" s="90"/>
      <c r="MCP56" s="90"/>
      <c r="MCQ56" s="90"/>
      <c r="MCR56" s="90"/>
      <c r="MCS56" s="90"/>
      <c r="MCT56" s="90"/>
      <c r="MCU56" s="90"/>
      <c r="MCV56" s="90"/>
      <c r="MCW56" s="90"/>
      <c r="MCX56" s="90"/>
      <c r="MCY56" s="90"/>
      <c r="MCZ56" s="90"/>
      <c r="MDA56" s="90"/>
      <c r="MDB56" s="90"/>
      <c r="MDC56" s="90"/>
      <c r="MDD56" s="90"/>
      <c r="MDE56" s="90"/>
      <c r="MDF56" s="90"/>
      <c r="MDG56" s="90"/>
      <c r="MDH56" s="90"/>
      <c r="MDI56" s="90"/>
      <c r="MDJ56" s="90"/>
      <c r="MDK56" s="90"/>
      <c r="MDL56" s="90"/>
      <c r="MDM56" s="90"/>
      <c r="MDN56" s="90"/>
      <c r="MDO56" s="90"/>
      <c r="MDP56" s="90"/>
      <c r="MDQ56" s="90"/>
      <c r="MDR56" s="90"/>
      <c r="MDS56" s="90"/>
      <c r="MDT56" s="90"/>
      <c r="MDU56" s="90"/>
      <c r="MDV56" s="90"/>
      <c r="MDW56" s="90"/>
      <c r="MDX56" s="90"/>
      <c r="MDY56" s="90"/>
      <c r="MDZ56" s="90"/>
      <c r="MEA56" s="90"/>
      <c r="MEB56" s="90"/>
      <c r="MEC56" s="90"/>
      <c r="MED56" s="90"/>
      <c r="MEE56" s="90"/>
      <c r="MEF56" s="90"/>
      <c r="MEG56" s="90"/>
      <c r="MEH56" s="90"/>
      <c r="MEI56" s="90"/>
      <c r="MEJ56" s="90"/>
      <c r="MEK56" s="90"/>
      <c r="MEL56" s="90"/>
      <c r="MEM56" s="90"/>
      <c r="MEN56" s="90"/>
      <c r="MEO56" s="90"/>
      <c r="MEP56" s="90"/>
      <c r="MEQ56" s="90"/>
      <c r="MER56" s="90"/>
      <c r="MES56" s="90"/>
      <c r="MET56" s="90"/>
      <c r="MEU56" s="90"/>
      <c r="MEV56" s="90"/>
      <c r="MEW56" s="90"/>
      <c r="MEX56" s="90"/>
      <c r="MEY56" s="90"/>
      <c r="MEZ56" s="90"/>
      <c r="MFA56" s="90"/>
      <c r="MFB56" s="90"/>
      <c r="MFC56" s="90"/>
      <c r="MFD56" s="90"/>
      <c r="MFE56" s="90"/>
      <c r="MFF56" s="90"/>
      <c r="MFG56" s="90"/>
      <c r="MFH56" s="90"/>
      <c r="MFI56" s="90"/>
      <c r="MFJ56" s="90"/>
      <c r="MFK56" s="90"/>
      <c r="MFL56" s="90"/>
      <c r="MFM56" s="90"/>
      <c r="MFN56" s="90"/>
      <c r="MFO56" s="90"/>
      <c r="MFP56" s="90"/>
      <c r="MFQ56" s="90"/>
      <c r="MFR56" s="90"/>
      <c r="MFS56" s="90"/>
      <c r="MFT56" s="90"/>
      <c r="MFU56" s="90"/>
      <c r="MFV56" s="90"/>
      <c r="MFW56" s="90"/>
      <c r="MFX56" s="90"/>
      <c r="MFY56" s="90"/>
      <c r="MFZ56" s="90"/>
      <c r="MGA56" s="90"/>
      <c r="MGB56" s="90"/>
      <c r="MGC56" s="90"/>
      <c r="MGD56" s="90"/>
      <c r="MGE56" s="90"/>
      <c r="MGF56" s="90"/>
      <c r="MGG56" s="90"/>
      <c r="MGH56" s="90"/>
      <c r="MGI56" s="90"/>
      <c r="MGJ56" s="90"/>
      <c r="MGK56" s="90"/>
      <c r="MGL56" s="90"/>
      <c r="MGM56" s="90"/>
      <c r="MGN56" s="90"/>
      <c r="MGO56" s="90"/>
      <c r="MGP56" s="90"/>
      <c r="MGQ56" s="90"/>
      <c r="MGR56" s="90"/>
      <c r="MGS56" s="90"/>
      <c r="MGT56" s="90"/>
      <c r="MGU56" s="90"/>
      <c r="MGV56" s="90"/>
      <c r="MGW56" s="90"/>
      <c r="MGX56" s="90"/>
      <c r="MGY56" s="90"/>
      <c r="MGZ56" s="90"/>
      <c r="MHA56" s="90"/>
      <c r="MHB56" s="90"/>
      <c r="MHC56" s="90"/>
      <c r="MHD56" s="90"/>
      <c r="MHE56" s="90"/>
      <c r="MHF56" s="90"/>
      <c r="MHG56" s="90"/>
      <c r="MHH56" s="90"/>
      <c r="MHI56" s="90"/>
      <c r="MHJ56" s="90"/>
      <c r="MHK56" s="90"/>
      <c r="MHL56" s="90"/>
      <c r="MHM56" s="90"/>
      <c r="MHN56" s="90"/>
      <c r="MHO56" s="90"/>
      <c r="MHP56" s="90"/>
      <c r="MHQ56" s="90"/>
      <c r="MHR56" s="90"/>
      <c r="MHS56" s="90"/>
      <c r="MHT56" s="90"/>
      <c r="MHU56" s="90"/>
      <c r="MHV56" s="90"/>
      <c r="MHW56" s="90"/>
      <c r="MHX56" s="90"/>
      <c r="MHY56" s="90"/>
      <c r="MHZ56" s="90"/>
      <c r="MIA56" s="90"/>
      <c r="MIB56" s="90"/>
      <c r="MIC56" s="90"/>
      <c r="MID56" s="90"/>
      <c r="MIE56" s="90"/>
      <c r="MIF56" s="90"/>
      <c r="MIG56" s="90"/>
      <c r="MIH56" s="90"/>
      <c r="MII56" s="90"/>
      <c r="MIJ56" s="90"/>
      <c r="MIK56" s="90"/>
      <c r="MIL56" s="90"/>
      <c r="MIM56" s="90"/>
      <c r="MIN56" s="90"/>
      <c r="MIO56" s="90"/>
      <c r="MIP56" s="90"/>
      <c r="MIQ56" s="90"/>
      <c r="MIR56" s="90"/>
      <c r="MIS56" s="90"/>
      <c r="MIT56" s="90"/>
      <c r="MIU56" s="90"/>
      <c r="MIV56" s="90"/>
      <c r="MIW56" s="90"/>
      <c r="MIX56" s="90"/>
      <c r="MIY56" s="90"/>
      <c r="MIZ56" s="90"/>
      <c r="MJA56" s="90"/>
      <c r="MJB56" s="90"/>
      <c r="MJC56" s="90"/>
      <c r="MJD56" s="90"/>
      <c r="MJE56" s="90"/>
      <c r="MJF56" s="90"/>
      <c r="MJG56" s="90"/>
      <c r="MJH56" s="90"/>
      <c r="MJI56" s="90"/>
      <c r="MJJ56" s="90"/>
      <c r="MJK56" s="90"/>
      <c r="MJL56" s="90"/>
      <c r="MJM56" s="90"/>
      <c r="MJN56" s="90"/>
      <c r="MJO56" s="90"/>
      <c r="MJP56" s="90"/>
      <c r="MJQ56" s="90"/>
      <c r="MJR56" s="90"/>
      <c r="MJS56" s="90"/>
      <c r="MJT56" s="90"/>
      <c r="MJU56" s="90"/>
      <c r="MJV56" s="90"/>
      <c r="MJW56" s="90"/>
      <c r="MJX56" s="90"/>
      <c r="MJY56" s="90"/>
      <c r="MJZ56" s="90"/>
      <c r="MKA56" s="90"/>
      <c r="MKB56" s="90"/>
      <c r="MKC56" s="90"/>
      <c r="MKD56" s="90"/>
      <c r="MKE56" s="90"/>
      <c r="MKF56" s="90"/>
      <c r="MKG56" s="90"/>
      <c r="MKH56" s="90"/>
      <c r="MKI56" s="90"/>
      <c r="MKJ56" s="90"/>
      <c r="MKK56" s="90"/>
      <c r="MKL56" s="90"/>
      <c r="MKM56" s="90"/>
      <c r="MKN56" s="90"/>
      <c r="MKO56" s="90"/>
      <c r="MKP56" s="90"/>
      <c r="MKQ56" s="90"/>
      <c r="MKR56" s="90"/>
      <c r="MKS56" s="90"/>
      <c r="MKT56" s="90"/>
      <c r="MKU56" s="90"/>
      <c r="MKV56" s="90"/>
      <c r="MKW56" s="90"/>
      <c r="MKX56" s="90"/>
      <c r="MKY56" s="90"/>
      <c r="MKZ56" s="90"/>
      <c r="MLA56" s="90"/>
      <c r="MLB56" s="90"/>
      <c r="MLC56" s="90"/>
      <c r="MLD56" s="90"/>
      <c r="MLE56" s="90"/>
      <c r="MLF56" s="90"/>
      <c r="MLG56" s="90"/>
      <c r="MLH56" s="90"/>
      <c r="MLI56" s="90"/>
      <c r="MLJ56" s="90"/>
      <c r="MLK56" s="90"/>
      <c r="MLL56" s="90"/>
      <c r="MLM56" s="90"/>
      <c r="MLN56" s="90"/>
      <c r="MLO56" s="90"/>
      <c r="MLP56" s="90"/>
      <c r="MLQ56" s="90"/>
      <c r="MLR56" s="90"/>
      <c r="MLS56" s="90"/>
      <c r="MLT56" s="90"/>
      <c r="MLU56" s="90"/>
      <c r="MLV56" s="90"/>
      <c r="MLW56" s="90"/>
      <c r="MLX56" s="90"/>
      <c r="MLY56" s="90"/>
      <c r="MLZ56" s="90"/>
      <c r="MMA56" s="90"/>
      <c r="MMB56" s="90"/>
      <c r="MMC56" s="90"/>
      <c r="MMD56" s="90"/>
      <c r="MME56" s="90"/>
      <c r="MMF56" s="90"/>
      <c r="MMG56" s="90"/>
      <c r="MMH56" s="90"/>
      <c r="MMI56" s="90"/>
      <c r="MMJ56" s="90"/>
      <c r="MMK56" s="90"/>
      <c r="MML56" s="90"/>
      <c r="MMM56" s="90"/>
      <c r="MMN56" s="90"/>
      <c r="MMO56" s="90"/>
      <c r="MMP56" s="90"/>
      <c r="MMQ56" s="90"/>
      <c r="MMR56" s="90"/>
      <c r="MMS56" s="90"/>
      <c r="MMT56" s="90"/>
      <c r="MMU56" s="90"/>
      <c r="MMV56" s="90"/>
      <c r="MMW56" s="90"/>
      <c r="MMX56" s="90"/>
      <c r="MMY56" s="90"/>
      <c r="MMZ56" s="90"/>
      <c r="MNA56" s="90"/>
      <c r="MNB56" s="90"/>
      <c r="MNC56" s="90"/>
      <c r="MND56" s="90"/>
      <c r="MNE56" s="90"/>
      <c r="MNF56" s="90"/>
      <c r="MNG56" s="90"/>
      <c r="MNH56" s="90"/>
      <c r="MNI56" s="90"/>
      <c r="MNJ56" s="90"/>
      <c r="MNK56" s="90"/>
      <c r="MNL56" s="90"/>
      <c r="MNM56" s="90"/>
      <c r="MNN56" s="90"/>
      <c r="MNO56" s="90"/>
      <c r="MNP56" s="90"/>
      <c r="MNQ56" s="90"/>
      <c r="MNR56" s="90"/>
      <c r="MNS56" s="90"/>
      <c r="MNT56" s="90"/>
      <c r="MNU56" s="90"/>
      <c r="MNV56" s="90"/>
      <c r="MNW56" s="90"/>
      <c r="MNX56" s="90"/>
      <c r="MNY56" s="90"/>
      <c r="MNZ56" s="90"/>
      <c r="MOA56" s="90"/>
      <c r="MOB56" s="90"/>
      <c r="MOC56" s="90"/>
      <c r="MOD56" s="90"/>
      <c r="MOE56" s="90"/>
      <c r="MOF56" s="90"/>
      <c r="MOG56" s="90"/>
      <c r="MOH56" s="90"/>
      <c r="MOI56" s="90"/>
      <c r="MOJ56" s="90"/>
      <c r="MOK56" s="90"/>
      <c r="MOL56" s="90"/>
      <c r="MOM56" s="90"/>
      <c r="MON56" s="90"/>
      <c r="MOO56" s="90"/>
      <c r="MOP56" s="90"/>
      <c r="MOQ56" s="90"/>
      <c r="MOR56" s="90"/>
      <c r="MOS56" s="90"/>
      <c r="MOT56" s="90"/>
      <c r="MOU56" s="90"/>
      <c r="MOV56" s="90"/>
      <c r="MOW56" s="90"/>
      <c r="MOX56" s="90"/>
      <c r="MOY56" s="90"/>
      <c r="MOZ56" s="90"/>
      <c r="MPA56" s="90"/>
      <c r="MPB56" s="90"/>
      <c r="MPC56" s="90"/>
      <c r="MPD56" s="90"/>
      <c r="MPE56" s="90"/>
      <c r="MPF56" s="90"/>
      <c r="MPG56" s="90"/>
      <c r="MPH56" s="90"/>
      <c r="MPI56" s="90"/>
      <c r="MPJ56" s="90"/>
      <c r="MPK56" s="90"/>
      <c r="MPL56" s="90"/>
      <c r="MPM56" s="90"/>
      <c r="MPN56" s="90"/>
      <c r="MPO56" s="90"/>
      <c r="MPP56" s="90"/>
      <c r="MPQ56" s="90"/>
      <c r="MPR56" s="90"/>
      <c r="MPS56" s="90"/>
      <c r="MPT56" s="90"/>
      <c r="MPU56" s="90"/>
      <c r="MPV56" s="90"/>
      <c r="MPW56" s="90"/>
      <c r="MPX56" s="90"/>
      <c r="MPY56" s="90"/>
      <c r="MPZ56" s="90"/>
      <c r="MQA56" s="90"/>
      <c r="MQB56" s="90"/>
      <c r="MQC56" s="90"/>
      <c r="MQD56" s="90"/>
      <c r="MQE56" s="90"/>
      <c r="MQF56" s="90"/>
      <c r="MQG56" s="90"/>
      <c r="MQH56" s="90"/>
      <c r="MQI56" s="90"/>
      <c r="MQJ56" s="90"/>
      <c r="MQK56" s="90"/>
      <c r="MQL56" s="90"/>
      <c r="MQM56" s="90"/>
      <c r="MQN56" s="90"/>
      <c r="MQO56" s="90"/>
      <c r="MQP56" s="90"/>
      <c r="MQQ56" s="90"/>
      <c r="MQR56" s="90"/>
      <c r="MQS56" s="90"/>
      <c r="MQT56" s="90"/>
      <c r="MQU56" s="90"/>
      <c r="MQV56" s="90"/>
      <c r="MQW56" s="90"/>
      <c r="MQX56" s="90"/>
      <c r="MQY56" s="90"/>
      <c r="MQZ56" s="90"/>
      <c r="MRA56" s="90"/>
      <c r="MRB56" s="90"/>
      <c r="MRC56" s="90"/>
      <c r="MRD56" s="90"/>
      <c r="MRE56" s="90"/>
      <c r="MRF56" s="90"/>
      <c r="MRG56" s="90"/>
      <c r="MRH56" s="90"/>
      <c r="MRI56" s="90"/>
      <c r="MRJ56" s="90"/>
      <c r="MRK56" s="90"/>
      <c r="MRL56" s="90"/>
      <c r="MRM56" s="90"/>
      <c r="MRN56" s="90"/>
      <c r="MRO56" s="90"/>
      <c r="MRP56" s="90"/>
      <c r="MRQ56" s="90"/>
      <c r="MRR56" s="90"/>
      <c r="MRS56" s="90"/>
      <c r="MRT56" s="90"/>
      <c r="MRU56" s="90"/>
      <c r="MRV56" s="90"/>
      <c r="MRW56" s="90"/>
      <c r="MRX56" s="90"/>
      <c r="MRY56" s="90"/>
      <c r="MRZ56" s="90"/>
      <c r="MSA56" s="90"/>
      <c r="MSB56" s="90"/>
      <c r="MSC56" s="90"/>
      <c r="MSD56" s="90"/>
      <c r="MSE56" s="90"/>
      <c r="MSF56" s="90"/>
      <c r="MSG56" s="90"/>
      <c r="MSH56" s="90"/>
      <c r="MSI56" s="90"/>
      <c r="MSJ56" s="90"/>
      <c r="MSK56" s="90"/>
      <c r="MSL56" s="90"/>
      <c r="MSM56" s="90"/>
      <c r="MSN56" s="90"/>
      <c r="MSO56" s="90"/>
      <c r="MSP56" s="90"/>
      <c r="MSQ56" s="90"/>
      <c r="MSR56" s="90"/>
      <c r="MSS56" s="90"/>
      <c r="MST56" s="90"/>
      <c r="MSU56" s="90"/>
      <c r="MSV56" s="90"/>
      <c r="MSW56" s="90"/>
      <c r="MSX56" s="90"/>
      <c r="MSY56" s="90"/>
      <c r="MSZ56" s="90"/>
      <c r="MTA56" s="90"/>
      <c r="MTB56" s="90"/>
      <c r="MTC56" s="90"/>
      <c r="MTD56" s="90"/>
      <c r="MTE56" s="90"/>
      <c r="MTF56" s="90"/>
      <c r="MTG56" s="90"/>
      <c r="MTH56" s="90"/>
      <c r="MTI56" s="90"/>
      <c r="MTJ56" s="90"/>
      <c r="MTK56" s="90"/>
      <c r="MTL56" s="90"/>
      <c r="MTM56" s="90"/>
      <c r="MTN56" s="90"/>
      <c r="MTO56" s="90"/>
      <c r="MTP56" s="90"/>
      <c r="MTQ56" s="90"/>
      <c r="MTR56" s="90"/>
      <c r="MTS56" s="90"/>
      <c r="MTT56" s="90"/>
      <c r="MTU56" s="90"/>
      <c r="MTV56" s="90"/>
      <c r="MTW56" s="90"/>
      <c r="MTX56" s="90"/>
      <c r="MTY56" s="90"/>
      <c r="MTZ56" s="90"/>
      <c r="MUA56" s="90"/>
      <c r="MUB56" s="90"/>
      <c r="MUC56" s="90"/>
      <c r="MUD56" s="90"/>
      <c r="MUE56" s="90"/>
      <c r="MUF56" s="90"/>
      <c r="MUG56" s="90"/>
      <c r="MUH56" s="90"/>
      <c r="MUI56" s="90"/>
      <c r="MUJ56" s="90"/>
      <c r="MUK56" s="90"/>
      <c r="MUL56" s="90"/>
      <c r="MUM56" s="90"/>
      <c r="MUN56" s="90"/>
      <c r="MUO56" s="90"/>
      <c r="MUP56" s="90"/>
      <c r="MUQ56" s="90"/>
      <c r="MUR56" s="90"/>
      <c r="MUS56" s="90"/>
      <c r="MUT56" s="90"/>
      <c r="MUU56" s="90"/>
      <c r="MUV56" s="90"/>
      <c r="MUW56" s="90"/>
      <c r="MUX56" s="90"/>
      <c r="MUY56" s="90"/>
      <c r="MUZ56" s="90"/>
      <c r="MVA56" s="90"/>
      <c r="MVB56" s="90"/>
      <c r="MVC56" s="90"/>
      <c r="MVD56" s="90"/>
      <c r="MVE56" s="90"/>
      <c r="MVF56" s="90"/>
      <c r="MVG56" s="90"/>
      <c r="MVH56" s="90"/>
      <c r="MVI56" s="90"/>
      <c r="MVJ56" s="90"/>
      <c r="MVK56" s="90"/>
      <c r="MVL56" s="90"/>
      <c r="MVM56" s="90"/>
      <c r="MVN56" s="90"/>
      <c r="MVO56" s="90"/>
      <c r="MVP56" s="90"/>
      <c r="MVQ56" s="90"/>
      <c r="MVR56" s="90"/>
      <c r="MVS56" s="90"/>
      <c r="MVT56" s="90"/>
      <c r="MVU56" s="90"/>
      <c r="MVV56" s="90"/>
      <c r="MVW56" s="90"/>
      <c r="MVX56" s="90"/>
      <c r="MVY56" s="90"/>
      <c r="MVZ56" s="90"/>
      <c r="MWA56" s="90"/>
      <c r="MWB56" s="90"/>
      <c r="MWC56" s="90"/>
      <c r="MWD56" s="90"/>
      <c r="MWE56" s="90"/>
      <c r="MWF56" s="90"/>
      <c r="MWG56" s="90"/>
      <c r="MWH56" s="90"/>
      <c r="MWI56" s="90"/>
      <c r="MWJ56" s="90"/>
      <c r="MWK56" s="90"/>
      <c r="MWL56" s="90"/>
      <c r="MWM56" s="90"/>
      <c r="MWN56" s="90"/>
      <c r="MWO56" s="90"/>
      <c r="MWP56" s="90"/>
      <c r="MWQ56" s="90"/>
      <c r="MWR56" s="90"/>
      <c r="MWS56" s="90"/>
      <c r="MWT56" s="90"/>
      <c r="MWU56" s="90"/>
      <c r="MWV56" s="90"/>
      <c r="MWW56" s="90"/>
      <c r="MWX56" s="90"/>
      <c r="MWY56" s="90"/>
      <c r="MWZ56" s="90"/>
      <c r="MXA56" s="90"/>
      <c r="MXB56" s="90"/>
      <c r="MXC56" s="90"/>
      <c r="MXD56" s="90"/>
      <c r="MXE56" s="90"/>
      <c r="MXF56" s="90"/>
      <c r="MXG56" s="90"/>
      <c r="MXH56" s="90"/>
      <c r="MXI56" s="90"/>
      <c r="MXJ56" s="90"/>
      <c r="MXK56" s="90"/>
      <c r="MXL56" s="90"/>
      <c r="MXM56" s="90"/>
      <c r="MXN56" s="90"/>
      <c r="MXO56" s="90"/>
      <c r="MXP56" s="90"/>
      <c r="MXQ56" s="90"/>
      <c r="MXR56" s="90"/>
      <c r="MXS56" s="90"/>
      <c r="MXT56" s="90"/>
      <c r="MXU56" s="90"/>
      <c r="MXV56" s="90"/>
      <c r="MXW56" s="90"/>
      <c r="MXX56" s="90"/>
      <c r="MXY56" s="90"/>
      <c r="MXZ56" s="90"/>
      <c r="MYA56" s="90"/>
      <c r="MYB56" s="90"/>
      <c r="MYC56" s="90"/>
      <c r="MYD56" s="90"/>
      <c r="MYE56" s="90"/>
      <c r="MYF56" s="90"/>
      <c r="MYG56" s="90"/>
      <c r="MYH56" s="90"/>
      <c r="MYI56" s="90"/>
      <c r="MYJ56" s="90"/>
      <c r="MYK56" s="90"/>
      <c r="MYL56" s="90"/>
      <c r="MYM56" s="90"/>
      <c r="MYN56" s="90"/>
      <c r="MYO56" s="90"/>
      <c r="MYP56" s="90"/>
      <c r="MYQ56" s="90"/>
      <c r="MYR56" s="90"/>
      <c r="MYS56" s="90"/>
      <c r="MYT56" s="90"/>
      <c r="MYU56" s="90"/>
      <c r="MYV56" s="90"/>
      <c r="MYW56" s="90"/>
      <c r="MYX56" s="90"/>
      <c r="MYY56" s="90"/>
      <c r="MYZ56" s="90"/>
      <c r="MZA56" s="90"/>
      <c r="MZB56" s="90"/>
      <c r="MZC56" s="90"/>
      <c r="MZD56" s="90"/>
      <c r="MZE56" s="90"/>
      <c r="MZF56" s="90"/>
      <c r="MZG56" s="90"/>
      <c r="MZH56" s="90"/>
      <c r="MZI56" s="90"/>
      <c r="MZJ56" s="90"/>
      <c r="MZK56" s="90"/>
      <c r="MZL56" s="90"/>
      <c r="MZM56" s="90"/>
      <c r="MZN56" s="90"/>
      <c r="MZO56" s="90"/>
      <c r="MZP56" s="90"/>
      <c r="MZQ56" s="90"/>
      <c r="MZR56" s="90"/>
      <c r="MZS56" s="90"/>
      <c r="MZT56" s="90"/>
      <c r="MZU56" s="90"/>
      <c r="MZV56" s="90"/>
      <c r="MZW56" s="90"/>
      <c r="MZX56" s="90"/>
      <c r="MZY56" s="90"/>
      <c r="MZZ56" s="90"/>
      <c r="NAA56" s="90"/>
      <c r="NAB56" s="90"/>
      <c r="NAC56" s="90"/>
      <c r="NAD56" s="90"/>
      <c r="NAE56" s="90"/>
      <c r="NAF56" s="90"/>
      <c r="NAG56" s="90"/>
      <c r="NAH56" s="90"/>
      <c r="NAI56" s="90"/>
      <c r="NAJ56" s="90"/>
      <c r="NAK56" s="90"/>
      <c r="NAL56" s="90"/>
      <c r="NAM56" s="90"/>
      <c r="NAN56" s="90"/>
      <c r="NAO56" s="90"/>
      <c r="NAP56" s="90"/>
      <c r="NAQ56" s="90"/>
      <c r="NAR56" s="90"/>
      <c r="NAS56" s="90"/>
      <c r="NAT56" s="90"/>
      <c r="NAU56" s="90"/>
      <c r="NAV56" s="90"/>
      <c r="NAW56" s="90"/>
      <c r="NAX56" s="90"/>
      <c r="NAY56" s="90"/>
      <c r="NAZ56" s="90"/>
      <c r="NBA56" s="90"/>
      <c r="NBB56" s="90"/>
      <c r="NBC56" s="90"/>
      <c r="NBD56" s="90"/>
      <c r="NBE56" s="90"/>
      <c r="NBF56" s="90"/>
      <c r="NBG56" s="90"/>
      <c r="NBH56" s="90"/>
      <c r="NBI56" s="90"/>
      <c r="NBJ56" s="90"/>
      <c r="NBK56" s="90"/>
      <c r="NBL56" s="90"/>
      <c r="NBM56" s="90"/>
      <c r="NBN56" s="90"/>
      <c r="NBO56" s="90"/>
      <c r="NBP56" s="90"/>
      <c r="NBQ56" s="90"/>
      <c r="NBR56" s="90"/>
      <c r="NBS56" s="90"/>
      <c r="NBT56" s="90"/>
      <c r="NBU56" s="90"/>
      <c r="NBV56" s="90"/>
      <c r="NBW56" s="90"/>
      <c r="NBX56" s="90"/>
      <c r="NBY56" s="90"/>
      <c r="NBZ56" s="90"/>
      <c r="NCA56" s="90"/>
      <c r="NCB56" s="90"/>
      <c r="NCC56" s="90"/>
      <c r="NCD56" s="90"/>
      <c r="NCE56" s="90"/>
      <c r="NCF56" s="90"/>
      <c r="NCG56" s="90"/>
      <c r="NCH56" s="90"/>
      <c r="NCI56" s="90"/>
      <c r="NCJ56" s="90"/>
      <c r="NCK56" s="90"/>
      <c r="NCL56" s="90"/>
      <c r="NCM56" s="90"/>
      <c r="NCN56" s="90"/>
      <c r="NCO56" s="90"/>
      <c r="NCP56" s="90"/>
      <c r="NCQ56" s="90"/>
      <c r="NCR56" s="90"/>
      <c r="NCS56" s="90"/>
      <c r="NCT56" s="90"/>
      <c r="NCU56" s="90"/>
      <c r="NCV56" s="90"/>
      <c r="NCW56" s="90"/>
      <c r="NCX56" s="90"/>
      <c r="NCY56" s="90"/>
      <c r="NCZ56" s="90"/>
      <c r="NDA56" s="90"/>
      <c r="NDB56" s="90"/>
      <c r="NDC56" s="90"/>
      <c r="NDD56" s="90"/>
      <c r="NDE56" s="90"/>
      <c r="NDF56" s="90"/>
      <c r="NDG56" s="90"/>
      <c r="NDH56" s="90"/>
      <c r="NDI56" s="90"/>
      <c r="NDJ56" s="90"/>
      <c r="NDK56" s="90"/>
      <c r="NDL56" s="90"/>
      <c r="NDM56" s="90"/>
      <c r="NDN56" s="90"/>
      <c r="NDO56" s="90"/>
      <c r="NDP56" s="90"/>
      <c r="NDQ56" s="90"/>
      <c r="NDR56" s="90"/>
      <c r="NDS56" s="90"/>
      <c r="NDT56" s="90"/>
      <c r="NDU56" s="90"/>
      <c r="NDV56" s="90"/>
      <c r="NDW56" s="90"/>
      <c r="NDX56" s="90"/>
      <c r="NDY56" s="90"/>
      <c r="NDZ56" s="90"/>
      <c r="NEA56" s="90"/>
      <c r="NEB56" s="90"/>
      <c r="NEC56" s="90"/>
      <c r="NED56" s="90"/>
      <c r="NEE56" s="90"/>
      <c r="NEF56" s="90"/>
      <c r="NEG56" s="90"/>
      <c r="NEH56" s="90"/>
      <c r="NEI56" s="90"/>
      <c r="NEJ56" s="90"/>
      <c r="NEK56" s="90"/>
      <c r="NEL56" s="90"/>
      <c r="NEM56" s="90"/>
      <c r="NEN56" s="90"/>
      <c r="NEO56" s="90"/>
      <c r="NEP56" s="90"/>
      <c r="NEQ56" s="90"/>
      <c r="NER56" s="90"/>
      <c r="NES56" s="90"/>
      <c r="NET56" s="90"/>
      <c r="NEU56" s="90"/>
      <c r="NEV56" s="90"/>
      <c r="NEW56" s="90"/>
      <c r="NEX56" s="90"/>
      <c r="NEY56" s="90"/>
      <c r="NEZ56" s="90"/>
      <c r="NFA56" s="90"/>
      <c r="NFB56" s="90"/>
      <c r="NFC56" s="90"/>
      <c r="NFD56" s="90"/>
      <c r="NFE56" s="90"/>
      <c r="NFF56" s="90"/>
      <c r="NFG56" s="90"/>
      <c r="NFH56" s="90"/>
      <c r="NFI56" s="90"/>
      <c r="NFJ56" s="90"/>
      <c r="NFK56" s="90"/>
      <c r="NFL56" s="90"/>
      <c r="NFM56" s="90"/>
      <c r="NFN56" s="90"/>
      <c r="NFO56" s="90"/>
      <c r="NFP56" s="90"/>
      <c r="NFQ56" s="90"/>
      <c r="NFR56" s="90"/>
      <c r="NFS56" s="90"/>
      <c r="NFT56" s="90"/>
      <c r="NFU56" s="90"/>
      <c r="NFV56" s="90"/>
      <c r="NFW56" s="90"/>
      <c r="NFX56" s="90"/>
      <c r="NFY56" s="90"/>
      <c r="NFZ56" s="90"/>
      <c r="NGA56" s="90"/>
      <c r="NGB56" s="90"/>
      <c r="NGC56" s="90"/>
      <c r="NGD56" s="90"/>
      <c r="NGE56" s="90"/>
      <c r="NGF56" s="90"/>
      <c r="NGG56" s="90"/>
      <c r="NGH56" s="90"/>
      <c r="NGI56" s="90"/>
      <c r="NGJ56" s="90"/>
      <c r="NGK56" s="90"/>
      <c r="NGL56" s="90"/>
      <c r="NGM56" s="90"/>
      <c r="NGN56" s="90"/>
      <c r="NGO56" s="90"/>
      <c r="NGP56" s="90"/>
      <c r="NGQ56" s="90"/>
      <c r="NGR56" s="90"/>
      <c r="NGS56" s="90"/>
      <c r="NGT56" s="90"/>
      <c r="NGU56" s="90"/>
      <c r="NGV56" s="90"/>
      <c r="NGW56" s="90"/>
      <c r="NGX56" s="90"/>
      <c r="NGY56" s="90"/>
      <c r="NGZ56" s="90"/>
      <c r="NHA56" s="90"/>
      <c r="NHB56" s="90"/>
      <c r="NHC56" s="90"/>
      <c r="NHD56" s="90"/>
      <c r="NHE56" s="90"/>
      <c r="NHF56" s="90"/>
      <c r="NHG56" s="90"/>
      <c r="NHH56" s="90"/>
      <c r="NHI56" s="90"/>
      <c r="NHJ56" s="90"/>
      <c r="NHK56" s="90"/>
      <c r="NHL56" s="90"/>
      <c r="NHM56" s="90"/>
      <c r="NHN56" s="90"/>
      <c r="NHO56" s="90"/>
      <c r="NHP56" s="90"/>
      <c r="NHQ56" s="90"/>
      <c r="NHR56" s="90"/>
      <c r="NHS56" s="90"/>
      <c r="NHT56" s="90"/>
      <c r="NHU56" s="90"/>
      <c r="NHV56" s="90"/>
      <c r="NHW56" s="90"/>
      <c r="NHX56" s="90"/>
      <c r="NHY56" s="90"/>
      <c r="NHZ56" s="90"/>
      <c r="NIA56" s="90"/>
      <c r="NIB56" s="90"/>
      <c r="NIC56" s="90"/>
      <c r="NID56" s="90"/>
      <c r="NIE56" s="90"/>
      <c r="NIF56" s="90"/>
      <c r="NIG56" s="90"/>
      <c r="NIH56" s="90"/>
      <c r="NII56" s="90"/>
      <c r="NIJ56" s="90"/>
      <c r="NIK56" s="90"/>
      <c r="NIL56" s="90"/>
      <c r="NIM56" s="90"/>
      <c r="NIN56" s="90"/>
      <c r="NIO56" s="90"/>
      <c r="NIP56" s="90"/>
      <c r="NIQ56" s="90"/>
      <c r="NIR56" s="90"/>
      <c r="NIS56" s="90"/>
      <c r="NIT56" s="90"/>
      <c r="NIU56" s="90"/>
      <c r="NIV56" s="90"/>
      <c r="NIW56" s="90"/>
      <c r="NIX56" s="90"/>
      <c r="NIY56" s="90"/>
      <c r="NIZ56" s="90"/>
      <c r="NJA56" s="90"/>
      <c r="NJB56" s="90"/>
      <c r="NJC56" s="90"/>
      <c r="NJD56" s="90"/>
      <c r="NJE56" s="90"/>
      <c r="NJF56" s="90"/>
      <c r="NJG56" s="90"/>
      <c r="NJH56" s="90"/>
      <c r="NJI56" s="90"/>
      <c r="NJJ56" s="90"/>
      <c r="NJK56" s="90"/>
      <c r="NJL56" s="90"/>
      <c r="NJM56" s="90"/>
      <c r="NJN56" s="90"/>
      <c r="NJO56" s="90"/>
      <c r="NJP56" s="90"/>
      <c r="NJQ56" s="90"/>
      <c r="NJR56" s="90"/>
      <c r="NJS56" s="90"/>
      <c r="NJT56" s="90"/>
      <c r="NJU56" s="90"/>
      <c r="NJV56" s="90"/>
      <c r="NJW56" s="90"/>
      <c r="NJX56" s="90"/>
      <c r="NJY56" s="90"/>
      <c r="NJZ56" s="90"/>
      <c r="NKA56" s="90"/>
      <c r="NKB56" s="90"/>
      <c r="NKC56" s="90"/>
      <c r="NKD56" s="90"/>
      <c r="NKE56" s="90"/>
      <c r="NKF56" s="90"/>
      <c r="NKG56" s="90"/>
      <c r="NKH56" s="90"/>
      <c r="NKI56" s="90"/>
      <c r="NKJ56" s="90"/>
      <c r="NKK56" s="90"/>
      <c r="NKL56" s="90"/>
      <c r="NKM56" s="90"/>
      <c r="NKN56" s="90"/>
      <c r="NKO56" s="90"/>
      <c r="NKP56" s="90"/>
      <c r="NKQ56" s="90"/>
      <c r="NKR56" s="90"/>
      <c r="NKS56" s="90"/>
      <c r="NKT56" s="90"/>
      <c r="NKU56" s="90"/>
      <c r="NKV56" s="90"/>
      <c r="NKW56" s="90"/>
      <c r="NKX56" s="90"/>
      <c r="NKY56" s="90"/>
      <c r="NKZ56" s="90"/>
      <c r="NLA56" s="90"/>
      <c r="NLB56" s="90"/>
      <c r="NLC56" s="90"/>
      <c r="NLD56" s="90"/>
      <c r="NLE56" s="90"/>
      <c r="NLF56" s="90"/>
      <c r="NLG56" s="90"/>
      <c r="NLH56" s="90"/>
      <c r="NLI56" s="90"/>
      <c r="NLJ56" s="90"/>
      <c r="NLK56" s="90"/>
      <c r="NLL56" s="90"/>
      <c r="NLM56" s="90"/>
      <c r="NLN56" s="90"/>
      <c r="NLO56" s="90"/>
      <c r="NLP56" s="90"/>
      <c r="NLQ56" s="90"/>
      <c r="NLR56" s="90"/>
      <c r="NLS56" s="90"/>
      <c r="NLT56" s="90"/>
      <c r="NLU56" s="90"/>
      <c r="NLV56" s="90"/>
      <c r="NLW56" s="90"/>
      <c r="NLX56" s="90"/>
      <c r="NLY56" s="90"/>
      <c r="NLZ56" s="90"/>
      <c r="NMA56" s="90"/>
      <c r="NMB56" s="90"/>
      <c r="NMC56" s="90"/>
      <c r="NMD56" s="90"/>
      <c r="NME56" s="90"/>
      <c r="NMF56" s="90"/>
      <c r="NMG56" s="90"/>
      <c r="NMH56" s="90"/>
      <c r="NMI56" s="90"/>
      <c r="NMJ56" s="90"/>
      <c r="NMK56" s="90"/>
      <c r="NML56" s="90"/>
      <c r="NMM56" s="90"/>
      <c r="NMN56" s="90"/>
      <c r="NMO56" s="90"/>
      <c r="NMP56" s="90"/>
      <c r="NMQ56" s="90"/>
      <c r="NMR56" s="90"/>
      <c r="NMS56" s="90"/>
      <c r="NMT56" s="90"/>
      <c r="NMU56" s="90"/>
      <c r="NMV56" s="90"/>
      <c r="NMW56" s="90"/>
      <c r="NMX56" s="90"/>
      <c r="NMY56" s="90"/>
      <c r="NMZ56" s="90"/>
      <c r="NNA56" s="90"/>
      <c r="NNB56" s="90"/>
      <c r="NNC56" s="90"/>
      <c r="NND56" s="90"/>
      <c r="NNE56" s="90"/>
      <c r="NNF56" s="90"/>
      <c r="NNG56" s="90"/>
      <c r="NNH56" s="90"/>
      <c r="NNI56" s="90"/>
      <c r="NNJ56" s="90"/>
      <c r="NNK56" s="90"/>
      <c r="NNL56" s="90"/>
      <c r="NNM56" s="90"/>
      <c r="NNN56" s="90"/>
      <c r="NNO56" s="90"/>
      <c r="NNP56" s="90"/>
      <c r="NNQ56" s="90"/>
      <c r="NNR56" s="90"/>
      <c r="NNS56" s="90"/>
      <c r="NNT56" s="90"/>
      <c r="NNU56" s="90"/>
      <c r="NNV56" s="90"/>
      <c r="NNW56" s="90"/>
      <c r="NNX56" s="90"/>
      <c r="NNY56" s="90"/>
      <c r="NNZ56" s="90"/>
      <c r="NOA56" s="90"/>
      <c r="NOB56" s="90"/>
      <c r="NOC56" s="90"/>
      <c r="NOD56" s="90"/>
      <c r="NOE56" s="90"/>
      <c r="NOF56" s="90"/>
      <c r="NOG56" s="90"/>
      <c r="NOH56" s="90"/>
      <c r="NOI56" s="90"/>
      <c r="NOJ56" s="90"/>
      <c r="NOK56" s="90"/>
      <c r="NOL56" s="90"/>
      <c r="NOM56" s="90"/>
      <c r="NON56" s="90"/>
      <c r="NOO56" s="90"/>
      <c r="NOP56" s="90"/>
      <c r="NOQ56" s="90"/>
      <c r="NOR56" s="90"/>
      <c r="NOS56" s="90"/>
      <c r="NOT56" s="90"/>
      <c r="NOU56" s="90"/>
      <c r="NOV56" s="90"/>
      <c r="NOW56" s="90"/>
      <c r="NOX56" s="90"/>
      <c r="NOY56" s="90"/>
      <c r="NOZ56" s="90"/>
      <c r="NPA56" s="90"/>
      <c r="NPB56" s="90"/>
      <c r="NPC56" s="90"/>
      <c r="NPD56" s="90"/>
      <c r="NPE56" s="90"/>
      <c r="NPF56" s="90"/>
      <c r="NPG56" s="90"/>
      <c r="NPH56" s="90"/>
      <c r="NPI56" s="90"/>
      <c r="NPJ56" s="90"/>
      <c r="NPK56" s="90"/>
      <c r="NPL56" s="90"/>
      <c r="NPM56" s="90"/>
      <c r="NPN56" s="90"/>
      <c r="NPO56" s="90"/>
      <c r="NPP56" s="90"/>
      <c r="NPQ56" s="90"/>
      <c r="NPR56" s="90"/>
      <c r="NPS56" s="90"/>
      <c r="NPT56" s="90"/>
      <c r="NPU56" s="90"/>
      <c r="NPV56" s="90"/>
      <c r="NPW56" s="90"/>
      <c r="NPX56" s="90"/>
      <c r="NPY56" s="90"/>
      <c r="NPZ56" s="90"/>
      <c r="NQA56" s="90"/>
      <c r="NQB56" s="90"/>
      <c r="NQC56" s="90"/>
      <c r="NQD56" s="90"/>
      <c r="NQE56" s="90"/>
      <c r="NQF56" s="90"/>
      <c r="NQG56" s="90"/>
      <c r="NQH56" s="90"/>
      <c r="NQI56" s="90"/>
      <c r="NQJ56" s="90"/>
      <c r="NQK56" s="90"/>
      <c r="NQL56" s="90"/>
      <c r="NQM56" s="90"/>
      <c r="NQN56" s="90"/>
      <c r="NQO56" s="90"/>
      <c r="NQP56" s="90"/>
      <c r="NQQ56" s="90"/>
      <c r="NQR56" s="90"/>
      <c r="NQS56" s="90"/>
      <c r="NQT56" s="90"/>
      <c r="NQU56" s="90"/>
      <c r="NQV56" s="90"/>
      <c r="NQW56" s="90"/>
      <c r="NQX56" s="90"/>
      <c r="NQY56" s="90"/>
      <c r="NQZ56" s="90"/>
      <c r="NRA56" s="90"/>
      <c r="NRB56" s="90"/>
      <c r="NRC56" s="90"/>
      <c r="NRD56" s="90"/>
      <c r="NRE56" s="90"/>
      <c r="NRF56" s="90"/>
      <c r="NRG56" s="90"/>
      <c r="NRH56" s="90"/>
      <c r="NRI56" s="90"/>
      <c r="NRJ56" s="90"/>
      <c r="NRK56" s="90"/>
      <c r="NRL56" s="90"/>
      <c r="NRM56" s="90"/>
      <c r="NRN56" s="90"/>
      <c r="NRO56" s="90"/>
      <c r="NRP56" s="90"/>
      <c r="NRQ56" s="90"/>
      <c r="NRR56" s="90"/>
      <c r="NRS56" s="90"/>
      <c r="NRT56" s="90"/>
      <c r="NRU56" s="90"/>
      <c r="NRV56" s="90"/>
      <c r="NRW56" s="90"/>
      <c r="NRX56" s="90"/>
      <c r="NRY56" s="90"/>
      <c r="NRZ56" s="90"/>
      <c r="NSA56" s="90"/>
      <c r="NSB56" s="90"/>
      <c r="NSC56" s="90"/>
      <c r="NSD56" s="90"/>
      <c r="NSE56" s="90"/>
      <c r="NSF56" s="90"/>
      <c r="NSG56" s="90"/>
      <c r="NSH56" s="90"/>
      <c r="NSI56" s="90"/>
      <c r="NSJ56" s="90"/>
      <c r="NSK56" s="90"/>
      <c r="NSL56" s="90"/>
      <c r="NSM56" s="90"/>
      <c r="NSN56" s="90"/>
      <c r="NSO56" s="90"/>
      <c r="NSP56" s="90"/>
      <c r="NSQ56" s="90"/>
      <c r="NSR56" s="90"/>
      <c r="NSS56" s="90"/>
      <c r="NST56" s="90"/>
      <c r="NSU56" s="90"/>
      <c r="NSV56" s="90"/>
      <c r="NSW56" s="90"/>
      <c r="NSX56" s="90"/>
      <c r="NSY56" s="90"/>
      <c r="NSZ56" s="90"/>
      <c r="NTA56" s="90"/>
      <c r="NTB56" s="90"/>
      <c r="NTC56" s="90"/>
      <c r="NTD56" s="90"/>
      <c r="NTE56" s="90"/>
      <c r="NTF56" s="90"/>
      <c r="NTG56" s="90"/>
      <c r="NTH56" s="90"/>
      <c r="NTI56" s="90"/>
      <c r="NTJ56" s="90"/>
      <c r="NTK56" s="90"/>
      <c r="NTL56" s="90"/>
      <c r="NTM56" s="90"/>
      <c r="NTN56" s="90"/>
      <c r="NTO56" s="90"/>
      <c r="NTP56" s="90"/>
      <c r="NTQ56" s="90"/>
      <c r="NTR56" s="90"/>
      <c r="NTS56" s="90"/>
      <c r="NTT56" s="90"/>
      <c r="NTU56" s="90"/>
      <c r="NTV56" s="90"/>
      <c r="NTW56" s="90"/>
      <c r="NTX56" s="90"/>
      <c r="NTY56" s="90"/>
      <c r="NTZ56" s="90"/>
      <c r="NUA56" s="90"/>
      <c r="NUB56" s="90"/>
      <c r="NUC56" s="90"/>
      <c r="NUD56" s="90"/>
      <c r="NUE56" s="90"/>
      <c r="NUF56" s="90"/>
      <c r="NUG56" s="90"/>
      <c r="NUH56" s="90"/>
      <c r="NUI56" s="90"/>
      <c r="NUJ56" s="90"/>
      <c r="NUK56" s="90"/>
      <c r="NUL56" s="90"/>
      <c r="NUM56" s="90"/>
      <c r="NUN56" s="90"/>
      <c r="NUO56" s="90"/>
      <c r="NUP56" s="90"/>
      <c r="NUQ56" s="90"/>
      <c r="NUR56" s="90"/>
      <c r="NUS56" s="90"/>
      <c r="NUT56" s="90"/>
      <c r="NUU56" s="90"/>
      <c r="NUV56" s="90"/>
      <c r="NUW56" s="90"/>
      <c r="NUX56" s="90"/>
      <c r="NUY56" s="90"/>
      <c r="NUZ56" s="90"/>
      <c r="NVA56" s="90"/>
      <c r="NVB56" s="90"/>
      <c r="NVC56" s="90"/>
      <c r="NVD56" s="90"/>
      <c r="NVE56" s="90"/>
      <c r="NVF56" s="90"/>
      <c r="NVG56" s="90"/>
      <c r="NVH56" s="90"/>
      <c r="NVI56" s="90"/>
      <c r="NVJ56" s="90"/>
      <c r="NVK56" s="90"/>
      <c r="NVL56" s="90"/>
      <c r="NVM56" s="90"/>
      <c r="NVN56" s="90"/>
      <c r="NVO56" s="90"/>
      <c r="NVP56" s="90"/>
      <c r="NVQ56" s="90"/>
      <c r="NVR56" s="90"/>
      <c r="NVS56" s="90"/>
      <c r="NVT56" s="90"/>
      <c r="NVU56" s="90"/>
      <c r="NVV56" s="90"/>
      <c r="NVW56" s="90"/>
      <c r="NVX56" s="90"/>
      <c r="NVY56" s="90"/>
      <c r="NVZ56" s="90"/>
      <c r="NWA56" s="90"/>
      <c r="NWB56" s="90"/>
      <c r="NWC56" s="90"/>
      <c r="NWD56" s="90"/>
      <c r="NWE56" s="90"/>
      <c r="NWF56" s="90"/>
      <c r="NWG56" s="90"/>
      <c r="NWH56" s="90"/>
      <c r="NWI56" s="90"/>
      <c r="NWJ56" s="90"/>
      <c r="NWK56" s="90"/>
      <c r="NWL56" s="90"/>
      <c r="NWM56" s="90"/>
      <c r="NWN56" s="90"/>
      <c r="NWO56" s="90"/>
      <c r="NWP56" s="90"/>
      <c r="NWQ56" s="90"/>
      <c r="NWR56" s="90"/>
      <c r="NWS56" s="90"/>
      <c r="NWT56" s="90"/>
      <c r="NWU56" s="90"/>
      <c r="NWV56" s="90"/>
      <c r="NWW56" s="90"/>
      <c r="NWX56" s="90"/>
      <c r="NWY56" s="90"/>
      <c r="NWZ56" s="90"/>
      <c r="NXA56" s="90"/>
      <c r="NXB56" s="90"/>
      <c r="NXC56" s="90"/>
      <c r="NXD56" s="90"/>
      <c r="NXE56" s="90"/>
      <c r="NXF56" s="90"/>
      <c r="NXG56" s="90"/>
      <c r="NXH56" s="90"/>
      <c r="NXI56" s="90"/>
      <c r="NXJ56" s="90"/>
      <c r="NXK56" s="90"/>
      <c r="NXL56" s="90"/>
      <c r="NXM56" s="90"/>
      <c r="NXN56" s="90"/>
      <c r="NXO56" s="90"/>
      <c r="NXP56" s="90"/>
      <c r="NXQ56" s="90"/>
      <c r="NXR56" s="90"/>
      <c r="NXS56" s="90"/>
      <c r="NXT56" s="90"/>
      <c r="NXU56" s="90"/>
      <c r="NXV56" s="90"/>
      <c r="NXW56" s="90"/>
      <c r="NXX56" s="90"/>
      <c r="NXY56" s="90"/>
      <c r="NXZ56" s="90"/>
      <c r="NYA56" s="90"/>
      <c r="NYB56" s="90"/>
      <c r="NYC56" s="90"/>
      <c r="NYD56" s="90"/>
      <c r="NYE56" s="90"/>
      <c r="NYF56" s="90"/>
      <c r="NYG56" s="90"/>
      <c r="NYH56" s="90"/>
      <c r="NYI56" s="90"/>
      <c r="NYJ56" s="90"/>
      <c r="NYK56" s="90"/>
      <c r="NYL56" s="90"/>
      <c r="NYM56" s="90"/>
      <c r="NYN56" s="90"/>
      <c r="NYO56" s="90"/>
      <c r="NYP56" s="90"/>
      <c r="NYQ56" s="90"/>
      <c r="NYR56" s="90"/>
      <c r="NYS56" s="90"/>
      <c r="NYT56" s="90"/>
      <c r="NYU56" s="90"/>
      <c r="NYV56" s="90"/>
      <c r="NYW56" s="90"/>
      <c r="NYX56" s="90"/>
      <c r="NYY56" s="90"/>
      <c r="NYZ56" s="90"/>
      <c r="NZA56" s="90"/>
      <c r="NZB56" s="90"/>
      <c r="NZC56" s="90"/>
      <c r="NZD56" s="90"/>
      <c r="NZE56" s="90"/>
      <c r="NZF56" s="90"/>
      <c r="NZG56" s="90"/>
      <c r="NZH56" s="90"/>
      <c r="NZI56" s="90"/>
      <c r="NZJ56" s="90"/>
      <c r="NZK56" s="90"/>
      <c r="NZL56" s="90"/>
      <c r="NZM56" s="90"/>
      <c r="NZN56" s="90"/>
      <c r="NZO56" s="90"/>
      <c r="NZP56" s="90"/>
      <c r="NZQ56" s="90"/>
      <c r="NZR56" s="90"/>
      <c r="NZS56" s="90"/>
      <c r="NZT56" s="90"/>
      <c r="NZU56" s="90"/>
      <c r="NZV56" s="90"/>
      <c r="NZW56" s="90"/>
      <c r="NZX56" s="90"/>
      <c r="NZY56" s="90"/>
      <c r="NZZ56" s="90"/>
      <c r="OAA56" s="90"/>
      <c r="OAB56" s="90"/>
      <c r="OAC56" s="90"/>
      <c r="OAD56" s="90"/>
      <c r="OAE56" s="90"/>
      <c r="OAF56" s="90"/>
      <c r="OAG56" s="90"/>
      <c r="OAH56" s="90"/>
      <c r="OAI56" s="90"/>
      <c r="OAJ56" s="90"/>
      <c r="OAK56" s="90"/>
      <c r="OAL56" s="90"/>
      <c r="OAM56" s="90"/>
      <c r="OAN56" s="90"/>
      <c r="OAO56" s="90"/>
      <c r="OAP56" s="90"/>
      <c r="OAQ56" s="90"/>
      <c r="OAR56" s="90"/>
      <c r="OAS56" s="90"/>
      <c r="OAT56" s="90"/>
      <c r="OAU56" s="90"/>
      <c r="OAV56" s="90"/>
      <c r="OAW56" s="90"/>
      <c r="OAX56" s="90"/>
      <c r="OAY56" s="90"/>
      <c r="OAZ56" s="90"/>
      <c r="OBA56" s="90"/>
      <c r="OBB56" s="90"/>
      <c r="OBC56" s="90"/>
      <c r="OBD56" s="90"/>
      <c r="OBE56" s="90"/>
      <c r="OBF56" s="90"/>
      <c r="OBG56" s="90"/>
      <c r="OBH56" s="90"/>
      <c r="OBI56" s="90"/>
      <c r="OBJ56" s="90"/>
      <c r="OBK56" s="90"/>
      <c r="OBL56" s="90"/>
      <c r="OBM56" s="90"/>
      <c r="OBN56" s="90"/>
      <c r="OBO56" s="90"/>
      <c r="OBP56" s="90"/>
      <c r="OBQ56" s="90"/>
      <c r="OBR56" s="90"/>
      <c r="OBS56" s="90"/>
      <c r="OBT56" s="90"/>
      <c r="OBU56" s="90"/>
      <c r="OBV56" s="90"/>
      <c r="OBW56" s="90"/>
      <c r="OBX56" s="90"/>
      <c r="OBY56" s="90"/>
      <c r="OBZ56" s="90"/>
      <c r="OCA56" s="90"/>
      <c r="OCB56" s="90"/>
      <c r="OCC56" s="90"/>
      <c r="OCD56" s="90"/>
      <c r="OCE56" s="90"/>
      <c r="OCF56" s="90"/>
      <c r="OCG56" s="90"/>
      <c r="OCH56" s="90"/>
      <c r="OCI56" s="90"/>
      <c r="OCJ56" s="90"/>
      <c r="OCK56" s="90"/>
      <c r="OCL56" s="90"/>
      <c r="OCM56" s="90"/>
      <c r="OCN56" s="90"/>
      <c r="OCO56" s="90"/>
      <c r="OCP56" s="90"/>
      <c r="OCQ56" s="90"/>
      <c r="OCR56" s="90"/>
      <c r="OCS56" s="90"/>
      <c r="OCT56" s="90"/>
      <c r="OCU56" s="90"/>
      <c r="OCV56" s="90"/>
      <c r="OCW56" s="90"/>
      <c r="OCX56" s="90"/>
      <c r="OCY56" s="90"/>
      <c r="OCZ56" s="90"/>
      <c r="ODA56" s="90"/>
      <c r="ODB56" s="90"/>
      <c r="ODC56" s="90"/>
      <c r="ODD56" s="90"/>
      <c r="ODE56" s="90"/>
      <c r="ODF56" s="90"/>
      <c r="ODG56" s="90"/>
      <c r="ODH56" s="90"/>
      <c r="ODI56" s="90"/>
      <c r="ODJ56" s="90"/>
      <c r="ODK56" s="90"/>
      <c r="ODL56" s="90"/>
      <c r="ODM56" s="90"/>
      <c r="ODN56" s="90"/>
      <c r="ODO56" s="90"/>
      <c r="ODP56" s="90"/>
      <c r="ODQ56" s="90"/>
      <c r="ODR56" s="90"/>
      <c r="ODS56" s="90"/>
      <c r="ODT56" s="90"/>
      <c r="ODU56" s="90"/>
      <c r="ODV56" s="90"/>
      <c r="ODW56" s="90"/>
      <c r="ODX56" s="90"/>
      <c r="ODY56" s="90"/>
      <c r="ODZ56" s="90"/>
      <c r="OEA56" s="90"/>
      <c r="OEB56" s="90"/>
      <c r="OEC56" s="90"/>
      <c r="OED56" s="90"/>
      <c r="OEE56" s="90"/>
      <c r="OEF56" s="90"/>
      <c r="OEG56" s="90"/>
      <c r="OEH56" s="90"/>
      <c r="OEI56" s="90"/>
      <c r="OEJ56" s="90"/>
      <c r="OEK56" s="90"/>
      <c r="OEL56" s="90"/>
      <c r="OEM56" s="90"/>
      <c r="OEN56" s="90"/>
      <c r="OEO56" s="90"/>
      <c r="OEP56" s="90"/>
      <c r="OEQ56" s="90"/>
      <c r="OER56" s="90"/>
      <c r="OES56" s="90"/>
      <c r="OET56" s="90"/>
      <c r="OEU56" s="90"/>
      <c r="OEV56" s="90"/>
      <c r="OEW56" s="90"/>
      <c r="OEX56" s="90"/>
      <c r="OEY56" s="90"/>
      <c r="OEZ56" s="90"/>
      <c r="OFA56" s="90"/>
      <c r="OFB56" s="90"/>
      <c r="OFC56" s="90"/>
      <c r="OFD56" s="90"/>
      <c r="OFE56" s="90"/>
      <c r="OFF56" s="90"/>
      <c r="OFG56" s="90"/>
      <c r="OFH56" s="90"/>
      <c r="OFI56" s="90"/>
      <c r="OFJ56" s="90"/>
      <c r="OFK56" s="90"/>
      <c r="OFL56" s="90"/>
      <c r="OFM56" s="90"/>
      <c r="OFN56" s="90"/>
      <c r="OFO56" s="90"/>
      <c r="OFP56" s="90"/>
      <c r="OFQ56" s="90"/>
      <c r="OFR56" s="90"/>
      <c r="OFS56" s="90"/>
      <c r="OFT56" s="90"/>
      <c r="OFU56" s="90"/>
      <c r="OFV56" s="90"/>
      <c r="OFW56" s="90"/>
      <c r="OFX56" s="90"/>
      <c r="OFY56" s="90"/>
      <c r="OFZ56" s="90"/>
      <c r="OGA56" s="90"/>
      <c r="OGB56" s="90"/>
      <c r="OGC56" s="90"/>
      <c r="OGD56" s="90"/>
      <c r="OGE56" s="90"/>
      <c r="OGF56" s="90"/>
      <c r="OGG56" s="90"/>
      <c r="OGH56" s="90"/>
      <c r="OGI56" s="90"/>
      <c r="OGJ56" s="90"/>
      <c r="OGK56" s="90"/>
      <c r="OGL56" s="90"/>
      <c r="OGM56" s="90"/>
      <c r="OGN56" s="90"/>
      <c r="OGO56" s="90"/>
      <c r="OGP56" s="90"/>
      <c r="OGQ56" s="90"/>
      <c r="OGR56" s="90"/>
      <c r="OGS56" s="90"/>
      <c r="OGT56" s="90"/>
      <c r="OGU56" s="90"/>
      <c r="OGV56" s="90"/>
      <c r="OGW56" s="90"/>
      <c r="OGX56" s="90"/>
      <c r="OGY56" s="90"/>
      <c r="OGZ56" s="90"/>
      <c r="OHA56" s="90"/>
      <c r="OHB56" s="90"/>
      <c r="OHC56" s="90"/>
      <c r="OHD56" s="90"/>
      <c r="OHE56" s="90"/>
      <c r="OHF56" s="90"/>
      <c r="OHG56" s="90"/>
      <c r="OHH56" s="90"/>
      <c r="OHI56" s="90"/>
      <c r="OHJ56" s="90"/>
      <c r="OHK56" s="90"/>
      <c r="OHL56" s="90"/>
      <c r="OHM56" s="90"/>
      <c r="OHN56" s="90"/>
      <c r="OHO56" s="90"/>
      <c r="OHP56" s="90"/>
      <c r="OHQ56" s="90"/>
      <c r="OHR56" s="90"/>
      <c r="OHS56" s="90"/>
      <c r="OHT56" s="90"/>
      <c r="OHU56" s="90"/>
      <c r="OHV56" s="90"/>
      <c r="OHW56" s="90"/>
      <c r="OHX56" s="90"/>
      <c r="OHY56" s="90"/>
      <c r="OHZ56" s="90"/>
      <c r="OIA56" s="90"/>
      <c r="OIB56" s="90"/>
      <c r="OIC56" s="90"/>
      <c r="OID56" s="90"/>
      <c r="OIE56" s="90"/>
      <c r="OIF56" s="90"/>
      <c r="OIG56" s="90"/>
      <c r="OIH56" s="90"/>
      <c r="OII56" s="90"/>
      <c r="OIJ56" s="90"/>
      <c r="OIK56" s="90"/>
      <c r="OIL56" s="90"/>
      <c r="OIM56" s="90"/>
      <c r="OIN56" s="90"/>
      <c r="OIO56" s="90"/>
      <c r="OIP56" s="90"/>
      <c r="OIQ56" s="90"/>
      <c r="OIR56" s="90"/>
      <c r="OIS56" s="90"/>
      <c r="OIT56" s="90"/>
      <c r="OIU56" s="90"/>
      <c r="OIV56" s="90"/>
      <c r="OIW56" s="90"/>
      <c r="OIX56" s="90"/>
      <c r="OIY56" s="90"/>
      <c r="OIZ56" s="90"/>
      <c r="OJA56" s="90"/>
      <c r="OJB56" s="90"/>
      <c r="OJC56" s="90"/>
      <c r="OJD56" s="90"/>
      <c r="OJE56" s="90"/>
      <c r="OJF56" s="90"/>
      <c r="OJG56" s="90"/>
      <c r="OJH56" s="90"/>
      <c r="OJI56" s="90"/>
      <c r="OJJ56" s="90"/>
      <c r="OJK56" s="90"/>
      <c r="OJL56" s="90"/>
      <c r="OJM56" s="90"/>
      <c r="OJN56" s="90"/>
      <c r="OJO56" s="90"/>
      <c r="OJP56" s="90"/>
      <c r="OJQ56" s="90"/>
      <c r="OJR56" s="90"/>
      <c r="OJS56" s="90"/>
      <c r="OJT56" s="90"/>
      <c r="OJU56" s="90"/>
      <c r="OJV56" s="90"/>
      <c r="OJW56" s="90"/>
      <c r="OJX56" s="90"/>
      <c r="OJY56" s="90"/>
      <c r="OJZ56" s="90"/>
      <c r="OKA56" s="90"/>
      <c r="OKB56" s="90"/>
      <c r="OKC56" s="90"/>
      <c r="OKD56" s="90"/>
      <c r="OKE56" s="90"/>
      <c r="OKF56" s="90"/>
      <c r="OKG56" s="90"/>
      <c r="OKH56" s="90"/>
      <c r="OKI56" s="90"/>
      <c r="OKJ56" s="90"/>
      <c r="OKK56" s="90"/>
      <c r="OKL56" s="90"/>
      <c r="OKM56" s="90"/>
      <c r="OKN56" s="90"/>
      <c r="OKO56" s="90"/>
      <c r="OKP56" s="90"/>
      <c r="OKQ56" s="90"/>
      <c r="OKR56" s="90"/>
      <c r="OKS56" s="90"/>
      <c r="OKT56" s="90"/>
      <c r="OKU56" s="90"/>
      <c r="OKV56" s="90"/>
      <c r="OKW56" s="90"/>
      <c r="OKX56" s="90"/>
      <c r="OKY56" s="90"/>
      <c r="OKZ56" s="90"/>
      <c r="OLA56" s="90"/>
      <c r="OLB56" s="90"/>
      <c r="OLC56" s="90"/>
      <c r="OLD56" s="90"/>
      <c r="OLE56" s="90"/>
      <c r="OLF56" s="90"/>
      <c r="OLG56" s="90"/>
      <c r="OLH56" s="90"/>
      <c r="OLI56" s="90"/>
      <c r="OLJ56" s="90"/>
      <c r="OLK56" s="90"/>
      <c r="OLL56" s="90"/>
      <c r="OLM56" s="90"/>
      <c r="OLN56" s="90"/>
      <c r="OLO56" s="90"/>
      <c r="OLP56" s="90"/>
      <c r="OLQ56" s="90"/>
      <c r="OLR56" s="90"/>
      <c r="OLS56" s="90"/>
      <c r="OLT56" s="90"/>
      <c r="OLU56" s="90"/>
      <c r="OLV56" s="90"/>
      <c r="OLW56" s="90"/>
      <c r="OLX56" s="90"/>
      <c r="OLY56" s="90"/>
      <c r="OLZ56" s="90"/>
      <c r="OMA56" s="90"/>
      <c r="OMB56" s="90"/>
      <c r="OMC56" s="90"/>
      <c r="OMD56" s="90"/>
      <c r="OME56" s="90"/>
      <c r="OMF56" s="90"/>
      <c r="OMG56" s="90"/>
      <c r="OMH56" s="90"/>
      <c r="OMI56" s="90"/>
      <c r="OMJ56" s="90"/>
      <c r="OMK56" s="90"/>
      <c r="OML56" s="90"/>
      <c r="OMM56" s="90"/>
      <c r="OMN56" s="90"/>
      <c r="OMO56" s="90"/>
      <c r="OMP56" s="90"/>
      <c r="OMQ56" s="90"/>
      <c r="OMR56" s="90"/>
      <c r="OMS56" s="90"/>
      <c r="OMT56" s="90"/>
      <c r="OMU56" s="90"/>
      <c r="OMV56" s="90"/>
      <c r="OMW56" s="90"/>
      <c r="OMX56" s="90"/>
      <c r="OMY56" s="90"/>
      <c r="OMZ56" s="90"/>
      <c r="ONA56" s="90"/>
      <c r="ONB56" s="90"/>
      <c r="ONC56" s="90"/>
      <c r="OND56" s="90"/>
      <c r="ONE56" s="90"/>
      <c r="ONF56" s="90"/>
      <c r="ONG56" s="90"/>
      <c r="ONH56" s="90"/>
      <c r="ONI56" s="90"/>
      <c r="ONJ56" s="90"/>
      <c r="ONK56" s="90"/>
      <c r="ONL56" s="90"/>
      <c r="ONM56" s="90"/>
      <c r="ONN56" s="90"/>
      <c r="ONO56" s="90"/>
      <c r="ONP56" s="90"/>
      <c r="ONQ56" s="90"/>
      <c r="ONR56" s="90"/>
      <c r="ONS56" s="90"/>
      <c r="ONT56" s="90"/>
      <c r="ONU56" s="90"/>
      <c r="ONV56" s="90"/>
      <c r="ONW56" s="90"/>
      <c r="ONX56" s="90"/>
      <c r="ONY56" s="90"/>
      <c r="ONZ56" s="90"/>
      <c r="OOA56" s="90"/>
      <c r="OOB56" s="90"/>
      <c r="OOC56" s="90"/>
      <c r="OOD56" s="90"/>
      <c r="OOE56" s="90"/>
      <c r="OOF56" s="90"/>
      <c r="OOG56" s="90"/>
      <c r="OOH56" s="90"/>
      <c r="OOI56" s="90"/>
      <c r="OOJ56" s="90"/>
      <c r="OOK56" s="90"/>
      <c r="OOL56" s="90"/>
      <c r="OOM56" s="90"/>
      <c r="OON56" s="90"/>
      <c r="OOO56" s="90"/>
      <c r="OOP56" s="90"/>
      <c r="OOQ56" s="90"/>
      <c r="OOR56" s="90"/>
      <c r="OOS56" s="90"/>
      <c r="OOT56" s="90"/>
      <c r="OOU56" s="90"/>
      <c r="OOV56" s="90"/>
      <c r="OOW56" s="90"/>
      <c r="OOX56" s="90"/>
      <c r="OOY56" s="90"/>
      <c r="OOZ56" s="90"/>
      <c r="OPA56" s="90"/>
      <c r="OPB56" s="90"/>
      <c r="OPC56" s="90"/>
      <c r="OPD56" s="90"/>
      <c r="OPE56" s="90"/>
      <c r="OPF56" s="90"/>
      <c r="OPG56" s="90"/>
      <c r="OPH56" s="90"/>
      <c r="OPI56" s="90"/>
      <c r="OPJ56" s="90"/>
      <c r="OPK56" s="90"/>
      <c r="OPL56" s="90"/>
      <c r="OPM56" s="90"/>
      <c r="OPN56" s="90"/>
      <c r="OPO56" s="90"/>
      <c r="OPP56" s="90"/>
      <c r="OPQ56" s="90"/>
      <c r="OPR56" s="90"/>
      <c r="OPS56" s="90"/>
      <c r="OPT56" s="90"/>
      <c r="OPU56" s="90"/>
      <c r="OPV56" s="90"/>
      <c r="OPW56" s="90"/>
      <c r="OPX56" s="90"/>
      <c r="OPY56" s="90"/>
      <c r="OPZ56" s="90"/>
      <c r="OQA56" s="90"/>
      <c r="OQB56" s="90"/>
      <c r="OQC56" s="90"/>
      <c r="OQD56" s="90"/>
      <c r="OQE56" s="90"/>
      <c r="OQF56" s="90"/>
      <c r="OQG56" s="90"/>
      <c r="OQH56" s="90"/>
      <c r="OQI56" s="90"/>
      <c r="OQJ56" s="90"/>
      <c r="OQK56" s="90"/>
      <c r="OQL56" s="90"/>
      <c r="OQM56" s="90"/>
      <c r="OQN56" s="90"/>
      <c r="OQO56" s="90"/>
      <c r="OQP56" s="90"/>
      <c r="OQQ56" s="90"/>
      <c r="OQR56" s="90"/>
      <c r="OQS56" s="90"/>
      <c r="OQT56" s="90"/>
      <c r="OQU56" s="90"/>
      <c r="OQV56" s="90"/>
      <c r="OQW56" s="90"/>
      <c r="OQX56" s="90"/>
      <c r="OQY56" s="90"/>
      <c r="OQZ56" s="90"/>
      <c r="ORA56" s="90"/>
      <c r="ORB56" s="90"/>
      <c r="ORC56" s="90"/>
      <c r="ORD56" s="90"/>
      <c r="ORE56" s="90"/>
      <c r="ORF56" s="90"/>
      <c r="ORG56" s="90"/>
      <c r="ORH56" s="90"/>
      <c r="ORI56" s="90"/>
      <c r="ORJ56" s="90"/>
      <c r="ORK56" s="90"/>
      <c r="ORL56" s="90"/>
      <c r="ORM56" s="90"/>
      <c r="ORN56" s="90"/>
      <c r="ORO56" s="90"/>
      <c r="ORP56" s="90"/>
      <c r="ORQ56" s="90"/>
      <c r="ORR56" s="90"/>
      <c r="ORS56" s="90"/>
      <c r="ORT56" s="90"/>
      <c r="ORU56" s="90"/>
      <c r="ORV56" s="90"/>
      <c r="ORW56" s="90"/>
      <c r="ORX56" s="90"/>
      <c r="ORY56" s="90"/>
      <c r="ORZ56" s="90"/>
      <c r="OSA56" s="90"/>
      <c r="OSB56" s="90"/>
      <c r="OSC56" s="90"/>
      <c r="OSD56" s="90"/>
      <c r="OSE56" s="90"/>
      <c r="OSF56" s="90"/>
      <c r="OSG56" s="90"/>
      <c r="OSH56" s="90"/>
      <c r="OSI56" s="90"/>
      <c r="OSJ56" s="90"/>
      <c r="OSK56" s="90"/>
      <c r="OSL56" s="90"/>
      <c r="OSM56" s="90"/>
      <c r="OSN56" s="90"/>
      <c r="OSO56" s="90"/>
      <c r="OSP56" s="90"/>
      <c r="OSQ56" s="90"/>
      <c r="OSR56" s="90"/>
      <c r="OSS56" s="90"/>
      <c r="OST56" s="90"/>
      <c r="OSU56" s="90"/>
      <c r="OSV56" s="90"/>
      <c r="OSW56" s="90"/>
      <c r="OSX56" s="90"/>
      <c r="OSY56" s="90"/>
      <c r="OSZ56" s="90"/>
      <c r="OTA56" s="90"/>
      <c r="OTB56" s="90"/>
      <c r="OTC56" s="90"/>
      <c r="OTD56" s="90"/>
      <c r="OTE56" s="90"/>
      <c r="OTF56" s="90"/>
      <c r="OTG56" s="90"/>
      <c r="OTH56" s="90"/>
      <c r="OTI56" s="90"/>
      <c r="OTJ56" s="90"/>
      <c r="OTK56" s="90"/>
      <c r="OTL56" s="90"/>
      <c r="OTM56" s="90"/>
      <c r="OTN56" s="90"/>
      <c r="OTO56" s="90"/>
      <c r="OTP56" s="90"/>
      <c r="OTQ56" s="90"/>
      <c r="OTR56" s="90"/>
      <c r="OTS56" s="90"/>
      <c r="OTT56" s="90"/>
      <c r="OTU56" s="90"/>
      <c r="OTV56" s="90"/>
      <c r="OTW56" s="90"/>
      <c r="OTX56" s="90"/>
      <c r="OTY56" s="90"/>
      <c r="OTZ56" s="90"/>
      <c r="OUA56" s="90"/>
      <c r="OUB56" s="90"/>
      <c r="OUC56" s="90"/>
      <c r="OUD56" s="90"/>
      <c r="OUE56" s="90"/>
      <c r="OUF56" s="90"/>
      <c r="OUG56" s="90"/>
      <c r="OUH56" s="90"/>
      <c r="OUI56" s="90"/>
      <c r="OUJ56" s="90"/>
      <c r="OUK56" s="90"/>
      <c r="OUL56" s="90"/>
      <c r="OUM56" s="90"/>
      <c r="OUN56" s="90"/>
      <c r="OUO56" s="90"/>
      <c r="OUP56" s="90"/>
      <c r="OUQ56" s="90"/>
      <c r="OUR56" s="90"/>
      <c r="OUS56" s="90"/>
      <c r="OUT56" s="90"/>
      <c r="OUU56" s="90"/>
      <c r="OUV56" s="90"/>
      <c r="OUW56" s="90"/>
      <c r="OUX56" s="90"/>
      <c r="OUY56" s="90"/>
      <c r="OUZ56" s="90"/>
      <c r="OVA56" s="90"/>
      <c r="OVB56" s="90"/>
      <c r="OVC56" s="90"/>
      <c r="OVD56" s="90"/>
      <c r="OVE56" s="90"/>
      <c r="OVF56" s="90"/>
      <c r="OVG56" s="90"/>
      <c r="OVH56" s="90"/>
      <c r="OVI56" s="90"/>
      <c r="OVJ56" s="90"/>
      <c r="OVK56" s="90"/>
      <c r="OVL56" s="90"/>
      <c r="OVM56" s="90"/>
      <c r="OVN56" s="90"/>
      <c r="OVO56" s="90"/>
      <c r="OVP56" s="90"/>
      <c r="OVQ56" s="90"/>
      <c r="OVR56" s="90"/>
      <c r="OVS56" s="90"/>
      <c r="OVT56" s="90"/>
      <c r="OVU56" s="90"/>
      <c r="OVV56" s="90"/>
      <c r="OVW56" s="90"/>
      <c r="OVX56" s="90"/>
      <c r="OVY56" s="90"/>
      <c r="OVZ56" s="90"/>
      <c r="OWA56" s="90"/>
      <c r="OWB56" s="90"/>
      <c r="OWC56" s="90"/>
      <c r="OWD56" s="90"/>
      <c r="OWE56" s="90"/>
      <c r="OWF56" s="90"/>
      <c r="OWG56" s="90"/>
      <c r="OWH56" s="90"/>
      <c r="OWI56" s="90"/>
      <c r="OWJ56" s="90"/>
      <c r="OWK56" s="90"/>
      <c r="OWL56" s="90"/>
      <c r="OWM56" s="90"/>
      <c r="OWN56" s="90"/>
      <c r="OWO56" s="90"/>
      <c r="OWP56" s="90"/>
      <c r="OWQ56" s="90"/>
      <c r="OWR56" s="90"/>
      <c r="OWS56" s="90"/>
      <c r="OWT56" s="90"/>
      <c r="OWU56" s="90"/>
      <c r="OWV56" s="90"/>
      <c r="OWW56" s="90"/>
      <c r="OWX56" s="90"/>
      <c r="OWY56" s="90"/>
      <c r="OWZ56" s="90"/>
      <c r="OXA56" s="90"/>
      <c r="OXB56" s="90"/>
      <c r="OXC56" s="90"/>
      <c r="OXD56" s="90"/>
      <c r="OXE56" s="90"/>
      <c r="OXF56" s="90"/>
      <c r="OXG56" s="90"/>
      <c r="OXH56" s="90"/>
      <c r="OXI56" s="90"/>
      <c r="OXJ56" s="90"/>
      <c r="OXK56" s="90"/>
      <c r="OXL56" s="90"/>
      <c r="OXM56" s="90"/>
      <c r="OXN56" s="90"/>
      <c r="OXO56" s="90"/>
      <c r="OXP56" s="90"/>
      <c r="OXQ56" s="90"/>
      <c r="OXR56" s="90"/>
      <c r="OXS56" s="90"/>
      <c r="OXT56" s="90"/>
      <c r="OXU56" s="90"/>
      <c r="OXV56" s="90"/>
      <c r="OXW56" s="90"/>
      <c r="OXX56" s="90"/>
      <c r="OXY56" s="90"/>
      <c r="OXZ56" s="90"/>
      <c r="OYA56" s="90"/>
      <c r="OYB56" s="90"/>
      <c r="OYC56" s="90"/>
      <c r="OYD56" s="90"/>
      <c r="OYE56" s="90"/>
      <c r="OYF56" s="90"/>
      <c r="OYG56" s="90"/>
      <c r="OYH56" s="90"/>
      <c r="OYI56" s="90"/>
      <c r="OYJ56" s="90"/>
      <c r="OYK56" s="90"/>
      <c r="OYL56" s="90"/>
      <c r="OYM56" s="90"/>
      <c r="OYN56" s="90"/>
      <c r="OYO56" s="90"/>
      <c r="OYP56" s="90"/>
      <c r="OYQ56" s="90"/>
      <c r="OYR56" s="90"/>
      <c r="OYS56" s="90"/>
      <c r="OYT56" s="90"/>
      <c r="OYU56" s="90"/>
      <c r="OYV56" s="90"/>
      <c r="OYW56" s="90"/>
      <c r="OYX56" s="90"/>
      <c r="OYY56" s="90"/>
      <c r="OYZ56" s="90"/>
      <c r="OZA56" s="90"/>
      <c r="OZB56" s="90"/>
      <c r="OZC56" s="90"/>
      <c r="OZD56" s="90"/>
      <c r="OZE56" s="90"/>
      <c r="OZF56" s="90"/>
      <c r="OZG56" s="90"/>
      <c r="OZH56" s="90"/>
      <c r="OZI56" s="90"/>
      <c r="OZJ56" s="90"/>
      <c r="OZK56" s="90"/>
      <c r="OZL56" s="90"/>
      <c r="OZM56" s="90"/>
      <c r="OZN56" s="90"/>
      <c r="OZO56" s="90"/>
      <c r="OZP56" s="90"/>
      <c r="OZQ56" s="90"/>
      <c r="OZR56" s="90"/>
      <c r="OZS56" s="90"/>
      <c r="OZT56" s="90"/>
      <c r="OZU56" s="90"/>
      <c r="OZV56" s="90"/>
      <c r="OZW56" s="90"/>
      <c r="OZX56" s="90"/>
      <c r="OZY56" s="90"/>
      <c r="OZZ56" s="90"/>
      <c r="PAA56" s="90"/>
      <c r="PAB56" s="90"/>
      <c r="PAC56" s="90"/>
      <c r="PAD56" s="90"/>
      <c r="PAE56" s="90"/>
      <c r="PAF56" s="90"/>
      <c r="PAG56" s="90"/>
      <c r="PAH56" s="90"/>
      <c r="PAI56" s="90"/>
      <c r="PAJ56" s="90"/>
      <c r="PAK56" s="90"/>
      <c r="PAL56" s="90"/>
      <c r="PAM56" s="90"/>
      <c r="PAN56" s="90"/>
      <c r="PAO56" s="90"/>
      <c r="PAP56" s="90"/>
      <c r="PAQ56" s="90"/>
      <c r="PAR56" s="90"/>
      <c r="PAS56" s="90"/>
      <c r="PAT56" s="90"/>
      <c r="PAU56" s="90"/>
      <c r="PAV56" s="90"/>
      <c r="PAW56" s="90"/>
      <c r="PAX56" s="90"/>
      <c r="PAY56" s="90"/>
      <c r="PAZ56" s="90"/>
      <c r="PBA56" s="90"/>
      <c r="PBB56" s="90"/>
      <c r="PBC56" s="90"/>
      <c r="PBD56" s="90"/>
      <c r="PBE56" s="90"/>
      <c r="PBF56" s="90"/>
      <c r="PBG56" s="90"/>
      <c r="PBH56" s="90"/>
      <c r="PBI56" s="90"/>
      <c r="PBJ56" s="90"/>
      <c r="PBK56" s="90"/>
      <c r="PBL56" s="90"/>
      <c r="PBM56" s="90"/>
      <c r="PBN56" s="90"/>
      <c r="PBO56" s="90"/>
      <c r="PBP56" s="90"/>
      <c r="PBQ56" s="90"/>
      <c r="PBR56" s="90"/>
      <c r="PBS56" s="90"/>
      <c r="PBT56" s="90"/>
      <c r="PBU56" s="90"/>
      <c r="PBV56" s="90"/>
      <c r="PBW56" s="90"/>
      <c r="PBX56" s="90"/>
      <c r="PBY56" s="90"/>
      <c r="PBZ56" s="90"/>
      <c r="PCA56" s="90"/>
      <c r="PCB56" s="90"/>
      <c r="PCC56" s="90"/>
      <c r="PCD56" s="90"/>
      <c r="PCE56" s="90"/>
      <c r="PCF56" s="90"/>
      <c r="PCG56" s="90"/>
      <c r="PCH56" s="90"/>
      <c r="PCI56" s="90"/>
      <c r="PCJ56" s="90"/>
      <c r="PCK56" s="90"/>
      <c r="PCL56" s="90"/>
      <c r="PCM56" s="90"/>
      <c r="PCN56" s="90"/>
      <c r="PCO56" s="90"/>
      <c r="PCP56" s="90"/>
      <c r="PCQ56" s="90"/>
      <c r="PCR56" s="90"/>
      <c r="PCS56" s="90"/>
      <c r="PCT56" s="90"/>
      <c r="PCU56" s="90"/>
      <c r="PCV56" s="90"/>
      <c r="PCW56" s="90"/>
      <c r="PCX56" s="90"/>
      <c r="PCY56" s="90"/>
      <c r="PCZ56" s="90"/>
      <c r="PDA56" s="90"/>
      <c r="PDB56" s="90"/>
      <c r="PDC56" s="90"/>
      <c r="PDD56" s="90"/>
      <c r="PDE56" s="90"/>
      <c r="PDF56" s="90"/>
      <c r="PDG56" s="90"/>
      <c r="PDH56" s="90"/>
      <c r="PDI56" s="90"/>
      <c r="PDJ56" s="90"/>
      <c r="PDK56" s="90"/>
      <c r="PDL56" s="90"/>
      <c r="PDM56" s="90"/>
      <c r="PDN56" s="90"/>
      <c r="PDO56" s="90"/>
      <c r="PDP56" s="90"/>
      <c r="PDQ56" s="90"/>
      <c r="PDR56" s="90"/>
      <c r="PDS56" s="90"/>
      <c r="PDT56" s="90"/>
      <c r="PDU56" s="90"/>
      <c r="PDV56" s="90"/>
      <c r="PDW56" s="90"/>
      <c r="PDX56" s="90"/>
      <c r="PDY56" s="90"/>
      <c r="PDZ56" s="90"/>
      <c r="PEA56" s="90"/>
      <c r="PEB56" s="90"/>
      <c r="PEC56" s="90"/>
      <c r="PED56" s="90"/>
      <c r="PEE56" s="90"/>
      <c r="PEF56" s="90"/>
      <c r="PEG56" s="90"/>
      <c r="PEH56" s="90"/>
      <c r="PEI56" s="90"/>
      <c r="PEJ56" s="90"/>
      <c r="PEK56" s="90"/>
      <c r="PEL56" s="90"/>
      <c r="PEM56" s="90"/>
      <c r="PEN56" s="90"/>
      <c r="PEO56" s="90"/>
      <c r="PEP56" s="90"/>
      <c r="PEQ56" s="90"/>
      <c r="PER56" s="90"/>
      <c r="PES56" s="90"/>
      <c r="PET56" s="90"/>
      <c r="PEU56" s="90"/>
      <c r="PEV56" s="90"/>
      <c r="PEW56" s="90"/>
      <c r="PEX56" s="90"/>
      <c r="PEY56" s="90"/>
      <c r="PEZ56" s="90"/>
      <c r="PFA56" s="90"/>
      <c r="PFB56" s="90"/>
      <c r="PFC56" s="90"/>
      <c r="PFD56" s="90"/>
      <c r="PFE56" s="90"/>
      <c r="PFF56" s="90"/>
      <c r="PFG56" s="90"/>
      <c r="PFH56" s="90"/>
      <c r="PFI56" s="90"/>
      <c r="PFJ56" s="90"/>
      <c r="PFK56" s="90"/>
      <c r="PFL56" s="90"/>
      <c r="PFM56" s="90"/>
      <c r="PFN56" s="90"/>
      <c r="PFO56" s="90"/>
      <c r="PFP56" s="90"/>
      <c r="PFQ56" s="90"/>
      <c r="PFR56" s="90"/>
      <c r="PFS56" s="90"/>
      <c r="PFT56" s="90"/>
      <c r="PFU56" s="90"/>
      <c r="PFV56" s="90"/>
      <c r="PFW56" s="90"/>
      <c r="PFX56" s="90"/>
      <c r="PFY56" s="90"/>
      <c r="PFZ56" s="90"/>
      <c r="PGA56" s="90"/>
      <c r="PGB56" s="90"/>
      <c r="PGC56" s="90"/>
      <c r="PGD56" s="90"/>
      <c r="PGE56" s="90"/>
      <c r="PGF56" s="90"/>
      <c r="PGG56" s="90"/>
      <c r="PGH56" s="90"/>
      <c r="PGI56" s="90"/>
      <c r="PGJ56" s="90"/>
      <c r="PGK56" s="90"/>
      <c r="PGL56" s="90"/>
      <c r="PGM56" s="90"/>
      <c r="PGN56" s="90"/>
      <c r="PGO56" s="90"/>
      <c r="PGP56" s="90"/>
      <c r="PGQ56" s="90"/>
      <c r="PGR56" s="90"/>
      <c r="PGS56" s="90"/>
      <c r="PGT56" s="90"/>
      <c r="PGU56" s="90"/>
      <c r="PGV56" s="90"/>
      <c r="PGW56" s="90"/>
      <c r="PGX56" s="90"/>
      <c r="PGY56" s="90"/>
      <c r="PGZ56" s="90"/>
      <c r="PHA56" s="90"/>
      <c r="PHB56" s="90"/>
      <c r="PHC56" s="90"/>
      <c r="PHD56" s="90"/>
      <c r="PHE56" s="90"/>
      <c r="PHF56" s="90"/>
      <c r="PHG56" s="90"/>
      <c r="PHH56" s="90"/>
      <c r="PHI56" s="90"/>
      <c r="PHJ56" s="90"/>
      <c r="PHK56" s="90"/>
      <c r="PHL56" s="90"/>
      <c r="PHM56" s="90"/>
      <c r="PHN56" s="90"/>
      <c r="PHO56" s="90"/>
      <c r="PHP56" s="90"/>
      <c r="PHQ56" s="90"/>
      <c r="PHR56" s="90"/>
      <c r="PHS56" s="90"/>
      <c r="PHT56" s="90"/>
      <c r="PHU56" s="90"/>
      <c r="PHV56" s="90"/>
      <c r="PHW56" s="90"/>
      <c r="PHX56" s="90"/>
      <c r="PHY56" s="90"/>
      <c r="PHZ56" s="90"/>
      <c r="PIA56" s="90"/>
      <c r="PIB56" s="90"/>
      <c r="PIC56" s="90"/>
      <c r="PID56" s="90"/>
      <c r="PIE56" s="90"/>
      <c r="PIF56" s="90"/>
      <c r="PIG56" s="90"/>
      <c r="PIH56" s="90"/>
      <c r="PII56" s="90"/>
      <c r="PIJ56" s="90"/>
      <c r="PIK56" s="90"/>
      <c r="PIL56" s="90"/>
      <c r="PIM56" s="90"/>
      <c r="PIN56" s="90"/>
      <c r="PIO56" s="90"/>
      <c r="PIP56" s="90"/>
      <c r="PIQ56" s="90"/>
      <c r="PIR56" s="90"/>
      <c r="PIS56" s="90"/>
      <c r="PIT56" s="90"/>
      <c r="PIU56" s="90"/>
      <c r="PIV56" s="90"/>
      <c r="PIW56" s="90"/>
      <c r="PIX56" s="90"/>
      <c r="PIY56" s="90"/>
      <c r="PIZ56" s="90"/>
      <c r="PJA56" s="90"/>
      <c r="PJB56" s="90"/>
      <c r="PJC56" s="90"/>
      <c r="PJD56" s="90"/>
      <c r="PJE56" s="90"/>
      <c r="PJF56" s="90"/>
      <c r="PJG56" s="90"/>
      <c r="PJH56" s="90"/>
      <c r="PJI56" s="90"/>
      <c r="PJJ56" s="90"/>
      <c r="PJK56" s="90"/>
      <c r="PJL56" s="90"/>
      <c r="PJM56" s="90"/>
      <c r="PJN56" s="90"/>
      <c r="PJO56" s="90"/>
      <c r="PJP56" s="90"/>
      <c r="PJQ56" s="90"/>
      <c r="PJR56" s="90"/>
      <c r="PJS56" s="90"/>
      <c r="PJT56" s="90"/>
      <c r="PJU56" s="90"/>
      <c r="PJV56" s="90"/>
      <c r="PJW56" s="90"/>
      <c r="PJX56" s="90"/>
      <c r="PJY56" s="90"/>
      <c r="PJZ56" s="90"/>
      <c r="PKA56" s="90"/>
      <c r="PKB56" s="90"/>
      <c r="PKC56" s="90"/>
      <c r="PKD56" s="90"/>
      <c r="PKE56" s="90"/>
      <c r="PKF56" s="90"/>
      <c r="PKG56" s="90"/>
      <c r="PKH56" s="90"/>
      <c r="PKI56" s="90"/>
      <c r="PKJ56" s="90"/>
      <c r="PKK56" s="90"/>
      <c r="PKL56" s="90"/>
      <c r="PKM56" s="90"/>
      <c r="PKN56" s="90"/>
      <c r="PKO56" s="90"/>
      <c r="PKP56" s="90"/>
      <c r="PKQ56" s="90"/>
      <c r="PKR56" s="90"/>
      <c r="PKS56" s="90"/>
      <c r="PKT56" s="90"/>
      <c r="PKU56" s="90"/>
      <c r="PKV56" s="90"/>
      <c r="PKW56" s="90"/>
      <c r="PKX56" s="90"/>
      <c r="PKY56" s="90"/>
      <c r="PKZ56" s="90"/>
      <c r="PLA56" s="90"/>
      <c r="PLB56" s="90"/>
      <c r="PLC56" s="90"/>
      <c r="PLD56" s="90"/>
      <c r="PLE56" s="90"/>
      <c r="PLF56" s="90"/>
      <c r="PLG56" s="90"/>
      <c r="PLH56" s="90"/>
      <c r="PLI56" s="90"/>
      <c r="PLJ56" s="90"/>
      <c r="PLK56" s="90"/>
      <c r="PLL56" s="90"/>
      <c r="PLM56" s="90"/>
      <c r="PLN56" s="90"/>
      <c r="PLO56" s="90"/>
      <c r="PLP56" s="90"/>
      <c r="PLQ56" s="90"/>
      <c r="PLR56" s="90"/>
      <c r="PLS56" s="90"/>
      <c r="PLT56" s="90"/>
      <c r="PLU56" s="90"/>
      <c r="PLV56" s="90"/>
      <c r="PLW56" s="90"/>
      <c r="PLX56" s="90"/>
      <c r="PLY56" s="90"/>
      <c r="PLZ56" s="90"/>
      <c r="PMA56" s="90"/>
      <c r="PMB56" s="90"/>
      <c r="PMC56" s="90"/>
      <c r="PMD56" s="90"/>
      <c r="PME56" s="90"/>
      <c r="PMF56" s="90"/>
      <c r="PMG56" s="90"/>
      <c r="PMH56" s="90"/>
      <c r="PMI56" s="90"/>
      <c r="PMJ56" s="90"/>
      <c r="PMK56" s="90"/>
      <c r="PML56" s="90"/>
      <c r="PMM56" s="90"/>
      <c r="PMN56" s="90"/>
      <c r="PMO56" s="90"/>
      <c r="PMP56" s="90"/>
      <c r="PMQ56" s="90"/>
      <c r="PMR56" s="90"/>
      <c r="PMS56" s="90"/>
      <c r="PMT56" s="90"/>
      <c r="PMU56" s="90"/>
      <c r="PMV56" s="90"/>
      <c r="PMW56" s="90"/>
      <c r="PMX56" s="90"/>
      <c r="PMY56" s="90"/>
      <c r="PMZ56" s="90"/>
      <c r="PNA56" s="90"/>
      <c r="PNB56" s="90"/>
      <c r="PNC56" s="90"/>
      <c r="PND56" s="90"/>
      <c r="PNE56" s="90"/>
      <c r="PNF56" s="90"/>
      <c r="PNG56" s="90"/>
      <c r="PNH56" s="90"/>
      <c r="PNI56" s="90"/>
      <c r="PNJ56" s="90"/>
      <c r="PNK56" s="90"/>
      <c r="PNL56" s="90"/>
      <c r="PNM56" s="90"/>
      <c r="PNN56" s="90"/>
      <c r="PNO56" s="90"/>
      <c r="PNP56" s="90"/>
      <c r="PNQ56" s="90"/>
      <c r="PNR56" s="90"/>
      <c r="PNS56" s="90"/>
      <c r="PNT56" s="90"/>
      <c r="PNU56" s="90"/>
      <c r="PNV56" s="90"/>
      <c r="PNW56" s="90"/>
      <c r="PNX56" s="90"/>
      <c r="PNY56" s="90"/>
      <c r="PNZ56" s="90"/>
      <c r="POA56" s="90"/>
      <c r="POB56" s="90"/>
      <c r="POC56" s="90"/>
      <c r="POD56" s="90"/>
      <c r="POE56" s="90"/>
      <c r="POF56" s="90"/>
      <c r="POG56" s="90"/>
      <c r="POH56" s="90"/>
      <c r="POI56" s="90"/>
      <c r="POJ56" s="90"/>
      <c r="POK56" s="90"/>
      <c r="POL56" s="90"/>
      <c r="POM56" s="90"/>
      <c r="PON56" s="90"/>
      <c r="POO56" s="90"/>
      <c r="POP56" s="90"/>
      <c r="POQ56" s="90"/>
      <c r="POR56" s="90"/>
      <c r="POS56" s="90"/>
      <c r="POT56" s="90"/>
      <c r="POU56" s="90"/>
      <c r="POV56" s="90"/>
      <c r="POW56" s="90"/>
      <c r="POX56" s="90"/>
      <c r="POY56" s="90"/>
      <c r="POZ56" s="90"/>
      <c r="PPA56" s="90"/>
      <c r="PPB56" s="90"/>
      <c r="PPC56" s="90"/>
      <c r="PPD56" s="90"/>
      <c r="PPE56" s="90"/>
      <c r="PPF56" s="90"/>
      <c r="PPG56" s="90"/>
      <c r="PPH56" s="90"/>
      <c r="PPI56" s="90"/>
      <c r="PPJ56" s="90"/>
      <c r="PPK56" s="90"/>
      <c r="PPL56" s="90"/>
      <c r="PPM56" s="90"/>
      <c r="PPN56" s="90"/>
      <c r="PPO56" s="90"/>
      <c r="PPP56" s="90"/>
      <c r="PPQ56" s="90"/>
      <c r="PPR56" s="90"/>
      <c r="PPS56" s="90"/>
      <c r="PPT56" s="90"/>
      <c r="PPU56" s="90"/>
      <c r="PPV56" s="90"/>
      <c r="PPW56" s="90"/>
      <c r="PPX56" s="90"/>
      <c r="PPY56" s="90"/>
      <c r="PPZ56" s="90"/>
      <c r="PQA56" s="90"/>
      <c r="PQB56" s="90"/>
      <c r="PQC56" s="90"/>
      <c r="PQD56" s="90"/>
      <c r="PQE56" s="90"/>
      <c r="PQF56" s="90"/>
      <c r="PQG56" s="90"/>
      <c r="PQH56" s="90"/>
      <c r="PQI56" s="90"/>
      <c r="PQJ56" s="90"/>
      <c r="PQK56" s="90"/>
      <c r="PQL56" s="90"/>
      <c r="PQM56" s="90"/>
      <c r="PQN56" s="90"/>
      <c r="PQO56" s="90"/>
      <c r="PQP56" s="90"/>
      <c r="PQQ56" s="90"/>
      <c r="PQR56" s="90"/>
      <c r="PQS56" s="90"/>
      <c r="PQT56" s="90"/>
      <c r="PQU56" s="90"/>
      <c r="PQV56" s="90"/>
      <c r="PQW56" s="90"/>
      <c r="PQX56" s="90"/>
      <c r="PQY56" s="90"/>
      <c r="PQZ56" s="90"/>
      <c r="PRA56" s="90"/>
      <c r="PRB56" s="90"/>
      <c r="PRC56" s="90"/>
      <c r="PRD56" s="90"/>
      <c r="PRE56" s="90"/>
      <c r="PRF56" s="90"/>
      <c r="PRG56" s="90"/>
      <c r="PRH56" s="90"/>
      <c r="PRI56" s="90"/>
      <c r="PRJ56" s="90"/>
      <c r="PRK56" s="90"/>
      <c r="PRL56" s="90"/>
      <c r="PRM56" s="90"/>
      <c r="PRN56" s="90"/>
      <c r="PRO56" s="90"/>
      <c r="PRP56" s="90"/>
      <c r="PRQ56" s="90"/>
      <c r="PRR56" s="90"/>
      <c r="PRS56" s="90"/>
      <c r="PRT56" s="90"/>
      <c r="PRU56" s="90"/>
      <c r="PRV56" s="90"/>
      <c r="PRW56" s="90"/>
      <c r="PRX56" s="90"/>
      <c r="PRY56" s="90"/>
      <c r="PRZ56" s="90"/>
      <c r="PSA56" s="90"/>
      <c r="PSB56" s="90"/>
      <c r="PSC56" s="90"/>
      <c r="PSD56" s="90"/>
      <c r="PSE56" s="90"/>
      <c r="PSF56" s="90"/>
      <c r="PSG56" s="90"/>
      <c r="PSH56" s="90"/>
      <c r="PSI56" s="90"/>
      <c r="PSJ56" s="90"/>
      <c r="PSK56" s="90"/>
      <c r="PSL56" s="90"/>
      <c r="PSM56" s="90"/>
      <c r="PSN56" s="90"/>
      <c r="PSO56" s="90"/>
      <c r="PSP56" s="90"/>
      <c r="PSQ56" s="90"/>
      <c r="PSR56" s="90"/>
      <c r="PSS56" s="90"/>
      <c r="PST56" s="90"/>
      <c r="PSU56" s="90"/>
      <c r="PSV56" s="90"/>
      <c r="PSW56" s="90"/>
      <c r="PSX56" s="90"/>
      <c r="PSY56" s="90"/>
      <c r="PSZ56" s="90"/>
      <c r="PTA56" s="90"/>
      <c r="PTB56" s="90"/>
      <c r="PTC56" s="90"/>
      <c r="PTD56" s="90"/>
      <c r="PTE56" s="90"/>
      <c r="PTF56" s="90"/>
      <c r="PTG56" s="90"/>
      <c r="PTH56" s="90"/>
      <c r="PTI56" s="90"/>
      <c r="PTJ56" s="90"/>
      <c r="PTK56" s="90"/>
      <c r="PTL56" s="90"/>
      <c r="PTM56" s="90"/>
      <c r="PTN56" s="90"/>
      <c r="PTO56" s="90"/>
      <c r="PTP56" s="90"/>
      <c r="PTQ56" s="90"/>
      <c r="PTR56" s="90"/>
      <c r="PTS56" s="90"/>
      <c r="PTT56" s="90"/>
      <c r="PTU56" s="90"/>
      <c r="PTV56" s="90"/>
      <c r="PTW56" s="90"/>
      <c r="PTX56" s="90"/>
      <c r="PTY56" s="90"/>
      <c r="PTZ56" s="90"/>
      <c r="PUA56" s="90"/>
      <c r="PUB56" s="90"/>
      <c r="PUC56" s="90"/>
      <c r="PUD56" s="90"/>
      <c r="PUE56" s="90"/>
      <c r="PUF56" s="90"/>
      <c r="PUG56" s="90"/>
      <c r="PUH56" s="90"/>
      <c r="PUI56" s="90"/>
      <c r="PUJ56" s="90"/>
      <c r="PUK56" s="90"/>
      <c r="PUL56" s="90"/>
      <c r="PUM56" s="90"/>
      <c r="PUN56" s="90"/>
      <c r="PUO56" s="90"/>
      <c r="PUP56" s="90"/>
      <c r="PUQ56" s="90"/>
      <c r="PUR56" s="90"/>
      <c r="PUS56" s="90"/>
      <c r="PUT56" s="90"/>
      <c r="PUU56" s="90"/>
      <c r="PUV56" s="90"/>
      <c r="PUW56" s="90"/>
      <c r="PUX56" s="90"/>
      <c r="PUY56" s="90"/>
      <c r="PUZ56" s="90"/>
      <c r="PVA56" s="90"/>
      <c r="PVB56" s="90"/>
      <c r="PVC56" s="90"/>
      <c r="PVD56" s="90"/>
      <c r="PVE56" s="90"/>
      <c r="PVF56" s="90"/>
      <c r="PVG56" s="90"/>
      <c r="PVH56" s="90"/>
      <c r="PVI56" s="90"/>
      <c r="PVJ56" s="90"/>
      <c r="PVK56" s="90"/>
      <c r="PVL56" s="90"/>
      <c r="PVM56" s="90"/>
      <c r="PVN56" s="90"/>
      <c r="PVO56" s="90"/>
      <c r="PVP56" s="90"/>
      <c r="PVQ56" s="90"/>
      <c r="PVR56" s="90"/>
      <c r="PVS56" s="90"/>
      <c r="PVT56" s="90"/>
      <c r="PVU56" s="90"/>
      <c r="PVV56" s="90"/>
      <c r="PVW56" s="90"/>
      <c r="PVX56" s="90"/>
      <c r="PVY56" s="90"/>
      <c r="PVZ56" s="90"/>
      <c r="PWA56" s="90"/>
      <c r="PWB56" s="90"/>
      <c r="PWC56" s="90"/>
      <c r="PWD56" s="90"/>
      <c r="PWE56" s="90"/>
      <c r="PWF56" s="90"/>
      <c r="PWG56" s="90"/>
      <c r="PWH56" s="90"/>
      <c r="PWI56" s="90"/>
      <c r="PWJ56" s="90"/>
      <c r="PWK56" s="90"/>
      <c r="PWL56" s="90"/>
      <c r="PWM56" s="90"/>
      <c r="PWN56" s="90"/>
      <c r="PWO56" s="90"/>
      <c r="PWP56" s="90"/>
      <c r="PWQ56" s="90"/>
      <c r="PWR56" s="90"/>
      <c r="PWS56" s="90"/>
      <c r="PWT56" s="90"/>
      <c r="PWU56" s="90"/>
      <c r="PWV56" s="90"/>
      <c r="PWW56" s="90"/>
      <c r="PWX56" s="90"/>
      <c r="PWY56" s="90"/>
      <c r="PWZ56" s="90"/>
      <c r="PXA56" s="90"/>
      <c r="PXB56" s="90"/>
      <c r="PXC56" s="90"/>
      <c r="PXD56" s="90"/>
      <c r="PXE56" s="90"/>
      <c r="PXF56" s="90"/>
      <c r="PXG56" s="90"/>
      <c r="PXH56" s="90"/>
      <c r="PXI56" s="90"/>
      <c r="PXJ56" s="90"/>
      <c r="PXK56" s="90"/>
      <c r="PXL56" s="90"/>
      <c r="PXM56" s="90"/>
      <c r="PXN56" s="90"/>
      <c r="PXO56" s="90"/>
      <c r="PXP56" s="90"/>
      <c r="PXQ56" s="90"/>
      <c r="PXR56" s="90"/>
      <c r="PXS56" s="90"/>
      <c r="PXT56" s="90"/>
      <c r="PXU56" s="90"/>
      <c r="PXV56" s="90"/>
      <c r="PXW56" s="90"/>
      <c r="PXX56" s="90"/>
      <c r="PXY56" s="90"/>
      <c r="PXZ56" s="90"/>
      <c r="PYA56" s="90"/>
      <c r="PYB56" s="90"/>
      <c r="PYC56" s="90"/>
      <c r="PYD56" s="90"/>
      <c r="PYE56" s="90"/>
      <c r="PYF56" s="90"/>
      <c r="PYG56" s="90"/>
      <c r="PYH56" s="90"/>
      <c r="PYI56" s="90"/>
      <c r="PYJ56" s="90"/>
      <c r="PYK56" s="90"/>
      <c r="PYL56" s="90"/>
      <c r="PYM56" s="90"/>
      <c r="PYN56" s="90"/>
      <c r="PYO56" s="90"/>
      <c r="PYP56" s="90"/>
      <c r="PYQ56" s="90"/>
      <c r="PYR56" s="90"/>
      <c r="PYS56" s="90"/>
      <c r="PYT56" s="90"/>
      <c r="PYU56" s="90"/>
      <c r="PYV56" s="90"/>
      <c r="PYW56" s="90"/>
      <c r="PYX56" s="90"/>
      <c r="PYY56" s="90"/>
      <c r="PYZ56" s="90"/>
      <c r="PZA56" s="90"/>
      <c r="PZB56" s="90"/>
      <c r="PZC56" s="90"/>
      <c r="PZD56" s="90"/>
      <c r="PZE56" s="90"/>
      <c r="PZF56" s="90"/>
      <c r="PZG56" s="90"/>
      <c r="PZH56" s="90"/>
      <c r="PZI56" s="90"/>
      <c r="PZJ56" s="90"/>
      <c r="PZK56" s="90"/>
      <c r="PZL56" s="90"/>
      <c r="PZM56" s="90"/>
      <c r="PZN56" s="90"/>
      <c r="PZO56" s="90"/>
      <c r="PZP56" s="90"/>
      <c r="PZQ56" s="90"/>
      <c r="PZR56" s="90"/>
      <c r="PZS56" s="90"/>
      <c r="PZT56" s="90"/>
      <c r="PZU56" s="90"/>
      <c r="PZV56" s="90"/>
      <c r="PZW56" s="90"/>
      <c r="PZX56" s="90"/>
      <c r="PZY56" s="90"/>
      <c r="PZZ56" s="90"/>
      <c r="QAA56" s="90"/>
      <c r="QAB56" s="90"/>
      <c r="QAC56" s="90"/>
      <c r="QAD56" s="90"/>
      <c r="QAE56" s="90"/>
      <c r="QAF56" s="90"/>
      <c r="QAG56" s="90"/>
      <c r="QAH56" s="90"/>
      <c r="QAI56" s="90"/>
      <c r="QAJ56" s="90"/>
      <c r="QAK56" s="90"/>
      <c r="QAL56" s="90"/>
      <c r="QAM56" s="90"/>
      <c r="QAN56" s="90"/>
      <c r="QAO56" s="90"/>
      <c r="QAP56" s="90"/>
      <c r="QAQ56" s="90"/>
      <c r="QAR56" s="90"/>
      <c r="QAS56" s="90"/>
      <c r="QAT56" s="90"/>
      <c r="QAU56" s="90"/>
      <c r="QAV56" s="90"/>
      <c r="QAW56" s="90"/>
      <c r="QAX56" s="90"/>
      <c r="QAY56" s="90"/>
      <c r="QAZ56" s="90"/>
      <c r="QBA56" s="90"/>
      <c r="QBB56" s="90"/>
      <c r="QBC56" s="90"/>
      <c r="QBD56" s="90"/>
      <c r="QBE56" s="90"/>
      <c r="QBF56" s="90"/>
      <c r="QBG56" s="90"/>
      <c r="QBH56" s="90"/>
      <c r="QBI56" s="90"/>
      <c r="QBJ56" s="90"/>
      <c r="QBK56" s="90"/>
      <c r="QBL56" s="90"/>
      <c r="QBM56" s="90"/>
      <c r="QBN56" s="90"/>
      <c r="QBO56" s="90"/>
      <c r="QBP56" s="90"/>
      <c r="QBQ56" s="90"/>
      <c r="QBR56" s="90"/>
      <c r="QBS56" s="90"/>
      <c r="QBT56" s="90"/>
      <c r="QBU56" s="90"/>
      <c r="QBV56" s="90"/>
      <c r="QBW56" s="90"/>
      <c r="QBX56" s="90"/>
      <c r="QBY56" s="90"/>
      <c r="QBZ56" s="90"/>
      <c r="QCA56" s="90"/>
      <c r="QCB56" s="90"/>
      <c r="QCC56" s="90"/>
      <c r="QCD56" s="90"/>
      <c r="QCE56" s="90"/>
      <c r="QCF56" s="90"/>
      <c r="QCG56" s="90"/>
      <c r="QCH56" s="90"/>
      <c r="QCI56" s="90"/>
      <c r="QCJ56" s="90"/>
      <c r="QCK56" s="90"/>
      <c r="QCL56" s="90"/>
      <c r="QCM56" s="90"/>
      <c r="QCN56" s="90"/>
      <c r="QCO56" s="90"/>
      <c r="QCP56" s="90"/>
      <c r="QCQ56" s="90"/>
      <c r="QCR56" s="90"/>
      <c r="QCS56" s="90"/>
      <c r="QCT56" s="90"/>
      <c r="QCU56" s="90"/>
      <c r="QCV56" s="90"/>
      <c r="QCW56" s="90"/>
      <c r="QCX56" s="90"/>
      <c r="QCY56" s="90"/>
      <c r="QCZ56" s="90"/>
      <c r="QDA56" s="90"/>
      <c r="QDB56" s="90"/>
      <c r="QDC56" s="90"/>
      <c r="QDD56" s="90"/>
      <c r="QDE56" s="90"/>
      <c r="QDF56" s="90"/>
      <c r="QDG56" s="90"/>
      <c r="QDH56" s="90"/>
      <c r="QDI56" s="90"/>
      <c r="QDJ56" s="90"/>
      <c r="QDK56" s="90"/>
      <c r="QDL56" s="90"/>
      <c r="QDM56" s="90"/>
      <c r="QDN56" s="90"/>
      <c r="QDO56" s="90"/>
      <c r="QDP56" s="90"/>
      <c r="QDQ56" s="90"/>
      <c r="QDR56" s="90"/>
      <c r="QDS56" s="90"/>
      <c r="QDT56" s="90"/>
      <c r="QDU56" s="90"/>
      <c r="QDV56" s="90"/>
      <c r="QDW56" s="90"/>
      <c r="QDX56" s="90"/>
      <c r="QDY56" s="90"/>
      <c r="QDZ56" s="90"/>
      <c r="QEA56" s="90"/>
      <c r="QEB56" s="90"/>
      <c r="QEC56" s="90"/>
      <c r="QED56" s="90"/>
      <c r="QEE56" s="90"/>
      <c r="QEF56" s="90"/>
      <c r="QEG56" s="90"/>
      <c r="QEH56" s="90"/>
      <c r="QEI56" s="90"/>
      <c r="QEJ56" s="90"/>
      <c r="QEK56" s="90"/>
      <c r="QEL56" s="90"/>
      <c r="QEM56" s="90"/>
      <c r="QEN56" s="90"/>
      <c r="QEO56" s="90"/>
      <c r="QEP56" s="90"/>
      <c r="QEQ56" s="90"/>
      <c r="QER56" s="90"/>
      <c r="QES56" s="90"/>
      <c r="QET56" s="90"/>
      <c r="QEU56" s="90"/>
      <c r="QEV56" s="90"/>
      <c r="QEW56" s="90"/>
      <c r="QEX56" s="90"/>
      <c r="QEY56" s="90"/>
      <c r="QEZ56" s="90"/>
      <c r="QFA56" s="90"/>
      <c r="QFB56" s="90"/>
      <c r="QFC56" s="90"/>
      <c r="QFD56" s="90"/>
      <c r="QFE56" s="90"/>
      <c r="QFF56" s="90"/>
      <c r="QFG56" s="90"/>
      <c r="QFH56" s="90"/>
      <c r="QFI56" s="90"/>
      <c r="QFJ56" s="90"/>
      <c r="QFK56" s="90"/>
      <c r="QFL56" s="90"/>
      <c r="QFM56" s="90"/>
      <c r="QFN56" s="90"/>
      <c r="QFO56" s="90"/>
      <c r="QFP56" s="90"/>
      <c r="QFQ56" s="90"/>
      <c r="QFR56" s="90"/>
      <c r="QFS56" s="90"/>
      <c r="QFT56" s="90"/>
      <c r="QFU56" s="90"/>
      <c r="QFV56" s="90"/>
      <c r="QFW56" s="90"/>
      <c r="QFX56" s="90"/>
      <c r="QFY56" s="90"/>
      <c r="QFZ56" s="90"/>
      <c r="QGA56" s="90"/>
      <c r="QGB56" s="90"/>
      <c r="QGC56" s="90"/>
      <c r="QGD56" s="90"/>
      <c r="QGE56" s="90"/>
      <c r="QGF56" s="90"/>
      <c r="QGG56" s="90"/>
      <c r="QGH56" s="90"/>
      <c r="QGI56" s="90"/>
      <c r="QGJ56" s="90"/>
      <c r="QGK56" s="90"/>
      <c r="QGL56" s="90"/>
      <c r="QGM56" s="90"/>
      <c r="QGN56" s="90"/>
      <c r="QGO56" s="90"/>
      <c r="QGP56" s="90"/>
      <c r="QGQ56" s="90"/>
      <c r="QGR56" s="90"/>
      <c r="QGS56" s="90"/>
      <c r="QGT56" s="90"/>
      <c r="QGU56" s="90"/>
      <c r="QGV56" s="90"/>
      <c r="QGW56" s="90"/>
      <c r="QGX56" s="90"/>
      <c r="QGY56" s="90"/>
      <c r="QGZ56" s="90"/>
      <c r="QHA56" s="90"/>
      <c r="QHB56" s="90"/>
      <c r="QHC56" s="90"/>
      <c r="QHD56" s="90"/>
      <c r="QHE56" s="90"/>
      <c r="QHF56" s="90"/>
      <c r="QHG56" s="90"/>
      <c r="QHH56" s="90"/>
      <c r="QHI56" s="90"/>
      <c r="QHJ56" s="90"/>
      <c r="QHK56" s="90"/>
      <c r="QHL56" s="90"/>
      <c r="QHM56" s="90"/>
      <c r="QHN56" s="90"/>
      <c r="QHO56" s="90"/>
      <c r="QHP56" s="90"/>
      <c r="QHQ56" s="90"/>
      <c r="QHR56" s="90"/>
      <c r="QHS56" s="90"/>
      <c r="QHT56" s="90"/>
      <c r="QHU56" s="90"/>
      <c r="QHV56" s="90"/>
      <c r="QHW56" s="90"/>
      <c r="QHX56" s="90"/>
      <c r="QHY56" s="90"/>
      <c r="QHZ56" s="90"/>
      <c r="QIA56" s="90"/>
      <c r="QIB56" s="90"/>
      <c r="QIC56" s="90"/>
      <c r="QID56" s="90"/>
      <c r="QIE56" s="90"/>
      <c r="QIF56" s="90"/>
      <c r="QIG56" s="90"/>
      <c r="QIH56" s="90"/>
      <c r="QII56" s="90"/>
      <c r="QIJ56" s="90"/>
      <c r="QIK56" s="90"/>
      <c r="QIL56" s="90"/>
      <c r="QIM56" s="90"/>
      <c r="QIN56" s="90"/>
      <c r="QIO56" s="90"/>
      <c r="QIP56" s="90"/>
      <c r="QIQ56" s="90"/>
      <c r="QIR56" s="90"/>
      <c r="QIS56" s="90"/>
      <c r="QIT56" s="90"/>
      <c r="QIU56" s="90"/>
      <c r="QIV56" s="90"/>
      <c r="QIW56" s="90"/>
      <c r="QIX56" s="90"/>
      <c r="QIY56" s="90"/>
      <c r="QIZ56" s="90"/>
      <c r="QJA56" s="90"/>
      <c r="QJB56" s="90"/>
      <c r="QJC56" s="90"/>
      <c r="QJD56" s="90"/>
      <c r="QJE56" s="90"/>
      <c r="QJF56" s="90"/>
      <c r="QJG56" s="90"/>
      <c r="QJH56" s="90"/>
      <c r="QJI56" s="90"/>
      <c r="QJJ56" s="90"/>
      <c r="QJK56" s="90"/>
      <c r="QJL56" s="90"/>
      <c r="QJM56" s="90"/>
      <c r="QJN56" s="90"/>
      <c r="QJO56" s="90"/>
      <c r="QJP56" s="90"/>
      <c r="QJQ56" s="90"/>
      <c r="QJR56" s="90"/>
      <c r="QJS56" s="90"/>
      <c r="QJT56" s="90"/>
      <c r="QJU56" s="90"/>
      <c r="QJV56" s="90"/>
      <c r="QJW56" s="90"/>
      <c r="QJX56" s="90"/>
      <c r="QJY56" s="90"/>
      <c r="QJZ56" s="90"/>
      <c r="QKA56" s="90"/>
      <c r="QKB56" s="90"/>
      <c r="QKC56" s="90"/>
      <c r="QKD56" s="90"/>
      <c r="QKE56" s="90"/>
      <c r="QKF56" s="90"/>
      <c r="QKG56" s="90"/>
      <c r="QKH56" s="90"/>
      <c r="QKI56" s="90"/>
      <c r="QKJ56" s="90"/>
      <c r="QKK56" s="90"/>
      <c r="QKL56" s="90"/>
      <c r="QKM56" s="90"/>
      <c r="QKN56" s="90"/>
      <c r="QKO56" s="90"/>
      <c r="QKP56" s="90"/>
      <c r="QKQ56" s="90"/>
      <c r="QKR56" s="90"/>
      <c r="QKS56" s="90"/>
      <c r="QKT56" s="90"/>
      <c r="QKU56" s="90"/>
      <c r="QKV56" s="90"/>
      <c r="QKW56" s="90"/>
      <c r="QKX56" s="90"/>
      <c r="QKY56" s="90"/>
      <c r="QKZ56" s="90"/>
      <c r="QLA56" s="90"/>
      <c r="QLB56" s="90"/>
      <c r="QLC56" s="90"/>
      <c r="QLD56" s="90"/>
      <c r="QLE56" s="90"/>
      <c r="QLF56" s="90"/>
      <c r="QLG56" s="90"/>
      <c r="QLH56" s="90"/>
      <c r="QLI56" s="90"/>
      <c r="QLJ56" s="90"/>
      <c r="QLK56" s="90"/>
      <c r="QLL56" s="90"/>
      <c r="QLM56" s="90"/>
      <c r="QLN56" s="90"/>
      <c r="QLO56" s="90"/>
      <c r="QLP56" s="90"/>
      <c r="QLQ56" s="90"/>
      <c r="QLR56" s="90"/>
      <c r="QLS56" s="90"/>
      <c r="QLT56" s="90"/>
      <c r="QLU56" s="90"/>
      <c r="QLV56" s="90"/>
      <c r="QLW56" s="90"/>
      <c r="QLX56" s="90"/>
      <c r="QLY56" s="90"/>
      <c r="QLZ56" s="90"/>
      <c r="QMA56" s="90"/>
      <c r="QMB56" s="90"/>
      <c r="QMC56" s="90"/>
      <c r="QMD56" s="90"/>
      <c r="QME56" s="90"/>
      <c r="QMF56" s="90"/>
      <c r="QMG56" s="90"/>
      <c r="QMH56" s="90"/>
      <c r="QMI56" s="90"/>
      <c r="QMJ56" s="90"/>
      <c r="QMK56" s="90"/>
      <c r="QML56" s="90"/>
      <c r="QMM56" s="90"/>
      <c r="QMN56" s="90"/>
      <c r="QMO56" s="90"/>
      <c r="QMP56" s="90"/>
      <c r="QMQ56" s="90"/>
      <c r="QMR56" s="90"/>
      <c r="QMS56" s="90"/>
      <c r="QMT56" s="90"/>
      <c r="QMU56" s="90"/>
      <c r="QMV56" s="90"/>
      <c r="QMW56" s="90"/>
      <c r="QMX56" s="90"/>
      <c r="QMY56" s="90"/>
      <c r="QMZ56" s="90"/>
      <c r="QNA56" s="90"/>
      <c r="QNB56" s="90"/>
      <c r="QNC56" s="90"/>
      <c r="QND56" s="90"/>
      <c r="QNE56" s="90"/>
      <c r="QNF56" s="90"/>
      <c r="QNG56" s="90"/>
      <c r="QNH56" s="90"/>
      <c r="QNI56" s="90"/>
      <c r="QNJ56" s="90"/>
      <c r="QNK56" s="90"/>
      <c r="QNL56" s="90"/>
      <c r="QNM56" s="90"/>
      <c r="QNN56" s="90"/>
      <c r="QNO56" s="90"/>
      <c r="QNP56" s="90"/>
      <c r="QNQ56" s="90"/>
      <c r="QNR56" s="90"/>
      <c r="QNS56" s="90"/>
      <c r="QNT56" s="90"/>
      <c r="QNU56" s="90"/>
      <c r="QNV56" s="90"/>
      <c r="QNW56" s="90"/>
      <c r="QNX56" s="90"/>
      <c r="QNY56" s="90"/>
      <c r="QNZ56" s="90"/>
      <c r="QOA56" s="90"/>
      <c r="QOB56" s="90"/>
      <c r="QOC56" s="90"/>
      <c r="QOD56" s="90"/>
      <c r="QOE56" s="90"/>
      <c r="QOF56" s="90"/>
      <c r="QOG56" s="90"/>
      <c r="QOH56" s="90"/>
      <c r="QOI56" s="90"/>
      <c r="QOJ56" s="90"/>
      <c r="QOK56" s="90"/>
      <c r="QOL56" s="90"/>
      <c r="QOM56" s="90"/>
      <c r="QON56" s="90"/>
      <c r="QOO56" s="90"/>
      <c r="QOP56" s="90"/>
      <c r="QOQ56" s="90"/>
      <c r="QOR56" s="90"/>
      <c r="QOS56" s="90"/>
      <c r="QOT56" s="90"/>
      <c r="QOU56" s="90"/>
      <c r="QOV56" s="90"/>
      <c r="QOW56" s="90"/>
      <c r="QOX56" s="90"/>
      <c r="QOY56" s="90"/>
      <c r="QOZ56" s="90"/>
      <c r="QPA56" s="90"/>
      <c r="QPB56" s="90"/>
      <c r="QPC56" s="90"/>
      <c r="QPD56" s="90"/>
      <c r="QPE56" s="90"/>
      <c r="QPF56" s="90"/>
      <c r="QPG56" s="90"/>
      <c r="QPH56" s="90"/>
      <c r="QPI56" s="90"/>
      <c r="QPJ56" s="90"/>
      <c r="QPK56" s="90"/>
      <c r="QPL56" s="90"/>
      <c r="QPM56" s="90"/>
      <c r="QPN56" s="90"/>
      <c r="QPO56" s="90"/>
      <c r="QPP56" s="90"/>
      <c r="QPQ56" s="90"/>
      <c r="QPR56" s="90"/>
      <c r="QPS56" s="90"/>
      <c r="QPT56" s="90"/>
      <c r="QPU56" s="90"/>
      <c r="QPV56" s="90"/>
      <c r="QPW56" s="90"/>
      <c r="QPX56" s="90"/>
      <c r="QPY56" s="90"/>
      <c r="QPZ56" s="90"/>
      <c r="QQA56" s="90"/>
      <c r="QQB56" s="90"/>
      <c r="QQC56" s="90"/>
      <c r="QQD56" s="90"/>
      <c r="QQE56" s="90"/>
      <c r="QQF56" s="90"/>
      <c r="QQG56" s="90"/>
      <c r="QQH56" s="90"/>
      <c r="QQI56" s="90"/>
      <c r="QQJ56" s="90"/>
      <c r="QQK56" s="90"/>
      <c r="QQL56" s="90"/>
      <c r="QQM56" s="90"/>
      <c r="QQN56" s="90"/>
      <c r="QQO56" s="90"/>
      <c r="QQP56" s="90"/>
      <c r="QQQ56" s="90"/>
      <c r="QQR56" s="90"/>
      <c r="QQS56" s="90"/>
      <c r="QQT56" s="90"/>
      <c r="QQU56" s="90"/>
      <c r="QQV56" s="90"/>
      <c r="QQW56" s="90"/>
      <c r="QQX56" s="90"/>
      <c r="QQY56" s="90"/>
      <c r="QQZ56" s="90"/>
      <c r="QRA56" s="90"/>
      <c r="QRB56" s="90"/>
      <c r="QRC56" s="90"/>
      <c r="QRD56" s="90"/>
      <c r="QRE56" s="90"/>
      <c r="QRF56" s="90"/>
      <c r="QRG56" s="90"/>
      <c r="QRH56" s="90"/>
      <c r="QRI56" s="90"/>
      <c r="QRJ56" s="90"/>
      <c r="QRK56" s="90"/>
      <c r="QRL56" s="90"/>
      <c r="QRM56" s="90"/>
      <c r="QRN56" s="90"/>
      <c r="QRO56" s="90"/>
      <c r="QRP56" s="90"/>
      <c r="QRQ56" s="90"/>
      <c r="QRR56" s="90"/>
      <c r="QRS56" s="90"/>
      <c r="QRT56" s="90"/>
      <c r="QRU56" s="90"/>
      <c r="QRV56" s="90"/>
      <c r="QRW56" s="90"/>
      <c r="QRX56" s="90"/>
      <c r="QRY56" s="90"/>
      <c r="QRZ56" s="90"/>
      <c r="QSA56" s="90"/>
      <c r="QSB56" s="90"/>
      <c r="QSC56" s="90"/>
      <c r="QSD56" s="90"/>
      <c r="QSE56" s="90"/>
      <c r="QSF56" s="90"/>
      <c r="QSG56" s="90"/>
      <c r="QSH56" s="90"/>
      <c r="QSI56" s="90"/>
      <c r="QSJ56" s="90"/>
      <c r="QSK56" s="90"/>
      <c r="QSL56" s="90"/>
      <c r="QSM56" s="90"/>
      <c r="QSN56" s="90"/>
      <c r="QSO56" s="90"/>
      <c r="QSP56" s="90"/>
      <c r="QSQ56" s="90"/>
      <c r="QSR56" s="90"/>
      <c r="QSS56" s="90"/>
      <c r="QST56" s="90"/>
      <c r="QSU56" s="90"/>
      <c r="QSV56" s="90"/>
      <c r="QSW56" s="90"/>
      <c r="QSX56" s="90"/>
      <c r="QSY56" s="90"/>
      <c r="QSZ56" s="90"/>
      <c r="QTA56" s="90"/>
      <c r="QTB56" s="90"/>
      <c r="QTC56" s="90"/>
      <c r="QTD56" s="90"/>
      <c r="QTE56" s="90"/>
      <c r="QTF56" s="90"/>
      <c r="QTG56" s="90"/>
      <c r="QTH56" s="90"/>
      <c r="QTI56" s="90"/>
      <c r="QTJ56" s="90"/>
      <c r="QTK56" s="90"/>
      <c r="QTL56" s="90"/>
      <c r="QTM56" s="90"/>
      <c r="QTN56" s="90"/>
      <c r="QTO56" s="90"/>
      <c r="QTP56" s="90"/>
      <c r="QTQ56" s="90"/>
      <c r="QTR56" s="90"/>
      <c r="QTS56" s="90"/>
      <c r="QTT56" s="90"/>
      <c r="QTU56" s="90"/>
      <c r="QTV56" s="90"/>
      <c r="QTW56" s="90"/>
      <c r="QTX56" s="90"/>
      <c r="QTY56" s="90"/>
      <c r="QTZ56" s="90"/>
      <c r="QUA56" s="90"/>
      <c r="QUB56" s="90"/>
      <c r="QUC56" s="90"/>
      <c r="QUD56" s="90"/>
      <c r="QUE56" s="90"/>
      <c r="QUF56" s="90"/>
      <c r="QUG56" s="90"/>
      <c r="QUH56" s="90"/>
      <c r="QUI56" s="90"/>
      <c r="QUJ56" s="90"/>
      <c r="QUK56" s="90"/>
      <c r="QUL56" s="90"/>
      <c r="QUM56" s="90"/>
      <c r="QUN56" s="90"/>
      <c r="QUO56" s="90"/>
      <c r="QUP56" s="90"/>
      <c r="QUQ56" s="90"/>
      <c r="QUR56" s="90"/>
      <c r="QUS56" s="90"/>
      <c r="QUT56" s="90"/>
      <c r="QUU56" s="90"/>
      <c r="QUV56" s="90"/>
      <c r="QUW56" s="90"/>
      <c r="QUX56" s="90"/>
      <c r="QUY56" s="90"/>
      <c r="QUZ56" s="90"/>
      <c r="QVA56" s="90"/>
      <c r="QVB56" s="90"/>
      <c r="QVC56" s="90"/>
      <c r="QVD56" s="90"/>
      <c r="QVE56" s="90"/>
      <c r="QVF56" s="90"/>
      <c r="QVG56" s="90"/>
      <c r="QVH56" s="90"/>
      <c r="QVI56" s="90"/>
      <c r="QVJ56" s="90"/>
      <c r="QVK56" s="90"/>
      <c r="QVL56" s="90"/>
      <c r="QVM56" s="90"/>
      <c r="QVN56" s="90"/>
      <c r="QVO56" s="90"/>
      <c r="QVP56" s="90"/>
      <c r="QVQ56" s="90"/>
      <c r="QVR56" s="90"/>
      <c r="QVS56" s="90"/>
      <c r="QVT56" s="90"/>
      <c r="QVU56" s="90"/>
      <c r="QVV56" s="90"/>
      <c r="QVW56" s="90"/>
      <c r="QVX56" s="90"/>
      <c r="QVY56" s="90"/>
      <c r="QVZ56" s="90"/>
      <c r="QWA56" s="90"/>
      <c r="QWB56" s="90"/>
      <c r="QWC56" s="90"/>
      <c r="QWD56" s="90"/>
      <c r="QWE56" s="90"/>
      <c r="QWF56" s="90"/>
      <c r="QWG56" s="90"/>
      <c r="QWH56" s="90"/>
      <c r="QWI56" s="90"/>
      <c r="QWJ56" s="90"/>
      <c r="QWK56" s="90"/>
      <c r="QWL56" s="90"/>
      <c r="QWM56" s="90"/>
      <c r="QWN56" s="90"/>
      <c r="QWO56" s="90"/>
      <c r="QWP56" s="90"/>
      <c r="QWQ56" s="90"/>
      <c r="QWR56" s="90"/>
      <c r="QWS56" s="90"/>
      <c r="QWT56" s="90"/>
      <c r="QWU56" s="90"/>
      <c r="QWV56" s="90"/>
      <c r="QWW56" s="90"/>
      <c r="QWX56" s="90"/>
      <c r="QWY56" s="90"/>
      <c r="QWZ56" s="90"/>
      <c r="QXA56" s="90"/>
      <c r="QXB56" s="90"/>
      <c r="QXC56" s="90"/>
      <c r="QXD56" s="90"/>
      <c r="QXE56" s="90"/>
      <c r="QXF56" s="90"/>
      <c r="QXG56" s="90"/>
      <c r="QXH56" s="90"/>
      <c r="QXI56" s="90"/>
      <c r="QXJ56" s="90"/>
      <c r="QXK56" s="90"/>
      <c r="QXL56" s="90"/>
      <c r="QXM56" s="90"/>
      <c r="QXN56" s="90"/>
      <c r="QXO56" s="90"/>
      <c r="QXP56" s="90"/>
      <c r="QXQ56" s="90"/>
      <c r="QXR56" s="90"/>
      <c r="QXS56" s="90"/>
      <c r="QXT56" s="90"/>
      <c r="QXU56" s="90"/>
      <c r="QXV56" s="90"/>
      <c r="QXW56" s="90"/>
      <c r="QXX56" s="90"/>
      <c r="QXY56" s="90"/>
      <c r="QXZ56" s="90"/>
      <c r="QYA56" s="90"/>
      <c r="QYB56" s="90"/>
      <c r="QYC56" s="90"/>
      <c r="QYD56" s="90"/>
      <c r="QYE56" s="90"/>
      <c r="QYF56" s="90"/>
      <c r="QYG56" s="90"/>
      <c r="QYH56" s="90"/>
      <c r="QYI56" s="90"/>
      <c r="QYJ56" s="90"/>
      <c r="QYK56" s="90"/>
      <c r="QYL56" s="90"/>
      <c r="QYM56" s="90"/>
      <c r="QYN56" s="90"/>
      <c r="QYO56" s="90"/>
      <c r="QYP56" s="90"/>
      <c r="QYQ56" s="90"/>
      <c r="QYR56" s="90"/>
      <c r="QYS56" s="90"/>
      <c r="QYT56" s="90"/>
      <c r="QYU56" s="90"/>
      <c r="QYV56" s="90"/>
      <c r="QYW56" s="90"/>
      <c r="QYX56" s="90"/>
      <c r="QYY56" s="90"/>
      <c r="QYZ56" s="90"/>
      <c r="QZA56" s="90"/>
      <c r="QZB56" s="90"/>
      <c r="QZC56" s="90"/>
      <c r="QZD56" s="90"/>
      <c r="QZE56" s="90"/>
      <c r="QZF56" s="90"/>
      <c r="QZG56" s="90"/>
      <c r="QZH56" s="90"/>
      <c r="QZI56" s="90"/>
      <c r="QZJ56" s="90"/>
      <c r="QZK56" s="90"/>
      <c r="QZL56" s="90"/>
      <c r="QZM56" s="90"/>
      <c r="QZN56" s="90"/>
      <c r="QZO56" s="90"/>
      <c r="QZP56" s="90"/>
      <c r="QZQ56" s="90"/>
      <c r="QZR56" s="90"/>
      <c r="QZS56" s="90"/>
      <c r="QZT56" s="90"/>
      <c r="QZU56" s="90"/>
      <c r="QZV56" s="90"/>
      <c r="QZW56" s="90"/>
      <c r="QZX56" s="90"/>
      <c r="QZY56" s="90"/>
      <c r="QZZ56" s="90"/>
      <c r="RAA56" s="90"/>
      <c r="RAB56" s="90"/>
      <c r="RAC56" s="90"/>
      <c r="RAD56" s="90"/>
      <c r="RAE56" s="90"/>
      <c r="RAF56" s="90"/>
      <c r="RAG56" s="90"/>
      <c r="RAH56" s="90"/>
      <c r="RAI56" s="90"/>
      <c r="RAJ56" s="90"/>
      <c r="RAK56" s="90"/>
      <c r="RAL56" s="90"/>
      <c r="RAM56" s="90"/>
      <c r="RAN56" s="90"/>
      <c r="RAO56" s="90"/>
      <c r="RAP56" s="90"/>
      <c r="RAQ56" s="90"/>
      <c r="RAR56" s="90"/>
      <c r="RAS56" s="90"/>
      <c r="RAT56" s="90"/>
      <c r="RAU56" s="90"/>
      <c r="RAV56" s="90"/>
      <c r="RAW56" s="90"/>
      <c r="RAX56" s="90"/>
      <c r="RAY56" s="90"/>
      <c r="RAZ56" s="90"/>
      <c r="RBA56" s="90"/>
      <c r="RBB56" s="90"/>
      <c r="RBC56" s="90"/>
      <c r="RBD56" s="90"/>
      <c r="RBE56" s="90"/>
      <c r="RBF56" s="90"/>
      <c r="RBG56" s="90"/>
      <c r="RBH56" s="90"/>
      <c r="RBI56" s="90"/>
      <c r="RBJ56" s="90"/>
      <c r="RBK56" s="90"/>
      <c r="RBL56" s="90"/>
      <c r="RBM56" s="90"/>
      <c r="RBN56" s="90"/>
      <c r="RBO56" s="90"/>
      <c r="RBP56" s="90"/>
      <c r="RBQ56" s="90"/>
      <c r="RBR56" s="90"/>
      <c r="RBS56" s="90"/>
      <c r="RBT56" s="90"/>
      <c r="RBU56" s="90"/>
      <c r="RBV56" s="90"/>
      <c r="RBW56" s="90"/>
      <c r="RBX56" s="90"/>
      <c r="RBY56" s="90"/>
      <c r="RBZ56" s="90"/>
      <c r="RCA56" s="90"/>
      <c r="RCB56" s="90"/>
      <c r="RCC56" s="90"/>
      <c r="RCD56" s="90"/>
      <c r="RCE56" s="90"/>
      <c r="RCF56" s="90"/>
      <c r="RCG56" s="90"/>
      <c r="RCH56" s="90"/>
      <c r="RCI56" s="90"/>
      <c r="RCJ56" s="90"/>
      <c r="RCK56" s="90"/>
      <c r="RCL56" s="90"/>
      <c r="RCM56" s="90"/>
      <c r="RCN56" s="90"/>
      <c r="RCO56" s="90"/>
      <c r="RCP56" s="90"/>
      <c r="RCQ56" s="90"/>
      <c r="RCR56" s="90"/>
      <c r="RCS56" s="90"/>
      <c r="RCT56" s="90"/>
      <c r="RCU56" s="90"/>
      <c r="RCV56" s="90"/>
      <c r="RCW56" s="90"/>
      <c r="RCX56" s="90"/>
      <c r="RCY56" s="90"/>
      <c r="RCZ56" s="90"/>
      <c r="RDA56" s="90"/>
      <c r="RDB56" s="90"/>
      <c r="RDC56" s="90"/>
      <c r="RDD56" s="90"/>
      <c r="RDE56" s="90"/>
      <c r="RDF56" s="90"/>
      <c r="RDG56" s="90"/>
      <c r="RDH56" s="90"/>
      <c r="RDI56" s="90"/>
      <c r="RDJ56" s="90"/>
      <c r="RDK56" s="90"/>
      <c r="RDL56" s="90"/>
      <c r="RDM56" s="90"/>
      <c r="RDN56" s="90"/>
      <c r="RDO56" s="90"/>
      <c r="RDP56" s="90"/>
      <c r="RDQ56" s="90"/>
      <c r="RDR56" s="90"/>
      <c r="RDS56" s="90"/>
      <c r="RDT56" s="90"/>
      <c r="RDU56" s="90"/>
      <c r="RDV56" s="90"/>
      <c r="RDW56" s="90"/>
      <c r="RDX56" s="90"/>
      <c r="RDY56" s="90"/>
      <c r="RDZ56" s="90"/>
      <c r="REA56" s="90"/>
      <c r="REB56" s="90"/>
      <c r="REC56" s="90"/>
      <c r="RED56" s="90"/>
      <c r="REE56" s="90"/>
      <c r="REF56" s="90"/>
      <c r="REG56" s="90"/>
      <c r="REH56" s="90"/>
      <c r="REI56" s="90"/>
      <c r="REJ56" s="90"/>
      <c r="REK56" s="90"/>
      <c r="REL56" s="90"/>
      <c r="REM56" s="90"/>
      <c r="REN56" s="90"/>
      <c r="REO56" s="90"/>
      <c r="REP56" s="90"/>
      <c r="REQ56" s="90"/>
      <c r="RER56" s="90"/>
      <c r="RES56" s="90"/>
      <c r="RET56" s="90"/>
      <c r="REU56" s="90"/>
      <c r="REV56" s="90"/>
      <c r="REW56" s="90"/>
      <c r="REX56" s="90"/>
      <c r="REY56" s="90"/>
      <c r="REZ56" s="90"/>
      <c r="RFA56" s="90"/>
      <c r="RFB56" s="90"/>
      <c r="RFC56" s="90"/>
      <c r="RFD56" s="90"/>
      <c r="RFE56" s="90"/>
      <c r="RFF56" s="90"/>
      <c r="RFG56" s="90"/>
      <c r="RFH56" s="90"/>
      <c r="RFI56" s="90"/>
      <c r="RFJ56" s="90"/>
      <c r="RFK56" s="90"/>
      <c r="RFL56" s="90"/>
      <c r="RFM56" s="90"/>
      <c r="RFN56" s="90"/>
      <c r="RFO56" s="90"/>
      <c r="RFP56" s="90"/>
      <c r="RFQ56" s="90"/>
      <c r="RFR56" s="90"/>
      <c r="RFS56" s="90"/>
      <c r="RFT56" s="90"/>
      <c r="RFU56" s="90"/>
      <c r="RFV56" s="90"/>
      <c r="RFW56" s="90"/>
      <c r="RFX56" s="90"/>
      <c r="RFY56" s="90"/>
      <c r="RFZ56" s="90"/>
      <c r="RGA56" s="90"/>
      <c r="RGB56" s="90"/>
      <c r="RGC56" s="90"/>
      <c r="RGD56" s="90"/>
      <c r="RGE56" s="90"/>
      <c r="RGF56" s="90"/>
      <c r="RGG56" s="90"/>
      <c r="RGH56" s="90"/>
      <c r="RGI56" s="90"/>
      <c r="RGJ56" s="90"/>
      <c r="RGK56" s="90"/>
      <c r="RGL56" s="90"/>
      <c r="RGM56" s="90"/>
      <c r="RGN56" s="90"/>
      <c r="RGO56" s="90"/>
      <c r="RGP56" s="90"/>
      <c r="RGQ56" s="90"/>
      <c r="RGR56" s="90"/>
      <c r="RGS56" s="90"/>
      <c r="RGT56" s="90"/>
      <c r="RGU56" s="90"/>
      <c r="RGV56" s="90"/>
      <c r="RGW56" s="90"/>
      <c r="RGX56" s="90"/>
      <c r="RGY56" s="90"/>
      <c r="RGZ56" s="90"/>
      <c r="RHA56" s="90"/>
      <c r="RHB56" s="90"/>
      <c r="RHC56" s="90"/>
      <c r="RHD56" s="90"/>
      <c r="RHE56" s="90"/>
      <c r="RHF56" s="90"/>
      <c r="RHG56" s="90"/>
      <c r="RHH56" s="90"/>
      <c r="RHI56" s="90"/>
      <c r="RHJ56" s="90"/>
      <c r="RHK56" s="90"/>
      <c r="RHL56" s="90"/>
      <c r="RHM56" s="90"/>
      <c r="RHN56" s="90"/>
      <c r="RHO56" s="90"/>
      <c r="RHP56" s="90"/>
      <c r="RHQ56" s="90"/>
      <c r="RHR56" s="90"/>
      <c r="RHS56" s="90"/>
      <c r="RHT56" s="90"/>
      <c r="RHU56" s="90"/>
      <c r="RHV56" s="90"/>
      <c r="RHW56" s="90"/>
      <c r="RHX56" s="90"/>
      <c r="RHY56" s="90"/>
      <c r="RHZ56" s="90"/>
      <c r="RIA56" s="90"/>
      <c r="RIB56" s="90"/>
      <c r="RIC56" s="90"/>
      <c r="RID56" s="90"/>
      <c r="RIE56" s="90"/>
      <c r="RIF56" s="90"/>
      <c r="RIG56" s="90"/>
      <c r="RIH56" s="90"/>
      <c r="RII56" s="90"/>
      <c r="RIJ56" s="90"/>
      <c r="RIK56" s="90"/>
      <c r="RIL56" s="90"/>
      <c r="RIM56" s="90"/>
      <c r="RIN56" s="90"/>
      <c r="RIO56" s="90"/>
      <c r="RIP56" s="90"/>
      <c r="RIQ56" s="90"/>
      <c r="RIR56" s="90"/>
      <c r="RIS56" s="90"/>
      <c r="RIT56" s="90"/>
      <c r="RIU56" s="90"/>
      <c r="RIV56" s="90"/>
      <c r="RIW56" s="90"/>
      <c r="RIX56" s="90"/>
      <c r="RIY56" s="90"/>
      <c r="RIZ56" s="90"/>
      <c r="RJA56" s="90"/>
      <c r="RJB56" s="90"/>
      <c r="RJC56" s="90"/>
      <c r="RJD56" s="90"/>
      <c r="RJE56" s="90"/>
      <c r="RJF56" s="90"/>
      <c r="RJG56" s="90"/>
      <c r="RJH56" s="90"/>
      <c r="RJI56" s="90"/>
      <c r="RJJ56" s="90"/>
      <c r="RJK56" s="90"/>
      <c r="RJL56" s="90"/>
      <c r="RJM56" s="90"/>
      <c r="RJN56" s="90"/>
      <c r="RJO56" s="90"/>
      <c r="RJP56" s="90"/>
      <c r="RJQ56" s="90"/>
      <c r="RJR56" s="90"/>
      <c r="RJS56" s="90"/>
      <c r="RJT56" s="90"/>
      <c r="RJU56" s="90"/>
      <c r="RJV56" s="90"/>
      <c r="RJW56" s="90"/>
      <c r="RJX56" s="90"/>
      <c r="RJY56" s="90"/>
      <c r="RJZ56" s="90"/>
      <c r="RKA56" s="90"/>
      <c r="RKB56" s="90"/>
      <c r="RKC56" s="90"/>
      <c r="RKD56" s="90"/>
      <c r="RKE56" s="90"/>
      <c r="RKF56" s="90"/>
      <c r="RKG56" s="90"/>
      <c r="RKH56" s="90"/>
      <c r="RKI56" s="90"/>
      <c r="RKJ56" s="90"/>
      <c r="RKK56" s="90"/>
      <c r="RKL56" s="90"/>
      <c r="RKM56" s="90"/>
      <c r="RKN56" s="90"/>
      <c r="RKO56" s="90"/>
      <c r="RKP56" s="90"/>
      <c r="RKQ56" s="90"/>
      <c r="RKR56" s="90"/>
      <c r="RKS56" s="90"/>
      <c r="RKT56" s="90"/>
      <c r="RKU56" s="90"/>
      <c r="RKV56" s="90"/>
      <c r="RKW56" s="90"/>
      <c r="RKX56" s="90"/>
      <c r="RKY56" s="90"/>
      <c r="RKZ56" s="90"/>
      <c r="RLA56" s="90"/>
      <c r="RLB56" s="90"/>
      <c r="RLC56" s="90"/>
      <c r="RLD56" s="90"/>
      <c r="RLE56" s="90"/>
      <c r="RLF56" s="90"/>
      <c r="RLG56" s="90"/>
      <c r="RLH56" s="90"/>
      <c r="RLI56" s="90"/>
      <c r="RLJ56" s="90"/>
      <c r="RLK56" s="90"/>
      <c r="RLL56" s="90"/>
      <c r="RLM56" s="90"/>
      <c r="RLN56" s="90"/>
      <c r="RLO56" s="90"/>
      <c r="RLP56" s="90"/>
      <c r="RLQ56" s="90"/>
      <c r="RLR56" s="90"/>
      <c r="RLS56" s="90"/>
      <c r="RLT56" s="90"/>
      <c r="RLU56" s="90"/>
      <c r="RLV56" s="90"/>
      <c r="RLW56" s="90"/>
      <c r="RLX56" s="90"/>
      <c r="RLY56" s="90"/>
      <c r="RLZ56" s="90"/>
      <c r="RMA56" s="90"/>
      <c r="RMB56" s="90"/>
      <c r="RMC56" s="90"/>
      <c r="RMD56" s="90"/>
      <c r="RME56" s="90"/>
      <c r="RMF56" s="90"/>
      <c r="RMG56" s="90"/>
      <c r="RMH56" s="90"/>
      <c r="RMI56" s="90"/>
      <c r="RMJ56" s="90"/>
      <c r="RMK56" s="90"/>
      <c r="RML56" s="90"/>
      <c r="RMM56" s="90"/>
      <c r="RMN56" s="90"/>
      <c r="RMO56" s="90"/>
      <c r="RMP56" s="90"/>
      <c r="RMQ56" s="90"/>
      <c r="RMR56" s="90"/>
      <c r="RMS56" s="90"/>
      <c r="RMT56" s="90"/>
      <c r="RMU56" s="90"/>
      <c r="RMV56" s="90"/>
      <c r="RMW56" s="90"/>
      <c r="RMX56" s="90"/>
      <c r="RMY56" s="90"/>
      <c r="RMZ56" s="90"/>
      <c r="RNA56" s="90"/>
      <c r="RNB56" s="90"/>
      <c r="RNC56" s="90"/>
      <c r="RND56" s="90"/>
      <c r="RNE56" s="90"/>
      <c r="RNF56" s="90"/>
      <c r="RNG56" s="90"/>
      <c r="RNH56" s="90"/>
      <c r="RNI56" s="90"/>
      <c r="RNJ56" s="90"/>
      <c r="RNK56" s="90"/>
      <c r="RNL56" s="90"/>
      <c r="RNM56" s="90"/>
      <c r="RNN56" s="90"/>
      <c r="RNO56" s="90"/>
      <c r="RNP56" s="90"/>
      <c r="RNQ56" s="90"/>
      <c r="RNR56" s="90"/>
      <c r="RNS56" s="90"/>
      <c r="RNT56" s="90"/>
      <c r="RNU56" s="90"/>
      <c r="RNV56" s="90"/>
      <c r="RNW56" s="90"/>
      <c r="RNX56" s="90"/>
      <c r="RNY56" s="90"/>
      <c r="RNZ56" s="90"/>
      <c r="ROA56" s="90"/>
      <c r="ROB56" s="90"/>
      <c r="ROC56" s="90"/>
      <c r="ROD56" s="90"/>
      <c r="ROE56" s="90"/>
      <c r="ROF56" s="90"/>
      <c r="ROG56" s="90"/>
      <c r="ROH56" s="90"/>
      <c r="ROI56" s="90"/>
      <c r="ROJ56" s="90"/>
      <c r="ROK56" s="90"/>
      <c r="ROL56" s="90"/>
      <c r="ROM56" s="90"/>
      <c r="RON56" s="90"/>
      <c r="ROO56" s="90"/>
      <c r="ROP56" s="90"/>
      <c r="ROQ56" s="90"/>
      <c r="ROR56" s="90"/>
      <c r="ROS56" s="90"/>
      <c r="ROT56" s="90"/>
      <c r="ROU56" s="90"/>
      <c r="ROV56" s="90"/>
      <c r="ROW56" s="90"/>
      <c r="ROX56" s="90"/>
      <c r="ROY56" s="90"/>
      <c r="ROZ56" s="90"/>
      <c r="RPA56" s="90"/>
      <c r="RPB56" s="90"/>
      <c r="RPC56" s="90"/>
      <c r="RPD56" s="90"/>
      <c r="RPE56" s="90"/>
      <c r="RPF56" s="90"/>
      <c r="RPG56" s="90"/>
      <c r="RPH56" s="90"/>
      <c r="RPI56" s="90"/>
      <c r="RPJ56" s="90"/>
      <c r="RPK56" s="90"/>
      <c r="RPL56" s="90"/>
      <c r="RPM56" s="90"/>
      <c r="RPN56" s="90"/>
      <c r="RPO56" s="90"/>
      <c r="RPP56" s="90"/>
      <c r="RPQ56" s="90"/>
      <c r="RPR56" s="90"/>
      <c r="RPS56" s="90"/>
      <c r="RPT56" s="90"/>
      <c r="RPU56" s="90"/>
      <c r="RPV56" s="90"/>
      <c r="RPW56" s="90"/>
      <c r="RPX56" s="90"/>
      <c r="RPY56" s="90"/>
      <c r="RPZ56" s="90"/>
      <c r="RQA56" s="90"/>
      <c r="RQB56" s="90"/>
      <c r="RQC56" s="90"/>
      <c r="RQD56" s="90"/>
      <c r="RQE56" s="90"/>
      <c r="RQF56" s="90"/>
      <c r="RQG56" s="90"/>
      <c r="RQH56" s="90"/>
      <c r="RQI56" s="90"/>
      <c r="RQJ56" s="90"/>
      <c r="RQK56" s="90"/>
      <c r="RQL56" s="90"/>
      <c r="RQM56" s="90"/>
      <c r="RQN56" s="90"/>
      <c r="RQO56" s="90"/>
      <c r="RQP56" s="90"/>
      <c r="RQQ56" s="90"/>
      <c r="RQR56" s="90"/>
      <c r="RQS56" s="90"/>
      <c r="RQT56" s="90"/>
      <c r="RQU56" s="90"/>
      <c r="RQV56" s="90"/>
      <c r="RQW56" s="90"/>
      <c r="RQX56" s="90"/>
      <c r="RQY56" s="90"/>
      <c r="RQZ56" s="90"/>
      <c r="RRA56" s="90"/>
      <c r="RRB56" s="90"/>
      <c r="RRC56" s="90"/>
      <c r="RRD56" s="90"/>
      <c r="RRE56" s="90"/>
      <c r="RRF56" s="90"/>
      <c r="RRG56" s="90"/>
      <c r="RRH56" s="90"/>
      <c r="RRI56" s="90"/>
      <c r="RRJ56" s="90"/>
      <c r="RRK56" s="90"/>
      <c r="RRL56" s="90"/>
      <c r="RRM56" s="90"/>
      <c r="RRN56" s="90"/>
      <c r="RRO56" s="90"/>
      <c r="RRP56" s="90"/>
      <c r="RRQ56" s="90"/>
      <c r="RRR56" s="90"/>
      <c r="RRS56" s="90"/>
      <c r="RRT56" s="90"/>
      <c r="RRU56" s="90"/>
      <c r="RRV56" s="90"/>
      <c r="RRW56" s="90"/>
      <c r="RRX56" s="90"/>
      <c r="RRY56" s="90"/>
      <c r="RRZ56" s="90"/>
      <c r="RSA56" s="90"/>
      <c r="RSB56" s="90"/>
      <c r="RSC56" s="90"/>
      <c r="RSD56" s="90"/>
      <c r="RSE56" s="90"/>
      <c r="RSF56" s="90"/>
      <c r="RSG56" s="90"/>
      <c r="RSH56" s="90"/>
      <c r="RSI56" s="90"/>
      <c r="RSJ56" s="90"/>
      <c r="RSK56" s="90"/>
      <c r="RSL56" s="90"/>
      <c r="RSM56" s="90"/>
      <c r="RSN56" s="90"/>
      <c r="RSO56" s="90"/>
      <c r="RSP56" s="90"/>
      <c r="RSQ56" s="90"/>
      <c r="RSR56" s="90"/>
      <c r="RSS56" s="90"/>
      <c r="RST56" s="90"/>
      <c r="RSU56" s="90"/>
      <c r="RSV56" s="90"/>
      <c r="RSW56" s="90"/>
      <c r="RSX56" s="90"/>
      <c r="RSY56" s="90"/>
      <c r="RSZ56" s="90"/>
      <c r="RTA56" s="90"/>
      <c r="RTB56" s="90"/>
      <c r="RTC56" s="90"/>
      <c r="RTD56" s="90"/>
      <c r="RTE56" s="90"/>
      <c r="RTF56" s="90"/>
      <c r="RTG56" s="90"/>
      <c r="RTH56" s="90"/>
      <c r="RTI56" s="90"/>
      <c r="RTJ56" s="90"/>
      <c r="RTK56" s="90"/>
      <c r="RTL56" s="90"/>
      <c r="RTM56" s="90"/>
      <c r="RTN56" s="90"/>
      <c r="RTO56" s="90"/>
      <c r="RTP56" s="90"/>
      <c r="RTQ56" s="90"/>
      <c r="RTR56" s="90"/>
      <c r="RTS56" s="90"/>
      <c r="RTT56" s="90"/>
      <c r="RTU56" s="90"/>
      <c r="RTV56" s="90"/>
      <c r="RTW56" s="90"/>
      <c r="RTX56" s="90"/>
      <c r="RTY56" s="90"/>
      <c r="RTZ56" s="90"/>
      <c r="RUA56" s="90"/>
      <c r="RUB56" s="90"/>
      <c r="RUC56" s="90"/>
      <c r="RUD56" s="90"/>
      <c r="RUE56" s="90"/>
      <c r="RUF56" s="90"/>
      <c r="RUG56" s="90"/>
      <c r="RUH56" s="90"/>
      <c r="RUI56" s="90"/>
      <c r="RUJ56" s="90"/>
      <c r="RUK56" s="90"/>
      <c r="RUL56" s="90"/>
      <c r="RUM56" s="90"/>
      <c r="RUN56" s="90"/>
      <c r="RUO56" s="90"/>
      <c r="RUP56" s="90"/>
      <c r="RUQ56" s="90"/>
      <c r="RUR56" s="90"/>
      <c r="RUS56" s="90"/>
      <c r="RUT56" s="90"/>
      <c r="RUU56" s="90"/>
      <c r="RUV56" s="90"/>
      <c r="RUW56" s="90"/>
      <c r="RUX56" s="90"/>
      <c r="RUY56" s="90"/>
      <c r="RUZ56" s="90"/>
      <c r="RVA56" s="90"/>
      <c r="RVB56" s="90"/>
      <c r="RVC56" s="90"/>
      <c r="RVD56" s="90"/>
      <c r="RVE56" s="90"/>
      <c r="RVF56" s="90"/>
      <c r="RVG56" s="90"/>
      <c r="RVH56" s="90"/>
      <c r="RVI56" s="90"/>
      <c r="RVJ56" s="90"/>
      <c r="RVK56" s="90"/>
      <c r="RVL56" s="90"/>
      <c r="RVM56" s="90"/>
      <c r="RVN56" s="90"/>
      <c r="RVO56" s="90"/>
      <c r="RVP56" s="90"/>
      <c r="RVQ56" s="90"/>
      <c r="RVR56" s="90"/>
      <c r="RVS56" s="90"/>
      <c r="RVT56" s="90"/>
      <c r="RVU56" s="90"/>
      <c r="RVV56" s="90"/>
      <c r="RVW56" s="90"/>
      <c r="RVX56" s="90"/>
      <c r="RVY56" s="90"/>
      <c r="RVZ56" s="90"/>
      <c r="RWA56" s="90"/>
      <c r="RWB56" s="90"/>
      <c r="RWC56" s="90"/>
      <c r="RWD56" s="90"/>
      <c r="RWE56" s="90"/>
      <c r="RWF56" s="90"/>
      <c r="RWG56" s="90"/>
      <c r="RWH56" s="90"/>
      <c r="RWI56" s="90"/>
      <c r="RWJ56" s="90"/>
      <c r="RWK56" s="90"/>
      <c r="RWL56" s="90"/>
      <c r="RWM56" s="90"/>
      <c r="RWN56" s="90"/>
      <c r="RWO56" s="90"/>
      <c r="RWP56" s="90"/>
      <c r="RWQ56" s="90"/>
      <c r="RWR56" s="90"/>
      <c r="RWS56" s="90"/>
      <c r="RWT56" s="90"/>
      <c r="RWU56" s="90"/>
      <c r="RWV56" s="90"/>
      <c r="RWW56" s="90"/>
      <c r="RWX56" s="90"/>
      <c r="RWY56" s="90"/>
      <c r="RWZ56" s="90"/>
      <c r="RXA56" s="90"/>
      <c r="RXB56" s="90"/>
      <c r="RXC56" s="90"/>
      <c r="RXD56" s="90"/>
      <c r="RXE56" s="90"/>
      <c r="RXF56" s="90"/>
      <c r="RXG56" s="90"/>
      <c r="RXH56" s="90"/>
      <c r="RXI56" s="90"/>
      <c r="RXJ56" s="90"/>
      <c r="RXK56" s="90"/>
      <c r="RXL56" s="90"/>
      <c r="RXM56" s="90"/>
      <c r="RXN56" s="90"/>
      <c r="RXO56" s="90"/>
      <c r="RXP56" s="90"/>
      <c r="RXQ56" s="90"/>
      <c r="RXR56" s="90"/>
      <c r="RXS56" s="90"/>
      <c r="RXT56" s="90"/>
      <c r="RXU56" s="90"/>
      <c r="RXV56" s="90"/>
      <c r="RXW56" s="90"/>
      <c r="RXX56" s="90"/>
      <c r="RXY56" s="90"/>
      <c r="RXZ56" s="90"/>
      <c r="RYA56" s="90"/>
      <c r="RYB56" s="90"/>
      <c r="RYC56" s="90"/>
      <c r="RYD56" s="90"/>
      <c r="RYE56" s="90"/>
      <c r="RYF56" s="90"/>
      <c r="RYG56" s="90"/>
      <c r="RYH56" s="90"/>
      <c r="RYI56" s="90"/>
      <c r="RYJ56" s="90"/>
      <c r="RYK56" s="90"/>
      <c r="RYL56" s="90"/>
      <c r="RYM56" s="90"/>
      <c r="RYN56" s="90"/>
      <c r="RYO56" s="90"/>
      <c r="RYP56" s="90"/>
      <c r="RYQ56" s="90"/>
      <c r="RYR56" s="90"/>
      <c r="RYS56" s="90"/>
      <c r="RYT56" s="90"/>
      <c r="RYU56" s="90"/>
      <c r="RYV56" s="90"/>
      <c r="RYW56" s="90"/>
      <c r="RYX56" s="90"/>
      <c r="RYY56" s="90"/>
      <c r="RYZ56" s="90"/>
      <c r="RZA56" s="90"/>
      <c r="RZB56" s="90"/>
      <c r="RZC56" s="90"/>
      <c r="RZD56" s="90"/>
      <c r="RZE56" s="90"/>
      <c r="RZF56" s="90"/>
      <c r="RZG56" s="90"/>
      <c r="RZH56" s="90"/>
      <c r="RZI56" s="90"/>
      <c r="RZJ56" s="90"/>
      <c r="RZK56" s="90"/>
      <c r="RZL56" s="90"/>
      <c r="RZM56" s="90"/>
      <c r="RZN56" s="90"/>
      <c r="RZO56" s="90"/>
      <c r="RZP56" s="90"/>
      <c r="RZQ56" s="90"/>
      <c r="RZR56" s="90"/>
      <c r="RZS56" s="90"/>
      <c r="RZT56" s="90"/>
      <c r="RZU56" s="90"/>
      <c r="RZV56" s="90"/>
      <c r="RZW56" s="90"/>
      <c r="RZX56" s="90"/>
      <c r="RZY56" s="90"/>
      <c r="RZZ56" s="90"/>
      <c r="SAA56" s="90"/>
      <c r="SAB56" s="90"/>
      <c r="SAC56" s="90"/>
      <c r="SAD56" s="90"/>
      <c r="SAE56" s="90"/>
      <c r="SAF56" s="90"/>
      <c r="SAG56" s="90"/>
      <c r="SAH56" s="90"/>
      <c r="SAI56" s="90"/>
      <c r="SAJ56" s="90"/>
      <c r="SAK56" s="90"/>
      <c r="SAL56" s="90"/>
      <c r="SAM56" s="90"/>
      <c r="SAN56" s="90"/>
      <c r="SAO56" s="90"/>
      <c r="SAP56" s="90"/>
      <c r="SAQ56" s="90"/>
      <c r="SAR56" s="90"/>
      <c r="SAS56" s="90"/>
      <c r="SAT56" s="90"/>
      <c r="SAU56" s="90"/>
      <c r="SAV56" s="90"/>
      <c r="SAW56" s="90"/>
      <c r="SAX56" s="90"/>
      <c r="SAY56" s="90"/>
      <c r="SAZ56" s="90"/>
      <c r="SBA56" s="90"/>
      <c r="SBB56" s="90"/>
      <c r="SBC56" s="90"/>
      <c r="SBD56" s="90"/>
      <c r="SBE56" s="90"/>
      <c r="SBF56" s="90"/>
      <c r="SBG56" s="90"/>
      <c r="SBH56" s="90"/>
      <c r="SBI56" s="90"/>
      <c r="SBJ56" s="90"/>
      <c r="SBK56" s="90"/>
      <c r="SBL56" s="90"/>
      <c r="SBM56" s="90"/>
      <c r="SBN56" s="90"/>
      <c r="SBO56" s="90"/>
      <c r="SBP56" s="90"/>
      <c r="SBQ56" s="90"/>
      <c r="SBR56" s="90"/>
      <c r="SBS56" s="90"/>
      <c r="SBT56" s="90"/>
      <c r="SBU56" s="90"/>
      <c r="SBV56" s="90"/>
      <c r="SBW56" s="90"/>
      <c r="SBX56" s="90"/>
      <c r="SBY56" s="90"/>
      <c r="SBZ56" s="90"/>
      <c r="SCA56" s="90"/>
      <c r="SCB56" s="90"/>
      <c r="SCC56" s="90"/>
      <c r="SCD56" s="90"/>
      <c r="SCE56" s="90"/>
      <c r="SCF56" s="90"/>
      <c r="SCG56" s="90"/>
      <c r="SCH56" s="90"/>
      <c r="SCI56" s="90"/>
      <c r="SCJ56" s="90"/>
      <c r="SCK56" s="90"/>
      <c r="SCL56" s="90"/>
      <c r="SCM56" s="90"/>
      <c r="SCN56" s="90"/>
      <c r="SCO56" s="90"/>
      <c r="SCP56" s="90"/>
      <c r="SCQ56" s="90"/>
      <c r="SCR56" s="90"/>
      <c r="SCS56" s="90"/>
      <c r="SCT56" s="90"/>
      <c r="SCU56" s="90"/>
      <c r="SCV56" s="90"/>
      <c r="SCW56" s="90"/>
      <c r="SCX56" s="90"/>
      <c r="SCY56" s="90"/>
      <c r="SCZ56" s="90"/>
      <c r="SDA56" s="90"/>
      <c r="SDB56" s="90"/>
      <c r="SDC56" s="90"/>
      <c r="SDD56" s="90"/>
      <c r="SDE56" s="90"/>
      <c r="SDF56" s="90"/>
      <c r="SDG56" s="90"/>
      <c r="SDH56" s="90"/>
      <c r="SDI56" s="90"/>
      <c r="SDJ56" s="90"/>
      <c r="SDK56" s="90"/>
      <c r="SDL56" s="90"/>
      <c r="SDM56" s="90"/>
      <c r="SDN56" s="90"/>
      <c r="SDO56" s="90"/>
      <c r="SDP56" s="90"/>
      <c r="SDQ56" s="90"/>
      <c r="SDR56" s="90"/>
      <c r="SDS56" s="90"/>
      <c r="SDT56" s="90"/>
      <c r="SDU56" s="90"/>
      <c r="SDV56" s="90"/>
      <c r="SDW56" s="90"/>
      <c r="SDX56" s="90"/>
      <c r="SDY56" s="90"/>
      <c r="SDZ56" s="90"/>
      <c r="SEA56" s="90"/>
      <c r="SEB56" s="90"/>
      <c r="SEC56" s="90"/>
      <c r="SED56" s="90"/>
      <c r="SEE56" s="90"/>
      <c r="SEF56" s="90"/>
      <c r="SEG56" s="90"/>
      <c r="SEH56" s="90"/>
      <c r="SEI56" s="90"/>
      <c r="SEJ56" s="90"/>
      <c r="SEK56" s="90"/>
      <c r="SEL56" s="90"/>
      <c r="SEM56" s="90"/>
      <c r="SEN56" s="90"/>
      <c r="SEO56" s="90"/>
      <c r="SEP56" s="90"/>
      <c r="SEQ56" s="90"/>
      <c r="SER56" s="90"/>
      <c r="SES56" s="90"/>
      <c r="SET56" s="90"/>
      <c r="SEU56" s="90"/>
      <c r="SEV56" s="90"/>
      <c r="SEW56" s="90"/>
      <c r="SEX56" s="90"/>
      <c r="SEY56" s="90"/>
      <c r="SEZ56" s="90"/>
      <c r="SFA56" s="90"/>
      <c r="SFB56" s="90"/>
      <c r="SFC56" s="90"/>
      <c r="SFD56" s="90"/>
      <c r="SFE56" s="90"/>
      <c r="SFF56" s="90"/>
      <c r="SFG56" s="90"/>
      <c r="SFH56" s="90"/>
      <c r="SFI56" s="90"/>
      <c r="SFJ56" s="90"/>
      <c r="SFK56" s="90"/>
      <c r="SFL56" s="90"/>
      <c r="SFM56" s="90"/>
      <c r="SFN56" s="90"/>
      <c r="SFO56" s="90"/>
      <c r="SFP56" s="90"/>
      <c r="SFQ56" s="90"/>
      <c r="SFR56" s="90"/>
      <c r="SFS56" s="90"/>
      <c r="SFT56" s="90"/>
      <c r="SFU56" s="90"/>
      <c r="SFV56" s="90"/>
      <c r="SFW56" s="90"/>
      <c r="SFX56" s="90"/>
      <c r="SFY56" s="90"/>
      <c r="SFZ56" s="90"/>
      <c r="SGA56" s="90"/>
      <c r="SGB56" s="90"/>
      <c r="SGC56" s="90"/>
      <c r="SGD56" s="90"/>
      <c r="SGE56" s="90"/>
      <c r="SGF56" s="90"/>
      <c r="SGG56" s="90"/>
      <c r="SGH56" s="90"/>
      <c r="SGI56" s="90"/>
      <c r="SGJ56" s="90"/>
      <c r="SGK56" s="90"/>
      <c r="SGL56" s="90"/>
      <c r="SGM56" s="90"/>
      <c r="SGN56" s="90"/>
      <c r="SGO56" s="90"/>
      <c r="SGP56" s="90"/>
      <c r="SGQ56" s="90"/>
      <c r="SGR56" s="90"/>
      <c r="SGS56" s="90"/>
      <c r="SGT56" s="90"/>
      <c r="SGU56" s="90"/>
      <c r="SGV56" s="90"/>
      <c r="SGW56" s="90"/>
      <c r="SGX56" s="90"/>
      <c r="SGY56" s="90"/>
      <c r="SGZ56" s="90"/>
      <c r="SHA56" s="90"/>
      <c r="SHB56" s="90"/>
      <c r="SHC56" s="90"/>
      <c r="SHD56" s="90"/>
      <c r="SHE56" s="90"/>
      <c r="SHF56" s="90"/>
      <c r="SHG56" s="90"/>
      <c r="SHH56" s="90"/>
      <c r="SHI56" s="90"/>
      <c r="SHJ56" s="90"/>
      <c r="SHK56" s="90"/>
      <c r="SHL56" s="90"/>
      <c r="SHM56" s="90"/>
      <c r="SHN56" s="90"/>
      <c r="SHO56" s="90"/>
      <c r="SHP56" s="90"/>
      <c r="SHQ56" s="90"/>
      <c r="SHR56" s="90"/>
      <c r="SHS56" s="90"/>
      <c r="SHT56" s="90"/>
      <c r="SHU56" s="90"/>
      <c r="SHV56" s="90"/>
      <c r="SHW56" s="90"/>
      <c r="SHX56" s="90"/>
      <c r="SHY56" s="90"/>
      <c r="SHZ56" s="90"/>
      <c r="SIA56" s="90"/>
      <c r="SIB56" s="90"/>
      <c r="SIC56" s="90"/>
      <c r="SID56" s="90"/>
      <c r="SIE56" s="90"/>
      <c r="SIF56" s="90"/>
      <c r="SIG56" s="90"/>
      <c r="SIH56" s="90"/>
      <c r="SII56" s="90"/>
      <c r="SIJ56" s="90"/>
      <c r="SIK56" s="90"/>
      <c r="SIL56" s="90"/>
      <c r="SIM56" s="90"/>
      <c r="SIN56" s="90"/>
      <c r="SIO56" s="90"/>
      <c r="SIP56" s="90"/>
      <c r="SIQ56" s="90"/>
      <c r="SIR56" s="90"/>
      <c r="SIS56" s="90"/>
      <c r="SIT56" s="90"/>
      <c r="SIU56" s="90"/>
      <c r="SIV56" s="90"/>
      <c r="SIW56" s="90"/>
      <c r="SIX56" s="90"/>
      <c r="SIY56" s="90"/>
      <c r="SIZ56" s="90"/>
      <c r="SJA56" s="90"/>
      <c r="SJB56" s="90"/>
      <c r="SJC56" s="90"/>
      <c r="SJD56" s="90"/>
      <c r="SJE56" s="90"/>
      <c r="SJF56" s="90"/>
      <c r="SJG56" s="90"/>
      <c r="SJH56" s="90"/>
      <c r="SJI56" s="90"/>
      <c r="SJJ56" s="90"/>
      <c r="SJK56" s="90"/>
      <c r="SJL56" s="90"/>
      <c r="SJM56" s="90"/>
      <c r="SJN56" s="90"/>
      <c r="SJO56" s="90"/>
      <c r="SJP56" s="90"/>
      <c r="SJQ56" s="90"/>
      <c r="SJR56" s="90"/>
      <c r="SJS56" s="90"/>
      <c r="SJT56" s="90"/>
      <c r="SJU56" s="90"/>
      <c r="SJV56" s="90"/>
      <c r="SJW56" s="90"/>
      <c r="SJX56" s="90"/>
      <c r="SJY56" s="90"/>
      <c r="SJZ56" s="90"/>
      <c r="SKA56" s="90"/>
      <c r="SKB56" s="90"/>
      <c r="SKC56" s="90"/>
      <c r="SKD56" s="90"/>
      <c r="SKE56" s="90"/>
      <c r="SKF56" s="90"/>
      <c r="SKG56" s="90"/>
      <c r="SKH56" s="90"/>
      <c r="SKI56" s="90"/>
      <c r="SKJ56" s="90"/>
      <c r="SKK56" s="90"/>
      <c r="SKL56" s="90"/>
      <c r="SKM56" s="90"/>
      <c r="SKN56" s="90"/>
      <c r="SKO56" s="90"/>
      <c r="SKP56" s="90"/>
      <c r="SKQ56" s="90"/>
      <c r="SKR56" s="90"/>
      <c r="SKS56" s="90"/>
      <c r="SKT56" s="90"/>
      <c r="SKU56" s="90"/>
      <c r="SKV56" s="90"/>
      <c r="SKW56" s="90"/>
      <c r="SKX56" s="90"/>
      <c r="SKY56" s="90"/>
      <c r="SKZ56" s="90"/>
      <c r="SLA56" s="90"/>
      <c r="SLB56" s="90"/>
      <c r="SLC56" s="90"/>
      <c r="SLD56" s="90"/>
      <c r="SLE56" s="90"/>
      <c r="SLF56" s="90"/>
      <c r="SLG56" s="90"/>
      <c r="SLH56" s="90"/>
      <c r="SLI56" s="90"/>
      <c r="SLJ56" s="90"/>
      <c r="SLK56" s="90"/>
      <c r="SLL56" s="90"/>
      <c r="SLM56" s="90"/>
      <c r="SLN56" s="90"/>
      <c r="SLO56" s="90"/>
      <c r="SLP56" s="90"/>
      <c r="SLQ56" s="90"/>
      <c r="SLR56" s="90"/>
      <c r="SLS56" s="90"/>
      <c r="SLT56" s="90"/>
      <c r="SLU56" s="90"/>
      <c r="SLV56" s="90"/>
      <c r="SLW56" s="90"/>
      <c r="SLX56" s="90"/>
      <c r="SLY56" s="90"/>
      <c r="SLZ56" s="90"/>
      <c r="SMA56" s="90"/>
      <c r="SMB56" s="90"/>
      <c r="SMC56" s="90"/>
      <c r="SMD56" s="90"/>
      <c r="SME56" s="90"/>
      <c r="SMF56" s="90"/>
      <c r="SMG56" s="90"/>
      <c r="SMH56" s="90"/>
      <c r="SMI56" s="90"/>
      <c r="SMJ56" s="90"/>
      <c r="SMK56" s="90"/>
      <c r="SML56" s="90"/>
      <c r="SMM56" s="90"/>
      <c r="SMN56" s="90"/>
      <c r="SMO56" s="90"/>
      <c r="SMP56" s="90"/>
      <c r="SMQ56" s="90"/>
      <c r="SMR56" s="90"/>
      <c r="SMS56" s="90"/>
      <c r="SMT56" s="90"/>
      <c r="SMU56" s="90"/>
      <c r="SMV56" s="90"/>
      <c r="SMW56" s="90"/>
      <c r="SMX56" s="90"/>
      <c r="SMY56" s="90"/>
      <c r="SMZ56" s="90"/>
      <c r="SNA56" s="90"/>
      <c r="SNB56" s="90"/>
      <c r="SNC56" s="90"/>
      <c r="SND56" s="90"/>
      <c r="SNE56" s="90"/>
      <c r="SNF56" s="90"/>
      <c r="SNG56" s="90"/>
      <c r="SNH56" s="90"/>
      <c r="SNI56" s="90"/>
      <c r="SNJ56" s="90"/>
      <c r="SNK56" s="90"/>
      <c r="SNL56" s="90"/>
      <c r="SNM56" s="90"/>
      <c r="SNN56" s="90"/>
      <c r="SNO56" s="90"/>
      <c r="SNP56" s="90"/>
      <c r="SNQ56" s="90"/>
      <c r="SNR56" s="90"/>
      <c r="SNS56" s="90"/>
      <c r="SNT56" s="90"/>
      <c r="SNU56" s="90"/>
      <c r="SNV56" s="90"/>
      <c r="SNW56" s="90"/>
      <c r="SNX56" s="90"/>
      <c r="SNY56" s="90"/>
      <c r="SNZ56" s="90"/>
      <c r="SOA56" s="90"/>
      <c r="SOB56" s="90"/>
      <c r="SOC56" s="90"/>
      <c r="SOD56" s="90"/>
      <c r="SOE56" s="90"/>
      <c r="SOF56" s="90"/>
      <c r="SOG56" s="90"/>
      <c r="SOH56" s="90"/>
      <c r="SOI56" s="90"/>
      <c r="SOJ56" s="90"/>
      <c r="SOK56" s="90"/>
      <c r="SOL56" s="90"/>
      <c r="SOM56" s="90"/>
      <c r="SON56" s="90"/>
      <c r="SOO56" s="90"/>
      <c r="SOP56" s="90"/>
      <c r="SOQ56" s="90"/>
      <c r="SOR56" s="90"/>
      <c r="SOS56" s="90"/>
      <c r="SOT56" s="90"/>
      <c r="SOU56" s="90"/>
      <c r="SOV56" s="90"/>
      <c r="SOW56" s="90"/>
      <c r="SOX56" s="90"/>
      <c r="SOY56" s="90"/>
      <c r="SOZ56" s="90"/>
      <c r="SPA56" s="90"/>
      <c r="SPB56" s="90"/>
      <c r="SPC56" s="90"/>
      <c r="SPD56" s="90"/>
      <c r="SPE56" s="90"/>
      <c r="SPF56" s="90"/>
      <c r="SPG56" s="90"/>
      <c r="SPH56" s="90"/>
      <c r="SPI56" s="90"/>
      <c r="SPJ56" s="90"/>
      <c r="SPK56" s="90"/>
      <c r="SPL56" s="90"/>
      <c r="SPM56" s="90"/>
      <c r="SPN56" s="90"/>
      <c r="SPO56" s="90"/>
      <c r="SPP56" s="90"/>
      <c r="SPQ56" s="90"/>
      <c r="SPR56" s="90"/>
      <c r="SPS56" s="90"/>
      <c r="SPT56" s="90"/>
      <c r="SPU56" s="90"/>
      <c r="SPV56" s="90"/>
      <c r="SPW56" s="90"/>
      <c r="SPX56" s="90"/>
      <c r="SPY56" s="90"/>
      <c r="SPZ56" s="90"/>
      <c r="SQA56" s="90"/>
      <c r="SQB56" s="90"/>
      <c r="SQC56" s="90"/>
      <c r="SQD56" s="90"/>
      <c r="SQE56" s="90"/>
      <c r="SQF56" s="90"/>
      <c r="SQG56" s="90"/>
      <c r="SQH56" s="90"/>
      <c r="SQI56" s="90"/>
      <c r="SQJ56" s="90"/>
      <c r="SQK56" s="90"/>
      <c r="SQL56" s="90"/>
      <c r="SQM56" s="90"/>
      <c r="SQN56" s="90"/>
      <c r="SQO56" s="90"/>
      <c r="SQP56" s="90"/>
      <c r="SQQ56" s="90"/>
      <c r="SQR56" s="90"/>
      <c r="SQS56" s="90"/>
      <c r="SQT56" s="90"/>
      <c r="SQU56" s="90"/>
      <c r="SQV56" s="90"/>
      <c r="SQW56" s="90"/>
      <c r="SQX56" s="90"/>
      <c r="SQY56" s="90"/>
      <c r="SQZ56" s="90"/>
      <c r="SRA56" s="90"/>
      <c r="SRB56" s="90"/>
      <c r="SRC56" s="90"/>
      <c r="SRD56" s="90"/>
      <c r="SRE56" s="90"/>
      <c r="SRF56" s="90"/>
      <c r="SRG56" s="90"/>
      <c r="SRH56" s="90"/>
      <c r="SRI56" s="90"/>
      <c r="SRJ56" s="90"/>
      <c r="SRK56" s="90"/>
      <c r="SRL56" s="90"/>
      <c r="SRM56" s="90"/>
      <c r="SRN56" s="90"/>
      <c r="SRO56" s="90"/>
      <c r="SRP56" s="90"/>
      <c r="SRQ56" s="90"/>
      <c r="SRR56" s="90"/>
      <c r="SRS56" s="90"/>
      <c r="SRT56" s="90"/>
      <c r="SRU56" s="90"/>
      <c r="SRV56" s="90"/>
      <c r="SRW56" s="90"/>
      <c r="SRX56" s="90"/>
      <c r="SRY56" s="90"/>
      <c r="SRZ56" s="90"/>
      <c r="SSA56" s="90"/>
      <c r="SSB56" s="90"/>
      <c r="SSC56" s="90"/>
      <c r="SSD56" s="90"/>
      <c r="SSE56" s="90"/>
      <c r="SSF56" s="90"/>
      <c r="SSG56" s="90"/>
      <c r="SSH56" s="90"/>
      <c r="SSI56" s="90"/>
      <c r="SSJ56" s="90"/>
      <c r="SSK56" s="90"/>
      <c r="SSL56" s="90"/>
      <c r="SSM56" s="90"/>
      <c r="SSN56" s="90"/>
      <c r="SSO56" s="90"/>
      <c r="SSP56" s="90"/>
      <c r="SSQ56" s="90"/>
      <c r="SSR56" s="90"/>
      <c r="SSS56" s="90"/>
      <c r="SST56" s="90"/>
      <c r="SSU56" s="90"/>
      <c r="SSV56" s="90"/>
      <c r="SSW56" s="90"/>
      <c r="SSX56" s="90"/>
      <c r="SSY56" s="90"/>
      <c r="SSZ56" s="90"/>
      <c r="STA56" s="90"/>
      <c r="STB56" s="90"/>
      <c r="STC56" s="90"/>
      <c r="STD56" s="90"/>
      <c r="STE56" s="90"/>
      <c r="STF56" s="90"/>
      <c r="STG56" s="90"/>
      <c r="STH56" s="90"/>
      <c r="STI56" s="90"/>
      <c r="STJ56" s="90"/>
      <c r="STK56" s="90"/>
      <c r="STL56" s="90"/>
      <c r="STM56" s="90"/>
      <c r="STN56" s="90"/>
      <c r="STO56" s="90"/>
      <c r="STP56" s="90"/>
      <c r="STQ56" s="90"/>
      <c r="STR56" s="90"/>
      <c r="STS56" s="90"/>
      <c r="STT56" s="90"/>
      <c r="STU56" s="90"/>
      <c r="STV56" s="90"/>
      <c r="STW56" s="90"/>
      <c r="STX56" s="90"/>
      <c r="STY56" s="90"/>
      <c r="STZ56" s="90"/>
      <c r="SUA56" s="90"/>
      <c r="SUB56" s="90"/>
      <c r="SUC56" s="90"/>
      <c r="SUD56" s="90"/>
      <c r="SUE56" s="90"/>
      <c r="SUF56" s="90"/>
      <c r="SUG56" s="90"/>
      <c r="SUH56" s="90"/>
      <c r="SUI56" s="90"/>
      <c r="SUJ56" s="90"/>
      <c r="SUK56" s="90"/>
      <c r="SUL56" s="90"/>
      <c r="SUM56" s="90"/>
      <c r="SUN56" s="90"/>
      <c r="SUO56" s="90"/>
      <c r="SUP56" s="90"/>
      <c r="SUQ56" s="90"/>
      <c r="SUR56" s="90"/>
      <c r="SUS56" s="90"/>
      <c r="SUT56" s="90"/>
      <c r="SUU56" s="90"/>
      <c r="SUV56" s="90"/>
      <c r="SUW56" s="90"/>
      <c r="SUX56" s="90"/>
      <c r="SUY56" s="90"/>
      <c r="SUZ56" s="90"/>
      <c r="SVA56" s="90"/>
      <c r="SVB56" s="90"/>
      <c r="SVC56" s="90"/>
      <c r="SVD56" s="90"/>
      <c r="SVE56" s="90"/>
      <c r="SVF56" s="90"/>
      <c r="SVG56" s="90"/>
      <c r="SVH56" s="90"/>
      <c r="SVI56" s="90"/>
      <c r="SVJ56" s="90"/>
      <c r="SVK56" s="90"/>
      <c r="SVL56" s="90"/>
      <c r="SVM56" s="90"/>
      <c r="SVN56" s="90"/>
      <c r="SVO56" s="90"/>
      <c r="SVP56" s="90"/>
      <c r="SVQ56" s="90"/>
      <c r="SVR56" s="90"/>
      <c r="SVS56" s="90"/>
      <c r="SVT56" s="90"/>
      <c r="SVU56" s="90"/>
      <c r="SVV56" s="90"/>
      <c r="SVW56" s="90"/>
      <c r="SVX56" s="90"/>
      <c r="SVY56" s="90"/>
      <c r="SVZ56" s="90"/>
      <c r="SWA56" s="90"/>
      <c r="SWB56" s="90"/>
      <c r="SWC56" s="90"/>
      <c r="SWD56" s="90"/>
      <c r="SWE56" s="90"/>
      <c r="SWF56" s="90"/>
      <c r="SWG56" s="90"/>
      <c r="SWH56" s="90"/>
      <c r="SWI56" s="90"/>
      <c r="SWJ56" s="90"/>
      <c r="SWK56" s="90"/>
      <c r="SWL56" s="90"/>
      <c r="SWM56" s="90"/>
      <c r="SWN56" s="90"/>
      <c r="SWO56" s="90"/>
      <c r="SWP56" s="90"/>
      <c r="SWQ56" s="90"/>
      <c r="SWR56" s="90"/>
      <c r="SWS56" s="90"/>
      <c r="SWT56" s="90"/>
      <c r="SWU56" s="90"/>
      <c r="SWV56" s="90"/>
      <c r="SWW56" s="90"/>
      <c r="SWX56" s="90"/>
      <c r="SWY56" s="90"/>
      <c r="SWZ56" s="90"/>
      <c r="SXA56" s="90"/>
      <c r="SXB56" s="90"/>
      <c r="SXC56" s="90"/>
      <c r="SXD56" s="90"/>
      <c r="SXE56" s="90"/>
      <c r="SXF56" s="90"/>
      <c r="SXG56" s="90"/>
      <c r="SXH56" s="90"/>
      <c r="SXI56" s="90"/>
      <c r="SXJ56" s="90"/>
      <c r="SXK56" s="90"/>
      <c r="SXL56" s="90"/>
      <c r="SXM56" s="90"/>
      <c r="SXN56" s="90"/>
      <c r="SXO56" s="90"/>
      <c r="SXP56" s="90"/>
      <c r="SXQ56" s="90"/>
      <c r="SXR56" s="90"/>
      <c r="SXS56" s="90"/>
      <c r="SXT56" s="90"/>
      <c r="SXU56" s="90"/>
      <c r="SXV56" s="90"/>
      <c r="SXW56" s="90"/>
      <c r="SXX56" s="90"/>
      <c r="SXY56" s="90"/>
      <c r="SXZ56" s="90"/>
      <c r="SYA56" s="90"/>
      <c r="SYB56" s="90"/>
      <c r="SYC56" s="90"/>
      <c r="SYD56" s="90"/>
      <c r="SYE56" s="90"/>
      <c r="SYF56" s="90"/>
      <c r="SYG56" s="90"/>
      <c r="SYH56" s="90"/>
      <c r="SYI56" s="90"/>
      <c r="SYJ56" s="90"/>
      <c r="SYK56" s="90"/>
      <c r="SYL56" s="90"/>
      <c r="SYM56" s="90"/>
      <c r="SYN56" s="90"/>
      <c r="SYO56" s="90"/>
      <c r="SYP56" s="90"/>
      <c r="SYQ56" s="90"/>
      <c r="SYR56" s="90"/>
      <c r="SYS56" s="90"/>
      <c r="SYT56" s="90"/>
      <c r="SYU56" s="90"/>
      <c r="SYV56" s="90"/>
      <c r="SYW56" s="90"/>
      <c r="SYX56" s="90"/>
      <c r="SYY56" s="90"/>
      <c r="SYZ56" s="90"/>
      <c r="SZA56" s="90"/>
      <c r="SZB56" s="90"/>
      <c r="SZC56" s="90"/>
      <c r="SZD56" s="90"/>
      <c r="SZE56" s="90"/>
      <c r="SZF56" s="90"/>
      <c r="SZG56" s="90"/>
      <c r="SZH56" s="90"/>
      <c r="SZI56" s="90"/>
      <c r="SZJ56" s="90"/>
      <c r="SZK56" s="90"/>
      <c r="SZL56" s="90"/>
      <c r="SZM56" s="90"/>
      <c r="SZN56" s="90"/>
      <c r="SZO56" s="90"/>
      <c r="SZP56" s="90"/>
      <c r="SZQ56" s="90"/>
      <c r="SZR56" s="90"/>
      <c r="SZS56" s="90"/>
      <c r="SZT56" s="90"/>
      <c r="SZU56" s="90"/>
      <c r="SZV56" s="90"/>
      <c r="SZW56" s="90"/>
      <c r="SZX56" s="90"/>
      <c r="SZY56" s="90"/>
      <c r="SZZ56" s="90"/>
      <c r="TAA56" s="90"/>
      <c r="TAB56" s="90"/>
      <c r="TAC56" s="90"/>
      <c r="TAD56" s="90"/>
      <c r="TAE56" s="90"/>
      <c r="TAF56" s="90"/>
      <c r="TAG56" s="90"/>
      <c r="TAH56" s="90"/>
      <c r="TAI56" s="90"/>
      <c r="TAJ56" s="90"/>
      <c r="TAK56" s="90"/>
      <c r="TAL56" s="90"/>
      <c r="TAM56" s="90"/>
      <c r="TAN56" s="90"/>
      <c r="TAO56" s="90"/>
      <c r="TAP56" s="90"/>
      <c r="TAQ56" s="90"/>
      <c r="TAR56" s="90"/>
      <c r="TAS56" s="90"/>
      <c r="TAT56" s="90"/>
      <c r="TAU56" s="90"/>
      <c r="TAV56" s="90"/>
      <c r="TAW56" s="90"/>
      <c r="TAX56" s="90"/>
      <c r="TAY56" s="90"/>
      <c r="TAZ56" s="90"/>
      <c r="TBA56" s="90"/>
      <c r="TBB56" s="90"/>
      <c r="TBC56" s="90"/>
      <c r="TBD56" s="90"/>
      <c r="TBE56" s="90"/>
      <c r="TBF56" s="90"/>
      <c r="TBG56" s="90"/>
      <c r="TBH56" s="90"/>
      <c r="TBI56" s="90"/>
      <c r="TBJ56" s="90"/>
      <c r="TBK56" s="90"/>
      <c r="TBL56" s="90"/>
      <c r="TBM56" s="90"/>
      <c r="TBN56" s="90"/>
      <c r="TBO56" s="90"/>
      <c r="TBP56" s="90"/>
      <c r="TBQ56" s="90"/>
      <c r="TBR56" s="90"/>
      <c r="TBS56" s="90"/>
      <c r="TBT56" s="90"/>
      <c r="TBU56" s="90"/>
      <c r="TBV56" s="90"/>
      <c r="TBW56" s="90"/>
      <c r="TBX56" s="90"/>
      <c r="TBY56" s="90"/>
      <c r="TBZ56" s="90"/>
      <c r="TCA56" s="90"/>
      <c r="TCB56" s="90"/>
      <c r="TCC56" s="90"/>
      <c r="TCD56" s="90"/>
      <c r="TCE56" s="90"/>
      <c r="TCF56" s="90"/>
      <c r="TCG56" s="90"/>
      <c r="TCH56" s="90"/>
      <c r="TCI56" s="90"/>
      <c r="TCJ56" s="90"/>
      <c r="TCK56" s="90"/>
      <c r="TCL56" s="90"/>
      <c r="TCM56" s="90"/>
      <c r="TCN56" s="90"/>
      <c r="TCO56" s="90"/>
      <c r="TCP56" s="90"/>
      <c r="TCQ56" s="90"/>
      <c r="TCR56" s="90"/>
      <c r="TCS56" s="90"/>
      <c r="TCT56" s="90"/>
      <c r="TCU56" s="90"/>
      <c r="TCV56" s="90"/>
      <c r="TCW56" s="90"/>
      <c r="TCX56" s="90"/>
      <c r="TCY56" s="90"/>
      <c r="TCZ56" s="90"/>
      <c r="TDA56" s="90"/>
      <c r="TDB56" s="90"/>
      <c r="TDC56" s="90"/>
      <c r="TDD56" s="90"/>
      <c r="TDE56" s="90"/>
      <c r="TDF56" s="90"/>
      <c r="TDG56" s="90"/>
      <c r="TDH56" s="90"/>
      <c r="TDI56" s="90"/>
      <c r="TDJ56" s="90"/>
      <c r="TDK56" s="90"/>
      <c r="TDL56" s="90"/>
      <c r="TDM56" s="90"/>
      <c r="TDN56" s="90"/>
      <c r="TDO56" s="90"/>
      <c r="TDP56" s="90"/>
      <c r="TDQ56" s="90"/>
      <c r="TDR56" s="90"/>
      <c r="TDS56" s="90"/>
      <c r="TDT56" s="90"/>
      <c r="TDU56" s="90"/>
      <c r="TDV56" s="90"/>
      <c r="TDW56" s="90"/>
      <c r="TDX56" s="90"/>
      <c r="TDY56" s="90"/>
      <c r="TDZ56" s="90"/>
      <c r="TEA56" s="90"/>
      <c r="TEB56" s="90"/>
      <c r="TEC56" s="90"/>
      <c r="TED56" s="90"/>
      <c r="TEE56" s="90"/>
      <c r="TEF56" s="90"/>
      <c r="TEG56" s="90"/>
      <c r="TEH56" s="90"/>
      <c r="TEI56" s="90"/>
      <c r="TEJ56" s="90"/>
      <c r="TEK56" s="90"/>
      <c r="TEL56" s="90"/>
      <c r="TEM56" s="90"/>
      <c r="TEN56" s="90"/>
      <c r="TEO56" s="90"/>
      <c r="TEP56" s="90"/>
      <c r="TEQ56" s="90"/>
      <c r="TER56" s="90"/>
      <c r="TES56" s="90"/>
      <c r="TET56" s="90"/>
      <c r="TEU56" s="90"/>
      <c r="TEV56" s="90"/>
      <c r="TEW56" s="90"/>
      <c r="TEX56" s="90"/>
      <c r="TEY56" s="90"/>
      <c r="TEZ56" s="90"/>
      <c r="TFA56" s="90"/>
      <c r="TFB56" s="90"/>
      <c r="TFC56" s="90"/>
      <c r="TFD56" s="90"/>
      <c r="TFE56" s="90"/>
      <c r="TFF56" s="90"/>
      <c r="TFG56" s="90"/>
      <c r="TFH56" s="90"/>
      <c r="TFI56" s="90"/>
      <c r="TFJ56" s="90"/>
      <c r="TFK56" s="90"/>
      <c r="TFL56" s="90"/>
      <c r="TFM56" s="90"/>
      <c r="TFN56" s="90"/>
      <c r="TFO56" s="90"/>
      <c r="TFP56" s="90"/>
      <c r="TFQ56" s="90"/>
      <c r="TFR56" s="90"/>
      <c r="TFS56" s="90"/>
      <c r="TFT56" s="90"/>
      <c r="TFU56" s="90"/>
      <c r="TFV56" s="90"/>
      <c r="TFW56" s="90"/>
      <c r="TFX56" s="90"/>
      <c r="TFY56" s="90"/>
      <c r="TFZ56" s="90"/>
      <c r="TGA56" s="90"/>
      <c r="TGB56" s="90"/>
      <c r="TGC56" s="90"/>
      <c r="TGD56" s="90"/>
      <c r="TGE56" s="90"/>
      <c r="TGF56" s="90"/>
      <c r="TGG56" s="90"/>
      <c r="TGH56" s="90"/>
      <c r="TGI56" s="90"/>
      <c r="TGJ56" s="90"/>
      <c r="TGK56" s="90"/>
      <c r="TGL56" s="90"/>
      <c r="TGM56" s="90"/>
      <c r="TGN56" s="90"/>
      <c r="TGO56" s="90"/>
      <c r="TGP56" s="90"/>
      <c r="TGQ56" s="90"/>
      <c r="TGR56" s="90"/>
      <c r="TGS56" s="90"/>
      <c r="TGT56" s="90"/>
      <c r="TGU56" s="90"/>
      <c r="TGV56" s="90"/>
      <c r="TGW56" s="90"/>
      <c r="TGX56" s="90"/>
      <c r="TGY56" s="90"/>
      <c r="TGZ56" s="90"/>
      <c r="THA56" s="90"/>
      <c r="THB56" s="90"/>
      <c r="THC56" s="90"/>
      <c r="THD56" s="90"/>
      <c r="THE56" s="90"/>
      <c r="THF56" s="90"/>
      <c r="THG56" s="90"/>
      <c r="THH56" s="90"/>
      <c r="THI56" s="90"/>
      <c r="THJ56" s="90"/>
      <c r="THK56" s="90"/>
      <c r="THL56" s="90"/>
      <c r="THM56" s="90"/>
      <c r="THN56" s="90"/>
      <c r="THO56" s="90"/>
      <c r="THP56" s="90"/>
      <c r="THQ56" s="90"/>
      <c r="THR56" s="90"/>
      <c r="THS56" s="90"/>
      <c r="THT56" s="90"/>
      <c r="THU56" s="90"/>
      <c r="THV56" s="90"/>
      <c r="THW56" s="90"/>
      <c r="THX56" s="90"/>
      <c r="THY56" s="90"/>
      <c r="THZ56" s="90"/>
      <c r="TIA56" s="90"/>
      <c r="TIB56" s="90"/>
      <c r="TIC56" s="90"/>
      <c r="TID56" s="90"/>
      <c r="TIE56" s="90"/>
      <c r="TIF56" s="90"/>
      <c r="TIG56" s="90"/>
      <c r="TIH56" s="90"/>
      <c r="TII56" s="90"/>
      <c r="TIJ56" s="90"/>
      <c r="TIK56" s="90"/>
      <c r="TIL56" s="90"/>
      <c r="TIM56" s="90"/>
      <c r="TIN56" s="90"/>
      <c r="TIO56" s="90"/>
      <c r="TIP56" s="90"/>
      <c r="TIQ56" s="90"/>
      <c r="TIR56" s="90"/>
      <c r="TIS56" s="90"/>
      <c r="TIT56" s="90"/>
      <c r="TIU56" s="90"/>
      <c r="TIV56" s="90"/>
      <c r="TIW56" s="90"/>
      <c r="TIX56" s="90"/>
      <c r="TIY56" s="90"/>
      <c r="TIZ56" s="90"/>
      <c r="TJA56" s="90"/>
      <c r="TJB56" s="90"/>
      <c r="TJC56" s="90"/>
      <c r="TJD56" s="90"/>
      <c r="TJE56" s="90"/>
      <c r="TJF56" s="90"/>
      <c r="TJG56" s="90"/>
      <c r="TJH56" s="90"/>
      <c r="TJI56" s="90"/>
      <c r="TJJ56" s="90"/>
      <c r="TJK56" s="90"/>
      <c r="TJL56" s="90"/>
      <c r="TJM56" s="90"/>
      <c r="TJN56" s="90"/>
      <c r="TJO56" s="90"/>
      <c r="TJP56" s="90"/>
      <c r="TJQ56" s="90"/>
      <c r="TJR56" s="90"/>
      <c r="TJS56" s="90"/>
      <c r="TJT56" s="90"/>
      <c r="TJU56" s="90"/>
      <c r="TJV56" s="90"/>
      <c r="TJW56" s="90"/>
      <c r="TJX56" s="90"/>
      <c r="TJY56" s="90"/>
      <c r="TJZ56" s="90"/>
      <c r="TKA56" s="90"/>
      <c r="TKB56" s="90"/>
      <c r="TKC56" s="90"/>
      <c r="TKD56" s="90"/>
      <c r="TKE56" s="90"/>
      <c r="TKF56" s="90"/>
      <c r="TKG56" s="90"/>
      <c r="TKH56" s="90"/>
      <c r="TKI56" s="90"/>
      <c r="TKJ56" s="90"/>
      <c r="TKK56" s="90"/>
      <c r="TKL56" s="90"/>
      <c r="TKM56" s="90"/>
      <c r="TKN56" s="90"/>
      <c r="TKO56" s="90"/>
      <c r="TKP56" s="90"/>
      <c r="TKQ56" s="90"/>
      <c r="TKR56" s="90"/>
      <c r="TKS56" s="90"/>
      <c r="TKT56" s="90"/>
      <c r="TKU56" s="90"/>
      <c r="TKV56" s="90"/>
      <c r="TKW56" s="90"/>
      <c r="TKX56" s="90"/>
      <c r="TKY56" s="90"/>
      <c r="TKZ56" s="90"/>
      <c r="TLA56" s="90"/>
      <c r="TLB56" s="90"/>
      <c r="TLC56" s="90"/>
      <c r="TLD56" s="90"/>
      <c r="TLE56" s="90"/>
      <c r="TLF56" s="90"/>
      <c r="TLG56" s="90"/>
      <c r="TLH56" s="90"/>
      <c r="TLI56" s="90"/>
      <c r="TLJ56" s="90"/>
      <c r="TLK56" s="90"/>
      <c r="TLL56" s="90"/>
      <c r="TLM56" s="90"/>
      <c r="TLN56" s="90"/>
      <c r="TLO56" s="90"/>
      <c r="TLP56" s="90"/>
      <c r="TLQ56" s="90"/>
      <c r="TLR56" s="90"/>
      <c r="TLS56" s="90"/>
      <c r="TLT56" s="90"/>
      <c r="TLU56" s="90"/>
      <c r="TLV56" s="90"/>
      <c r="TLW56" s="90"/>
      <c r="TLX56" s="90"/>
      <c r="TLY56" s="90"/>
      <c r="TLZ56" s="90"/>
      <c r="TMA56" s="90"/>
      <c r="TMB56" s="90"/>
      <c r="TMC56" s="90"/>
      <c r="TMD56" s="90"/>
      <c r="TME56" s="90"/>
      <c r="TMF56" s="90"/>
      <c r="TMG56" s="90"/>
      <c r="TMH56" s="90"/>
      <c r="TMI56" s="90"/>
      <c r="TMJ56" s="90"/>
      <c r="TMK56" s="90"/>
      <c r="TML56" s="90"/>
      <c r="TMM56" s="90"/>
      <c r="TMN56" s="90"/>
      <c r="TMO56" s="90"/>
      <c r="TMP56" s="90"/>
      <c r="TMQ56" s="90"/>
      <c r="TMR56" s="90"/>
      <c r="TMS56" s="90"/>
      <c r="TMT56" s="90"/>
      <c r="TMU56" s="90"/>
      <c r="TMV56" s="90"/>
      <c r="TMW56" s="90"/>
      <c r="TMX56" s="90"/>
      <c r="TMY56" s="90"/>
      <c r="TMZ56" s="90"/>
      <c r="TNA56" s="90"/>
      <c r="TNB56" s="90"/>
      <c r="TNC56" s="90"/>
      <c r="TND56" s="90"/>
      <c r="TNE56" s="90"/>
      <c r="TNF56" s="90"/>
      <c r="TNG56" s="90"/>
      <c r="TNH56" s="90"/>
      <c r="TNI56" s="90"/>
      <c r="TNJ56" s="90"/>
      <c r="TNK56" s="90"/>
      <c r="TNL56" s="90"/>
      <c r="TNM56" s="90"/>
      <c r="TNN56" s="90"/>
      <c r="TNO56" s="90"/>
      <c r="TNP56" s="90"/>
      <c r="TNQ56" s="90"/>
      <c r="TNR56" s="90"/>
      <c r="TNS56" s="90"/>
      <c r="TNT56" s="90"/>
      <c r="TNU56" s="90"/>
      <c r="TNV56" s="90"/>
      <c r="TNW56" s="90"/>
      <c r="TNX56" s="90"/>
      <c r="TNY56" s="90"/>
      <c r="TNZ56" s="90"/>
      <c r="TOA56" s="90"/>
      <c r="TOB56" s="90"/>
      <c r="TOC56" s="90"/>
      <c r="TOD56" s="90"/>
      <c r="TOE56" s="90"/>
      <c r="TOF56" s="90"/>
      <c r="TOG56" s="90"/>
      <c r="TOH56" s="90"/>
      <c r="TOI56" s="90"/>
      <c r="TOJ56" s="90"/>
      <c r="TOK56" s="90"/>
      <c r="TOL56" s="90"/>
      <c r="TOM56" s="90"/>
      <c r="TON56" s="90"/>
      <c r="TOO56" s="90"/>
      <c r="TOP56" s="90"/>
      <c r="TOQ56" s="90"/>
      <c r="TOR56" s="90"/>
      <c r="TOS56" s="90"/>
      <c r="TOT56" s="90"/>
      <c r="TOU56" s="90"/>
      <c r="TOV56" s="90"/>
      <c r="TOW56" s="90"/>
      <c r="TOX56" s="90"/>
      <c r="TOY56" s="90"/>
      <c r="TOZ56" s="90"/>
      <c r="TPA56" s="90"/>
      <c r="TPB56" s="90"/>
      <c r="TPC56" s="90"/>
      <c r="TPD56" s="90"/>
      <c r="TPE56" s="90"/>
      <c r="TPF56" s="90"/>
      <c r="TPG56" s="90"/>
      <c r="TPH56" s="90"/>
      <c r="TPI56" s="90"/>
      <c r="TPJ56" s="90"/>
      <c r="TPK56" s="90"/>
      <c r="TPL56" s="90"/>
      <c r="TPM56" s="90"/>
      <c r="TPN56" s="90"/>
      <c r="TPO56" s="90"/>
      <c r="TPP56" s="90"/>
      <c r="TPQ56" s="90"/>
      <c r="TPR56" s="90"/>
      <c r="TPS56" s="90"/>
      <c r="TPT56" s="90"/>
      <c r="TPU56" s="90"/>
      <c r="TPV56" s="90"/>
      <c r="TPW56" s="90"/>
      <c r="TPX56" s="90"/>
      <c r="TPY56" s="90"/>
      <c r="TPZ56" s="90"/>
      <c r="TQA56" s="90"/>
      <c r="TQB56" s="90"/>
      <c r="TQC56" s="90"/>
      <c r="TQD56" s="90"/>
      <c r="TQE56" s="90"/>
      <c r="TQF56" s="90"/>
      <c r="TQG56" s="90"/>
      <c r="TQH56" s="90"/>
      <c r="TQI56" s="90"/>
      <c r="TQJ56" s="90"/>
      <c r="TQK56" s="90"/>
      <c r="TQL56" s="90"/>
      <c r="TQM56" s="90"/>
      <c r="TQN56" s="90"/>
      <c r="TQO56" s="90"/>
      <c r="TQP56" s="90"/>
      <c r="TQQ56" s="90"/>
      <c r="TQR56" s="90"/>
      <c r="TQS56" s="90"/>
      <c r="TQT56" s="90"/>
      <c r="TQU56" s="90"/>
      <c r="TQV56" s="90"/>
      <c r="TQW56" s="90"/>
      <c r="TQX56" s="90"/>
      <c r="TQY56" s="90"/>
      <c r="TQZ56" s="90"/>
      <c r="TRA56" s="90"/>
      <c r="TRB56" s="90"/>
      <c r="TRC56" s="90"/>
      <c r="TRD56" s="90"/>
      <c r="TRE56" s="90"/>
      <c r="TRF56" s="90"/>
      <c r="TRG56" s="90"/>
      <c r="TRH56" s="90"/>
      <c r="TRI56" s="90"/>
      <c r="TRJ56" s="90"/>
      <c r="TRK56" s="90"/>
      <c r="TRL56" s="90"/>
      <c r="TRM56" s="90"/>
      <c r="TRN56" s="90"/>
      <c r="TRO56" s="90"/>
      <c r="TRP56" s="90"/>
      <c r="TRQ56" s="90"/>
      <c r="TRR56" s="90"/>
      <c r="TRS56" s="90"/>
      <c r="TRT56" s="90"/>
      <c r="TRU56" s="90"/>
      <c r="TRV56" s="90"/>
      <c r="TRW56" s="90"/>
      <c r="TRX56" s="90"/>
      <c r="TRY56" s="90"/>
      <c r="TRZ56" s="90"/>
      <c r="TSA56" s="90"/>
      <c r="TSB56" s="90"/>
      <c r="TSC56" s="90"/>
      <c r="TSD56" s="90"/>
      <c r="TSE56" s="90"/>
      <c r="TSF56" s="90"/>
      <c r="TSG56" s="90"/>
      <c r="TSH56" s="90"/>
      <c r="TSI56" s="90"/>
      <c r="TSJ56" s="90"/>
      <c r="TSK56" s="90"/>
      <c r="TSL56" s="90"/>
      <c r="TSM56" s="90"/>
      <c r="TSN56" s="90"/>
      <c r="TSO56" s="90"/>
      <c r="TSP56" s="90"/>
      <c r="TSQ56" s="90"/>
      <c r="TSR56" s="90"/>
      <c r="TSS56" s="90"/>
      <c r="TST56" s="90"/>
      <c r="TSU56" s="90"/>
      <c r="TSV56" s="90"/>
      <c r="TSW56" s="90"/>
      <c r="TSX56" s="90"/>
      <c r="TSY56" s="90"/>
      <c r="TSZ56" s="90"/>
      <c r="TTA56" s="90"/>
      <c r="TTB56" s="90"/>
      <c r="TTC56" s="90"/>
      <c r="TTD56" s="90"/>
      <c r="TTE56" s="90"/>
      <c r="TTF56" s="90"/>
      <c r="TTG56" s="90"/>
      <c r="TTH56" s="90"/>
      <c r="TTI56" s="90"/>
      <c r="TTJ56" s="90"/>
      <c r="TTK56" s="90"/>
      <c r="TTL56" s="90"/>
      <c r="TTM56" s="90"/>
      <c r="TTN56" s="90"/>
      <c r="TTO56" s="90"/>
      <c r="TTP56" s="90"/>
      <c r="TTQ56" s="90"/>
      <c r="TTR56" s="90"/>
      <c r="TTS56" s="90"/>
      <c r="TTT56" s="90"/>
      <c r="TTU56" s="90"/>
      <c r="TTV56" s="90"/>
      <c r="TTW56" s="90"/>
      <c r="TTX56" s="90"/>
      <c r="TTY56" s="90"/>
      <c r="TTZ56" s="90"/>
      <c r="TUA56" s="90"/>
      <c r="TUB56" s="90"/>
      <c r="TUC56" s="90"/>
      <c r="TUD56" s="90"/>
      <c r="TUE56" s="90"/>
      <c r="TUF56" s="90"/>
      <c r="TUG56" s="90"/>
      <c r="TUH56" s="90"/>
      <c r="TUI56" s="90"/>
      <c r="TUJ56" s="90"/>
      <c r="TUK56" s="90"/>
      <c r="TUL56" s="90"/>
      <c r="TUM56" s="90"/>
      <c r="TUN56" s="90"/>
      <c r="TUO56" s="90"/>
      <c r="TUP56" s="90"/>
      <c r="TUQ56" s="90"/>
      <c r="TUR56" s="90"/>
      <c r="TUS56" s="90"/>
      <c r="TUT56" s="90"/>
      <c r="TUU56" s="90"/>
      <c r="TUV56" s="90"/>
      <c r="TUW56" s="90"/>
      <c r="TUX56" s="90"/>
      <c r="TUY56" s="90"/>
      <c r="TUZ56" s="90"/>
      <c r="TVA56" s="90"/>
      <c r="TVB56" s="90"/>
      <c r="TVC56" s="90"/>
      <c r="TVD56" s="90"/>
      <c r="TVE56" s="90"/>
      <c r="TVF56" s="90"/>
      <c r="TVG56" s="90"/>
      <c r="TVH56" s="90"/>
      <c r="TVI56" s="90"/>
      <c r="TVJ56" s="90"/>
      <c r="TVK56" s="90"/>
      <c r="TVL56" s="90"/>
      <c r="TVM56" s="90"/>
      <c r="TVN56" s="90"/>
      <c r="TVO56" s="90"/>
      <c r="TVP56" s="90"/>
      <c r="TVQ56" s="90"/>
      <c r="TVR56" s="90"/>
      <c r="TVS56" s="90"/>
      <c r="TVT56" s="90"/>
      <c r="TVU56" s="90"/>
      <c r="TVV56" s="90"/>
      <c r="TVW56" s="90"/>
      <c r="TVX56" s="90"/>
      <c r="TVY56" s="90"/>
      <c r="TVZ56" s="90"/>
      <c r="TWA56" s="90"/>
      <c r="TWB56" s="90"/>
      <c r="TWC56" s="90"/>
      <c r="TWD56" s="90"/>
      <c r="TWE56" s="90"/>
      <c r="TWF56" s="90"/>
      <c r="TWG56" s="90"/>
      <c r="TWH56" s="90"/>
      <c r="TWI56" s="90"/>
      <c r="TWJ56" s="90"/>
      <c r="TWK56" s="90"/>
      <c r="TWL56" s="90"/>
      <c r="TWM56" s="90"/>
      <c r="TWN56" s="90"/>
      <c r="TWO56" s="90"/>
      <c r="TWP56" s="90"/>
      <c r="TWQ56" s="90"/>
      <c r="TWR56" s="90"/>
      <c r="TWS56" s="90"/>
      <c r="TWT56" s="90"/>
      <c r="TWU56" s="90"/>
      <c r="TWV56" s="90"/>
      <c r="TWW56" s="90"/>
      <c r="TWX56" s="90"/>
      <c r="TWY56" s="90"/>
      <c r="TWZ56" s="90"/>
      <c r="TXA56" s="90"/>
      <c r="TXB56" s="90"/>
      <c r="TXC56" s="90"/>
      <c r="TXD56" s="90"/>
      <c r="TXE56" s="90"/>
      <c r="TXF56" s="90"/>
      <c r="TXG56" s="90"/>
      <c r="TXH56" s="90"/>
      <c r="TXI56" s="90"/>
      <c r="TXJ56" s="90"/>
      <c r="TXK56" s="90"/>
      <c r="TXL56" s="90"/>
      <c r="TXM56" s="90"/>
      <c r="TXN56" s="90"/>
      <c r="TXO56" s="90"/>
      <c r="TXP56" s="90"/>
      <c r="TXQ56" s="90"/>
      <c r="TXR56" s="90"/>
      <c r="TXS56" s="90"/>
      <c r="TXT56" s="90"/>
      <c r="TXU56" s="90"/>
      <c r="TXV56" s="90"/>
      <c r="TXW56" s="90"/>
      <c r="TXX56" s="90"/>
      <c r="TXY56" s="90"/>
      <c r="TXZ56" s="90"/>
      <c r="TYA56" s="90"/>
      <c r="TYB56" s="90"/>
      <c r="TYC56" s="90"/>
      <c r="TYD56" s="90"/>
      <c r="TYE56" s="90"/>
      <c r="TYF56" s="90"/>
      <c r="TYG56" s="90"/>
      <c r="TYH56" s="90"/>
      <c r="TYI56" s="90"/>
      <c r="TYJ56" s="90"/>
      <c r="TYK56" s="90"/>
      <c r="TYL56" s="90"/>
      <c r="TYM56" s="90"/>
      <c r="TYN56" s="90"/>
      <c r="TYO56" s="90"/>
      <c r="TYP56" s="90"/>
      <c r="TYQ56" s="90"/>
      <c r="TYR56" s="90"/>
      <c r="TYS56" s="90"/>
      <c r="TYT56" s="90"/>
      <c r="TYU56" s="90"/>
      <c r="TYV56" s="90"/>
      <c r="TYW56" s="90"/>
      <c r="TYX56" s="90"/>
      <c r="TYY56" s="90"/>
      <c r="TYZ56" s="90"/>
      <c r="TZA56" s="90"/>
      <c r="TZB56" s="90"/>
      <c r="TZC56" s="90"/>
      <c r="TZD56" s="90"/>
      <c r="TZE56" s="90"/>
      <c r="TZF56" s="90"/>
      <c r="TZG56" s="90"/>
      <c r="TZH56" s="90"/>
      <c r="TZI56" s="90"/>
      <c r="TZJ56" s="90"/>
      <c r="TZK56" s="90"/>
      <c r="TZL56" s="90"/>
      <c r="TZM56" s="90"/>
      <c r="TZN56" s="90"/>
      <c r="TZO56" s="90"/>
      <c r="TZP56" s="90"/>
      <c r="TZQ56" s="90"/>
      <c r="TZR56" s="90"/>
      <c r="TZS56" s="90"/>
      <c r="TZT56" s="90"/>
      <c r="TZU56" s="90"/>
      <c r="TZV56" s="90"/>
      <c r="TZW56" s="90"/>
      <c r="TZX56" s="90"/>
      <c r="TZY56" s="90"/>
      <c r="TZZ56" s="90"/>
      <c r="UAA56" s="90"/>
      <c r="UAB56" s="90"/>
      <c r="UAC56" s="90"/>
      <c r="UAD56" s="90"/>
      <c r="UAE56" s="90"/>
      <c r="UAF56" s="90"/>
      <c r="UAG56" s="90"/>
      <c r="UAH56" s="90"/>
      <c r="UAI56" s="90"/>
      <c r="UAJ56" s="90"/>
      <c r="UAK56" s="90"/>
      <c r="UAL56" s="90"/>
      <c r="UAM56" s="90"/>
      <c r="UAN56" s="90"/>
      <c r="UAO56" s="90"/>
      <c r="UAP56" s="90"/>
      <c r="UAQ56" s="90"/>
      <c r="UAR56" s="90"/>
      <c r="UAS56" s="90"/>
      <c r="UAT56" s="90"/>
      <c r="UAU56" s="90"/>
      <c r="UAV56" s="90"/>
      <c r="UAW56" s="90"/>
      <c r="UAX56" s="90"/>
      <c r="UAY56" s="90"/>
      <c r="UAZ56" s="90"/>
      <c r="UBA56" s="90"/>
      <c r="UBB56" s="90"/>
      <c r="UBC56" s="90"/>
      <c r="UBD56" s="90"/>
      <c r="UBE56" s="90"/>
      <c r="UBF56" s="90"/>
      <c r="UBG56" s="90"/>
      <c r="UBH56" s="90"/>
      <c r="UBI56" s="90"/>
      <c r="UBJ56" s="90"/>
      <c r="UBK56" s="90"/>
      <c r="UBL56" s="90"/>
      <c r="UBM56" s="90"/>
      <c r="UBN56" s="90"/>
      <c r="UBO56" s="90"/>
      <c r="UBP56" s="90"/>
      <c r="UBQ56" s="90"/>
      <c r="UBR56" s="90"/>
      <c r="UBS56" s="90"/>
      <c r="UBT56" s="90"/>
      <c r="UBU56" s="90"/>
      <c r="UBV56" s="90"/>
      <c r="UBW56" s="90"/>
      <c r="UBX56" s="90"/>
      <c r="UBY56" s="90"/>
      <c r="UBZ56" s="90"/>
      <c r="UCA56" s="90"/>
      <c r="UCB56" s="90"/>
      <c r="UCC56" s="90"/>
      <c r="UCD56" s="90"/>
      <c r="UCE56" s="90"/>
      <c r="UCF56" s="90"/>
      <c r="UCG56" s="90"/>
      <c r="UCH56" s="90"/>
      <c r="UCI56" s="90"/>
      <c r="UCJ56" s="90"/>
      <c r="UCK56" s="90"/>
      <c r="UCL56" s="90"/>
      <c r="UCM56" s="90"/>
      <c r="UCN56" s="90"/>
      <c r="UCO56" s="90"/>
      <c r="UCP56" s="90"/>
      <c r="UCQ56" s="90"/>
      <c r="UCR56" s="90"/>
      <c r="UCS56" s="90"/>
      <c r="UCT56" s="90"/>
      <c r="UCU56" s="90"/>
      <c r="UCV56" s="90"/>
      <c r="UCW56" s="90"/>
      <c r="UCX56" s="90"/>
      <c r="UCY56" s="90"/>
      <c r="UCZ56" s="90"/>
      <c r="UDA56" s="90"/>
      <c r="UDB56" s="90"/>
      <c r="UDC56" s="90"/>
      <c r="UDD56" s="90"/>
      <c r="UDE56" s="90"/>
      <c r="UDF56" s="90"/>
      <c r="UDG56" s="90"/>
      <c r="UDH56" s="90"/>
      <c r="UDI56" s="90"/>
      <c r="UDJ56" s="90"/>
      <c r="UDK56" s="90"/>
      <c r="UDL56" s="90"/>
      <c r="UDM56" s="90"/>
      <c r="UDN56" s="90"/>
      <c r="UDO56" s="90"/>
      <c r="UDP56" s="90"/>
      <c r="UDQ56" s="90"/>
      <c r="UDR56" s="90"/>
      <c r="UDS56" s="90"/>
      <c r="UDT56" s="90"/>
      <c r="UDU56" s="90"/>
      <c r="UDV56" s="90"/>
      <c r="UDW56" s="90"/>
      <c r="UDX56" s="90"/>
      <c r="UDY56" s="90"/>
      <c r="UDZ56" s="90"/>
      <c r="UEA56" s="90"/>
      <c r="UEB56" s="90"/>
      <c r="UEC56" s="90"/>
      <c r="UED56" s="90"/>
      <c r="UEE56" s="90"/>
      <c r="UEF56" s="90"/>
      <c r="UEG56" s="90"/>
      <c r="UEH56" s="90"/>
      <c r="UEI56" s="90"/>
      <c r="UEJ56" s="90"/>
      <c r="UEK56" s="90"/>
      <c r="UEL56" s="90"/>
      <c r="UEM56" s="90"/>
      <c r="UEN56" s="90"/>
      <c r="UEO56" s="90"/>
      <c r="UEP56" s="90"/>
      <c r="UEQ56" s="90"/>
      <c r="UER56" s="90"/>
      <c r="UES56" s="90"/>
      <c r="UET56" s="90"/>
      <c r="UEU56" s="90"/>
      <c r="UEV56" s="90"/>
      <c r="UEW56" s="90"/>
      <c r="UEX56" s="90"/>
      <c r="UEY56" s="90"/>
      <c r="UEZ56" s="90"/>
      <c r="UFA56" s="90"/>
      <c r="UFB56" s="90"/>
      <c r="UFC56" s="90"/>
      <c r="UFD56" s="90"/>
      <c r="UFE56" s="90"/>
      <c r="UFF56" s="90"/>
      <c r="UFG56" s="90"/>
      <c r="UFH56" s="90"/>
      <c r="UFI56" s="90"/>
      <c r="UFJ56" s="90"/>
      <c r="UFK56" s="90"/>
      <c r="UFL56" s="90"/>
      <c r="UFM56" s="90"/>
      <c r="UFN56" s="90"/>
      <c r="UFO56" s="90"/>
      <c r="UFP56" s="90"/>
      <c r="UFQ56" s="90"/>
      <c r="UFR56" s="90"/>
      <c r="UFS56" s="90"/>
      <c r="UFT56" s="90"/>
      <c r="UFU56" s="90"/>
      <c r="UFV56" s="90"/>
      <c r="UFW56" s="90"/>
      <c r="UFX56" s="90"/>
      <c r="UFY56" s="90"/>
      <c r="UFZ56" s="90"/>
      <c r="UGA56" s="90"/>
      <c r="UGB56" s="90"/>
      <c r="UGC56" s="90"/>
      <c r="UGD56" s="90"/>
      <c r="UGE56" s="90"/>
      <c r="UGF56" s="90"/>
      <c r="UGG56" s="90"/>
      <c r="UGH56" s="90"/>
      <c r="UGI56" s="90"/>
      <c r="UGJ56" s="90"/>
      <c r="UGK56" s="90"/>
      <c r="UGL56" s="90"/>
      <c r="UGM56" s="90"/>
      <c r="UGN56" s="90"/>
      <c r="UGO56" s="90"/>
      <c r="UGP56" s="90"/>
      <c r="UGQ56" s="90"/>
      <c r="UGR56" s="90"/>
      <c r="UGS56" s="90"/>
      <c r="UGT56" s="90"/>
      <c r="UGU56" s="90"/>
      <c r="UGV56" s="90"/>
      <c r="UGW56" s="90"/>
      <c r="UGX56" s="90"/>
      <c r="UGY56" s="90"/>
      <c r="UGZ56" s="90"/>
      <c r="UHA56" s="90"/>
      <c r="UHB56" s="90"/>
      <c r="UHC56" s="90"/>
      <c r="UHD56" s="90"/>
      <c r="UHE56" s="90"/>
      <c r="UHF56" s="90"/>
      <c r="UHG56" s="90"/>
      <c r="UHH56" s="90"/>
      <c r="UHI56" s="90"/>
      <c r="UHJ56" s="90"/>
      <c r="UHK56" s="90"/>
      <c r="UHL56" s="90"/>
      <c r="UHM56" s="90"/>
      <c r="UHN56" s="90"/>
      <c r="UHO56" s="90"/>
      <c r="UHP56" s="90"/>
      <c r="UHQ56" s="90"/>
      <c r="UHR56" s="90"/>
      <c r="UHS56" s="90"/>
      <c r="UHT56" s="90"/>
      <c r="UHU56" s="90"/>
      <c r="UHV56" s="90"/>
      <c r="UHW56" s="90"/>
      <c r="UHX56" s="90"/>
      <c r="UHY56" s="90"/>
      <c r="UHZ56" s="90"/>
      <c r="UIA56" s="90"/>
      <c r="UIB56" s="90"/>
      <c r="UIC56" s="90"/>
      <c r="UID56" s="90"/>
      <c r="UIE56" s="90"/>
      <c r="UIF56" s="90"/>
      <c r="UIG56" s="90"/>
      <c r="UIH56" s="90"/>
      <c r="UII56" s="90"/>
      <c r="UIJ56" s="90"/>
      <c r="UIK56" s="90"/>
      <c r="UIL56" s="90"/>
      <c r="UIM56" s="90"/>
      <c r="UIN56" s="90"/>
      <c r="UIO56" s="90"/>
      <c r="UIP56" s="90"/>
      <c r="UIQ56" s="90"/>
      <c r="UIR56" s="90"/>
      <c r="UIS56" s="90"/>
      <c r="UIT56" s="90"/>
      <c r="UIU56" s="90"/>
      <c r="UIV56" s="90"/>
      <c r="UIW56" s="90"/>
      <c r="UIX56" s="90"/>
      <c r="UIY56" s="90"/>
      <c r="UIZ56" s="90"/>
      <c r="UJA56" s="90"/>
      <c r="UJB56" s="90"/>
      <c r="UJC56" s="90"/>
      <c r="UJD56" s="90"/>
      <c r="UJE56" s="90"/>
      <c r="UJF56" s="90"/>
      <c r="UJG56" s="90"/>
      <c r="UJH56" s="90"/>
      <c r="UJI56" s="90"/>
      <c r="UJJ56" s="90"/>
      <c r="UJK56" s="90"/>
      <c r="UJL56" s="90"/>
      <c r="UJM56" s="90"/>
      <c r="UJN56" s="90"/>
      <c r="UJO56" s="90"/>
      <c r="UJP56" s="90"/>
      <c r="UJQ56" s="90"/>
      <c r="UJR56" s="90"/>
      <c r="UJS56" s="90"/>
      <c r="UJT56" s="90"/>
      <c r="UJU56" s="90"/>
      <c r="UJV56" s="90"/>
      <c r="UJW56" s="90"/>
      <c r="UJX56" s="90"/>
      <c r="UJY56" s="90"/>
      <c r="UJZ56" s="90"/>
      <c r="UKA56" s="90"/>
      <c r="UKB56" s="90"/>
      <c r="UKC56" s="90"/>
      <c r="UKD56" s="90"/>
      <c r="UKE56" s="90"/>
      <c r="UKF56" s="90"/>
      <c r="UKG56" s="90"/>
      <c r="UKH56" s="90"/>
      <c r="UKI56" s="90"/>
      <c r="UKJ56" s="90"/>
      <c r="UKK56" s="90"/>
      <c r="UKL56" s="90"/>
      <c r="UKM56" s="90"/>
      <c r="UKN56" s="90"/>
      <c r="UKO56" s="90"/>
      <c r="UKP56" s="90"/>
      <c r="UKQ56" s="90"/>
      <c r="UKR56" s="90"/>
      <c r="UKS56" s="90"/>
      <c r="UKT56" s="90"/>
      <c r="UKU56" s="90"/>
      <c r="UKV56" s="90"/>
      <c r="UKW56" s="90"/>
      <c r="UKX56" s="90"/>
      <c r="UKY56" s="90"/>
      <c r="UKZ56" s="90"/>
      <c r="ULA56" s="90"/>
      <c r="ULB56" s="90"/>
      <c r="ULC56" s="90"/>
      <c r="ULD56" s="90"/>
      <c r="ULE56" s="90"/>
      <c r="ULF56" s="90"/>
      <c r="ULG56" s="90"/>
      <c r="ULH56" s="90"/>
      <c r="ULI56" s="90"/>
      <c r="ULJ56" s="90"/>
      <c r="ULK56" s="90"/>
      <c r="ULL56" s="90"/>
      <c r="ULM56" s="90"/>
      <c r="ULN56" s="90"/>
      <c r="ULO56" s="90"/>
      <c r="ULP56" s="90"/>
      <c r="ULQ56" s="90"/>
      <c r="ULR56" s="90"/>
      <c r="ULS56" s="90"/>
      <c r="ULT56" s="90"/>
      <c r="ULU56" s="90"/>
      <c r="ULV56" s="90"/>
      <c r="ULW56" s="90"/>
      <c r="ULX56" s="90"/>
      <c r="ULY56" s="90"/>
      <c r="ULZ56" s="90"/>
      <c r="UMA56" s="90"/>
      <c r="UMB56" s="90"/>
      <c r="UMC56" s="90"/>
      <c r="UMD56" s="90"/>
      <c r="UME56" s="90"/>
      <c r="UMF56" s="90"/>
      <c r="UMG56" s="90"/>
      <c r="UMH56" s="90"/>
      <c r="UMI56" s="90"/>
      <c r="UMJ56" s="90"/>
      <c r="UMK56" s="90"/>
      <c r="UML56" s="90"/>
      <c r="UMM56" s="90"/>
      <c r="UMN56" s="90"/>
      <c r="UMO56" s="90"/>
      <c r="UMP56" s="90"/>
      <c r="UMQ56" s="90"/>
      <c r="UMR56" s="90"/>
      <c r="UMS56" s="90"/>
      <c r="UMT56" s="90"/>
      <c r="UMU56" s="90"/>
      <c r="UMV56" s="90"/>
      <c r="UMW56" s="90"/>
      <c r="UMX56" s="90"/>
      <c r="UMY56" s="90"/>
      <c r="UMZ56" s="90"/>
      <c r="UNA56" s="90"/>
      <c r="UNB56" s="90"/>
      <c r="UNC56" s="90"/>
      <c r="UND56" s="90"/>
      <c r="UNE56" s="90"/>
      <c r="UNF56" s="90"/>
      <c r="UNG56" s="90"/>
      <c r="UNH56" s="90"/>
      <c r="UNI56" s="90"/>
      <c r="UNJ56" s="90"/>
      <c r="UNK56" s="90"/>
      <c r="UNL56" s="90"/>
      <c r="UNM56" s="90"/>
      <c r="UNN56" s="90"/>
      <c r="UNO56" s="90"/>
      <c r="UNP56" s="90"/>
      <c r="UNQ56" s="90"/>
      <c r="UNR56" s="90"/>
      <c r="UNS56" s="90"/>
      <c r="UNT56" s="90"/>
      <c r="UNU56" s="90"/>
      <c r="UNV56" s="90"/>
      <c r="UNW56" s="90"/>
      <c r="UNX56" s="90"/>
      <c r="UNY56" s="90"/>
      <c r="UNZ56" s="90"/>
      <c r="UOA56" s="90"/>
      <c r="UOB56" s="90"/>
      <c r="UOC56" s="90"/>
      <c r="UOD56" s="90"/>
      <c r="UOE56" s="90"/>
      <c r="UOF56" s="90"/>
      <c r="UOG56" s="90"/>
      <c r="UOH56" s="90"/>
      <c r="UOI56" s="90"/>
      <c r="UOJ56" s="90"/>
      <c r="UOK56" s="90"/>
      <c r="UOL56" s="90"/>
      <c r="UOM56" s="90"/>
      <c r="UON56" s="90"/>
      <c r="UOO56" s="90"/>
      <c r="UOP56" s="90"/>
      <c r="UOQ56" s="90"/>
      <c r="UOR56" s="90"/>
      <c r="UOS56" s="90"/>
      <c r="UOT56" s="90"/>
      <c r="UOU56" s="90"/>
      <c r="UOV56" s="90"/>
      <c r="UOW56" s="90"/>
      <c r="UOX56" s="90"/>
      <c r="UOY56" s="90"/>
      <c r="UOZ56" s="90"/>
      <c r="UPA56" s="90"/>
      <c r="UPB56" s="90"/>
      <c r="UPC56" s="90"/>
      <c r="UPD56" s="90"/>
      <c r="UPE56" s="90"/>
      <c r="UPF56" s="90"/>
      <c r="UPG56" s="90"/>
      <c r="UPH56" s="90"/>
      <c r="UPI56" s="90"/>
      <c r="UPJ56" s="90"/>
      <c r="UPK56" s="90"/>
      <c r="UPL56" s="90"/>
      <c r="UPM56" s="90"/>
      <c r="UPN56" s="90"/>
      <c r="UPO56" s="90"/>
      <c r="UPP56" s="90"/>
      <c r="UPQ56" s="90"/>
      <c r="UPR56" s="90"/>
      <c r="UPS56" s="90"/>
      <c r="UPT56" s="90"/>
      <c r="UPU56" s="90"/>
      <c r="UPV56" s="90"/>
      <c r="UPW56" s="90"/>
      <c r="UPX56" s="90"/>
      <c r="UPY56" s="90"/>
      <c r="UPZ56" s="90"/>
      <c r="UQA56" s="90"/>
      <c r="UQB56" s="90"/>
      <c r="UQC56" s="90"/>
      <c r="UQD56" s="90"/>
      <c r="UQE56" s="90"/>
      <c r="UQF56" s="90"/>
      <c r="UQG56" s="90"/>
      <c r="UQH56" s="90"/>
      <c r="UQI56" s="90"/>
      <c r="UQJ56" s="90"/>
      <c r="UQK56" s="90"/>
      <c r="UQL56" s="90"/>
      <c r="UQM56" s="90"/>
      <c r="UQN56" s="90"/>
      <c r="UQO56" s="90"/>
      <c r="UQP56" s="90"/>
      <c r="UQQ56" s="90"/>
      <c r="UQR56" s="90"/>
      <c r="UQS56" s="90"/>
      <c r="UQT56" s="90"/>
      <c r="UQU56" s="90"/>
      <c r="UQV56" s="90"/>
      <c r="UQW56" s="90"/>
      <c r="UQX56" s="90"/>
      <c r="UQY56" s="90"/>
      <c r="UQZ56" s="90"/>
      <c r="URA56" s="90"/>
      <c r="URB56" s="90"/>
      <c r="URC56" s="90"/>
      <c r="URD56" s="90"/>
      <c r="URE56" s="90"/>
      <c r="URF56" s="90"/>
      <c r="URG56" s="90"/>
      <c r="URH56" s="90"/>
      <c r="URI56" s="90"/>
      <c r="URJ56" s="90"/>
      <c r="URK56" s="90"/>
      <c r="URL56" s="90"/>
      <c r="URM56" s="90"/>
      <c r="URN56" s="90"/>
      <c r="URO56" s="90"/>
      <c r="URP56" s="90"/>
      <c r="URQ56" s="90"/>
      <c r="URR56" s="90"/>
      <c r="URS56" s="90"/>
      <c r="URT56" s="90"/>
      <c r="URU56" s="90"/>
      <c r="URV56" s="90"/>
      <c r="URW56" s="90"/>
      <c r="URX56" s="90"/>
      <c r="URY56" s="90"/>
      <c r="URZ56" s="90"/>
      <c r="USA56" s="90"/>
      <c r="USB56" s="90"/>
      <c r="USC56" s="90"/>
      <c r="USD56" s="90"/>
      <c r="USE56" s="90"/>
      <c r="USF56" s="90"/>
      <c r="USG56" s="90"/>
      <c r="USH56" s="90"/>
      <c r="USI56" s="90"/>
      <c r="USJ56" s="90"/>
      <c r="USK56" s="90"/>
      <c r="USL56" s="90"/>
      <c r="USM56" s="90"/>
      <c r="USN56" s="90"/>
      <c r="USO56" s="90"/>
      <c r="USP56" s="90"/>
      <c r="USQ56" s="90"/>
      <c r="USR56" s="90"/>
      <c r="USS56" s="90"/>
      <c r="UST56" s="90"/>
      <c r="USU56" s="90"/>
      <c r="USV56" s="90"/>
      <c r="USW56" s="90"/>
      <c r="USX56" s="90"/>
      <c r="USY56" s="90"/>
      <c r="USZ56" s="90"/>
      <c r="UTA56" s="90"/>
      <c r="UTB56" s="90"/>
      <c r="UTC56" s="90"/>
      <c r="UTD56" s="90"/>
      <c r="UTE56" s="90"/>
      <c r="UTF56" s="90"/>
      <c r="UTG56" s="90"/>
      <c r="UTH56" s="90"/>
      <c r="UTI56" s="90"/>
      <c r="UTJ56" s="90"/>
      <c r="UTK56" s="90"/>
      <c r="UTL56" s="90"/>
      <c r="UTM56" s="90"/>
      <c r="UTN56" s="90"/>
      <c r="UTO56" s="90"/>
      <c r="UTP56" s="90"/>
      <c r="UTQ56" s="90"/>
      <c r="UTR56" s="90"/>
      <c r="UTS56" s="90"/>
      <c r="UTT56" s="90"/>
      <c r="UTU56" s="90"/>
      <c r="UTV56" s="90"/>
      <c r="UTW56" s="90"/>
      <c r="UTX56" s="90"/>
      <c r="UTY56" s="90"/>
      <c r="UTZ56" s="90"/>
      <c r="UUA56" s="90"/>
      <c r="UUB56" s="90"/>
      <c r="UUC56" s="90"/>
      <c r="UUD56" s="90"/>
      <c r="UUE56" s="90"/>
      <c r="UUF56" s="90"/>
      <c r="UUG56" s="90"/>
      <c r="UUH56" s="90"/>
      <c r="UUI56" s="90"/>
      <c r="UUJ56" s="90"/>
      <c r="UUK56" s="90"/>
      <c r="UUL56" s="90"/>
      <c r="UUM56" s="90"/>
      <c r="UUN56" s="90"/>
      <c r="UUO56" s="90"/>
      <c r="UUP56" s="90"/>
      <c r="UUQ56" s="90"/>
      <c r="UUR56" s="90"/>
      <c r="UUS56" s="90"/>
      <c r="UUT56" s="90"/>
      <c r="UUU56" s="90"/>
      <c r="UUV56" s="90"/>
      <c r="UUW56" s="90"/>
      <c r="UUX56" s="90"/>
      <c r="UUY56" s="90"/>
      <c r="UUZ56" s="90"/>
      <c r="UVA56" s="90"/>
      <c r="UVB56" s="90"/>
      <c r="UVC56" s="90"/>
      <c r="UVD56" s="90"/>
      <c r="UVE56" s="90"/>
      <c r="UVF56" s="90"/>
      <c r="UVG56" s="90"/>
      <c r="UVH56" s="90"/>
      <c r="UVI56" s="90"/>
      <c r="UVJ56" s="90"/>
      <c r="UVK56" s="90"/>
      <c r="UVL56" s="90"/>
      <c r="UVM56" s="90"/>
      <c r="UVN56" s="90"/>
      <c r="UVO56" s="90"/>
      <c r="UVP56" s="90"/>
      <c r="UVQ56" s="90"/>
      <c r="UVR56" s="90"/>
      <c r="UVS56" s="90"/>
      <c r="UVT56" s="90"/>
      <c r="UVU56" s="90"/>
      <c r="UVV56" s="90"/>
      <c r="UVW56" s="90"/>
      <c r="UVX56" s="90"/>
      <c r="UVY56" s="90"/>
      <c r="UVZ56" s="90"/>
      <c r="UWA56" s="90"/>
      <c r="UWB56" s="90"/>
      <c r="UWC56" s="90"/>
      <c r="UWD56" s="90"/>
      <c r="UWE56" s="90"/>
      <c r="UWF56" s="90"/>
      <c r="UWG56" s="90"/>
      <c r="UWH56" s="90"/>
      <c r="UWI56" s="90"/>
      <c r="UWJ56" s="90"/>
      <c r="UWK56" s="90"/>
      <c r="UWL56" s="90"/>
      <c r="UWM56" s="90"/>
      <c r="UWN56" s="90"/>
      <c r="UWO56" s="90"/>
      <c r="UWP56" s="90"/>
      <c r="UWQ56" s="90"/>
      <c r="UWR56" s="90"/>
      <c r="UWS56" s="90"/>
      <c r="UWT56" s="90"/>
      <c r="UWU56" s="90"/>
      <c r="UWV56" s="90"/>
      <c r="UWW56" s="90"/>
      <c r="UWX56" s="90"/>
      <c r="UWY56" s="90"/>
      <c r="UWZ56" s="90"/>
      <c r="UXA56" s="90"/>
      <c r="UXB56" s="90"/>
      <c r="UXC56" s="90"/>
      <c r="UXD56" s="90"/>
      <c r="UXE56" s="90"/>
      <c r="UXF56" s="90"/>
      <c r="UXG56" s="90"/>
      <c r="UXH56" s="90"/>
      <c r="UXI56" s="90"/>
      <c r="UXJ56" s="90"/>
      <c r="UXK56" s="90"/>
      <c r="UXL56" s="90"/>
      <c r="UXM56" s="90"/>
      <c r="UXN56" s="90"/>
      <c r="UXO56" s="90"/>
      <c r="UXP56" s="90"/>
      <c r="UXQ56" s="90"/>
      <c r="UXR56" s="90"/>
      <c r="UXS56" s="90"/>
      <c r="UXT56" s="90"/>
      <c r="UXU56" s="90"/>
      <c r="UXV56" s="90"/>
      <c r="UXW56" s="90"/>
      <c r="UXX56" s="90"/>
      <c r="UXY56" s="90"/>
      <c r="UXZ56" s="90"/>
      <c r="UYA56" s="90"/>
      <c r="UYB56" s="90"/>
      <c r="UYC56" s="90"/>
      <c r="UYD56" s="90"/>
      <c r="UYE56" s="90"/>
      <c r="UYF56" s="90"/>
      <c r="UYG56" s="90"/>
      <c r="UYH56" s="90"/>
      <c r="UYI56" s="90"/>
      <c r="UYJ56" s="90"/>
      <c r="UYK56" s="90"/>
      <c r="UYL56" s="90"/>
      <c r="UYM56" s="90"/>
      <c r="UYN56" s="90"/>
      <c r="UYO56" s="90"/>
      <c r="UYP56" s="90"/>
      <c r="UYQ56" s="90"/>
      <c r="UYR56" s="90"/>
      <c r="UYS56" s="90"/>
      <c r="UYT56" s="90"/>
      <c r="UYU56" s="90"/>
      <c r="UYV56" s="90"/>
      <c r="UYW56" s="90"/>
      <c r="UYX56" s="90"/>
      <c r="UYY56" s="90"/>
      <c r="UYZ56" s="90"/>
      <c r="UZA56" s="90"/>
      <c r="UZB56" s="90"/>
      <c r="UZC56" s="90"/>
      <c r="UZD56" s="90"/>
      <c r="UZE56" s="90"/>
      <c r="UZF56" s="90"/>
      <c r="UZG56" s="90"/>
      <c r="UZH56" s="90"/>
      <c r="UZI56" s="90"/>
      <c r="UZJ56" s="90"/>
      <c r="UZK56" s="90"/>
      <c r="UZL56" s="90"/>
      <c r="UZM56" s="90"/>
      <c r="UZN56" s="90"/>
      <c r="UZO56" s="90"/>
      <c r="UZP56" s="90"/>
      <c r="UZQ56" s="90"/>
      <c r="UZR56" s="90"/>
      <c r="UZS56" s="90"/>
      <c r="UZT56" s="90"/>
      <c r="UZU56" s="90"/>
      <c r="UZV56" s="90"/>
      <c r="UZW56" s="90"/>
      <c r="UZX56" s="90"/>
      <c r="UZY56" s="90"/>
      <c r="UZZ56" s="90"/>
      <c r="VAA56" s="90"/>
      <c r="VAB56" s="90"/>
      <c r="VAC56" s="90"/>
      <c r="VAD56" s="90"/>
      <c r="VAE56" s="90"/>
      <c r="VAF56" s="90"/>
      <c r="VAG56" s="90"/>
      <c r="VAH56" s="90"/>
      <c r="VAI56" s="90"/>
      <c r="VAJ56" s="90"/>
      <c r="VAK56" s="90"/>
      <c r="VAL56" s="90"/>
      <c r="VAM56" s="90"/>
      <c r="VAN56" s="90"/>
      <c r="VAO56" s="90"/>
      <c r="VAP56" s="90"/>
      <c r="VAQ56" s="90"/>
      <c r="VAR56" s="90"/>
      <c r="VAS56" s="90"/>
      <c r="VAT56" s="90"/>
      <c r="VAU56" s="90"/>
      <c r="VAV56" s="90"/>
      <c r="VAW56" s="90"/>
      <c r="VAX56" s="90"/>
      <c r="VAY56" s="90"/>
      <c r="VAZ56" s="90"/>
      <c r="VBA56" s="90"/>
      <c r="VBB56" s="90"/>
      <c r="VBC56" s="90"/>
      <c r="VBD56" s="90"/>
      <c r="VBE56" s="90"/>
      <c r="VBF56" s="90"/>
      <c r="VBG56" s="90"/>
      <c r="VBH56" s="90"/>
      <c r="VBI56" s="90"/>
      <c r="VBJ56" s="90"/>
      <c r="VBK56" s="90"/>
      <c r="VBL56" s="90"/>
      <c r="VBM56" s="90"/>
      <c r="VBN56" s="90"/>
      <c r="VBO56" s="90"/>
      <c r="VBP56" s="90"/>
      <c r="VBQ56" s="90"/>
      <c r="VBR56" s="90"/>
      <c r="VBS56" s="90"/>
      <c r="VBT56" s="90"/>
      <c r="VBU56" s="90"/>
      <c r="VBV56" s="90"/>
      <c r="VBW56" s="90"/>
      <c r="VBX56" s="90"/>
      <c r="VBY56" s="90"/>
      <c r="VBZ56" s="90"/>
      <c r="VCA56" s="90"/>
      <c r="VCB56" s="90"/>
      <c r="VCC56" s="90"/>
      <c r="VCD56" s="90"/>
      <c r="VCE56" s="90"/>
      <c r="VCF56" s="90"/>
      <c r="VCG56" s="90"/>
      <c r="VCH56" s="90"/>
      <c r="VCI56" s="90"/>
      <c r="VCJ56" s="90"/>
      <c r="VCK56" s="90"/>
      <c r="VCL56" s="90"/>
      <c r="VCM56" s="90"/>
      <c r="VCN56" s="90"/>
      <c r="VCO56" s="90"/>
      <c r="VCP56" s="90"/>
      <c r="VCQ56" s="90"/>
      <c r="VCR56" s="90"/>
      <c r="VCS56" s="90"/>
      <c r="VCT56" s="90"/>
      <c r="VCU56" s="90"/>
      <c r="VCV56" s="90"/>
      <c r="VCW56" s="90"/>
      <c r="VCX56" s="90"/>
      <c r="VCY56" s="90"/>
      <c r="VCZ56" s="90"/>
      <c r="VDA56" s="90"/>
      <c r="VDB56" s="90"/>
      <c r="VDC56" s="90"/>
      <c r="VDD56" s="90"/>
      <c r="VDE56" s="90"/>
      <c r="VDF56" s="90"/>
      <c r="VDG56" s="90"/>
      <c r="VDH56" s="90"/>
      <c r="VDI56" s="90"/>
      <c r="VDJ56" s="90"/>
      <c r="VDK56" s="90"/>
      <c r="VDL56" s="90"/>
      <c r="VDM56" s="90"/>
      <c r="VDN56" s="90"/>
      <c r="VDO56" s="90"/>
      <c r="VDP56" s="90"/>
      <c r="VDQ56" s="90"/>
      <c r="VDR56" s="90"/>
      <c r="VDS56" s="90"/>
      <c r="VDT56" s="90"/>
      <c r="VDU56" s="90"/>
      <c r="VDV56" s="90"/>
      <c r="VDW56" s="90"/>
      <c r="VDX56" s="90"/>
      <c r="VDY56" s="90"/>
      <c r="VDZ56" s="90"/>
      <c r="VEA56" s="90"/>
      <c r="VEB56" s="90"/>
      <c r="VEC56" s="90"/>
      <c r="VED56" s="90"/>
      <c r="VEE56" s="90"/>
      <c r="VEF56" s="90"/>
      <c r="VEG56" s="90"/>
      <c r="VEH56" s="90"/>
      <c r="VEI56" s="90"/>
      <c r="VEJ56" s="90"/>
      <c r="VEK56" s="90"/>
      <c r="VEL56" s="90"/>
      <c r="VEM56" s="90"/>
      <c r="VEN56" s="90"/>
      <c r="VEO56" s="90"/>
      <c r="VEP56" s="90"/>
      <c r="VEQ56" s="90"/>
      <c r="VER56" s="90"/>
      <c r="VES56" s="90"/>
      <c r="VET56" s="90"/>
      <c r="VEU56" s="90"/>
      <c r="VEV56" s="90"/>
      <c r="VEW56" s="90"/>
      <c r="VEX56" s="90"/>
      <c r="VEY56" s="90"/>
      <c r="VEZ56" s="90"/>
      <c r="VFA56" s="90"/>
      <c r="VFB56" s="90"/>
      <c r="VFC56" s="90"/>
      <c r="VFD56" s="90"/>
      <c r="VFE56" s="90"/>
      <c r="VFF56" s="90"/>
      <c r="VFG56" s="90"/>
      <c r="VFH56" s="90"/>
      <c r="VFI56" s="90"/>
      <c r="VFJ56" s="90"/>
      <c r="VFK56" s="90"/>
      <c r="VFL56" s="90"/>
      <c r="VFM56" s="90"/>
      <c r="VFN56" s="90"/>
      <c r="VFO56" s="90"/>
      <c r="VFP56" s="90"/>
      <c r="VFQ56" s="90"/>
      <c r="VFR56" s="90"/>
      <c r="VFS56" s="90"/>
      <c r="VFT56" s="90"/>
      <c r="VFU56" s="90"/>
      <c r="VFV56" s="90"/>
      <c r="VFW56" s="90"/>
      <c r="VFX56" s="90"/>
      <c r="VFY56" s="90"/>
      <c r="VFZ56" s="90"/>
      <c r="VGA56" s="90"/>
      <c r="VGB56" s="90"/>
      <c r="VGC56" s="90"/>
      <c r="VGD56" s="90"/>
      <c r="VGE56" s="90"/>
      <c r="VGF56" s="90"/>
      <c r="VGG56" s="90"/>
      <c r="VGH56" s="90"/>
      <c r="VGI56" s="90"/>
      <c r="VGJ56" s="90"/>
      <c r="VGK56" s="90"/>
      <c r="VGL56" s="90"/>
      <c r="VGM56" s="90"/>
      <c r="VGN56" s="90"/>
      <c r="VGO56" s="90"/>
      <c r="VGP56" s="90"/>
      <c r="VGQ56" s="90"/>
      <c r="VGR56" s="90"/>
      <c r="VGS56" s="90"/>
      <c r="VGT56" s="90"/>
      <c r="VGU56" s="90"/>
      <c r="VGV56" s="90"/>
      <c r="VGW56" s="90"/>
      <c r="VGX56" s="90"/>
      <c r="VGY56" s="90"/>
      <c r="VGZ56" s="90"/>
      <c r="VHA56" s="90"/>
      <c r="VHB56" s="90"/>
      <c r="VHC56" s="90"/>
      <c r="VHD56" s="90"/>
      <c r="VHE56" s="90"/>
      <c r="VHF56" s="90"/>
      <c r="VHG56" s="90"/>
      <c r="VHH56" s="90"/>
      <c r="VHI56" s="90"/>
      <c r="VHJ56" s="90"/>
      <c r="VHK56" s="90"/>
      <c r="VHL56" s="90"/>
      <c r="VHM56" s="90"/>
      <c r="VHN56" s="90"/>
      <c r="VHO56" s="90"/>
      <c r="VHP56" s="90"/>
      <c r="VHQ56" s="90"/>
      <c r="VHR56" s="90"/>
      <c r="VHS56" s="90"/>
      <c r="VHT56" s="90"/>
      <c r="VHU56" s="90"/>
      <c r="VHV56" s="90"/>
      <c r="VHW56" s="90"/>
      <c r="VHX56" s="90"/>
      <c r="VHY56" s="90"/>
      <c r="VHZ56" s="90"/>
      <c r="VIA56" s="90"/>
      <c r="VIB56" s="90"/>
      <c r="VIC56" s="90"/>
      <c r="VID56" s="90"/>
      <c r="VIE56" s="90"/>
      <c r="VIF56" s="90"/>
      <c r="VIG56" s="90"/>
      <c r="VIH56" s="90"/>
      <c r="VII56" s="90"/>
      <c r="VIJ56" s="90"/>
      <c r="VIK56" s="90"/>
      <c r="VIL56" s="90"/>
      <c r="VIM56" s="90"/>
      <c r="VIN56" s="90"/>
      <c r="VIO56" s="90"/>
      <c r="VIP56" s="90"/>
      <c r="VIQ56" s="90"/>
      <c r="VIR56" s="90"/>
      <c r="VIS56" s="90"/>
      <c r="VIT56" s="90"/>
      <c r="VIU56" s="90"/>
      <c r="VIV56" s="90"/>
      <c r="VIW56" s="90"/>
      <c r="VIX56" s="90"/>
      <c r="VIY56" s="90"/>
      <c r="VIZ56" s="90"/>
      <c r="VJA56" s="90"/>
      <c r="VJB56" s="90"/>
      <c r="VJC56" s="90"/>
      <c r="VJD56" s="90"/>
      <c r="VJE56" s="90"/>
      <c r="VJF56" s="90"/>
      <c r="VJG56" s="90"/>
      <c r="VJH56" s="90"/>
      <c r="VJI56" s="90"/>
      <c r="VJJ56" s="90"/>
      <c r="VJK56" s="90"/>
      <c r="VJL56" s="90"/>
      <c r="VJM56" s="90"/>
      <c r="VJN56" s="90"/>
      <c r="VJO56" s="90"/>
      <c r="VJP56" s="90"/>
      <c r="VJQ56" s="90"/>
      <c r="VJR56" s="90"/>
      <c r="VJS56" s="90"/>
      <c r="VJT56" s="90"/>
      <c r="VJU56" s="90"/>
      <c r="VJV56" s="90"/>
      <c r="VJW56" s="90"/>
      <c r="VJX56" s="90"/>
      <c r="VJY56" s="90"/>
      <c r="VJZ56" s="90"/>
      <c r="VKA56" s="90"/>
      <c r="VKB56" s="90"/>
      <c r="VKC56" s="90"/>
      <c r="VKD56" s="90"/>
      <c r="VKE56" s="90"/>
      <c r="VKF56" s="90"/>
      <c r="VKG56" s="90"/>
      <c r="VKH56" s="90"/>
      <c r="VKI56" s="90"/>
      <c r="VKJ56" s="90"/>
      <c r="VKK56" s="90"/>
      <c r="VKL56" s="90"/>
      <c r="VKM56" s="90"/>
      <c r="VKN56" s="90"/>
      <c r="VKO56" s="90"/>
      <c r="VKP56" s="90"/>
      <c r="VKQ56" s="90"/>
      <c r="VKR56" s="90"/>
      <c r="VKS56" s="90"/>
      <c r="VKT56" s="90"/>
      <c r="VKU56" s="90"/>
      <c r="VKV56" s="90"/>
      <c r="VKW56" s="90"/>
      <c r="VKX56" s="90"/>
      <c r="VKY56" s="90"/>
      <c r="VKZ56" s="90"/>
      <c r="VLA56" s="90"/>
      <c r="VLB56" s="90"/>
      <c r="VLC56" s="90"/>
      <c r="VLD56" s="90"/>
      <c r="VLE56" s="90"/>
      <c r="VLF56" s="90"/>
      <c r="VLG56" s="90"/>
      <c r="VLH56" s="90"/>
      <c r="VLI56" s="90"/>
      <c r="VLJ56" s="90"/>
      <c r="VLK56" s="90"/>
      <c r="VLL56" s="90"/>
      <c r="VLM56" s="90"/>
      <c r="VLN56" s="90"/>
      <c r="VLO56" s="90"/>
      <c r="VLP56" s="90"/>
      <c r="VLQ56" s="90"/>
      <c r="VLR56" s="90"/>
      <c r="VLS56" s="90"/>
      <c r="VLT56" s="90"/>
      <c r="VLU56" s="90"/>
      <c r="VLV56" s="90"/>
      <c r="VLW56" s="90"/>
      <c r="VLX56" s="90"/>
      <c r="VLY56" s="90"/>
      <c r="VLZ56" s="90"/>
      <c r="VMA56" s="90"/>
      <c r="VMB56" s="90"/>
      <c r="VMC56" s="90"/>
      <c r="VMD56" s="90"/>
      <c r="VME56" s="90"/>
      <c r="VMF56" s="90"/>
      <c r="VMG56" s="90"/>
      <c r="VMH56" s="90"/>
      <c r="VMI56" s="90"/>
      <c r="VMJ56" s="90"/>
      <c r="VMK56" s="90"/>
      <c r="VML56" s="90"/>
      <c r="VMM56" s="90"/>
      <c r="VMN56" s="90"/>
      <c r="VMO56" s="90"/>
      <c r="VMP56" s="90"/>
      <c r="VMQ56" s="90"/>
      <c r="VMR56" s="90"/>
      <c r="VMS56" s="90"/>
      <c r="VMT56" s="90"/>
      <c r="VMU56" s="90"/>
      <c r="VMV56" s="90"/>
      <c r="VMW56" s="90"/>
      <c r="VMX56" s="90"/>
      <c r="VMY56" s="90"/>
      <c r="VMZ56" s="90"/>
      <c r="VNA56" s="90"/>
      <c r="VNB56" s="90"/>
      <c r="VNC56" s="90"/>
      <c r="VND56" s="90"/>
      <c r="VNE56" s="90"/>
      <c r="VNF56" s="90"/>
      <c r="VNG56" s="90"/>
      <c r="VNH56" s="90"/>
      <c r="VNI56" s="90"/>
      <c r="VNJ56" s="90"/>
      <c r="VNK56" s="90"/>
      <c r="VNL56" s="90"/>
      <c r="VNM56" s="90"/>
      <c r="VNN56" s="90"/>
      <c r="VNO56" s="90"/>
      <c r="VNP56" s="90"/>
      <c r="VNQ56" s="90"/>
      <c r="VNR56" s="90"/>
      <c r="VNS56" s="90"/>
      <c r="VNT56" s="90"/>
      <c r="VNU56" s="90"/>
      <c r="VNV56" s="90"/>
      <c r="VNW56" s="90"/>
      <c r="VNX56" s="90"/>
      <c r="VNY56" s="90"/>
      <c r="VNZ56" s="90"/>
      <c r="VOA56" s="90"/>
      <c r="VOB56" s="90"/>
      <c r="VOC56" s="90"/>
      <c r="VOD56" s="90"/>
      <c r="VOE56" s="90"/>
      <c r="VOF56" s="90"/>
      <c r="VOG56" s="90"/>
      <c r="VOH56" s="90"/>
      <c r="VOI56" s="90"/>
      <c r="VOJ56" s="90"/>
      <c r="VOK56" s="90"/>
      <c r="VOL56" s="90"/>
      <c r="VOM56" s="90"/>
      <c r="VON56" s="90"/>
      <c r="VOO56" s="90"/>
      <c r="VOP56" s="90"/>
      <c r="VOQ56" s="90"/>
      <c r="VOR56" s="90"/>
      <c r="VOS56" s="90"/>
      <c r="VOT56" s="90"/>
      <c r="VOU56" s="90"/>
      <c r="VOV56" s="90"/>
      <c r="VOW56" s="90"/>
      <c r="VOX56" s="90"/>
      <c r="VOY56" s="90"/>
      <c r="VOZ56" s="90"/>
      <c r="VPA56" s="90"/>
      <c r="VPB56" s="90"/>
      <c r="VPC56" s="90"/>
      <c r="VPD56" s="90"/>
      <c r="VPE56" s="90"/>
      <c r="VPF56" s="90"/>
      <c r="VPG56" s="90"/>
      <c r="VPH56" s="90"/>
      <c r="VPI56" s="90"/>
      <c r="VPJ56" s="90"/>
      <c r="VPK56" s="90"/>
      <c r="VPL56" s="90"/>
      <c r="VPM56" s="90"/>
      <c r="VPN56" s="90"/>
      <c r="VPO56" s="90"/>
      <c r="VPP56" s="90"/>
      <c r="VPQ56" s="90"/>
      <c r="VPR56" s="90"/>
      <c r="VPS56" s="90"/>
      <c r="VPT56" s="90"/>
      <c r="VPU56" s="90"/>
      <c r="VPV56" s="90"/>
      <c r="VPW56" s="90"/>
      <c r="VPX56" s="90"/>
      <c r="VPY56" s="90"/>
      <c r="VPZ56" s="90"/>
      <c r="VQA56" s="90"/>
      <c r="VQB56" s="90"/>
      <c r="VQC56" s="90"/>
      <c r="VQD56" s="90"/>
      <c r="VQE56" s="90"/>
      <c r="VQF56" s="90"/>
      <c r="VQG56" s="90"/>
      <c r="VQH56" s="90"/>
      <c r="VQI56" s="90"/>
      <c r="VQJ56" s="90"/>
      <c r="VQK56" s="90"/>
      <c r="VQL56" s="90"/>
      <c r="VQM56" s="90"/>
      <c r="VQN56" s="90"/>
      <c r="VQO56" s="90"/>
      <c r="VQP56" s="90"/>
      <c r="VQQ56" s="90"/>
      <c r="VQR56" s="90"/>
      <c r="VQS56" s="90"/>
      <c r="VQT56" s="90"/>
      <c r="VQU56" s="90"/>
      <c r="VQV56" s="90"/>
      <c r="VQW56" s="90"/>
      <c r="VQX56" s="90"/>
      <c r="VQY56" s="90"/>
      <c r="VQZ56" s="90"/>
      <c r="VRA56" s="90"/>
      <c r="VRB56" s="90"/>
      <c r="VRC56" s="90"/>
      <c r="VRD56" s="90"/>
      <c r="VRE56" s="90"/>
      <c r="VRF56" s="90"/>
      <c r="VRG56" s="90"/>
      <c r="VRH56" s="90"/>
      <c r="VRI56" s="90"/>
      <c r="VRJ56" s="90"/>
      <c r="VRK56" s="90"/>
      <c r="VRL56" s="90"/>
      <c r="VRM56" s="90"/>
      <c r="VRN56" s="90"/>
      <c r="VRO56" s="90"/>
      <c r="VRP56" s="90"/>
      <c r="VRQ56" s="90"/>
      <c r="VRR56" s="90"/>
      <c r="VRS56" s="90"/>
      <c r="VRT56" s="90"/>
      <c r="VRU56" s="90"/>
      <c r="VRV56" s="90"/>
      <c r="VRW56" s="90"/>
      <c r="VRX56" s="90"/>
      <c r="VRY56" s="90"/>
      <c r="VRZ56" s="90"/>
      <c r="VSA56" s="90"/>
      <c r="VSB56" s="90"/>
      <c r="VSC56" s="90"/>
      <c r="VSD56" s="90"/>
      <c r="VSE56" s="90"/>
      <c r="VSF56" s="90"/>
      <c r="VSG56" s="90"/>
      <c r="VSH56" s="90"/>
      <c r="VSI56" s="90"/>
      <c r="VSJ56" s="90"/>
      <c r="VSK56" s="90"/>
      <c r="VSL56" s="90"/>
      <c r="VSM56" s="90"/>
      <c r="VSN56" s="90"/>
      <c r="VSO56" s="90"/>
      <c r="VSP56" s="90"/>
      <c r="VSQ56" s="90"/>
      <c r="VSR56" s="90"/>
      <c r="VSS56" s="90"/>
      <c r="VST56" s="90"/>
      <c r="VSU56" s="90"/>
      <c r="VSV56" s="90"/>
      <c r="VSW56" s="90"/>
      <c r="VSX56" s="90"/>
      <c r="VSY56" s="90"/>
      <c r="VSZ56" s="90"/>
      <c r="VTA56" s="90"/>
      <c r="VTB56" s="90"/>
      <c r="VTC56" s="90"/>
      <c r="VTD56" s="90"/>
      <c r="VTE56" s="90"/>
      <c r="VTF56" s="90"/>
      <c r="VTG56" s="90"/>
      <c r="VTH56" s="90"/>
      <c r="VTI56" s="90"/>
      <c r="VTJ56" s="90"/>
      <c r="VTK56" s="90"/>
      <c r="VTL56" s="90"/>
      <c r="VTM56" s="90"/>
      <c r="VTN56" s="90"/>
      <c r="VTO56" s="90"/>
      <c r="VTP56" s="90"/>
      <c r="VTQ56" s="90"/>
      <c r="VTR56" s="90"/>
      <c r="VTS56" s="90"/>
      <c r="VTT56" s="90"/>
      <c r="VTU56" s="90"/>
      <c r="VTV56" s="90"/>
      <c r="VTW56" s="90"/>
      <c r="VTX56" s="90"/>
      <c r="VTY56" s="90"/>
      <c r="VTZ56" s="90"/>
      <c r="VUA56" s="90"/>
      <c r="VUB56" s="90"/>
      <c r="VUC56" s="90"/>
      <c r="VUD56" s="90"/>
      <c r="VUE56" s="90"/>
      <c r="VUF56" s="90"/>
      <c r="VUG56" s="90"/>
      <c r="VUH56" s="90"/>
      <c r="VUI56" s="90"/>
      <c r="VUJ56" s="90"/>
      <c r="VUK56" s="90"/>
      <c r="VUL56" s="90"/>
      <c r="VUM56" s="90"/>
      <c r="VUN56" s="90"/>
      <c r="VUO56" s="90"/>
      <c r="VUP56" s="90"/>
      <c r="VUQ56" s="90"/>
      <c r="VUR56" s="90"/>
      <c r="VUS56" s="90"/>
      <c r="VUT56" s="90"/>
      <c r="VUU56" s="90"/>
      <c r="VUV56" s="90"/>
      <c r="VUW56" s="90"/>
      <c r="VUX56" s="90"/>
      <c r="VUY56" s="90"/>
      <c r="VUZ56" s="90"/>
      <c r="VVA56" s="90"/>
      <c r="VVB56" s="90"/>
      <c r="VVC56" s="90"/>
      <c r="VVD56" s="90"/>
      <c r="VVE56" s="90"/>
      <c r="VVF56" s="90"/>
      <c r="VVG56" s="90"/>
      <c r="VVH56" s="90"/>
      <c r="VVI56" s="90"/>
      <c r="VVJ56" s="90"/>
      <c r="VVK56" s="90"/>
      <c r="VVL56" s="90"/>
      <c r="VVM56" s="90"/>
      <c r="VVN56" s="90"/>
      <c r="VVO56" s="90"/>
      <c r="VVP56" s="90"/>
      <c r="VVQ56" s="90"/>
      <c r="VVR56" s="90"/>
      <c r="VVS56" s="90"/>
      <c r="VVT56" s="90"/>
      <c r="VVU56" s="90"/>
      <c r="VVV56" s="90"/>
      <c r="VVW56" s="90"/>
      <c r="VVX56" s="90"/>
      <c r="VVY56" s="90"/>
      <c r="VVZ56" s="90"/>
      <c r="VWA56" s="90"/>
      <c r="VWB56" s="90"/>
      <c r="VWC56" s="90"/>
      <c r="VWD56" s="90"/>
      <c r="VWE56" s="90"/>
      <c r="VWF56" s="90"/>
      <c r="VWG56" s="90"/>
      <c r="VWH56" s="90"/>
      <c r="VWI56" s="90"/>
      <c r="VWJ56" s="90"/>
      <c r="VWK56" s="90"/>
      <c r="VWL56" s="90"/>
      <c r="VWM56" s="90"/>
      <c r="VWN56" s="90"/>
      <c r="VWO56" s="90"/>
      <c r="VWP56" s="90"/>
      <c r="VWQ56" s="90"/>
      <c r="VWR56" s="90"/>
      <c r="VWS56" s="90"/>
      <c r="VWT56" s="90"/>
      <c r="VWU56" s="90"/>
      <c r="VWV56" s="90"/>
      <c r="VWW56" s="90"/>
      <c r="VWX56" s="90"/>
      <c r="VWY56" s="90"/>
      <c r="VWZ56" s="90"/>
      <c r="VXA56" s="90"/>
      <c r="VXB56" s="90"/>
      <c r="VXC56" s="90"/>
      <c r="VXD56" s="90"/>
      <c r="VXE56" s="90"/>
      <c r="VXF56" s="90"/>
      <c r="VXG56" s="90"/>
      <c r="VXH56" s="90"/>
      <c r="VXI56" s="90"/>
      <c r="VXJ56" s="90"/>
      <c r="VXK56" s="90"/>
      <c r="VXL56" s="90"/>
      <c r="VXM56" s="90"/>
      <c r="VXN56" s="90"/>
      <c r="VXO56" s="90"/>
      <c r="VXP56" s="90"/>
      <c r="VXQ56" s="90"/>
      <c r="VXR56" s="90"/>
      <c r="VXS56" s="90"/>
      <c r="VXT56" s="90"/>
      <c r="VXU56" s="90"/>
      <c r="VXV56" s="90"/>
      <c r="VXW56" s="90"/>
      <c r="VXX56" s="90"/>
      <c r="VXY56" s="90"/>
      <c r="VXZ56" s="90"/>
      <c r="VYA56" s="90"/>
      <c r="VYB56" s="90"/>
      <c r="VYC56" s="90"/>
      <c r="VYD56" s="90"/>
      <c r="VYE56" s="90"/>
      <c r="VYF56" s="90"/>
      <c r="VYG56" s="90"/>
      <c r="VYH56" s="90"/>
      <c r="VYI56" s="90"/>
      <c r="VYJ56" s="90"/>
      <c r="VYK56" s="90"/>
      <c r="VYL56" s="90"/>
      <c r="VYM56" s="90"/>
      <c r="VYN56" s="90"/>
      <c r="VYO56" s="90"/>
      <c r="VYP56" s="90"/>
      <c r="VYQ56" s="90"/>
      <c r="VYR56" s="90"/>
      <c r="VYS56" s="90"/>
      <c r="VYT56" s="90"/>
      <c r="VYU56" s="90"/>
      <c r="VYV56" s="90"/>
      <c r="VYW56" s="90"/>
      <c r="VYX56" s="90"/>
      <c r="VYY56" s="90"/>
      <c r="VYZ56" s="90"/>
      <c r="VZA56" s="90"/>
      <c r="VZB56" s="90"/>
      <c r="VZC56" s="90"/>
      <c r="VZD56" s="90"/>
      <c r="VZE56" s="90"/>
      <c r="VZF56" s="90"/>
      <c r="VZG56" s="90"/>
      <c r="VZH56" s="90"/>
      <c r="VZI56" s="90"/>
      <c r="VZJ56" s="90"/>
      <c r="VZK56" s="90"/>
      <c r="VZL56" s="90"/>
      <c r="VZM56" s="90"/>
      <c r="VZN56" s="90"/>
      <c r="VZO56" s="90"/>
      <c r="VZP56" s="90"/>
      <c r="VZQ56" s="90"/>
      <c r="VZR56" s="90"/>
      <c r="VZS56" s="90"/>
      <c r="VZT56" s="90"/>
      <c r="VZU56" s="90"/>
      <c r="VZV56" s="90"/>
      <c r="VZW56" s="90"/>
      <c r="VZX56" s="90"/>
      <c r="VZY56" s="90"/>
      <c r="VZZ56" s="90"/>
      <c r="WAA56" s="90"/>
      <c r="WAB56" s="90"/>
      <c r="WAC56" s="90"/>
      <c r="WAD56" s="90"/>
      <c r="WAE56" s="90"/>
      <c r="WAF56" s="90"/>
      <c r="WAG56" s="90"/>
      <c r="WAH56" s="90"/>
      <c r="WAI56" s="90"/>
      <c r="WAJ56" s="90"/>
      <c r="WAK56" s="90"/>
      <c r="WAL56" s="90"/>
      <c r="WAM56" s="90"/>
      <c r="WAN56" s="90"/>
      <c r="WAO56" s="90"/>
      <c r="WAP56" s="90"/>
      <c r="WAQ56" s="90"/>
      <c r="WAR56" s="90"/>
      <c r="WAS56" s="90"/>
      <c r="WAT56" s="90"/>
      <c r="WAU56" s="90"/>
      <c r="WAV56" s="90"/>
      <c r="WAW56" s="90"/>
      <c r="WAX56" s="90"/>
      <c r="WAY56" s="90"/>
      <c r="WAZ56" s="90"/>
      <c r="WBA56" s="90"/>
      <c r="WBB56" s="90"/>
      <c r="WBC56" s="90"/>
      <c r="WBD56" s="90"/>
      <c r="WBE56" s="90"/>
      <c r="WBF56" s="90"/>
      <c r="WBG56" s="90"/>
      <c r="WBH56" s="90"/>
      <c r="WBI56" s="90"/>
      <c r="WBJ56" s="90"/>
      <c r="WBK56" s="90"/>
      <c r="WBL56" s="90"/>
      <c r="WBM56" s="90"/>
      <c r="WBN56" s="90"/>
      <c r="WBO56" s="90"/>
      <c r="WBP56" s="90"/>
      <c r="WBQ56" s="90"/>
      <c r="WBR56" s="90"/>
      <c r="WBS56" s="90"/>
      <c r="WBT56" s="90"/>
      <c r="WBU56" s="90"/>
      <c r="WBV56" s="90"/>
      <c r="WBW56" s="90"/>
      <c r="WBX56" s="90"/>
      <c r="WBY56" s="90"/>
      <c r="WBZ56" s="90"/>
      <c r="WCA56" s="90"/>
      <c r="WCB56" s="90"/>
      <c r="WCC56" s="90"/>
      <c r="WCD56" s="90"/>
      <c r="WCE56" s="90"/>
      <c r="WCF56" s="90"/>
      <c r="WCG56" s="90"/>
      <c r="WCH56" s="90"/>
      <c r="WCI56" s="90"/>
      <c r="WCJ56" s="90"/>
      <c r="WCK56" s="90"/>
      <c r="WCL56" s="90"/>
      <c r="WCM56" s="90"/>
      <c r="WCN56" s="90"/>
      <c r="WCO56" s="90"/>
      <c r="WCP56" s="90"/>
      <c r="WCQ56" s="90"/>
      <c r="WCR56" s="90"/>
      <c r="WCS56" s="90"/>
      <c r="WCT56" s="90"/>
      <c r="WCU56" s="90"/>
      <c r="WCV56" s="90"/>
      <c r="WCW56" s="90"/>
      <c r="WCX56" s="90"/>
      <c r="WCY56" s="90"/>
      <c r="WCZ56" s="90"/>
      <c r="WDA56" s="90"/>
      <c r="WDB56" s="90"/>
      <c r="WDC56" s="90"/>
      <c r="WDD56" s="90"/>
      <c r="WDE56" s="90"/>
      <c r="WDF56" s="90"/>
      <c r="WDG56" s="90"/>
      <c r="WDH56" s="90"/>
      <c r="WDI56" s="90"/>
      <c r="WDJ56" s="90"/>
      <c r="WDK56" s="90"/>
      <c r="WDL56" s="90"/>
      <c r="WDM56" s="90"/>
      <c r="WDN56" s="90"/>
      <c r="WDO56" s="90"/>
      <c r="WDP56" s="90"/>
      <c r="WDQ56" s="90"/>
      <c r="WDR56" s="90"/>
      <c r="WDS56" s="90"/>
      <c r="WDT56" s="90"/>
      <c r="WDU56" s="90"/>
      <c r="WDV56" s="90"/>
      <c r="WDW56" s="90"/>
      <c r="WDX56" s="90"/>
      <c r="WDY56" s="90"/>
      <c r="WDZ56" s="90"/>
      <c r="WEA56" s="90"/>
      <c r="WEB56" s="90"/>
      <c r="WEC56" s="90"/>
      <c r="WED56" s="90"/>
      <c r="WEE56" s="90"/>
      <c r="WEF56" s="90"/>
      <c r="WEG56" s="90"/>
      <c r="WEH56" s="90"/>
      <c r="WEI56" s="90"/>
      <c r="WEJ56" s="90"/>
      <c r="WEK56" s="90"/>
      <c r="WEL56" s="90"/>
      <c r="WEM56" s="90"/>
      <c r="WEN56" s="90"/>
      <c r="WEO56" s="90"/>
      <c r="WEP56" s="90"/>
      <c r="WEQ56" s="90"/>
      <c r="WER56" s="90"/>
      <c r="WES56" s="90"/>
      <c r="WET56" s="90"/>
      <c r="WEU56" s="90"/>
      <c r="WEV56" s="90"/>
      <c r="WEW56" s="90"/>
      <c r="WEX56" s="90"/>
      <c r="WEY56" s="90"/>
      <c r="WEZ56" s="90"/>
      <c r="WFA56" s="90"/>
      <c r="WFB56" s="90"/>
      <c r="WFC56" s="90"/>
      <c r="WFD56" s="90"/>
      <c r="WFE56" s="90"/>
      <c r="WFF56" s="90"/>
      <c r="WFG56" s="90"/>
      <c r="WFH56" s="90"/>
      <c r="WFI56" s="90"/>
      <c r="WFJ56" s="90"/>
      <c r="WFK56" s="90"/>
      <c r="WFL56" s="90"/>
      <c r="WFM56" s="90"/>
      <c r="WFN56" s="90"/>
      <c r="WFO56" s="90"/>
      <c r="WFP56" s="90"/>
      <c r="WFQ56" s="90"/>
      <c r="WFR56" s="90"/>
      <c r="WFS56" s="90"/>
      <c r="WFT56" s="90"/>
      <c r="WFU56" s="90"/>
      <c r="WFV56" s="90"/>
      <c r="WFW56" s="90"/>
      <c r="WFX56" s="90"/>
      <c r="WFY56" s="90"/>
      <c r="WFZ56" s="90"/>
      <c r="WGA56" s="90"/>
      <c r="WGB56" s="90"/>
      <c r="WGC56" s="90"/>
      <c r="WGD56" s="90"/>
      <c r="WGE56" s="90"/>
      <c r="WGF56" s="90"/>
      <c r="WGG56" s="90"/>
      <c r="WGH56" s="90"/>
      <c r="WGI56" s="90"/>
      <c r="WGJ56" s="90"/>
      <c r="WGK56" s="90"/>
      <c r="WGL56" s="90"/>
      <c r="WGM56" s="90"/>
      <c r="WGN56" s="90"/>
      <c r="WGO56" s="90"/>
      <c r="WGP56" s="90"/>
      <c r="WGQ56" s="90"/>
      <c r="WGR56" s="90"/>
      <c r="WGS56" s="90"/>
      <c r="WGT56" s="90"/>
      <c r="WGU56" s="90"/>
      <c r="WGV56" s="90"/>
      <c r="WGW56" s="90"/>
      <c r="WGX56" s="90"/>
      <c r="WGY56" s="90"/>
      <c r="WGZ56" s="90"/>
      <c r="WHA56" s="90"/>
      <c r="WHB56" s="90"/>
      <c r="WHC56" s="90"/>
      <c r="WHD56" s="90"/>
      <c r="WHE56" s="90"/>
      <c r="WHF56" s="90"/>
      <c r="WHG56" s="90"/>
      <c r="WHH56" s="90"/>
      <c r="WHI56" s="90"/>
      <c r="WHJ56" s="90"/>
      <c r="WHK56" s="90"/>
      <c r="WHL56" s="90"/>
      <c r="WHM56" s="90"/>
      <c r="WHN56" s="90"/>
      <c r="WHO56" s="90"/>
      <c r="WHP56" s="90"/>
      <c r="WHQ56" s="90"/>
      <c r="WHR56" s="90"/>
      <c r="WHS56" s="90"/>
      <c r="WHT56" s="90"/>
      <c r="WHU56" s="90"/>
      <c r="WHV56" s="90"/>
      <c r="WHW56" s="90"/>
      <c r="WHX56" s="90"/>
      <c r="WHY56" s="90"/>
      <c r="WHZ56" s="90"/>
      <c r="WIA56" s="90"/>
      <c r="WIB56" s="90"/>
      <c r="WIC56" s="90"/>
      <c r="WID56" s="90"/>
      <c r="WIE56" s="90"/>
      <c r="WIF56" s="90"/>
      <c r="WIG56" s="90"/>
      <c r="WIH56" s="90"/>
      <c r="WII56" s="90"/>
      <c r="WIJ56" s="90"/>
      <c r="WIK56" s="90"/>
      <c r="WIL56" s="90"/>
      <c r="WIM56" s="90"/>
      <c r="WIN56" s="90"/>
      <c r="WIO56" s="90"/>
      <c r="WIP56" s="90"/>
      <c r="WIQ56" s="90"/>
      <c r="WIR56" s="90"/>
      <c r="WIS56" s="90"/>
      <c r="WIT56" s="90"/>
      <c r="WIU56" s="90"/>
      <c r="WIV56" s="90"/>
      <c r="WIW56" s="90"/>
      <c r="WIX56" s="90"/>
      <c r="WIY56" s="90"/>
      <c r="WIZ56" s="90"/>
      <c r="WJA56" s="90"/>
      <c r="WJB56" s="90"/>
      <c r="WJC56" s="90"/>
      <c r="WJD56" s="90"/>
      <c r="WJE56" s="90"/>
      <c r="WJF56" s="90"/>
      <c r="WJG56" s="90"/>
      <c r="WJH56" s="90"/>
      <c r="WJI56" s="90"/>
      <c r="WJJ56" s="90"/>
      <c r="WJK56" s="90"/>
      <c r="WJL56" s="90"/>
      <c r="WJM56" s="90"/>
      <c r="WJN56" s="90"/>
      <c r="WJO56" s="90"/>
      <c r="WJP56" s="90"/>
      <c r="WJQ56" s="90"/>
      <c r="WJR56" s="90"/>
      <c r="WJS56" s="90"/>
      <c r="WJT56" s="90"/>
      <c r="WJU56" s="90"/>
      <c r="WJV56" s="90"/>
      <c r="WJW56" s="90"/>
      <c r="WJX56" s="90"/>
      <c r="WJY56" s="90"/>
      <c r="WJZ56" s="90"/>
      <c r="WKA56" s="90"/>
      <c r="WKB56" s="90"/>
      <c r="WKC56" s="90"/>
      <c r="WKD56" s="90"/>
      <c r="WKE56" s="90"/>
      <c r="WKF56" s="90"/>
      <c r="WKG56" s="90"/>
      <c r="WKH56" s="90"/>
      <c r="WKI56" s="90"/>
      <c r="WKJ56" s="90"/>
      <c r="WKK56" s="90"/>
      <c r="WKL56" s="90"/>
      <c r="WKM56" s="90"/>
      <c r="WKN56" s="90"/>
      <c r="WKO56" s="90"/>
      <c r="WKP56" s="90"/>
      <c r="WKQ56" s="90"/>
      <c r="WKR56" s="90"/>
      <c r="WKS56" s="90"/>
      <c r="WKT56" s="90"/>
      <c r="WKU56" s="90"/>
      <c r="WKV56" s="90"/>
      <c r="WKW56" s="90"/>
      <c r="WKX56" s="90"/>
      <c r="WKY56" s="90"/>
      <c r="WKZ56" s="90"/>
      <c r="WLA56" s="90"/>
      <c r="WLB56" s="90"/>
      <c r="WLC56" s="90"/>
      <c r="WLD56" s="90"/>
      <c r="WLE56" s="90"/>
      <c r="WLF56" s="90"/>
      <c r="WLG56" s="90"/>
      <c r="WLH56" s="90"/>
      <c r="WLI56" s="90"/>
      <c r="WLJ56" s="90"/>
      <c r="WLK56" s="90"/>
      <c r="WLL56" s="90"/>
      <c r="WLM56" s="90"/>
      <c r="WLN56" s="90"/>
      <c r="WLO56" s="90"/>
      <c r="WLP56" s="90"/>
      <c r="WLQ56" s="90"/>
      <c r="WLR56" s="90"/>
      <c r="WLS56" s="90"/>
      <c r="WLT56" s="90"/>
      <c r="WLU56" s="90"/>
      <c r="WLV56" s="90"/>
      <c r="WLW56" s="90"/>
      <c r="WLX56" s="90"/>
      <c r="WLY56" s="90"/>
      <c r="WLZ56" s="90"/>
      <c r="WMA56" s="90"/>
      <c r="WMB56" s="90"/>
      <c r="WMC56" s="90"/>
      <c r="WMD56" s="90"/>
      <c r="WME56" s="90"/>
      <c r="WMF56" s="90"/>
      <c r="WMG56" s="90"/>
      <c r="WMH56" s="90"/>
      <c r="WMI56" s="90"/>
      <c r="WMJ56" s="90"/>
      <c r="WMK56" s="90"/>
      <c r="WML56" s="90"/>
      <c r="WMM56" s="90"/>
      <c r="WMN56" s="90"/>
      <c r="WMO56" s="90"/>
      <c r="WMP56" s="90"/>
      <c r="WMQ56" s="90"/>
      <c r="WMR56" s="90"/>
      <c r="WMS56" s="90"/>
      <c r="WMT56" s="90"/>
      <c r="WMU56" s="90"/>
      <c r="WMV56" s="90"/>
      <c r="WMW56" s="90"/>
      <c r="WMX56" s="90"/>
      <c r="WMY56" s="90"/>
      <c r="WMZ56" s="90"/>
      <c r="WNA56" s="90"/>
      <c r="WNB56" s="90"/>
      <c r="WNC56" s="90"/>
      <c r="WND56" s="90"/>
      <c r="WNE56" s="90"/>
      <c r="WNF56" s="90"/>
      <c r="WNG56" s="90"/>
      <c r="WNH56" s="90"/>
      <c r="WNI56" s="90"/>
      <c r="WNJ56" s="90"/>
      <c r="WNK56" s="90"/>
      <c r="WNL56" s="90"/>
      <c r="WNM56" s="90"/>
      <c r="WNN56" s="90"/>
      <c r="WNO56" s="90"/>
      <c r="WNP56" s="90"/>
      <c r="WNQ56" s="90"/>
      <c r="WNR56" s="90"/>
      <c r="WNS56" s="90"/>
      <c r="WNT56" s="90"/>
      <c r="WNU56" s="90"/>
      <c r="WNV56" s="90"/>
      <c r="WNW56" s="90"/>
      <c r="WNX56" s="90"/>
      <c r="WNY56" s="90"/>
      <c r="WNZ56" s="90"/>
      <c r="WOA56" s="90"/>
      <c r="WOB56" s="90"/>
      <c r="WOC56" s="90"/>
      <c r="WOD56" s="90"/>
      <c r="WOE56" s="90"/>
      <c r="WOF56" s="90"/>
      <c r="WOG56" s="90"/>
      <c r="WOH56" s="90"/>
      <c r="WOI56" s="90"/>
      <c r="WOJ56" s="90"/>
      <c r="WOK56" s="90"/>
      <c r="WOL56" s="90"/>
      <c r="WOM56" s="90"/>
      <c r="WON56" s="90"/>
      <c r="WOO56" s="90"/>
      <c r="WOP56" s="90"/>
      <c r="WOQ56" s="90"/>
      <c r="WOR56" s="90"/>
      <c r="WOS56" s="90"/>
      <c r="WOT56" s="90"/>
      <c r="WOU56" s="90"/>
      <c r="WOV56" s="90"/>
      <c r="WOW56" s="90"/>
      <c r="WOX56" s="90"/>
      <c r="WOY56" s="90"/>
      <c r="WOZ56" s="90"/>
      <c r="WPA56" s="90"/>
      <c r="WPB56" s="90"/>
      <c r="WPC56" s="90"/>
      <c r="WPD56" s="90"/>
      <c r="WPE56" s="90"/>
      <c r="WPF56" s="90"/>
      <c r="WPG56" s="90"/>
      <c r="WPH56" s="90"/>
      <c r="WPI56" s="90"/>
      <c r="WPJ56" s="90"/>
      <c r="WPK56" s="90"/>
      <c r="WPL56" s="90"/>
      <c r="WPM56" s="90"/>
      <c r="WPN56" s="90"/>
      <c r="WPO56" s="90"/>
      <c r="WPP56" s="90"/>
      <c r="WPQ56" s="90"/>
      <c r="WPR56" s="90"/>
      <c r="WPS56" s="90"/>
      <c r="WPT56" s="90"/>
      <c r="WPU56" s="90"/>
      <c r="WPV56" s="90"/>
      <c r="WPW56" s="90"/>
      <c r="WPX56" s="90"/>
      <c r="WPY56" s="90"/>
      <c r="WPZ56" s="90"/>
      <c r="WQA56" s="90"/>
      <c r="WQB56" s="90"/>
      <c r="WQC56" s="90"/>
      <c r="WQD56" s="90"/>
      <c r="WQE56" s="90"/>
      <c r="WQF56" s="90"/>
      <c r="WQG56" s="90"/>
      <c r="WQH56" s="90"/>
      <c r="WQI56" s="90"/>
      <c r="WQJ56" s="90"/>
      <c r="WQK56" s="90"/>
      <c r="WQL56" s="90"/>
      <c r="WQM56" s="90"/>
      <c r="WQN56" s="90"/>
      <c r="WQO56" s="90"/>
      <c r="WQP56" s="90"/>
      <c r="WQQ56" s="90"/>
      <c r="WQR56" s="90"/>
      <c r="WQS56" s="90"/>
      <c r="WQT56" s="90"/>
      <c r="WQU56" s="90"/>
      <c r="WQV56" s="90"/>
      <c r="WQW56" s="90"/>
      <c r="WQX56" s="90"/>
      <c r="WQY56" s="90"/>
      <c r="WQZ56" s="90"/>
      <c r="WRA56" s="90"/>
      <c r="WRB56" s="90"/>
      <c r="WRC56" s="90"/>
      <c r="WRD56" s="90"/>
      <c r="WRE56" s="90"/>
      <c r="WRF56" s="90"/>
      <c r="WRG56" s="90"/>
      <c r="WRH56" s="90"/>
      <c r="WRI56" s="90"/>
      <c r="WRJ56" s="90"/>
      <c r="WRK56" s="90"/>
      <c r="WRL56" s="90"/>
      <c r="WRM56" s="90"/>
      <c r="WRN56" s="90"/>
      <c r="WRO56" s="90"/>
      <c r="WRP56" s="90"/>
      <c r="WRQ56" s="90"/>
      <c r="WRR56" s="90"/>
      <c r="WRS56" s="90"/>
      <c r="WRT56" s="90"/>
      <c r="WRU56" s="90"/>
      <c r="WRV56" s="90"/>
      <c r="WRW56" s="90"/>
      <c r="WRX56" s="90"/>
      <c r="WRY56" s="90"/>
      <c r="WRZ56" s="90"/>
      <c r="WSA56" s="90"/>
      <c r="WSB56" s="90"/>
      <c r="WSC56" s="90"/>
      <c r="WSD56" s="90"/>
      <c r="WSE56" s="90"/>
      <c r="WSF56" s="90"/>
      <c r="WSG56" s="90"/>
      <c r="WSH56" s="90"/>
      <c r="WSI56" s="90"/>
      <c r="WSJ56" s="90"/>
      <c r="WSK56" s="90"/>
      <c r="WSL56" s="90"/>
      <c r="WSM56" s="90"/>
      <c r="WSN56" s="90"/>
      <c r="WSO56" s="90"/>
      <c r="WSP56" s="90"/>
      <c r="WSQ56" s="90"/>
      <c r="WSR56" s="90"/>
      <c r="WSS56" s="90"/>
      <c r="WST56" s="90"/>
      <c r="WSU56" s="90"/>
      <c r="WSV56" s="90"/>
      <c r="WSW56" s="90"/>
      <c r="WSX56" s="90"/>
      <c r="WSY56" s="90"/>
      <c r="WSZ56" s="90"/>
      <c r="WTA56" s="90"/>
      <c r="WTB56" s="90"/>
      <c r="WTC56" s="90"/>
      <c r="WTD56" s="90"/>
      <c r="WTE56" s="90"/>
      <c r="WTF56" s="90"/>
      <c r="WTG56" s="90"/>
      <c r="WTH56" s="90"/>
      <c r="WTI56" s="90"/>
      <c r="WTJ56" s="90"/>
      <c r="WTK56" s="90"/>
      <c r="WTL56" s="90"/>
      <c r="WTM56" s="90"/>
      <c r="WTN56" s="90"/>
      <c r="WTO56" s="90"/>
      <c r="WTP56" s="90"/>
      <c r="WTQ56" s="90"/>
      <c r="WTR56" s="90"/>
      <c r="WTS56" s="90"/>
      <c r="WTT56" s="90"/>
      <c r="WTU56" s="90"/>
      <c r="WTV56" s="90"/>
      <c r="WTW56" s="90"/>
      <c r="WTX56" s="90"/>
      <c r="WTY56" s="90"/>
      <c r="WTZ56" s="90"/>
      <c r="WUA56" s="90"/>
      <c r="WUB56" s="90"/>
      <c r="WUC56" s="90"/>
      <c r="WUD56" s="90"/>
      <c r="WUE56" s="90"/>
      <c r="WUF56" s="90"/>
      <c r="WUG56" s="90"/>
      <c r="WUH56" s="90"/>
      <c r="WUI56" s="90"/>
      <c r="WUJ56" s="90"/>
      <c r="WUK56" s="90"/>
      <c r="WUL56" s="90"/>
      <c r="WUM56" s="90"/>
      <c r="WUN56" s="90"/>
      <c r="WUO56" s="90"/>
      <c r="WUP56" s="90"/>
      <c r="WUQ56" s="90"/>
      <c r="WUR56" s="90"/>
      <c r="WUS56" s="90"/>
      <c r="WUT56" s="90"/>
      <c r="WUU56" s="90"/>
      <c r="WUV56" s="90"/>
      <c r="WUW56" s="90"/>
      <c r="WUX56" s="90"/>
      <c r="WUY56" s="90"/>
      <c r="WUZ56" s="90"/>
      <c r="WVA56" s="90"/>
      <c r="WVB56" s="90"/>
      <c r="WVC56" s="90"/>
      <c r="WVD56" s="90"/>
      <c r="WVE56" s="90"/>
      <c r="WVF56" s="90"/>
      <c r="WVG56" s="90"/>
      <c r="WVH56" s="90"/>
      <c r="WVI56" s="90"/>
      <c r="WVJ56" s="90"/>
      <c r="WVK56" s="90"/>
      <c r="WVL56" s="90"/>
      <c r="WVM56" s="90"/>
      <c r="WVN56" s="90"/>
      <c r="WVO56" s="90"/>
      <c r="WVP56" s="90"/>
      <c r="WVQ56" s="90"/>
      <c r="WVR56" s="90"/>
      <c r="WVS56" s="90"/>
      <c r="WVT56" s="90"/>
      <c r="WVU56" s="90"/>
      <c r="WVV56" s="90"/>
      <c r="WVW56" s="90"/>
      <c r="WVX56" s="90"/>
      <c r="WVY56" s="90"/>
      <c r="WVZ56" s="90"/>
      <c r="WWA56" s="90"/>
      <c r="WWB56" s="90"/>
      <c r="WWC56" s="90"/>
      <c r="WWD56" s="90"/>
      <c r="WWE56" s="90"/>
      <c r="WWF56" s="90"/>
      <c r="WWG56" s="90"/>
      <c r="WWH56" s="90"/>
      <c r="WWI56" s="90"/>
      <c r="WWJ56" s="90"/>
      <c r="WWK56" s="90"/>
      <c r="WWL56" s="90"/>
      <c r="WWM56" s="90"/>
      <c r="WWN56" s="90"/>
      <c r="WWO56" s="90"/>
      <c r="WWP56" s="90"/>
      <c r="WWQ56" s="90"/>
      <c r="WWR56" s="90"/>
      <c r="WWS56" s="90"/>
      <c r="WWT56" s="90"/>
      <c r="WWU56" s="90"/>
      <c r="WWV56" s="90"/>
      <c r="WWW56" s="90"/>
      <c r="WWX56" s="90"/>
      <c r="WWY56" s="90"/>
      <c r="WWZ56" s="90"/>
      <c r="WXA56" s="90"/>
      <c r="WXB56" s="90"/>
      <c r="WXC56" s="90"/>
      <c r="WXD56" s="90"/>
      <c r="WXE56" s="90"/>
      <c r="WXF56" s="90"/>
      <c r="WXG56" s="90"/>
      <c r="WXH56" s="90"/>
      <c r="WXI56" s="90"/>
      <c r="WXJ56" s="90"/>
      <c r="WXK56" s="90"/>
      <c r="WXL56" s="90"/>
      <c r="WXM56" s="90"/>
      <c r="WXN56" s="90"/>
      <c r="WXO56" s="90"/>
      <c r="WXP56" s="90"/>
      <c r="WXQ56" s="90"/>
      <c r="WXR56" s="90"/>
      <c r="WXS56" s="90"/>
      <c r="WXT56" s="90"/>
      <c r="WXU56" s="90"/>
      <c r="WXV56" s="90"/>
      <c r="WXW56" s="90"/>
      <c r="WXX56" s="90"/>
      <c r="WXY56" s="90"/>
      <c r="WXZ56" s="90"/>
      <c r="WYA56" s="90"/>
      <c r="WYB56" s="90"/>
      <c r="WYC56" s="90"/>
      <c r="WYD56" s="90"/>
      <c r="WYE56" s="90"/>
      <c r="WYF56" s="90"/>
      <c r="WYG56" s="90"/>
      <c r="WYH56" s="90"/>
      <c r="WYI56" s="90"/>
      <c r="WYJ56" s="90"/>
      <c r="WYK56" s="90"/>
      <c r="WYL56" s="90"/>
      <c r="WYM56" s="90"/>
      <c r="WYN56" s="90"/>
      <c r="WYO56" s="90"/>
      <c r="WYP56" s="90"/>
      <c r="WYQ56" s="90"/>
      <c r="WYR56" s="90"/>
      <c r="WYS56" s="90"/>
      <c r="WYT56" s="90"/>
      <c r="WYU56" s="90"/>
      <c r="WYV56" s="90"/>
      <c r="WYW56" s="90"/>
      <c r="WYX56" s="90"/>
      <c r="WYY56" s="90"/>
      <c r="WYZ56" s="90"/>
      <c r="WZA56" s="90"/>
      <c r="WZB56" s="90"/>
      <c r="WZC56" s="90"/>
      <c r="WZD56" s="90"/>
      <c r="WZE56" s="90"/>
      <c r="WZF56" s="90"/>
      <c r="WZG56" s="90"/>
      <c r="WZH56" s="90"/>
      <c r="WZI56" s="90"/>
      <c r="WZJ56" s="90"/>
      <c r="WZK56" s="90"/>
      <c r="WZL56" s="90"/>
      <c r="WZM56" s="90"/>
      <c r="WZN56" s="90"/>
      <c r="WZO56" s="90"/>
      <c r="WZP56" s="90"/>
      <c r="WZQ56" s="90"/>
      <c r="WZR56" s="90"/>
      <c r="WZS56" s="90"/>
      <c r="WZT56" s="90"/>
      <c r="WZU56" s="90"/>
      <c r="WZV56" s="90"/>
      <c r="WZW56" s="90"/>
      <c r="WZX56" s="90"/>
      <c r="WZY56" s="90"/>
      <c r="WZZ56" s="90"/>
      <c r="XAA56" s="90"/>
      <c r="XAB56" s="90"/>
      <c r="XAC56" s="90"/>
      <c r="XAD56" s="90"/>
      <c r="XAE56" s="90"/>
      <c r="XAF56" s="90"/>
      <c r="XAG56" s="90"/>
      <c r="XAH56" s="90"/>
      <c r="XAI56" s="90"/>
      <c r="XAJ56" s="90"/>
      <c r="XAK56" s="90"/>
      <c r="XAL56" s="90"/>
      <c r="XAM56" s="90"/>
      <c r="XAN56" s="90"/>
      <c r="XAO56" s="90"/>
      <c r="XAP56" s="90"/>
      <c r="XAQ56" s="90"/>
      <c r="XAR56" s="90"/>
      <c r="XAS56" s="90"/>
      <c r="XAT56" s="90"/>
      <c r="XAU56" s="90"/>
      <c r="XAV56" s="90"/>
      <c r="XAW56" s="90"/>
      <c r="XAX56" s="90"/>
      <c r="XAY56" s="90"/>
      <c r="XAZ56" s="90"/>
      <c r="XBA56" s="90"/>
      <c r="XBB56" s="90"/>
      <c r="XBC56" s="90"/>
      <c r="XBD56" s="90"/>
      <c r="XBE56" s="90"/>
      <c r="XBF56" s="90"/>
      <c r="XBG56" s="90"/>
      <c r="XBH56" s="90"/>
      <c r="XBI56" s="90"/>
      <c r="XBJ56" s="90"/>
      <c r="XBK56" s="90"/>
      <c r="XBL56" s="90"/>
      <c r="XBM56" s="90"/>
      <c r="XBN56" s="90"/>
      <c r="XBO56" s="90"/>
      <c r="XBP56" s="90"/>
      <c r="XBQ56" s="90"/>
      <c r="XBR56" s="90"/>
      <c r="XBS56" s="90"/>
      <c r="XBT56" s="90"/>
      <c r="XBU56" s="90"/>
      <c r="XBV56" s="90"/>
      <c r="XBW56" s="90"/>
      <c r="XBX56" s="90"/>
      <c r="XBY56" s="90"/>
      <c r="XBZ56" s="90"/>
      <c r="XCA56" s="90"/>
      <c r="XCB56" s="90"/>
      <c r="XCC56" s="90"/>
      <c r="XCD56" s="90"/>
      <c r="XCE56" s="90"/>
      <c r="XCF56" s="90"/>
      <c r="XCG56" s="90"/>
      <c r="XCH56" s="90"/>
      <c r="XCI56" s="90"/>
      <c r="XCJ56" s="90"/>
      <c r="XCK56" s="90"/>
      <c r="XCL56" s="90"/>
      <c r="XCM56" s="90"/>
      <c r="XCN56" s="90"/>
      <c r="XCO56" s="90"/>
      <c r="XCP56" s="90"/>
      <c r="XCQ56" s="90"/>
      <c r="XCR56" s="90"/>
      <c r="XCS56" s="90"/>
      <c r="XCT56" s="90"/>
      <c r="XCU56" s="90"/>
      <c r="XCV56" s="90"/>
      <c r="XCW56" s="90"/>
      <c r="XCX56" s="90"/>
      <c r="XCY56" s="90"/>
      <c r="XCZ56" s="90"/>
      <c r="XDA56" s="90"/>
      <c r="XDB56" s="90"/>
      <c r="XDC56" s="90"/>
      <c r="XDD56" s="90"/>
      <c r="XDE56" s="90"/>
      <c r="XDF56" s="90"/>
      <c r="XDG56" s="90"/>
      <c r="XDH56" s="90"/>
      <c r="XDI56" s="90"/>
      <c r="XDJ56" s="90"/>
      <c r="XDK56" s="90"/>
      <c r="XDL56" s="90"/>
      <c r="XDM56" s="90"/>
      <c r="XDN56" s="90"/>
      <c r="XDO56" s="90"/>
      <c r="XDP56" s="90"/>
      <c r="XDQ56" s="90"/>
      <c r="XDR56" s="90"/>
      <c r="XDS56" s="90"/>
      <c r="XDT56" s="90"/>
      <c r="XDU56" s="90"/>
      <c r="XDV56" s="90"/>
      <c r="XDW56" s="90"/>
      <c r="XDX56" s="90"/>
      <c r="XDY56" s="90"/>
      <c r="XDZ56" s="90"/>
      <c r="XEA56" s="90"/>
      <c r="XEB56" s="90"/>
      <c r="XEC56" s="90"/>
      <c r="XED56" s="90"/>
      <c r="XEE56" s="90"/>
      <c r="XEF56" s="90"/>
      <c r="XEG56" s="90"/>
      <c r="XEH56" s="90"/>
      <c r="XEI56" s="90"/>
      <c r="XEJ56" s="90"/>
      <c r="XEK56" s="90"/>
      <c r="XEL56" s="90"/>
      <c r="XEM56" s="90"/>
      <c r="XEN56" s="90"/>
      <c r="XEO56" s="90"/>
      <c r="XEP56" s="90"/>
      <c r="XEQ56" s="90"/>
      <c r="XER56" s="90"/>
      <c r="XES56" s="90"/>
      <c r="XET56" s="90"/>
      <c r="XEU56" s="90"/>
      <c r="XEV56" s="90"/>
      <c r="XEW56" s="90"/>
      <c r="XEX56" s="90"/>
      <c r="XEY56" s="90"/>
      <c r="XEZ56" s="90"/>
      <c r="XFA56" s="90"/>
      <c r="XFB56" s="90"/>
      <c r="XFC56" s="90"/>
      <c r="XFD56" s="90"/>
    </row>
    <row r="57" spans="1:16384" s="60" customFormat="1" x14ac:dyDescent="0.2">
      <c r="A57" s="150" t="s">
        <v>305</v>
      </c>
      <c r="B57" s="151"/>
      <c r="C57" s="152"/>
    </row>
    <row r="58" spans="1:16384" s="57" customFormat="1" x14ac:dyDescent="0.2">
      <c r="A58" s="92" t="s">
        <v>287</v>
      </c>
      <c r="B58" s="135">
        <v>10</v>
      </c>
      <c r="C58" s="138"/>
    </row>
    <row r="59" spans="1:16384" s="57" customFormat="1" x14ac:dyDescent="0.2">
      <c r="A59" s="93" t="s">
        <v>288</v>
      </c>
      <c r="B59" s="135"/>
      <c r="C59" s="139"/>
    </row>
    <row r="60" spans="1:16384" s="58" customFormat="1" x14ac:dyDescent="0.2">
      <c r="A60" s="97" t="s">
        <v>289</v>
      </c>
      <c r="B60" s="137">
        <v>10</v>
      </c>
      <c r="C60" s="138"/>
    </row>
    <row r="61" spans="1:16384" s="58" customFormat="1" x14ac:dyDescent="0.2">
      <c r="A61" s="96" t="s">
        <v>288</v>
      </c>
      <c r="B61" s="136"/>
      <c r="C61" s="139"/>
    </row>
    <row r="62" spans="1:16384" s="57" customFormat="1" x14ac:dyDescent="0.2">
      <c r="A62" s="92" t="s">
        <v>297</v>
      </c>
      <c r="B62" s="135">
        <v>10</v>
      </c>
      <c r="C62" s="138"/>
    </row>
    <row r="63" spans="1:16384" s="57" customFormat="1" x14ac:dyDescent="0.2">
      <c r="A63" s="93" t="s">
        <v>298</v>
      </c>
      <c r="B63" s="135">
        <v>10</v>
      </c>
      <c r="C63" s="139"/>
    </row>
    <row r="64" spans="1:16384" s="57" customFormat="1" x14ac:dyDescent="0.2">
      <c r="A64" s="97" t="s">
        <v>290</v>
      </c>
      <c r="B64" s="137">
        <v>10</v>
      </c>
      <c r="C64" s="138"/>
    </row>
    <row r="65" spans="1:16384" s="57" customFormat="1" x14ac:dyDescent="0.2">
      <c r="A65" s="96" t="s">
        <v>291</v>
      </c>
      <c r="B65" s="136"/>
      <c r="C65" s="139"/>
    </row>
    <row r="66" spans="1:16384" s="58" customFormat="1" x14ac:dyDescent="0.2">
      <c r="A66" s="97" t="s">
        <v>250</v>
      </c>
      <c r="B66" s="137">
        <v>10</v>
      </c>
      <c r="C66" s="138"/>
    </row>
    <row r="67" spans="1:16384" s="58" customFormat="1" x14ac:dyDescent="0.2">
      <c r="A67" s="96" t="s">
        <v>292</v>
      </c>
      <c r="B67" s="136"/>
      <c r="C67" s="139"/>
    </row>
    <row r="68" spans="1:16384" s="112" customFormat="1" x14ac:dyDescent="0.2">
      <c r="A68" s="132" t="s">
        <v>193</v>
      </c>
      <c r="B68" s="133"/>
      <c r="C68" s="134"/>
    </row>
    <row r="69" spans="1:16384" s="113" customFormat="1" ht="38.25" customHeight="1" x14ac:dyDescent="0.2">
      <c r="A69" s="129"/>
      <c r="B69" s="130"/>
      <c r="C69" s="131"/>
    </row>
    <row r="70" spans="1:16384" s="15" customFormat="1" ht="16.5" customHeight="1" x14ac:dyDescent="0.2">
      <c r="A70" s="109" t="s">
        <v>308</v>
      </c>
      <c r="B70" s="110">
        <v>7.5</v>
      </c>
      <c r="C70" s="111">
        <f>SUM(C58:C67)*0.15</f>
        <v>0</v>
      </c>
      <c r="D70" s="109"/>
      <c r="E70" s="110"/>
      <c r="F70" s="111"/>
      <c r="G70" s="109"/>
      <c r="H70" s="110"/>
      <c r="I70" s="111"/>
      <c r="J70" s="109"/>
      <c r="K70" s="110"/>
      <c r="L70" s="111"/>
      <c r="M70" s="109"/>
      <c r="N70" s="110"/>
      <c r="O70" s="111"/>
      <c r="P70" s="109"/>
      <c r="Q70" s="110"/>
      <c r="R70" s="111"/>
      <c r="S70" s="109"/>
      <c r="T70" s="110"/>
      <c r="U70" s="111"/>
      <c r="V70" s="109"/>
      <c r="W70" s="110"/>
      <c r="X70" s="111"/>
      <c r="Y70" s="109"/>
      <c r="Z70" s="110"/>
      <c r="AA70" s="111"/>
      <c r="AB70" s="109"/>
      <c r="AC70" s="110"/>
      <c r="AD70" s="111"/>
      <c r="AE70" s="109"/>
      <c r="AF70" s="110"/>
      <c r="AG70" s="111"/>
      <c r="AH70" s="109"/>
      <c r="AI70" s="110"/>
      <c r="AJ70" s="111"/>
      <c r="AK70" s="109"/>
      <c r="AL70" s="110"/>
      <c r="AM70" s="111"/>
      <c r="AN70" s="109"/>
      <c r="AO70" s="110"/>
      <c r="AP70" s="111"/>
      <c r="AQ70" s="109"/>
      <c r="AR70" s="110"/>
      <c r="AS70" s="111"/>
      <c r="AT70" s="109"/>
      <c r="AU70" s="110"/>
      <c r="AV70" s="111"/>
      <c r="AW70" s="109"/>
      <c r="AX70" s="110"/>
      <c r="AY70" s="111"/>
      <c r="AZ70" s="109"/>
      <c r="BA70" s="110"/>
      <c r="BB70" s="111"/>
      <c r="BC70" s="109"/>
      <c r="BD70" s="110"/>
      <c r="BE70" s="111"/>
      <c r="BF70" s="109"/>
      <c r="BG70" s="110"/>
      <c r="BH70" s="111"/>
      <c r="BI70" s="109"/>
      <c r="BJ70" s="110"/>
      <c r="BK70" s="111"/>
      <c r="BL70" s="109"/>
      <c r="BM70" s="110"/>
      <c r="BN70" s="111"/>
      <c r="BO70" s="109"/>
      <c r="BP70" s="110"/>
      <c r="BQ70" s="111"/>
      <c r="BR70" s="109"/>
      <c r="BS70" s="110"/>
      <c r="BT70" s="111"/>
      <c r="BU70" s="109"/>
      <c r="BV70" s="110"/>
      <c r="BW70" s="111"/>
      <c r="BX70" s="109"/>
      <c r="BY70" s="110"/>
      <c r="BZ70" s="111"/>
      <c r="CA70" s="109"/>
      <c r="CB70" s="110"/>
      <c r="CC70" s="111"/>
      <c r="CD70" s="109"/>
      <c r="CE70" s="110"/>
      <c r="CF70" s="111"/>
      <c r="CG70" s="109"/>
      <c r="CH70" s="110"/>
      <c r="CI70" s="111"/>
      <c r="CJ70" s="109"/>
      <c r="CK70" s="110"/>
      <c r="CL70" s="111"/>
      <c r="CM70" s="109"/>
      <c r="CN70" s="110"/>
      <c r="CO70" s="111"/>
      <c r="CP70" s="109"/>
      <c r="CQ70" s="110"/>
      <c r="CR70" s="111"/>
      <c r="CS70" s="109"/>
      <c r="CT70" s="110"/>
      <c r="CU70" s="111"/>
      <c r="CV70" s="109"/>
      <c r="CW70" s="110"/>
      <c r="CX70" s="111"/>
      <c r="CY70" s="109"/>
      <c r="CZ70" s="110"/>
      <c r="DA70" s="111"/>
      <c r="DB70" s="109"/>
      <c r="DC70" s="110"/>
      <c r="DD70" s="111"/>
      <c r="DE70" s="109"/>
      <c r="DF70" s="110"/>
      <c r="DG70" s="111"/>
      <c r="DH70" s="109"/>
      <c r="DI70" s="110"/>
      <c r="DJ70" s="111"/>
      <c r="DK70" s="109"/>
      <c r="DL70" s="110"/>
      <c r="DM70" s="111"/>
      <c r="DN70" s="109"/>
      <c r="DO70" s="110"/>
      <c r="DP70" s="111"/>
      <c r="DQ70" s="109"/>
      <c r="DR70" s="110"/>
      <c r="DS70" s="111"/>
      <c r="DT70" s="109"/>
      <c r="DU70" s="110"/>
      <c r="DV70" s="111"/>
      <c r="DW70" s="109"/>
      <c r="DX70" s="110"/>
      <c r="DY70" s="111"/>
      <c r="DZ70" s="109"/>
      <c r="EA70" s="110"/>
      <c r="EB70" s="111"/>
      <c r="EC70" s="109"/>
      <c r="ED70" s="110"/>
      <c r="EE70" s="111"/>
      <c r="EF70" s="109"/>
      <c r="EG70" s="110"/>
      <c r="EH70" s="111"/>
      <c r="EI70" s="109"/>
      <c r="EJ70" s="110"/>
      <c r="EK70" s="111"/>
      <c r="EL70" s="109"/>
      <c r="EM70" s="110"/>
      <c r="EN70" s="111"/>
      <c r="EO70" s="109"/>
      <c r="EP70" s="110"/>
      <c r="EQ70" s="111"/>
      <c r="ER70" s="109"/>
      <c r="ES70" s="110"/>
      <c r="ET70" s="111"/>
      <c r="EU70" s="109"/>
      <c r="EV70" s="110"/>
      <c r="EW70" s="111"/>
      <c r="EX70" s="109"/>
      <c r="EY70" s="110"/>
      <c r="EZ70" s="111"/>
      <c r="FA70" s="109"/>
      <c r="FB70" s="110"/>
      <c r="FC70" s="111"/>
      <c r="FD70" s="109"/>
      <c r="FE70" s="110"/>
      <c r="FF70" s="111"/>
      <c r="FG70" s="109"/>
      <c r="FH70" s="110"/>
      <c r="FI70" s="111"/>
      <c r="FJ70" s="109"/>
      <c r="FK70" s="110"/>
      <c r="FL70" s="111"/>
      <c r="FM70" s="109"/>
      <c r="FN70" s="110"/>
      <c r="FO70" s="111"/>
      <c r="FP70" s="109"/>
      <c r="FQ70" s="110"/>
      <c r="FR70" s="111"/>
      <c r="FS70" s="109"/>
      <c r="FT70" s="110"/>
      <c r="FU70" s="111"/>
      <c r="FV70" s="109"/>
      <c r="FW70" s="110"/>
      <c r="FX70" s="111"/>
      <c r="FY70" s="109"/>
      <c r="FZ70" s="110"/>
      <c r="GA70" s="111"/>
      <c r="GB70" s="109"/>
      <c r="GC70" s="110"/>
      <c r="GD70" s="111"/>
      <c r="GE70" s="109"/>
      <c r="GF70" s="110"/>
      <c r="GG70" s="111"/>
      <c r="GH70" s="109"/>
      <c r="GI70" s="110"/>
      <c r="GJ70" s="111"/>
      <c r="GK70" s="109"/>
      <c r="GL70" s="110"/>
      <c r="GM70" s="111"/>
      <c r="GN70" s="109"/>
      <c r="GO70" s="110"/>
      <c r="GP70" s="111"/>
      <c r="GQ70" s="109"/>
      <c r="GR70" s="110"/>
      <c r="GS70" s="111"/>
      <c r="GT70" s="109"/>
      <c r="GU70" s="110"/>
      <c r="GV70" s="111"/>
      <c r="GW70" s="109"/>
      <c r="GX70" s="110"/>
      <c r="GY70" s="111"/>
      <c r="GZ70" s="109"/>
      <c r="HA70" s="110"/>
      <c r="HB70" s="111"/>
      <c r="HC70" s="109"/>
      <c r="HD70" s="110"/>
      <c r="HE70" s="111"/>
      <c r="HF70" s="109"/>
      <c r="HG70" s="110"/>
      <c r="HH70" s="111"/>
      <c r="HI70" s="109"/>
      <c r="HJ70" s="110"/>
      <c r="HK70" s="111"/>
      <c r="HL70" s="109"/>
      <c r="HM70" s="110"/>
      <c r="HN70" s="111"/>
      <c r="HO70" s="109"/>
      <c r="HP70" s="110"/>
      <c r="HQ70" s="111"/>
      <c r="HR70" s="109"/>
      <c r="HS70" s="110"/>
      <c r="HT70" s="111"/>
      <c r="HU70" s="109"/>
      <c r="HV70" s="110"/>
      <c r="HW70" s="111"/>
      <c r="HX70" s="109"/>
      <c r="HY70" s="110"/>
      <c r="HZ70" s="111"/>
      <c r="IA70" s="109"/>
      <c r="IB70" s="110"/>
      <c r="IC70" s="111"/>
      <c r="ID70" s="109"/>
      <c r="IE70" s="110"/>
      <c r="IF70" s="111"/>
      <c r="IG70" s="109"/>
      <c r="IH70" s="110"/>
      <c r="II70" s="111"/>
      <c r="IJ70" s="109"/>
      <c r="IK70" s="110"/>
      <c r="IL70" s="111"/>
      <c r="IM70" s="109"/>
      <c r="IN70" s="110"/>
      <c r="IO70" s="111"/>
      <c r="IP70" s="109"/>
      <c r="IQ70" s="110"/>
      <c r="IR70" s="111"/>
      <c r="IS70" s="109"/>
      <c r="IT70" s="110"/>
      <c r="IU70" s="111"/>
      <c r="IV70" s="109"/>
      <c r="IW70" s="110"/>
      <c r="IX70" s="111"/>
      <c r="IY70" s="109"/>
      <c r="IZ70" s="110"/>
      <c r="JA70" s="111"/>
      <c r="JB70" s="109"/>
      <c r="JC70" s="110"/>
      <c r="JD70" s="111"/>
      <c r="JE70" s="109"/>
      <c r="JF70" s="110"/>
      <c r="JG70" s="111"/>
      <c r="JH70" s="109"/>
      <c r="JI70" s="110"/>
      <c r="JJ70" s="111"/>
      <c r="JK70" s="109"/>
      <c r="JL70" s="110"/>
      <c r="JM70" s="111"/>
      <c r="JN70" s="109"/>
      <c r="JO70" s="110"/>
      <c r="JP70" s="111"/>
      <c r="JQ70" s="109"/>
      <c r="JR70" s="110"/>
      <c r="JS70" s="111"/>
      <c r="JT70" s="109"/>
      <c r="JU70" s="110"/>
      <c r="JV70" s="111"/>
      <c r="JW70" s="109"/>
      <c r="JX70" s="110"/>
      <c r="JY70" s="111"/>
      <c r="JZ70" s="109"/>
      <c r="KA70" s="110"/>
      <c r="KB70" s="111"/>
      <c r="KC70" s="109"/>
      <c r="KD70" s="110"/>
      <c r="KE70" s="111"/>
      <c r="KF70" s="109"/>
      <c r="KG70" s="110"/>
      <c r="KH70" s="111"/>
      <c r="KI70" s="109"/>
      <c r="KJ70" s="110"/>
      <c r="KK70" s="111"/>
      <c r="KL70" s="109"/>
      <c r="KM70" s="110"/>
      <c r="KN70" s="111"/>
      <c r="KO70" s="109"/>
      <c r="KP70" s="110"/>
      <c r="KQ70" s="111"/>
      <c r="KR70" s="109"/>
      <c r="KS70" s="110"/>
      <c r="KT70" s="111"/>
      <c r="KU70" s="109"/>
      <c r="KV70" s="110"/>
      <c r="KW70" s="111"/>
      <c r="KX70" s="109"/>
      <c r="KY70" s="110"/>
      <c r="KZ70" s="111"/>
      <c r="LA70" s="109"/>
      <c r="LB70" s="110"/>
      <c r="LC70" s="111"/>
      <c r="LD70" s="109"/>
      <c r="LE70" s="110"/>
      <c r="LF70" s="111"/>
      <c r="LG70" s="109"/>
      <c r="LH70" s="110"/>
      <c r="LI70" s="111"/>
      <c r="LJ70" s="109"/>
      <c r="LK70" s="110"/>
      <c r="LL70" s="111"/>
      <c r="LM70" s="109"/>
      <c r="LN70" s="110"/>
      <c r="LO70" s="111"/>
      <c r="LP70" s="109"/>
      <c r="LQ70" s="110"/>
      <c r="LR70" s="111"/>
      <c r="LS70" s="109"/>
      <c r="LT70" s="110"/>
      <c r="LU70" s="111"/>
      <c r="LV70" s="109"/>
      <c r="LW70" s="110"/>
      <c r="LX70" s="111"/>
      <c r="LY70" s="109"/>
      <c r="LZ70" s="110"/>
      <c r="MA70" s="111"/>
      <c r="MB70" s="109"/>
      <c r="MC70" s="110"/>
      <c r="MD70" s="111"/>
      <c r="ME70" s="109"/>
      <c r="MF70" s="110"/>
      <c r="MG70" s="111"/>
      <c r="MH70" s="109"/>
      <c r="MI70" s="110"/>
      <c r="MJ70" s="111"/>
      <c r="MK70" s="109"/>
      <c r="ML70" s="110"/>
      <c r="MM70" s="111"/>
      <c r="MN70" s="109"/>
      <c r="MO70" s="110"/>
      <c r="MP70" s="111"/>
      <c r="MQ70" s="109"/>
      <c r="MR70" s="110"/>
      <c r="MS70" s="111"/>
      <c r="MT70" s="109"/>
      <c r="MU70" s="110"/>
      <c r="MV70" s="111"/>
      <c r="MW70" s="109"/>
      <c r="MX70" s="110"/>
      <c r="MY70" s="111"/>
      <c r="MZ70" s="109"/>
      <c r="NA70" s="110"/>
      <c r="NB70" s="111"/>
      <c r="NC70" s="109"/>
      <c r="ND70" s="110"/>
      <c r="NE70" s="111"/>
      <c r="NF70" s="109"/>
      <c r="NG70" s="110"/>
      <c r="NH70" s="111"/>
      <c r="NI70" s="109"/>
      <c r="NJ70" s="110"/>
      <c r="NK70" s="111"/>
      <c r="NL70" s="109"/>
      <c r="NM70" s="110"/>
      <c r="NN70" s="111"/>
      <c r="NO70" s="109"/>
      <c r="NP70" s="110"/>
      <c r="NQ70" s="111"/>
      <c r="NR70" s="109"/>
      <c r="NS70" s="110"/>
      <c r="NT70" s="111"/>
      <c r="NU70" s="109"/>
      <c r="NV70" s="110"/>
      <c r="NW70" s="111"/>
      <c r="NX70" s="109"/>
      <c r="NY70" s="110"/>
      <c r="NZ70" s="111"/>
      <c r="OA70" s="109"/>
      <c r="OB70" s="110"/>
      <c r="OC70" s="111"/>
      <c r="OD70" s="109"/>
      <c r="OE70" s="110"/>
      <c r="OF70" s="111"/>
      <c r="OG70" s="109"/>
      <c r="OH70" s="110"/>
      <c r="OI70" s="111"/>
      <c r="OJ70" s="109"/>
      <c r="OK70" s="110"/>
      <c r="OL70" s="111"/>
      <c r="OM70" s="109"/>
      <c r="ON70" s="110"/>
      <c r="OO70" s="111"/>
      <c r="OP70" s="109"/>
      <c r="OQ70" s="110"/>
      <c r="OR70" s="111"/>
      <c r="OS70" s="109"/>
      <c r="OT70" s="110"/>
      <c r="OU70" s="111"/>
      <c r="OV70" s="109"/>
      <c r="OW70" s="110"/>
      <c r="OX70" s="111"/>
      <c r="OY70" s="109"/>
      <c r="OZ70" s="110"/>
      <c r="PA70" s="111"/>
      <c r="PB70" s="109"/>
      <c r="PC70" s="110"/>
      <c r="PD70" s="111"/>
      <c r="PE70" s="109"/>
      <c r="PF70" s="110"/>
      <c r="PG70" s="111"/>
      <c r="PH70" s="109"/>
      <c r="PI70" s="110"/>
      <c r="PJ70" s="111"/>
      <c r="PK70" s="109"/>
      <c r="PL70" s="110"/>
      <c r="PM70" s="111"/>
      <c r="PN70" s="109"/>
      <c r="PO70" s="110"/>
      <c r="PP70" s="111"/>
      <c r="PQ70" s="109"/>
      <c r="PR70" s="110"/>
      <c r="PS70" s="111"/>
      <c r="PT70" s="109"/>
      <c r="PU70" s="110"/>
      <c r="PV70" s="111"/>
      <c r="PW70" s="109"/>
      <c r="PX70" s="110"/>
      <c r="PY70" s="111"/>
      <c r="PZ70" s="109"/>
      <c r="QA70" s="110"/>
      <c r="QB70" s="111"/>
      <c r="QC70" s="109"/>
      <c r="QD70" s="110"/>
      <c r="QE70" s="111"/>
      <c r="QF70" s="109"/>
      <c r="QG70" s="110"/>
      <c r="QH70" s="111"/>
      <c r="QI70" s="109"/>
      <c r="QJ70" s="110"/>
      <c r="QK70" s="111"/>
      <c r="QL70" s="109"/>
      <c r="QM70" s="110"/>
      <c r="QN70" s="111"/>
      <c r="QO70" s="109"/>
      <c r="QP70" s="110"/>
      <c r="QQ70" s="111"/>
      <c r="QR70" s="109"/>
      <c r="QS70" s="110"/>
      <c r="QT70" s="111"/>
      <c r="QU70" s="109"/>
      <c r="QV70" s="110"/>
      <c r="QW70" s="111"/>
      <c r="QX70" s="109"/>
      <c r="QY70" s="110"/>
      <c r="QZ70" s="111"/>
      <c r="RA70" s="109"/>
      <c r="RB70" s="110"/>
      <c r="RC70" s="111"/>
      <c r="RD70" s="109"/>
      <c r="RE70" s="110"/>
      <c r="RF70" s="111"/>
      <c r="RG70" s="109"/>
      <c r="RH70" s="110"/>
      <c r="RI70" s="111"/>
      <c r="RJ70" s="109"/>
      <c r="RK70" s="110"/>
      <c r="RL70" s="111"/>
      <c r="RM70" s="109"/>
      <c r="RN70" s="110"/>
      <c r="RO70" s="111"/>
      <c r="RP70" s="109"/>
      <c r="RQ70" s="110"/>
      <c r="RR70" s="111"/>
      <c r="RS70" s="109"/>
      <c r="RT70" s="110"/>
      <c r="RU70" s="111"/>
      <c r="RV70" s="109"/>
      <c r="RW70" s="110"/>
      <c r="RX70" s="111"/>
      <c r="RY70" s="109"/>
      <c r="RZ70" s="110"/>
      <c r="SA70" s="111"/>
      <c r="SB70" s="109"/>
      <c r="SC70" s="110"/>
      <c r="SD70" s="111"/>
      <c r="SE70" s="109"/>
      <c r="SF70" s="110"/>
      <c r="SG70" s="111"/>
      <c r="SH70" s="109"/>
      <c r="SI70" s="110"/>
      <c r="SJ70" s="111"/>
      <c r="SK70" s="109"/>
      <c r="SL70" s="110"/>
      <c r="SM70" s="111"/>
      <c r="SN70" s="109"/>
      <c r="SO70" s="110"/>
      <c r="SP70" s="111"/>
      <c r="SQ70" s="109"/>
      <c r="SR70" s="110"/>
      <c r="SS70" s="111"/>
      <c r="ST70" s="109"/>
      <c r="SU70" s="110"/>
      <c r="SV70" s="111"/>
      <c r="SW70" s="109"/>
      <c r="SX70" s="110"/>
      <c r="SY70" s="111"/>
      <c r="SZ70" s="109"/>
      <c r="TA70" s="110"/>
      <c r="TB70" s="111"/>
      <c r="TC70" s="109"/>
      <c r="TD70" s="110"/>
      <c r="TE70" s="111"/>
      <c r="TF70" s="109"/>
      <c r="TG70" s="110"/>
      <c r="TH70" s="111"/>
      <c r="TI70" s="109"/>
      <c r="TJ70" s="110"/>
      <c r="TK70" s="111"/>
      <c r="TL70" s="109"/>
      <c r="TM70" s="110"/>
      <c r="TN70" s="111"/>
      <c r="TO70" s="109"/>
      <c r="TP70" s="110"/>
      <c r="TQ70" s="111"/>
      <c r="TR70" s="109"/>
      <c r="TS70" s="110"/>
      <c r="TT70" s="111"/>
      <c r="TU70" s="109"/>
      <c r="TV70" s="110"/>
      <c r="TW70" s="111"/>
      <c r="TX70" s="109"/>
      <c r="TY70" s="110"/>
      <c r="TZ70" s="111"/>
      <c r="UA70" s="109"/>
      <c r="UB70" s="110"/>
      <c r="UC70" s="111"/>
      <c r="UD70" s="109"/>
      <c r="UE70" s="110"/>
      <c r="UF70" s="111"/>
      <c r="UG70" s="109"/>
      <c r="UH70" s="110"/>
      <c r="UI70" s="111"/>
      <c r="UJ70" s="109"/>
      <c r="UK70" s="110"/>
      <c r="UL70" s="111"/>
      <c r="UM70" s="109"/>
      <c r="UN70" s="110"/>
      <c r="UO70" s="111"/>
      <c r="UP70" s="109"/>
      <c r="UQ70" s="110"/>
      <c r="UR70" s="111"/>
      <c r="US70" s="109"/>
      <c r="UT70" s="110"/>
      <c r="UU70" s="111"/>
      <c r="UV70" s="109"/>
      <c r="UW70" s="110"/>
      <c r="UX70" s="111"/>
      <c r="UY70" s="109"/>
      <c r="UZ70" s="110"/>
      <c r="VA70" s="111"/>
      <c r="VB70" s="109"/>
      <c r="VC70" s="110"/>
      <c r="VD70" s="111"/>
      <c r="VE70" s="109"/>
      <c r="VF70" s="110"/>
      <c r="VG70" s="111"/>
      <c r="VH70" s="109"/>
      <c r="VI70" s="110"/>
      <c r="VJ70" s="111"/>
      <c r="VK70" s="109"/>
      <c r="VL70" s="110"/>
      <c r="VM70" s="111"/>
      <c r="VN70" s="109"/>
      <c r="VO70" s="110"/>
      <c r="VP70" s="111"/>
      <c r="VQ70" s="109"/>
      <c r="VR70" s="110"/>
      <c r="VS70" s="111"/>
      <c r="VT70" s="109"/>
      <c r="VU70" s="110"/>
      <c r="VV70" s="111"/>
      <c r="VW70" s="109"/>
      <c r="VX70" s="110"/>
      <c r="VY70" s="111"/>
      <c r="VZ70" s="109"/>
      <c r="WA70" s="110"/>
      <c r="WB70" s="111"/>
      <c r="WC70" s="109"/>
      <c r="WD70" s="110"/>
      <c r="WE70" s="111"/>
      <c r="WF70" s="109"/>
      <c r="WG70" s="110"/>
      <c r="WH70" s="111"/>
      <c r="WI70" s="109"/>
      <c r="WJ70" s="110"/>
      <c r="WK70" s="111"/>
      <c r="WL70" s="109"/>
      <c r="WM70" s="110"/>
      <c r="WN70" s="111"/>
      <c r="WO70" s="109"/>
      <c r="WP70" s="110"/>
      <c r="WQ70" s="111"/>
      <c r="WR70" s="109"/>
      <c r="WS70" s="110"/>
      <c r="WT70" s="111"/>
      <c r="WU70" s="109"/>
      <c r="WV70" s="110"/>
      <c r="WW70" s="111"/>
      <c r="WX70" s="109"/>
      <c r="WY70" s="110"/>
      <c r="WZ70" s="111"/>
      <c r="XA70" s="109"/>
      <c r="XB70" s="110"/>
      <c r="XC70" s="111"/>
      <c r="XD70" s="109"/>
      <c r="XE70" s="110"/>
      <c r="XF70" s="111"/>
      <c r="XG70" s="109"/>
      <c r="XH70" s="110"/>
      <c r="XI70" s="111"/>
      <c r="XJ70" s="109"/>
      <c r="XK70" s="110"/>
      <c r="XL70" s="111"/>
      <c r="XM70" s="109"/>
      <c r="XN70" s="110"/>
      <c r="XO70" s="111"/>
      <c r="XP70" s="109"/>
      <c r="XQ70" s="110"/>
      <c r="XR70" s="111"/>
      <c r="XS70" s="109"/>
      <c r="XT70" s="110"/>
      <c r="XU70" s="111"/>
      <c r="XV70" s="109"/>
      <c r="XW70" s="110"/>
      <c r="XX70" s="111"/>
      <c r="XY70" s="109"/>
      <c r="XZ70" s="110"/>
      <c r="YA70" s="111"/>
      <c r="YB70" s="109"/>
      <c r="YC70" s="110"/>
      <c r="YD70" s="111"/>
      <c r="YE70" s="109"/>
      <c r="YF70" s="110"/>
      <c r="YG70" s="111"/>
      <c r="YH70" s="109"/>
      <c r="YI70" s="110"/>
      <c r="YJ70" s="111"/>
      <c r="YK70" s="109"/>
      <c r="YL70" s="110"/>
      <c r="YM70" s="111"/>
      <c r="YN70" s="109"/>
      <c r="YO70" s="110"/>
      <c r="YP70" s="111"/>
      <c r="YQ70" s="109"/>
      <c r="YR70" s="110"/>
      <c r="YS70" s="111"/>
      <c r="YT70" s="109"/>
      <c r="YU70" s="110"/>
      <c r="YV70" s="111"/>
      <c r="YW70" s="109"/>
      <c r="YX70" s="110"/>
      <c r="YY70" s="111"/>
      <c r="YZ70" s="109"/>
      <c r="ZA70" s="110"/>
      <c r="ZB70" s="111"/>
      <c r="ZC70" s="109"/>
      <c r="ZD70" s="110"/>
      <c r="ZE70" s="111"/>
      <c r="ZF70" s="109"/>
      <c r="ZG70" s="110"/>
      <c r="ZH70" s="111"/>
      <c r="ZI70" s="109"/>
      <c r="ZJ70" s="110"/>
      <c r="ZK70" s="111"/>
      <c r="ZL70" s="109"/>
      <c r="ZM70" s="110"/>
      <c r="ZN70" s="111"/>
      <c r="ZO70" s="109"/>
      <c r="ZP70" s="110"/>
      <c r="ZQ70" s="111"/>
      <c r="ZR70" s="109"/>
      <c r="ZS70" s="110"/>
      <c r="ZT70" s="111"/>
      <c r="ZU70" s="109"/>
      <c r="ZV70" s="110"/>
      <c r="ZW70" s="111"/>
      <c r="ZX70" s="109"/>
      <c r="ZY70" s="110"/>
      <c r="ZZ70" s="111"/>
      <c r="AAA70" s="109"/>
      <c r="AAB70" s="110"/>
      <c r="AAC70" s="111"/>
      <c r="AAD70" s="109"/>
      <c r="AAE70" s="110"/>
      <c r="AAF70" s="111"/>
      <c r="AAG70" s="109"/>
      <c r="AAH70" s="110"/>
      <c r="AAI70" s="111"/>
      <c r="AAJ70" s="109"/>
      <c r="AAK70" s="110"/>
      <c r="AAL70" s="111"/>
      <c r="AAM70" s="109"/>
      <c r="AAN70" s="110"/>
      <c r="AAO70" s="111"/>
      <c r="AAP70" s="109"/>
      <c r="AAQ70" s="110"/>
      <c r="AAR70" s="111"/>
      <c r="AAS70" s="109"/>
      <c r="AAT70" s="110"/>
      <c r="AAU70" s="111"/>
      <c r="AAV70" s="109"/>
      <c r="AAW70" s="110"/>
      <c r="AAX70" s="111"/>
      <c r="AAY70" s="109"/>
      <c r="AAZ70" s="110"/>
      <c r="ABA70" s="111"/>
      <c r="ABB70" s="109"/>
      <c r="ABC70" s="110"/>
      <c r="ABD70" s="111"/>
      <c r="ABE70" s="109"/>
      <c r="ABF70" s="110"/>
      <c r="ABG70" s="111"/>
      <c r="ABH70" s="109"/>
      <c r="ABI70" s="110"/>
      <c r="ABJ70" s="111"/>
      <c r="ABK70" s="109"/>
      <c r="ABL70" s="110"/>
      <c r="ABM70" s="111"/>
      <c r="ABN70" s="109"/>
      <c r="ABO70" s="110"/>
      <c r="ABP70" s="111"/>
      <c r="ABQ70" s="109"/>
      <c r="ABR70" s="110"/>
      <c r="ABS70" s="111"/>
      <c r="ABT70" s="109"/>
      <c r="ABU70" s="110"/>
      <c r="ABV70" s="111"/>
      <c r="ABW70" s="109"/>
      <c r="ABX70" s="110"/>
      <c r="ABY70" s="111"/>
      <c r="ABZ70" s="109"/>
      <c r="ACA70" s="110"/>
      <c r="ACB70" s="111"/>
      <c r="ACC70" s="109"/>
      <c r="ACD70" s="110"/>
      <c r="ACE70" s="111"/>
      <c r="ACF70" s="109"/>
      <c r="ACG70" s="110"/>
      <c r="ACH70" s="111"/>
      <c r="ACI70" s="109"/>
      <c r="ACJ70" s="110"/>
      <c r="ACK70" s="111"/>
      <c r="ACL70" s="109"/>
      <c r="ACM70" s="110"/>
      <c r="ACN70" s="111"/>
      <c r="ACO70" s="109"/>
      <c r="ACP70" s="110"/>
      <c r="ACQ70" s="111"/>
      <c r="ACR70" s="109"/>
      <c r="ACS70" s="110"/>
      <c r="ACT70" s="111"/>
      <c r="ACU70" s="109"/>
      <c r="ACV70" s="110"/>
      <c r="ACW70" s="111"/>
      <c r="ACX70" s="109"/>
      <c r="ACY70" s="110"/>
      <c r="ACZ70" s="111"/>
      <c r="ADA70" s="109"/>
      <c r="ADB70" s="110"/>
      <c r="ADC70" s="111"/>
      <c r="ADD70" s="109"/>
      <c r="ADE70" s="110"/>
      <c r="ADF70" s="111"/>
      <c r="ADG70" s="109"/>
      <c r="ADH70" s="110"/>
      <c r="ADI70" s="111"/>
      <c r="ADJ70" s="109"/>
      <c r="ADK70" s="110"/>
      <c r="ADL70" s="111"/>
      <c r="ADM70" s="109"/>
      <c r="ADN70" s="110"/>
      <c r="ADO70" s="111"/>
      <c r="ADP70" s="109"/>
      <c r="ADQ70" s="110"/>
      <c r="ADR70" s="111"/>
      <c r="ADS70" s="109"/>
      <c r="ADT70" s="110"/>
      <c r="ADU70" s="111"/>
      <c r="ADV70" s="109"/>
      <c r="ADW70" s="110"/>
      <c r="ADX70" s="111"/>
      <c r="ADY70" s="109"/>
      <c r="ADZ70" s="110"/>
      <c r="AEA70" s="111"/>
      <c r="AEB70" s="109"/>
      <c r="AEC70" s="110"/>
      <c r="AED70" s="111"/>
      <c r="AEE70" s="109"/>
      <c r="AEF70" s="110"/>
      <c r="AEG70" s="111"/>
      <c r="AEH70" s="109"/>
      <c r="AEI70" s="110"/>
      <c r="AEJ70" s="111"/>
      <c r="AEK70" s="109"/>
      <c r="AEL70" s="110"/>
      <c r="AEM70" s="111"/>
      <c r="AEN70" s="109"/>
      <c r="AEO70" s="110"/>
      <c r="AEP70" s="111"/>
      <c r="AEQ70" s="109"/>
      <c r="AER70" s="110"/>
      <c r="AES70" s="111"/>
      <c r="AET70" s="109"/>
      <c r="AEU70" s="110"/>
      <c r="AEV70" s="111"/>
      <c r="AEW70" s="109"/>
      <c r="AEX70" s="110"/>
      <c r="AEY70" s="111"/>
      <c r="AEZ70" s="109"/>
      <c r="AFA70" s="110"/>
      <c r="AFB70" s="111"/>
      <c r="AFC70" s="109"/>
      <c r="AFD70" s="110"/>
      <c r="AFE70" s="111"/>
      <c r="AFF70" s="109"/>
      <c r="AFG70" s="110"/>
      <c r="AFH70" s="111"/>
      <c r="AFI70" s="109"/>
      <c r="AFJ70" s="110"/>
      <c r="AFK70" s="111"/>
      <c r="AFL70" s="109"/>
      <c r="AFM70" s="110"/>
      <c r="AFN70" s="111"/>
      <c r="AFO70" s="109"/>
      <c r="AFP70" s="110"/>
      <c r="AFQ70" s="111"/>
      <c r="AFR70" s="109"/>
      <c r="AFS70" s="110"/>
      <c r="AFT70" s="111"/>
      <c r="AFU70" s="109"/>
      <c r="AFV70" s="110"/>
      <c r="AFW70" s="111"/>
      <c r="AFX70" s="109"/>
      <c r="AFY70" s="110"/>
      <c r="AFZ70" s="111"/>
      <c r="AGA70" s="109"/>
      <c r="AGB70" s="110"/>
      <c r="AGC70" s="111"/>
      <c r="AGD70" s="109"/>
      <c r="AGE70" s="110"/>
      <c r="AGF70" s="111"/>
      <c r="AGG70" s="109"/>
      <c r="AGH70" s="110"/>
      <c r="AGI70" s="111"/>
      <c r="AGJ70" s="109"/>
      <c r="AGK70" s="110"/>
      <c r="AGL70" s="111"/>
      <c r="AGM70" s="109"/>
      <c r="AGN70" s="110"/>
      <c r="AGO70" s="111"/>
      <c r="AGP70" s="109"/>
      <c r="AGQ70" s="110"/>
      <c r="AGR70" s="111"/>
      <c r="AGS70" s="109"/>
      <c r="AGT70" s="110"/>
      <c r="AGU70" s="111"/>
      <c r="AGV70" s="109"/>
      <c r="AGW70" s="110"/>
      <c r="AGX70" s="111"/>
      <c r="AGY70" s="109"/>
      <c r="AGZ70" s="110"/>
      <c r="AHA70" s="111"/>
      <c r="AHB70" s="109"/>
      <c r="AHC70" s="110"/>
      <c r="AHD70" s="111"/>
      <c r="AHE70" s="109"/>
      <c r="AHF70" s="110"/>
      <c r="AHG70" s="111"/>
      <c r="AHH70" s="109"/>
      <c r="AHI70" s="110"/>
      <c r="AHJ70" s="111"/>
      <c r="AHK70" s="109"/>
      <c r="AHL70" s="110"/>
      <c r="AHM70" s="111"/>
      <c r="AHN70" s="109"/>
      <c r="AHO70" s="110"/>
      <c r="AHP70" s="111"/>
      <c r="AHQ70" s="109"/>
      <c r="AHR70" s="110"/>
      <c r="AHS70" s="111"/>
      <c r="AHT70" s="109"/>
      <c r="AHU70" s="110"/>
      <c r="AHV70" s="111"/>
      <c r="AHW70" s="109"/>
      <c r="AHX70" s="110"/>
      <c r="AHY70" s="111"/>
      <c r="AHZ70" s="109"/>
      <c r="AIA70" s="110"/>
      <c r="AIB70" s="111"/>
      <c r="AIC70" s="109"/>
      <c r="AID70" s="110"/>
      <c r="AIE70" s="111"/>
      <c r="AIF70" s="109"/>
      <c r="AIG70" s="110"/>
      <c r="AIH70" s="111"/>
      <c r="AII70" s="109"/>
      <c r="AIJ70" s="110"/>
      <c r="AIK70" s="111"/>
      <c r="AIL70" s="109"/>
      <c r="AIM70" s="110"/>
      <c r="AIN70" s="111"/>
      <c r="AIO70" s="109"/>
      <c r="AIP70" s="110"/>
      <c r="AIQ70" s="111"/>
      <c r="AIR70" s="109"/>
      <c r="AIS70" s="110"/>
      <c r="AIT70" s="111"/>
      <c r="AIU70" s="109"/>
      <c r="AIV70" s="110"/>
      <c r="AIW70" s="111"/>
      <c r="AIX70" s="109"/>
      <c r="AIY70" s="110"/>
      <c r="AIZ70" s="111"/>
      <c r="AJA70" s="109"/>
      <c r="AJB70" s="110"/>
      <c r="AJC70" s="111"/>
      <c r="AJD70" s="109"/>
      <c r="AJE70" s="110"/>
      <c r="AJF70" s="111"/>
      <c r="AJG70" s="109"/>
      <c r="AJH70" s="110"/>
      <c r="AJI70" s="111"/>
      <c r="AJJ70" s="109"/>
      <c r="AJK70" s="110"/>
      <c r="AJL70" s="111"/>
      <c r="AJM70" s="109"/>
      <c r="AJN70" s="110"/>
      <c r="AJO70" s="111"/>
      <c r="AJP70" s="109"/>
      <c r="AJQ70" s="110"/>
      <c r="AJR70" s="111"/>
      <c r="AJS70" s="109"/>
      <c r="AJT70" s="110"/>
      <c r="AJU70" s="111"/>
      <c r="AJV70" s="109"/>
      <c r="AJW70" s="110"/>
      <c r="AJX70" s="111"/>
      <c r="AJY70" s="109"/>
      <c r="AJZ70" s="110"/>
      <c r="AKA70" s="111"/>
      <c r="AKB70" s="109"/>
      <c r="AKC70" s="110"/>
      <c r="AKD70" s="111"/>
      <c r="AKE70" s="109"/>
      <c r="AKF70" s="110"/>
      <c r="AKG70" s="111"/>
      <c r="AKH70" s="109"/>
      <c r="AKI70" s="110"/>
      <c r="AKJ70" s="111"/>
      <c r="AKK70" s="109"/>
      <c r="AKL70" s="110"/>
      <c r="AKM70" s="111"/>
      <c r="AKN70" s="109"/>
      <c r="AKO70" s="110"/>
      <c r="AKP70" s="111"/>
      <c r="AKQ70" s="109"/>
      <c r="AKR70" s="110"/>
      <c r="AKS70" s="111"/>
      <c r="AKT70" s="109"/>
      <c r="AKU70" s="110"/>
      <c r="AKV70" s="111"/>
      <c r="AKW70" s="109"/>
      <c r="AKX70" s="110"/>
      <c r="AKY70" s="111"/>
      <c r="AKZ70" s="109"/>
      <c r="ALA70" s="110"/>
      <c r="ALB70" s="111"/>
      <c r="ALC70" s="109"/>
      <c r="ALD70" s="110"/>
      <c r="ALE70" s="111"/>
      <c r="ALF70" s="109"/>
      <c r="ALG70" s="110"/>
      <c r="ALH70" s="111"/>
      <c r="ALI70" s="109"/>
      <c r="ALJ70" s="110"/>
      <c r="ALK70" s="111"/>
      <c r="ALL70" s="109"/>
      <c r="ALM70" s="110"/>
      <c r="ALN70" s="111"/>
      <c r="ALO70" s="109"/>
      <c r="ALP70" s="110"/>
      <c r="ALQ70" s="111"/>
      <c r="ALR70" s="109"/>
      <c r="ALS70" s="110"/>
      <c r="ALT70" s="111"/>
      <c r="ALU70" s="109"/>
      <c r="ALV70" s="110"/>
      <c r="ALW70" s="111"/>
      <c r="ALX70" s="109"/>
      <c r="ALY70" s="110"/>
      <c r="ALZ70" s="111"/>
      <c r="AMA70" s="109"/>
      <c r="AMB70" s="110"/>
      <c r="AMC70" s="111"/>
      <c r="AMD70" s="109"/>
      <c r="AME70" s="110"/>
      <c r="AMF70" s="111"/>
      <c r="AMG70" s="109"/>
      <c r="AMH70" s="110"/>
      <c r="AMI70" s="111"/>
      <c r="AMJ70" s="109"/>
      <c r="AMK70" s="110"/>
      <c r="AML70" s="111"/>
      <c r="AMM70" s="109"/>
      <c r="AMN70" s="110"/>
      <c r="AMO70" s="111"/>
      <c r="AMP70" s="109"/>
      <c r="AMQ70" s="110"/>
      <c r="AMR70" s="111"/>
      <c r="AMS70" s="109"/>
      <c r="AMT70" s="110"/>
      <c r="AMU70" s="111"/>
      <c r="AMV70" s="109"/>
      <c r="AMW70" s="110"/>
      <c r="AMX70" s="111"/>
      <c r="AMY70" s="109"/>
      <c r="AMZ70" s="110"/>
      <c r="ANA70" s="111"/>
      <c r="ANB70" s="109"/>
      <c r="ANC70" s="110"/>
      <c r="AND70" s="111"/>
      <c r="ANE70" s="109"/>
      <c r="ANF70" s="110"/>
      <c r="ANG70" s="111"/>
      <c r="ANH70" s="109"/>
      <c r="ANI70" s="110"/>
      <c r="ANJ70" s="111"/>
      <c r="ANK70" s="109"/>
      <c r="ANL70" s="110"/>
      <c r="ANM70" s="111"/>
      <c r="ANN70" s="109"/>
      <c r="ANO70" s="110"/>
      <c r="ANP70" s="111"/>
      <c r="ANQ70" s="109"/>
      <c r="ANR70" s="110"/>
      <c r="ANS70" s="111"/>
      <c r="ANT70" s="109"/>
      <c r="ANU70" s="110"/>
      <c r="ANV70" s="111"/>
      <c r="ANW70" s="109"/>
      <c r="ANX70" s="110"/>
      <c r="ANY70" s="111"/>
      <c r="ANZ70" s="109"/>
      <c r="AOA70" s="110"/>
      <c r="AOB70" s="111"/>
      <c r="AOC70" s="109"/>
      <c r="AOD70" s="110"/>
      <c r="AOE70" s="111"/>
      <c r="AOF70" s="109"/>
      <c r="AOG70" s="110"/>
      <c r="AOH70" s="111"/>
      <c r="AOI70" s="109"/>
      <c r="AOJ70" s="110"/>
      <c r="AOK70" s="111"/>
      <c r="AOL70" s="109"/>
      <c r="AOM70" s="110"/>
      <c r="AON70" s="111"/>
      <c r="AOO70" s="109"/>
      <c r="AOP70" s="110"/>
      <c r="AOQ70" s="111"/>
      <c r="AOR70" s="109"/>
      <c r="AOS70" s="110"/>
      <c r="AOT70" s="111"/>
      <c r="AOU70" s="109"/>
      <c r="AOV70" s="110"/>
      <c r="AOW70" s="111"/>
      <c r="AOX70" s="109"/>
      <c r="AOY70" s="110"/>
      <c r="AOZ70" s="111"/>
      <c r="APA70" s="109"/>
      <c r="APB70" s="110"/>
      <c r="APC70" s="111"/>
      <c r="APD70" s="109"/>
      <c r="APE70" s="110"/>
      <c r="APF70" s="111"/>
      <c r="APG70" s="109"/>
      <c r="APH70" s="110"/>
      <c r="API70" s="111"/>
      <c r="APJ70" s="109"/>
      <c r="APK70" s="110"/>
      <c r="APL70" s="111"/>
      <c r="APM70" s="109"/>
      <c r="APN70" s="110"/>
      <c r="APO70" s="111"/>
      <c r="APP70" s="109"/>
      <c r="APQ70" s="110"/>
      <c r="APR70" s="111"/>
      <c r="APS70" s="109"/>
      <c r="APT70" s="110"/>
      <c r="APU70" s="111"/>
      <c r="APV70" s="109"/>
      <c r="APW70" s="110"/>
      <c r="APX70" s="111"/>
      <c r="APY70" s="109"/>
      <c r="APZ70" s="110"/>
      <c r="AQA70" s="111"/>
      <c r="AQB70" s="109"/>
      <c r="AQC70" s="110"/>
      <c r="AQD70" s="111"/>
      <c r="AQE70" s="109"/>
      <c r="AQF70" s="110"/>
      <c r="AQG70" s="111"/>
      <c r="AQH70" s="109"/>
      <c r="AQI70" s="110"/>
      <c r="AQJ70" s="111"/>
      <c r="AQK70" s="109"/>
      <c r="AQL70" s="110"/>
      <c r="AQM70" s="111"/>
      <c r="AQN70" s="109"/>
      <c r="AQO70" s="110"/>
      <c r="AQP70" s="111"/>
      <c r="AQQ70" s="109"/>
      <c r="AQR70" s="110"/>
      <c r="AQS70" s="111"/>
      <c r="AQT70" s="109"/>
      <c r="AQU70" s="110"/>
      <c r="AQV70" s="111"/>
      <c r="AQW70" s="109"/>
      <c r="AQX70" s="110"/>
      <c r="AQY70" s="111"/>
      <c r="AQZ70" s="109"/>
      <c r="ARA70" s="110"/>
      <c r="ARB70" s="111"/>
      <c r="ARC70" s="109"/>
      <c r="ARD70" s="110"/>
      <c r="ARE70" s="111"/>
      <c r="ARF70" s="109"/>
      <c r="ARG70" s="110"/>
      <c r="ARH70" s="111"/>
      <c r="ARI70" s="109"/>
      <c r="ARJ70" s="110"/>
      <c r="ARK70" s="111"/>
      <c r="ARL70" s="109"/>
      <c r="ARM70" s="110"/>
      <c r="ARN70" s="111"/>
      <c r="ARO70" s="109"/>
      <c r="ARP70" s="110"/>
      <c r="ARQ70" s="111"/>
      <c r="ARR70" s="109"/>
      <c r="ARS70" s="110"/>
      <c r="ART70" s="111"/>
      <c r="ARU70" s="109"/>
      <c r="ARV70" s="110"/>
      <c r="ARW70" s="111"/>
      <c r="ARX70" s="109"/>
      <c r="ARY70" s="110"/>
      <c r="ARZ70" s="111"/>
      <c r="ASA70" s="109"/>
      <c r="ASB70" s="110"/>
      <c r="ASC70" s="111"/>
      <c r="ASD70" s="109"/>
      <c r="ASE70" s="110"/>
      <c r="ASF70" s="111"/>
      <c r="ASG70" s="109"/>
      <c r="ASH70" s="110"/>
      <c r="ASI70" s="111"/>
      <c r="ASJ70" s="109"/>
      <c r="ASK70" s="110"/>
      <c r="ASL70" s="111"/>
      <c r="ASM70" s="109"/>
      <c r="ASN70" s="110"/>
      <c r="ASO70" s="111"/>
      <c r="ASP70" s="109"/>
      <c r="ASQ70" s="110"/>
      <c r="ASR70" s="111"/>
      <c r="ASS70" s="109"/>
      <c r="AST70" s="110"/>
      <c r="ASU70" s="111"/>
      <c r="ASV70" s="109"/>
      <c r="ASW70" s="110"/>
      <c r="ASX70" s="111"/>
      <c r="ASY70" s="109"/>
      <c r="ASZ70" s="110"/>
      <c r="ATA70" s="111"/>
      <c r="ATB70" s="109"/>
      <c r="ATC70" s="110"/>
      <c r="ATD70" s="111"/>
      <c r="ATE70" s="109"/>
      <c r="ATF70" s="110"/>
      <c r="ATG70" s="111"/>
      <c r="ATH70" s="109"/>
      <c r="ATI70" s="110"/>
      <c r="ATJ70" s="111"/>
      <c r="ATK70" s="109"/>
      <c r="ATL70" s="110"/>
      <c r="ATM70" s="111"/>
      <c r="ATN70" s="109"/>
      <c r="ATO70" s="110"/>
      <c r="ATP70" s="111"/>
      <c r="ATQ70" s="109"/>
      <c r="ATR70" s="110"/>
      <c r="ATS70" s="111"/>
      <c r="ATT70" s="109"/>
      <c r="ATU70" s="110"/>
      <c r="ATV70" s="111"/>
      <c r="ATW70" s="109"/>
      <c r="ATX70" s="110"/>
      <c r="ATY70" s="111"/>
      <c r="ATZ70" s="109"/>
      <c r="AUA70" s="110"/>
      <c r="AUB70" s="111"/>
      <c r="AUC70" s="109"/>
      <c r="AUD70" s="110"/>
      <c r="AUE70" s="111"/>
      <c r="AUF70" s="109"/>
      <c r="AUG70" s="110"/>
      <c r="AUH70" s="111"/>
      <c r="AUI70" s="109"/>
      <c r="AUJ70" s="110"/>
      <c r="AUK70" s="111"/>
      <c r="AUL70" s="109"/>
      <c r="AUM70" s="110"/>
      <c r="AUN70" s="111"/>
      <c r="AUO70" s="109"/>
      <c r="AUP70" s="110"/>
      <c r="AUQ70" s="111"/>
      <c r="AUR70" s="109"/>
      <c r="AUS70" s="110"/>
      <c r="AUT70" s="111"/>
      <c r="AUU70" s="109"/>
      <c r="AUV70" s="110"/>
      <c r="AUW70" s="111"/>
      <c r="AUX70" s="109"/>
      <c r="AUY70" s="110"/>
      <c r="AUZ70" s="111"/>
      <c r="AVA70" s="109"/>
      <c r="AVB70" s="110"/>
      <c r="AVC70" s="111"/>
      <c r="AVD70" s="109"/>
      <c r="AVE70" s="110"/>
      <c r="AVF70" s="111"/>
      <c r="AVG70" s="109"/>
      <c r="AVH70" s="110"/>
      <c r="AVI70" s="111"/>
      <c r="AVJ70" s="109"/>
      <c r="AVK70" s="110"/>
      <c r="AVL70" s="111"/>
      <c r="AVM70" s="109"/>
      <c r="AVN70" s="110"/>
      <c r="AVO70" s="111"/>
      <c r="AVP70" s="109"/>
      <c r="AVQ70" s="110"/>
      <c r="AVR70" s="111"/>
      <c r="AVS70" s="109"/>
      <c r="AVT70" s="110"/>
      <c r="AVU70" s="111"/>
      <c r="AVV70" s="109"/>
      <c r="AVW70" s="110"/>
      <c r="AVX70" s="111"/>
      <c r="AVY70" s="109"/>
      <c r="AVZ70" s="110"/>
      <c r="AWA70" s="111"/>
      <c r="AWB70" s="109"/>
      <c r="AWC70" s="110"/>
      <c r="AWD70" s="111"/>
      <c r="AWE70" s="109"/>
      <c r="AWF70" s="110"/>
      <c r="AWG70" s="111"/>
      <c r="AWH70" s="109"/>
      <c r="AWI70" s="110"/>
      <c r="AWJ70" s="111"/>
      <c r="AWK70" s="109"/>
      <c r="AWL70" s="110"/>
      <c r="AWM70" s="111"/>
      <c r="AWN70" s="109"/>
      <c r="AWO70" s="110"/>
      <c r="AWP70" s="111"/>
      <c r="AWQ70" s="109"/>
      <c r="AWR70" s="110"/>
      <c r="AWS70" s="111"/>
      <c r="AWT70" s="109"/>
      <c r="AWU70" s="110"/>
      <c r="AWV70" s="111"/>
      <c r="AWW70" s="109"/>
      <c r="AWX70" s="110"/>
      <c r="AWY70" s="111"/>
      <c r="AWZ70" s="109"/>
      <c r="AXA70" s="110"/>
      <c r="AXB70" s="111"/>
      <c r="AXC70" s="109"/>
      <c r="AXD70" s="110"/>
      <c r="AXE70" s="111"/>
      <c r="AXF70" s="109"/>
      <c r="AXG70" s="110"/>
      <c r="AXH70" s="111"/>
      <c r="AXI70" s="109"/>
      <c r="AXJ70" s="110"/>
      <c r="AXK70" s="111"/>
      <c r="AXL70" s="109"/>
      <c r="AXM70" s="110"/>
      <c r="AXN70" s="111"/>
      <c r="AXO70" s="109"/>
      <c r="AXP70" s="110"/>
      <c r="AXQ70" s="111"/>
      <c r="AXR70" s="109"/>
      <c r="AXS70" s="110"/>
      <c r="AXT70" s="111"/>
      <c r="AXU70" s="109"/>
      <c r="AXV70" s="110"/>
      <c r="AXW70" s="111"/>
      <c r="AXX70" s="109"/>
      <c r="AXY70" s="110"/>
      <c r="AXZ70" s="111"/>
      <c r="AYA70" s="109"/>
      <c r="AYB70" s="110"/>
      <c r="AYC70" s="111"/>
      <c r="AYD70" s="109"/>
      <c r="AYE70" s="110"/>
      <c r="AYF70" s="111"/>
      <c r="AYG70" s="109"/>
      <c r="AYH70" s="110"/>
      <c r="AYI70" s="111"/>
      <c r="AYJ70" s="109"/>
      <c r="AYK70" s="110"/>
      <c r="AYL70" s="111"/>
      <c r="AYM70" s="109"/>
      <c r="AYN70" s="110"/>
      <c r="AYO70" s="111"/>
      <c r="AYP70" s="109"/>
      <c r="AYQ70" s="110"/>
      <c r="AYR70" s="111"/>
      <c r="AYS70" s="109"/>
      <c r="AYT70" s="110"/>
      <c r="AYU70" s="111"/>
      <c r="AYV70" s="109"/>
      <c r="AYW70" s="110"/>
      <c r="AYX70" s="111"/>
      <c r="AYY70" s="109"/>
      <c r="AYZ70" s="110"/>
      <c r="AZA70" s="111"/>
      <c r="AZB70" s="109"/>
      <c r="AZC70" s="110"/>
      <c r="AZD70" s="111"/>
      <c r="AZE70" s="109"/>
      <c r="AZF70" s="110"/>
      <c r="AZG70" s="111"/>
      <c r="AZH70" s="109"/>
      <c r="AZI70" s="110"/>
      <c r="AZJ70" s="111"/>
      <c r="AZK70" s="109"/>
      <c r="AZL70" s="110"/>
      <c r="AZM70" s="111"/>
      <c r="AZN70" s="109"/>
      <c r="AZO70" s="110"/>
      <c r="AZP70" s="111"/>
      <c r="AZQ70" s="109"/>
      <c r="AZR70" s="110"/>
      <c r="AZS70" s="111"/>
      <c r="AZT70" s="109"/>
      <c r="AZU70" s="110"/>
      <c r="AZV70" s="111"/>
      <c r="AZW70" s="109"/>
      <c r="AZX70" s="110"/>
      <c r="AZY70" s="111"/>
      <c r="AZZ70" s="109"/>
      <c r="BAA70" s="110"/>
      <c r="BAB70" s="111"/>
      <c r="BAC70" s="109"/>
      <c r="BAD70" s="110"/>
      <c r="BAE70" s="111"/>
      <c r="BAF70" s="109"/>
      <c r="BAG70" s="110"/>
      <c r="BAH70" s="111"/>
      <c r="BAI70" s="109"/>
      <c r="BAJ70" s="110"/>
      <c r="BAK70" s="111"/>
      <c r="BAL70" s="109"/>
      <c r="BAM70" s="110"/>
      <c r="BAN70" s="111"/>
      <c r="BAO70" s="109"/>
      <c r="BAP70" s="110"/>
      <c r="BAQ70" s="111"/>
      <c r="BAR70" s="109"/>
      <c r="BAS70" s="110"/>
      <c r="BAT70" s="111"/>
      <c r="BAU70" s="109"/>
      <c r="BAV70" s="110"/>
      <c r="BAW70" s="111"/>
      <c r="BAX70" s="109"/>
      <c r="BAY70" s="110"/>
      <c r="BAZ70" s="111"/>
      <c r="BBA70" s="109"/>
      <c r="BBB70" s="110"/>
      <c r="BBC70" s="111"/>
      <c r="BBD70" s="109"/>
      <c r="BBE70" s="110"/>
      <c r="BBF70" s="111"/>
      <c r="BBG70" s="109"/>
      <c r="BBH70" s="110"/>
      <c r="BBI70" s="111"/>
      <c r="BBJ70" s="109"/>
      <c r="BBK70" s="110"/>
      <c r="BBL70" s="111"/>
      <c r="BBM70" s="109"/>
      <c r="BBN70" s="110"/>
      <c r="BBO70" s="111"/>
      <c r="BBP70" s="109"/>
      <c r="BBQ70" s="110"/>
      <c r="BBR70" s="111"/>
      <c r="BBS70" s="109"/>
      <c r="BBT70" s="110"/>
      <c r="BBU70" s="111"/>
      <c r="BBV70" s="109"/>
      <c r="BBW70" s="110"/>
      <c r="BBX70" s="111"/>
      <c r="BBY70" s="109"/>
      <c r="BBZ70" s="110"/>
      <c r="BCA70" s="111"/>
      <c r="BCB70" s="109"/>
      <c r="BCC70" s="110"/>
      <c r="BCD70" s="111"/>
      <c r="BCE70" s="109"/>
      <c r="BCF70" s="110"/>
      <c r="BCG70" s="111"/>
      <c r="BCH70" s="109"/>
      <c r="BCI70" s="110"/>
      <c r="BCJ70" s="111"/>
      <c r="BCK70" s="109"/>
      <c r="BCL70" s="110"/>
      <c r="BCM70" s="111"/>
      <c r="BCN70" s="109"/>
      <c r="BCO70" s="110"/>
      <c r="BCP70" s="111"/>
      <c r="BCQ70" s="109"/>
      <c r="BCR70" s="110"/>
      <c r="BCS70" s="111"/>
      <c r="BCT70" s="109"/>
      <c r="BCU70" s="110"/>
      <c r="BCV70" s="111"/>
      <c r="BCW70" s="109"/>
      <c r="BCX70" s="110"/>
      <c r="BCY70" s="111"/>
      <c r="BCZ70" s="109"/>
      <c r="BDA70" s="110"/>
      <c r="BDB70" s="111"/>
      <c r="BDC70" s="109"/>
      <c r="BDD70" s="110"/>
      <c r="BDE70" s="111"/>
      <c r="BDF70" s="109"/>
      <c r="BDG70" s="110"/>
      <c r="BDH70" s="111"/>
      <c r="BDI70" s="109"/>
      <c r="BDJ70" s="110"/>
      <c r="BDK70" s="111"/>
      <c r="BDL70" s="109"/>
      <c r="BDM70" s="110"/>
      <c r="BDN70" s="111"/>
      <c r="BDO70" s="109"/>
      <c r="BDP70" s="110"/>
      <c r="BDQ70" s="111"/>
      <c r="BDR70" s="109"/>
      <c r="BDS70" s="110"/>
      <c r="BDT70" s="111"/>
      <c r="BDU70" s="109"/>
      <c r="BDV70" s="110"/>
      <c r="BDW70" s="111"/>
      <c r="BDX70" s="109"/>
      <c r="BDY70" s="110"/>
      <c r="BDZ70" s="111"/>
      <c r="BEA70" s="109"/>
      <c r="BEB70" s="110"/>
      <c r="BEC70" s="111"/>
      <c r="BED70" s="109"/>
      <c r="BEE70" s="110"/>
      <c r="BEF70" s="111"/>
      <c r="BEG70" s="109"/>
      <c r="BEH70" s="110"/>
      <c r="BEI70" s="111"/>
      <c r="BEJ70" s="109"/>
      <c r="BEK70" s="110"/>
      <c r="BEL70" s="111"/>
      <c r="BEM70" s="109"/>
      <c r="BEN70" s="110"/>
      <c r="BEO70" s="111"/>
      <c r="BEP70" s="109"/>
      <c r="BEQ70" s="110"/>
      <c r="BER70" s="111"/>
      <c r="BES70" s="109"/>
      <c r="BET70" s="110"/>
      <c r="BEU70" s="111"/>
      <c r="BEV70" s="109"/>
      <c r="BEW70" s="110"/>
      <c r="BEX70" s="111"/>
      <c r="BEY70" s="109"/>
      <c r="BEZ70" s="110"/>
      <c r="BFA70" s="111"/>
      <c r="BFB70" s="109"/>
      <c r="BFC70" s="110"/>
      <c r="BFD70" s="111"/>
      <c r="BFE70" s="109"/>
      <c r="BFF70" s="110"/>
      <c r="BFG70" s="111"/>
      <c r="BFH70" s="109"/>
      <c r="BFI70" s="110"/>
      <c r="BFJ70" s="111"/>
      <c r="BFK70" s="109"/>
      <c r="BFL70" s="110"/>
      <c r="BFM70" s="111"/>
      <c r="BFN70" s="109"/>
      <c r="BFO70" s="110"/>
      <c r="BFP70" s="111"/>
      <c r="BFQ70" s="109"/>
      <c r="BFR70" s="110"/>
      <c r="BFS70" s="111"/>
      <c r="BFT70" s="109"/>
      <c r="BFU70" s="110"/>
      <c r="BFV70" s="111"/>
      <c r="BFW70" s="109"/>
      <c r="BFX70" s="110"/>
      <c r="BFY70" s="111"/>
      <c r="BFZ70" s="109"/>
      <c r="BGA70" s="110"/>
      <c r="BGB70" s="111"/>
      <c r="BGC70" s="109"/>
      <c r="BGD70" s="110"/>
      <c r="BGE70" s="111"/>
      <c r="BGF70" s="109"/>
      <c r="BGG70" s="110"/>
      <c r="BGH70" s="111"/>
      <c r="BGI70" s="109"/>
      <c r="BGJ70" s="110"/>
      <c r="BGK70" s="111"/>
      <c r="BGL70" s="109"/>
      <c r="BGM70" s="110"/>
      <c r="BGN70" s="111"/>
      <c r="BGO70" s="109"/>
      <c r="BGP70" s="110"/>
      <c r="BGQ70" s="111"/>
      <c r="BGR70" s="109"/>
      <c r="BGS70" s="110"/>
      <c r="BGT70" s="111"/>
      <c r="BGU70" s="109"/>
      <c r="BGV70" s="110"/>
      <c r="BGW70" s="111"/>
      <c r="BGX70" s="109"/>
      <c r="BGY70" s="110"/>
      <c r="BGZ70" s="111"/>
      <c r="BHA70" s="109"/>
      <c r="BHB70" s="110"/>
      <c r="BHC70" s="111"/>
      <c r="BHD70" s="109"/>
      <c r="BHE70" s="110"/>
      <c r="BHF70" s="111"/>
      <c r="BHG70" s="109"/>
      <c r="BHH70" s="110"/>
      <c r="BHI70" s="111"/>
      <c r="BHJ70" s="109"/>
      <c r="BHK70" s="110"/>
      <c r="BHL70" s="111"/>
      <c r="BHM70" s="109"/>
      <c r="BHN70" s="110"/>
      <c r="BHO70" s="111"/>
      <c r="BHP70" s="109"/>
      <c r="BHQ70" s="110"/>
      <c r="BHR70" s="111"/>
      <c r="BHS70" s="109"/>
      <c r="BHT70" s="110"/>
      <c r="BHU70" s="111"/>
      <c r="BHV70" s="109"/>
      <c r="BHW70" s="110"/>
      <c r="BHX70" s="111"/>
      <c r="BHY70" s="109"/>
      <c r="BHZ70" s="110"/>
      <c r="BIA70" s="111"/>
      <c r="BIB70" s="109"/>
      <c r="BIC70" s="110"/>
      <c r="BID70" s="111"/>
      <c r="BIE70" s="109"/>
      <c r="BIF70" s="110"/>
      <c r="BIG70" s="111"/>
      <c r="BIH70" s="109"/>
      <c r="BII70" s="110"/>
      <c r="BIJ70" s="111"/>
      <c r="BIK70" s="109"/>
      <c r="BIL70" s="110"/>
      <c r="BIM70" s="111"/>
      <c r="BIN70" s="109"/>
      <c r="BIO70" s="110"/>
      <c r="BIP70" s="111"/>
      <c r="BIQ70" s="109"/>
      <c r="BIR70" s="110"/>
      <c r="BIS70" s="111"/>
      <c r="BIT70" s="109"/>
      <c r="BIU70" s="110"/>
      <c r="BIV70" s="111"/>
      <c r="BIW70" s="109"/>
      <c r="BIX70" s="110"/>
      <c r="BIY70" s="111"/>
      <c r="BIZ70" s="109"/>
      <c r="BJA70" s="110"/>
      <c r="BJB70" s="111"/>
      <c r="BJC70" s="109"/>
      <c r="BJD70" s="110"/>
      <c r="BJE70" s="111"/>
      <c r="BJF70" s="109"/>
      <c r="BJG70" s="110"/>
      <c r="BJH70" s="111"/>
      <c r="BJI70" s="109"/>
      <c r="BJJ70" s="110"/>
      <c r="BJK70" s="111"/>
      <c r="BJL70" s="109"/>
      <c r="BJM70" s="110"/>
      <c r="BJN70" s="111"/>
      <c r="BJO70" s="109"/>
      <c r="BJP70" s="110"/>
      <c r="BJQ70" s="111"/>
      <c r="BJR70" s="109"/>
      <c r="BJS70" s="110"/>
      <c r="BJT70" s="111"/>
      <c r="BJU70" s="109"/>
      <c r="BJV70" s="110"/>
      <c r="BJW70" s="111"/>
      <c r="BJX70" s="109"/>
      <c r="BJY70" s="110"/>
      <c r="BJZ70" s="111"/>
      <c r="BKA70" s="109"/>
      <c r="BKB70" s="110"/>
      <c r="BKC70" s="111"/>
      <c r="BKD70" s="109"/>
      <c r="BKE70" s="110"/>
      <c r="BKF70" s="111"/>
      <c r="BKG70" s="109"/>
      <c r="BKH70" s="110"/>
      <c r="BKI70" s="111"/>
      <c r="BKJ70" s="109"/>
      <c r="BKK70" s="110"/>
      <c r="BKL70" s="111"/>
      <c r="BKM70" s="109"/>
      <c r="BKN70" s="110"/>
      <c r="BKO70" s="111"/>
      <c r="BKP70" s="109"/>
      <c r="BKQ70" s="110"/>
      <c r="BKR70" s="111"/>
      <c r="BKS70" s="109"/>
      <c r="BKT70" s="110"/>
      <c r="BKU70" s="111"/>
      <c r="BKV70" s="109"/>
      <c r="BKW70" s="110"/>
      <c r="BKX70" s="111"/>
      <c r="BKY70" s="109"/>
      <c r="BKZ70" s="110"/>
      <c r="BLA70" s="111"/>
      <c r="BLB70" s="109"/>
      <c r="BLC70" s="110"/>
      <c r="BLD70" s="111"/>
      <c r="BLE70" s="109"/>
      <c r="BLF70" s="110"/>
      <c r="BLG70" s="111"/>
      <c r="BLH70" s="109"/>
      <c r="BLI70" s="110"/>
      <c r="BLJ70" s="111"/>
      <c r="BLK70" s="109"/>
      <c r="BLL70" s="110"/>
      <c r="BLM70" s="111"/>
      <c r="BLN70" s="109"/>
      <c r="BLO70" s="110"/>
      <c r="BLP70" s="111"/>
      <c r="BLQ70" s="109"/>
      <c r="BLR70" s="110"/>
      <c r="BLS70" s="111"/>
      <c r="BLT70" s="109"/>
      <c r="BLU70" s="110"/>
      <c r="BLV70" s="111"/>
      <c r="BLW70" s="109"/>
      <c r="BLX70" s="110"/>
      <c r="BLY70" s="111"/>
      <c r="BLZ70" s="109"/>
      <c r="BMA70" s="110"/>
      <c r="BMB70" s="111"/>
      <c r="BMC70" s="109"/>
      <c r="BMD70" s="110"/>
      <c r="BME70" s="111"/>
      <c r="BMF70" s="109"/>
      <c r="BMG70" s="110"/>
      <c r="BMH70" s="111"/>
      <c r="BMI70" s="109"/>
      <c r="BMJ70" s="110"/>
      <c r="BMK70" s="111"/>
      <c r="BML70" s="109"/>
      <c r="BMM70" s="110"/>
      <c r="BMN70" s="111"/>
      <c r="BMO70" s="109"/>
      <c r="BMP70" s="110"/>
      <c r="BMQ70" s="111"/>
      <c r="BMR70" s="109"/>
      <c r="BMS70" s="110"/>
      <c r="BMT70" s="111"/>
      <c r="BMU70" s="109"/>
      <c r="BMV70" s="110"/>
      <c r="BMW70" s="111"/>
      <c r="BMX70" s="109"/>
      <c r="BMY70" s="110"/>
      <c r="BMZ70" s="111"/>
      <c r="BNA70" s="109"/>
      <c r="BNB70" s="110"/>
      <c r="BNC70" s="111"/>
      <c r="BND70" s="109"/>
      <c r="BNE70" s="110"/>
      <c r="BNF70" s="111"/>
      <c r="BNG70" s="109"/>
      <c r="BNH70" s="110"/>
      <c r="BNI70" s="111"/>
      <c r="BNJ70" s="109"/>
      <c r="BNK70" s="110"/>
      <c r="BNL70" s="111"/>
      <c r="BNM70" s="109"/>
      <c r="BNN70" s="110"/>
      <c r="BNO70" s="111"/>
      <c r="BNP70" s="109"/>
      <c r="BNQ70" s="110"/>
      <c r="BNR70" s="111"/>
      <c r="BNS70" s="109"/>
      <c r="BNT70" s="110"/>
      <c r="BNU70" s="111"/>
      <c r="BNV70" s="109"/>
      <c r="BNW70" s="110"/>
      <c r="BNX70" s="111"/>
      <c r="BNY70" s="109"/>
      <c r="BNZ70" s="110"/>
      <c r="BOA70" s="111"/>
      <c r="BOB70" s="109"/>
      <c r="BOC70" s="110"/>
      <c r="BOD70" s="111"/>
      <c r="BOE70" s="109"/>
      <c r="BOF70" s="110"/>
      <c r="BOG70" s="111"/>
      <c r="BOH70" s="109"/>
      <c r="BOI70" s="110"/>
      <c r="BOJ70" s="111"/>
      <c r="BOK70" s="109"/>
      <c r="BOL70" s="110"/>
      <c r="BOM70" s="111"/>
      <c r="BON70" s="109"/>
      <c r="BOO70" s="110"/>
      <c r="BOP70" s="111"/>
      <c r="BOQ70" s="109"/>
      <c r="BOR70" s="110"/>
      <c r="BOS70" s="111"/>
      <c r="BOT70" s="109"/>
      <c r="BOU70" s="110"/>
      <c r="BOV70" s="111"/>
      <c r="BOW70" s="109"/>
      <c r="BOX70" s="110"/>
      <c r="BOY70" s="111"/>
      <c r="BOZ70" s="109"/>
      <c r="BPA70" s="110"/>
      <c r="BPB70" s="111"/>
      <c r="BPC70" s="109"/>
      <c r="BPD70" s="110"/>
      <c r="BPE70" s="111"/>
      <c r="BPF70" s="109"/>
      <c r="BPG70" s="110"/>
      <c r="BPH70" s="111"/>
      <c r="BPI70" s="109"/>
      <c r="BPJ70" s="110"/>
      <c r="BPK70" s="111"/>
      <c r="BPL70" s="109"/>
      <c r="BPM70" s="110"/>
      <c r="BPN70" s="111"/>
      <c r="BPO70" s="109"/>
      <c r="BPP70" s="110"/>
      <c r="BPQ70" s="111"/>
      <c r="BPR70" s="109"/>
      <c r="BPS70" s="110"/>
      <c r="BPT70" s="111"/>
      <c r="BPU70" s="109"/>
      <c r="BPV70" s="110"/>
      <c r="BPW70" s="111"/>
      <c r="BPX70" s="109"/>
      <c r="BPY70" s="110"/>
      <c r="BPZ70" s="111"/>
      <c r="BQA70" s="109"/>
      <c r="BQB70" s="110"/>
      <c r="BQC70" s="111"/>
      <c r="BQD70" s="109"/>
      <c r="BQE70" s="110"/>
      <c r="BQF70" s="111"/>
      <c r="BQG70" s="109"/>
      <c r="BQH70" s="110"/>
      <c r="BQI70" s="111"/>
      <c r="BQJ70" s="109"/>
      <c r="BQK70" s="110"/>
      <c r="BQL70" s="111"/>
      <c r="BQM70" s="109"/>
      <c r="BQN70" s="110"/>
      <c r="BQO70" s="111"/>
      <c r="BQP70" s="109"/>
      <c r="BQQ70" s="110"/>
      <c r="BQR70" s="111"/>
      <c r="BQS70" s="109"/>
      <c r="BQT70" s="110"/>
      <c r="BQU70" s="111"/>
      <c r="BQV70" s="109"/>
      <c r="BQW70" s="110"/>
      <c r="BQX70" s="111"/>
      <c r="BQY70" s="109"/>
      <c r="BQZ70" s="110"/>
      <c r="BRA70" s="111"/>
      <c r="BRB70" s="109"/>
      <c r="BRC70" s="110"/>
      <c r="BRD70" s="111"/>
      <c r="BRE70" s="109"/>
      <c r="BRF70" s="110"/>
      <c r="BRG70" s="111"/>
      <c r="BRH70" s="109"/>
      <c r="BRI70" s="110"/>
      <c r="BRJ70" s="111"/>
      <c r="BRK70" s="109"/>
      <c r="BRL70" s="110"/>
      <c r="BRM70" s="111"/>
      <c r="BRN70" s="109"/>
      <c r="BRO70" s="110"/>
      <c r="BRP70" s="111"/>
      <c r="BRQ70" s="109"/>
      <c r="BRR70" s="110"/>
      <c r="BRS70" s="111"/>
      <c r="BRT70" s="109"/>
      <c r="BRU70" s="110"/>
      <c r="BRV70" s="111"/>
      <c r="BRW70" s="109"/>
      <c r="BRX70" s="110"/>
      <c r="BRY70" s="111"/>
      <c r="BRZ70" s="109"/>
      <c r="BSA70" s="110"/>
      <c r="BSB70" s="111"/>
      <c r="BSC70" s="109"/>
      <c r="BSD70" s="110"/>
      <c r="BSE70" s="111"/>
      <c r="BSF70" s="109"/>
      <c r="BSG70" s="110"/>
      <c r="BSH70" s="111"/>
      <c r="BSI70" s="109"/>
      <c r="BSJ70" s="110"/>
      <c r="BSK70" s="111"/>
      <c r="BSL70" s="109"/>
      <c r="BSM70" s="110"/>
      <c r="BSN70" s="111"/>
      <c r="BSO70" s="109"/>
      <c r="BSP70" s="110"/>
      <c r="BSQ70" s="111"/>
      <c r="BSR70" s="109"/>
      <c r="BSS70" s="110"/>
      <c r="BST70" s="111"/>
      <c r="BSU70" s="109"/>
      <c r="BSV70" s="110"/>
      <c r="BSW70" s="111"/>
      <c r="BSX70" s="109"/>
      <c r="BSY70" s="110"/>
      <c r="BSZ70" s="111"/>
      <c r="BTA70" s="109"/>
      <c r="BTB70" s="110"/>
      <c r="BTC70" s="111"/>
      <c r="BTD70" s="109"/>
      <c r="BTE70" s="110"/>
      <c r="BTF70" s="111"/>
      <c r="BTG70" s="109"/>
      <c r="BTH70" s="110"/>
      <c r="BTI70" s="111"/>
      <c r="BTJ70" s="109"/>
      <c r="BTK70" s="110"/>
      <c r="BTL70" s="111"/>
      <c r="BTM70" s="109"/>
      <c r="BTN70" s="110"/>
      <c r="BTO70" s="111"/>
      <c r="BTP70" s="109"/>
      <c r="BTQ70" s="110"/>
      <c r="BTR70" s="111"/>
      <c r="BTS70" s="109"/>
      <c r="BTT70" s="110"/>
      <c r="BTU70" s="111"/>
      <c r="BTV70" s="109"/>
      <c r="BTW70" s="110"/>
      <c r="BTX70" s="111"/>
      <c r="BTY70" s="109"/>
      <c r="BTZ70" s="110"/>
      <c r="BUA70" s="111"/>
      <c r="BUB70" s="109"/>
      <c r="BUC70" s="110"/>
      <c r="BUD70" s="111"/>
      <c r="BUE70" s="109"/>
      <c r="BUF70" s="110"/>
      <c r="BUG70" s="111"/>
      <c r="BUH70" s="109"/>
      <c r="BUI70" s="110"/>
      <c r="BUJ70" s="111"/>
      <c r="BUK70" s="109"/>
      <c r="BUL70" s="110"/>
      <c r="BUM70" s="111"/>
      <c r="BUN70" s="109"/>
      <c r="BUO70" s="110"/>
      <c r="BUP70" s="111"/>
      <c r="BUQ70" s="109"/>
      <c r="BUR70" s="110"/>
      <c r="BUS70" s="111"/>
      <c r="BUT70" s="109"/>
      <c r="BUU70" s="110"/>
      <c r="BUV70" s="111"/>
      <c r="BUW70" s="109"/>
      <c r="BUX70" s="110"/>
      <c r="BUY70" s="111"/>
      <c r="BUZ70" s="109"/>
      <c r="BVA70" s="110"/>
      <c r="BVB70" s="111"/>
      <c r="BVC70" s="109"/>
      <c r="BVD70" s="110"/>
      <c r="BVE70" s="111"/>
      <c r="BVF70" s="109"/>
      <c r="BVG70" s="110"/>
      <c r="BVH70" s="111"/>
      <c r="BVI70" s="109"/>
      <c r="BVJ70" s="110"/>
      <c r="BVK70" s="111"/>
      <c r="BVL70" s="109"/>
      <c r="BVM70" s="110"/>
      <c r="BVN70" s="111"/>
      <c r="BVO70" s="109"/>
      <c r="BVP70" s="110"/>
      <c r="BVQ70" s="111"/>
      <c r="BVR70" s="109"/>
      <c r="BVS70" s="110"/>
      <c r="BVT70" s="111"/>
      <c r="BVU70" s="109"/>
      <c r="BVV70" s="110"/>
      <c r="BVW70" s="111"/>
      <c r="BVX70" s="109"/>
      <c r="BVY70" s="110"/>
      <c r="BVZ70" s="111"/>
      <c r="BWA70" s="109"/>
      <c r="BWB70" s="110"/>
      <c r="BWC70" s="111"/>
      <c r="BWD70" s="109"/>
      <c r="BWE70" s="110"/>
      <c r="BWF70" s="111"/>
      <c r="BWG70" s="109"/>
      <c r="BWH70" s="110"/>
      <c r="BWI70" s="111"/>
      <c r="BWJ70" s="109"/>
      <c r="BWK70" s="110"/>
      <c r="BWL70" s="111"/>
      <c r="BWM70" s="109"/>
      <c r="BWN70" s="110"/>
      <c r="BWO70" s="111"/>
      <c r="BWP70" s="109"/>
      <c r="BWQ70" s="110"/>
      <c r="BWR70" s="111"/>
      <c r="BWS70" s="109"/>
      <c r="BWT70" s="110"/>
      <c r="BWU70" s="111"/>
      <c r="BWV70" s="109"/>
      <c r="BWW70" s="110"/>
      <c r="BWX70" s="111"/>
      <c r="BWY70" s="109"/>
      <c r="BWZ70" s="110"/>
      <c r="BXA70" s="111"/>
      <c r="BXB70" s="109"/>
      <c r="BXC70" s="110"/>
      <c r="BXD70" s="111"/>
      <c r="BXE70" s="109"/>
      <c r="BXF70" s="110"/>
      <c r="BXG70" s="111"/>
      <c r="BXH70" s="109"/>
      <c r="BXI70" s="110"/>
      <c r="BXJ70" s="111"/>
      <c r="BXK70" s="109"/>
      <c r="BXL70" s="110"/>
      <c r="BXM70" s="111"/>
      <c r="BXN70" s="109"/>
      <c r="BXO70" s="110"/>
      <c r="BXP70" s="111"/>
      <c r="BXQ70" s="109"/>
      <c r="BXR70" s="110"/>
      <c r="BXS70" s="111"/>
      <c r="BXT70" s="109"/>
      <c r="BXU70" s="110"/>
      <c r="BXV70" s="111"/>
      <c r="BXW70" s="109"/>
      <c r="BXX70" s="110"/>
      <c r="BXY70" s="111"/>
      <c r="BXZ70" s="109"/>
      <c r="BYA70" s="110"/>
      <c r="BYB70" s="111"/>
      <c r="BYC70" s="109"/>
      <c r="BYD70" s="110"/>
      <c r="BYE70" s="111"/>
      <c r="BYF70" s="109"/>
      <c r="BYG70" s="110"/>
      <c r="BYH70" s="111"/>
      <c r="BYI70" s="109"/>
      <c r="BYJ70" s="110"/>
      <c r="BYK70" s="111"/>
      <c r="BYL70" s="109"/>
      <c r="BYM70" s="110"/>
      <c r="BYN70" s="111"/>
      <c r="BYO70" s="109"/>
      <c r="BYP70" s="110"/>
      <c r="BYQ70" s="111"/>
      <c r="BYR70" s="109"/>
      <c r="BYS70" s="110"/>
      <c r="BYT70" s="111"/>
      <c r="BYU70" s="109"/>
      <c r="BYV70" s="110"/>
      <c r="BYW70" s="111"/>
      <c r="BYX70" s="109"/>
      <c r="BYY70" s="110"/>
      <c r="BYZ70" s="111"/>
      <c r="BZA70" s="109"/>
      <c r="BZB70" s="110"/>
      <c r="BZC70" s="111"/>
      <c r="BZD70" s="109"/>
      <c r="BZE70" s="110"/>
      <c r="BZF70" s="111"/>
      <c r="BZG70" s="109"/>
      <c r="BZH70" s="110"/>
      <c r="BZI70" s="111"/>
      <c r="BZJ70" s="109"/>
      <c r="BZK70" s="110"/>
      <c r="BZL70" s="111"/>
      <c r="BZM70" s="109"/>
      <c r="BZN70" s="110"/>
      <c r="BZO70" s="111"/>
      <c r="BZP70" s="109"/>
      <c r="BZQ70" s="110"/>
      <c r="BZR70" s="111"/>
      <c r="BZS70" s="109"/>
      <c r="BZT70" s="110"/>
      <c r="BZU70" s="111"/>
      <c r="BZV70" s="109"/>
      <c r="BZW70" s="110"/>
      <c r="BZX70" s="111"/>
      <c r="BZY70" s="109"/>
      <c r="BZZ70" s="110"/>
      <c r="CAA70" s="111"/>
      <c r="CAB70" s="109"/>
      <c r="CAC70" s="110"/>
      <c r="CAD70" s="111"/>
      <c r="CAE70" s="109"/>
      <c r="CAF70" s="110"/>
      <c r="CAG70" s="111"/>
      <c r="CAH70" s="109"/>
      <c r="CAI70" s="110"/>
      <c r="CAJ70" s="111"/>
      <c r="CAK70" s="109"/>
      <c r="CAL70" s="110"/>
      <c r="CAM70" s="111"/>
      <c r="CAN70" s="109"/>
      <c r="CAO70" s="110"/>
      <c r="CAP70" s="111"/>
      <c r="CAQ70" s="109"/>
      <c r="CAR70" s="110"/>
      <c r="CAS70" s="111"/>
      <c r="CAT70" s="109"/>
      <c r="CAU70" s="110"/>
      <c r="CAV70" s="111"/>
      <c r="CAW70" s="109"/>
      <c r="CAX70" s="110"/>
      <c r="CAY70" s="111"/>
      <c r="CAZ70" s="109"/>
      <c r="CBA70" s="110"/>
      <c r="CBB70" s="111"/>
      <c r="CBC70" s="109"/>
      <c r="CBD70" s="110"/>
      <c r="CBE70" s="111"/>
      <c r="CBF70" s="109"/>
      <c r="CBG70" s="110"/>
      <c r="CBH70" s="111"/>
      <c r="CBI70" s="109"/>
      <c r="CBJ70" s="110"/>
      <c r="CBK70" s="111"/>
      <c r="CBL70" s="109"/>
      <c r="CBM70" s="110"/>
      <c r="CBN70" s="111"/>
      <c r="CBO70" s="109"/>
      <c r="CBP70" s="110"/>
      <c r="CBQ70" s="111"/>
      <c r="CBR70" s="109"/>
      <c r="CBS70" s="110"/>
      <c r="CBT70" s="111"/>
      <c r="CBU70" s="109"/>
      <c r="CBV70" s="110"/>
      <c r="CBW70" s="111"/>
      <c r="CBX70" s="109"/>
      <c r="CBY70" s="110"/>
      <c r="CBZ70" s="111"/>
      <c r="CCA70" s="109"/>
      <c r="CCB70" s="110"/>
      <c r="CCC70" s="111"/>
      <c r="CCD70" s="109"/>
      <c r="CCE70" s="110"/>
      <c r="CCF70" s="111"/>
      <c r="CCG70" s="109"/>
      <c r="CCH70" s="110"/>
      <c r="CCI70" s="111"/>
      <c r="CCJ70" s="109"/>
      <c r="CCK70" s="110"/>
      <c r="CCL70" s="111"/>
      <c r="CCM70" s="109"/>
      <c r="CCN70" s="110"/>
      <c r="CCO70" s="111"/>
      <c r="CCP70" s="109"/>
      <c r="CCQ70" s="110"/>
      <c r="CCR70" s="111"/>
      <c r="CCS70" s="109"/>
      <c r="CCT70" s="110"/>
      <c r="CCU70" s="111"/>
      <c r="CCV70" s="109"/>
      <c r="CCW70" s="110"/>
      <c r="CCX70" s="111"/>
      <c r="CCY70" s="109"/>
      <c r="CCZ70" s="110"/>
      <c r="CDA70" s="111"/>
      <c r="CDB70" s="109"/>
      <c r="CDC70" s="110"/>
      <c r="CDD70" s="111"/>
      <c r="CDE70" s="109"/>
      <c r="CDF70" s="110"/>
      <c r="CDG70" s="111"/>
      <c r="CDH70" s="109"/>
      <c r="CDI70" s="110"/>
      <c r="CDJ70" s="111"/>
      <c r="CDK70" s="109"/>
      <c r="CDL70" s="110"/>
      <c r="CDM70" s="111"/>
      <c r="CDN70" s="109"/>
      <c r="CDO70" s="110"/>
      <c r="CDP70" s="111"/>
      <c r="CDQ70" s="109"/>
      <c r="CDR70" s="110"/>
      <c r="CDS70" s="111"/>
      <c r="CDT70" s="109"/>
      <c r="CDU70" s="110"/>
      <c r="CDV70" s="111"/>
      <c r="CDW70" s="109"/>
      <c r="CDX70" s="110"/>
      <c r="CDY70" s="111"/>
      <c r="CDZ70" s="109"/>
      <c r="CEA70" s="110"/>
      <c r="CEB70" s="111"/>
      <c r="CEC70" s="109"/>
      <c r="CED70" s="110"/>
      <c r="CEE70" s="111"/>
      <c r="CEF70" s="109"/>
      <c r="CEG70" s="110"/>
      <c r="CEH70" s="111"/>
      <c r="CEI70" s="109"/>
      <c r="CEJ70" s="110"/>
      <c r="CEK70" s="111"/>
      <c r="CEL70" s="109"/>
      <c r="CEM70" s="110"/>
      <c r="CEN70" s="111"/>
      <c r="CEO70" s="109"/>
      <c r="CEP70" s="110"/>
      <c r="CEQ70" s="111"/>
      <c r="CER70" s="109"/>
      <c r="CES70" s="110"/>
      <c r="CET70" s="111"/>
      <c r="CEU70" s="109"/>
      <c r="CEV70" s="110"/>
      <c r="CEW70" s="111"/>
      <c r="CEX70" s="109"/>
      <c r="CEY70" s="110"/>
      <c r="CEZ70" s="111"/>
      <c r="CFA70" s="109"/>
      <c r="CFB70" s="110"/>
      <c r="CFC70" s="111"/>
      <c r="CFD70" s="109"/>
      <c r="CFE70" s="110"/>
      <c r="CFF70" s="111"/>
      <c r="CFG70" s="109"/>
      <c r="CFH70" s="110"/>
      <c r="CFI70" s="111"/>
      <c r="CFJ70" s="109"/>
      <c r="CFK70" s="110"/>
      <c r="CFL70" s="111"/>
      <c r="CFM70" s="109"/>
      <c r="CFN70" s="110"/>
      <c r="CFO70" s="111"/>
      <c r="CFP70" s="109"/>
      <c r="CFQ70" s="110"/>
      <c r="CFR70" s="111"/>
      <c r="CFS70" s="109"/>
      <c r="CFT70" s="110"/>
      <c r="CFU70" s="111"/>
      <c r="CFV70" s="109"/>
      <c r="CFW70" s="110"/>
      <c r="CFX70" s="111"/>
      <c r="CFY70" s="109"/>
      <c r="CFZ70" s="110"/>
      <c r="CGA70" s="111"/>
      <c r="CGB70" s="109"/>
      <c r="CGC70" s="110"/>
      <c r="CGD70" s="111"/>
      <c r="CGE70" s="109"/>
      <c r="CGF70" s="110"/>
      <c r="CGG70" s="111"/>
      <c r="CGH70" s="109"/>
      <c r="CGI70" s="110"/>
      <c r="CGJ70" s="111"/>
      <c r="CGK70" s="109"/>
      <c r="CGL70" s="110"/>
      <c r="CGM70" s="111"/>
      <c r="CGN70" s="109"/>
      <c r="CGO70" s="110"/>
      <c r="CGP70" s="111"/>
      <c r="CGQ70" s="109"/>
      <c r="CGR70" s="110"/>
      <c r="CGS70" s="111"/>
      <c r="CGT70" s="109"/>
      <c r="CGU70" s="110"/>
      <c r="CGV70" s="111"/>
      <c r="CGW70" s="109"/>
      <c r="CGX70" s="110"/>
      <c r="CGY70" s="111"/>
      <c r="CGZ70" s="109"/>
      <c r="CHA70" s="110"/>
      <c r="CHB70" s="111"/>
      <c r="CHC70" s="109"/>
      <c r="CHD70" s="110"/>
      <c r="CHE70" s="111"/>
      <c r="CHF70" s="109"/>
      <c r="CHG70" s="110"/>
      <c r="CHH70" s="111"/>
      <c r="CHI70" s="109"/>
      <c r="CHJ70" s="110"/>
      <c r="CHK70" s="111"/>
      <c r="CHL70" s="109"/>
      <c r="CHM70" s="110"/>
      <c r="CHN70" s="111"/>
      <c r="CHO70" s="109"/>
      <c r="CHP70" s="110"/>
      <c r="CHQ70" s="111"/>
      <c r="CHR70" s="109"/>
      <c r="CHS70" s="110"/>
      <c r="CHT70" s="111"/>
      <c r="CHU70" s="109"/>
      <c r="CHV70" s="110"/>
      <c r="CHW70" s="111"/>
      <c r="CHX70" s="109"/>
      <c r="CHY70" s="110"/>
      <c r="CHZ70" s="111"/>
      <c r="CIA70" s="109"/>
      <c r="CIB70" s="110"/>
      <c r="CIC70" s="111"/>
      <c r="CID70" s="109"/>
      <c r="CIE70" s="110"/>
      <c r="CIF70" s="111"/>
      <c r="CIG70" s="109"/>
      <c r="CIH70" s="110"/>
      <c r="CII70" s="111"/>
      <c r="CIJ70" s="109"/>
      <c r="CIK70" s="110"/>
      <c r="CIL70" s="111"/>
      <c r="CIM70" s="109"/>
      <c r="CIN70" s="110"/>
      <c r="CIO70" s="111"/>
      <c r="CIP70" s="109"/>
      <c r="CIQ70" s="110"/>
      <c r="CIR70" s="111"/>
      <c r="CIS70" s="109"/>
      <c r="CIT70" s="110"/>
      <c r="CIU70" s="111"/>
      <c r="CIV70" s="109"/>
      <c r="CIW70" s="110"/>
      <c r="CIX70" s="111"/>
      <c r="CIY70" s="109"/>
      <c r="CIZ70" s="110"/>
      <c r="CJA70" s="111"/>
      <c r="CJB70" s="109"/>
      <c r="CJC70" s="110"/>
      <c r="CJD70" s="111"/>
      <c r="CJE70" s="109"/>
      <c r="CJF70" s="110"/>
      <c r="CJG70" s="111"/>
      <c r="CJH70" s="109"/>
      <c r="CJI70" s="110"/>
      <c r="CJJ70" s="111"/>
      <c r="CJK70" s="109"/>
      <c r="CJL70" s="110"/>
      <c r="CJM70" s="111"/>
      <c r="CJN70" s="109"/>
      <c r="CJO70" s="110"/>
      <c r="CJP70" s="111"/>
      <c r="CJQ70" s="109"/>
      <c r="CJR70" s="110"/>
      <c r="CJS70" s="111"/>
      <c r="CJT70" s="109"/>
      <c r="CJU70" s="110"/>
      <c r="CJV70" s="111"/>
      <c r="CJW70" s="109"/>
      <c r="CJX70" s="110"/>
      <c r="CJY70" s="111"/>
      <c r="CJZ70" s="109"/>
      <c r="CKA70" s="110"/>
      <c r="CKB70" s="111"/>
      <c r="CKC70" s="109"/>
      <c r="CKD70" s="110"/>
      <c r="CKE70" s="111"/>
      <c r="CKF70" s="109"/>
      <c r="CKG70" s="110"/>
      <c r="CKH70" s="111"/>
      <c r="CKI70" s="109"/>
      <c r="CKJ70" s="110"/>
      <c r="CKK70" s="111"/>
      <c r="CKL70" s="109"/>
      <c r="CKM70" s="110"/>
      <c r="CKN70" s="111"/>
      <c r="CKO70" s="109"/>
      <c r="CKP70" s="110"/>
      <c r="CKQ70" s="111"/>
      <c r="CKR70" s="109"/>
      <c r="CKS70" s="110"/>
      <c r="CKT70" s="111"/>
      <c r="CKU70" s="109"/>
      <c r="CKV70" s="110"/>
      <c r="CKW70" s="111"/>
      <c r="CKX70" s="109"/>
      <c r="CKY70" s="110"/>
      <c r="CKZ70" s="111"/>
      <c r="CLA70" s="109"/>
      <c r="CLB70" s="110"/>
      <c r="CLC70" s="111"/>
      <c r="CLD70" s="109"/>
      <c r="CLE70" s="110"/>
      <c r="CLF70" s="111"/>
      <c r="CLG70" s="109"/>
      <c r="CLH70" s="110"/>
      <c r="CLI70" s="111"/>
      <c r="CLJ70" s="109"/>
      <c r="CLK70" s="110"/>
      <c r="CLL70" s="111"/>
      <c r="CLM70" s="109"/>
      <c r="CLN70" s="110"/>
      <c r="CLO70" s="111"/>
      <c r="CLP70" s="109"/>
      <c r="CLQ70" s="110"/>
      <c r="CLR70" s="111"/>
      <c r="CLS70" s="109"/>
      <c r="CLT70" s="110"/>
      <c r="CLU70" s="111"/>
      <c r="CLV70" s="109"/>
      <c r="CLW70" s="110"/>
      <c r="CLX70" s="111"/>
      <c r="CLY70" s="109"/>
      <c r="CLZ70" s="110"/>
      <c r="CMA70" s="111"/>
      <c r="CMB70" s="109"/>
      <c r="CMC70" s="110"/>
      <c r="CMD70" s="111"/>
      <c r="CME70" s="109"/>
      <c r="CMF70" s="110"/>
      <c r="CMG70" s="111"/>
      <c r="CMH70" s="109"/>
      <c r="CMI70" s="110"/>
      <c r="CMJ70" s="111"/>
      <c r="CMK70" s="109"/>
      <c r="CML70" s="110"/>
      <c r="CMM70" s="111"/>
      <c r="CMN70" s="109"/>
      <c r="CMO70" s="110"/>
      <c r="CMP70" s="111"/>
      <c r="CMQ70" s="109"/>
      <c r="CMR70" s="110"/>
      <c r="CMS70" s="111"/>
      <c r="CMT70" s="109"/>
      <c r="CMU70" s="110"/>
      <c r="CMV70" s="111"/>
      <c r="CMW70" s="109"/>
      <c r="CMX70" s="110"/>
      <c r="CMY70" s="111"/>
      <c r="CMZ70" s="109"/>
      <c r="CNA70" s="110"/>
      <c r="CNB70" s="111"/>
      <c r="CNC70" s="109"/>
      <c r="CND70" s="110"/>
      <c r="CNE70" s="111"/>
      <c r="CNF70" s="109"/>
      <c r="CNG70" s="110"/>
      <c r="CNH70" s="111"/>
      <c r="CNI70" s="109"/>
      <c r="CNJ70" s="110"/>
      <c r="CNK70" s="111"/>
      <c r="CNL70" s="109"/>
      <c r="CNM70" s="110"/>
      <c r="CNN70" s="111"/>
      <c r="CNO70" s="109"/>
      <c r="CNP70" s="110"/>
      <c r="CNQ70" s="111"/>
      <c r="CNR70" s="109"/>
      <c r="CNS70" s="110"/>
      <c r="CNT70" s="111"/>
      <c r="CNU70" s="109"/>
      <c r="CNV70" s="110"/>
      <c r="CNW70" s="111"/>
      <c r="CNX70" s="109"/>
      <c r="CNY70" s="110"/>
      <c r="CNZ70" s="111"/>
      <c r="COA70" s="109"/>
      <c r="COB70" s="110"/>
      <c r="COC70" s="111"/>
      <c r="COD70" s="109"/>
      <c r="COE70" s="110"/>
      <c r="COF70" s="111"/>
      <c r="COG70" s="109"/>
      <c r="COH70" s="110"/>
      <c r="COI70" s="111"/>
      <c r="COJ70" s="109"/>
      <c r="COK70" s="110"/>
      <c r="COL70" s="111"/>
      <c r="COM70" s="109"/>
      <c r="CON70" s="110"/>
      <c r="COO70" s="111"/>
      <c r="COP70" s="109"/>
      <c r="COQ70" s="110"/>
      <c r="COR70" s="111"/>
      <c r="COS70" s="109"/>
      <c r="COT70" s="110"/>
      <c r="COU70" s="111"/>
      <c r="COV70" s="109"/>
      <c r="COW70" s="110"/>
      <c r="COX70" s="111"/>
      <c r="COY70" s="109"/>
      <c r="COZ70" s="110"/>
      <c r="CPA70" s="111"/>
      <c r="CPB70" s="109"/>
      <c r="CPC70" s="110"/>
      <c r="CPD70" s="111"/>
      <c r="CPE70" s="109"/>
      <c r="CPF70" s="110"/>
      <c r="CPG70" s="111"/>
      <c r="CPH70" s="109"/>
      <c r="CPI70" s="110"/>
      <c r="CPJ70" s="111"/>
      <c r="CPK70" s="109"/>
      <c r="CPL70" s="110"/>
      <c r="CPM70" s="111"/>
      <c r="CPN70" s="109"/>
      <c r="CPO70" s="110"/>
      <c r="CPP70" s="111"/>
      <c r="CPQ70" s="109"/>
      <c r="CPR70" s="110"/>
      <c r="CPS70" s="111"/>
      <c r="CPT70" s="109"/>
      <c r="CPU70" s="110"/>
      <c r="CPV70" s="111"/>
      <c r="CPW70" s="109"/>
      <c r="CPX70" s="110"/>
      <c r="CPY70" s="111"/>
      <c r="CPZ70" s="109"/>
      <c r="CQA70" s="110"/>
      <c r="CQB70" s="111"/>
      <c r="CQC70" s="109"/>
      <c r="CQD70" s="110"/>
      <c r="CQE70" s="111"/>
      <c r="CQF70" s="109"/>
      <c r="CQG70" s="110"/>
      <c r="CQH70" s="111"/>
      <c r="CQI70" s="109"/>
      <c r="CQJ70" s="110"/>
      <c r="CQK70" s="111"/>
      <c r="CQL70" s="109"/>
      <c r="CQM70" s="110"/>
      <c r="CQN70" s="111"/>
      <c r="CQO70" s="109"/>
      <c r="CQP70" s="110"/>
      <c r="CQQ70" s="111"/>
      <c r="CQR70" s="109"/>
      <c r="CQS70" s="110"/>
      <c r="CQT70" s="111"/>
      <c r="CQU70" s="109"/>
      <c r="CQV70" s="110"/>
      <c r="CQW70" s="111"/>
      <c r="CQX70" s="109"/>
      <c r="CQY70" s="110"/>
      <c r="CQZ70" s="111"/>
      <c r="CRA70" s="109"/>
      <c r="CRB70" s="110"/>
      <c r="CRC70" s="111"/>
      <c r="CRD70" s="109"/>
      <c r="CRE70" s="110"/>
      <c r="CRF70" s="111"/>
      <c r="CRG70" s="109"/>
      <c r="CRH70" s="110"/>
      <c r="CRI70" s="111"/>
      <c r="CRJ70" s="109"/>
      <c r="CRK70" s="110"/>
      <c r="CRL70" s="111"/>
      <c r="CRM70" s="109"/>
      <c r="CRN70" s="110"/>
      <c r="CRO70" s="111"/>
      <c r="CRP70" s="109"/>
      <c r="CRQ70" s="110"/>
      <c r="CRR70" s="111"/>
      <c r="CRS70" s="109"/>
      <c r="CRT70" s="110"/>
      <c r="CRU70" s="111"/>
      <c r="CRV70" s="109"/>
      <c r="CRW70" s="110"/>
      <c r="CRX70" s="111"/>
      <c r="CRY70" s="109"/>
      <c r="CRZ70" s="110"/>
      <c r="CSA70" s="111"/>
      <c r="CSB70" s="109"/>
      <c r="CSC70" s="110"/>
      <c r="CSD70" s="111"/>
      <c r="CSE70" s="109"/>
      <c r="CSF70" s="110"/>
      <c r="CSG70" s="111"/>
      <c r="CSH70" s="109"/>
      <c r="CSI70" s="110"/>
      <c r="CSJ70" s="111"/>
      <c r="CSK70" s="109"/>
      <c r="CSL70" s="110"/>
      <c r="CSM70" s="111"/>
      <c r="CSN70" s="109"/>
      <c r="CSO70" s="110"/>
      <c r="CSP70" s="111"/>
      <c r="CSQ70" s="109"/>
      <c r="CSR70" s="110"/>
      <c r="CSS70" s="111"/>
      <c r="CST70" s="109"/>
      <c r="CSU70" s="110"/>
      <c r="CSV70" s="111"/>
      <c r="CSW70" s="109"/>
      <c r="CSX70" s="110"/>
      <c r="CSY70" s="111"/>
      <c r="CSZ70" s="109"/>
      <c r="CTA70" s="110"/>
      <c r="CTB70" s="111"/>
      <c r="CTC70" s="109"/>
      <c r="CTD70" s="110"/>
      <c r="CTE70" s="111"/>
      <c r="CTF70" s="109"/>
      <c r="CTG70" s="110"/>
      <c r="CTH70" s="111"/>
      <c r="CTI70" s="109"/>
      <c r="CTJ70" s="110"/>
      <c r="CTK70" s="111"/>
      <c r="CTL70" s="109"/>
      <c r="CTM70" s="110"/>
      <c r="CTN70" s="111"/>
      <c r="CTO70" s="109"/>
      <c r="CTP70" s="110"/>
      <c r="CTQ70" s="111"/>
      <c r="CTR70" s="109"/>
      <c r="CTS70" s="110"/>
      <c r="CTT70" s="111"/>
      <c r="CTU70" s="109"/>
      <c r="CTV70" s="110"/>
      <c r="CTW70" s="111"/>
      <c r="CTX70" s="109"/>
      <c r="CTY70" s="110"/>
      <c r="CTZ70" s="111"/>
      <c r="CUA70" s="109"/>
      <c r="CUB70" s="110"/>
      <c r="CUC70" s="111"/>
      <c r="CUD70" s="109"/>
      <c r="CUE70" s="110"/>
      <c r="CUF70" s="111"/>
      <c r="CUG70" s="109"/>
      <c r="CUH70" s="110"/>
      <c r="CUI70" s="111"/>
      <c r="CUJ70" s="109"/>
      <c r="CUK70" s="110"/>
      <c r="CUL70" s="111"/>
      <c r="CUM70" s="109"/>
      <c r="CUN70" s="110"/>
      <c r="CUO70" s="111"/>
      <c r="CUP70" s="109"/>
      <c r="CUQ70" s="110"/>
      <c r="CUR70" s="111"/>
      <c r="CUS70" s="109"/>
      <c r="CUT70" s="110"/>
      <c r="CUU70" s="111"/>
      <c r="CUV70" s="109"/>
      <c r="CUW70" s="110"/>
      <c r="CUX70" s="111"/>
      <c r="CUY70" s="109"/>
      <c r="CUZ70" s="110"/>
      <c r="CVA70" s="111"/>
      <c r="CVB70" s="109"/>
      <c r="CVC70" s="110"/>
      <c r="CVD70" s="111"/>
      <c r="CVE70" s="109"/>
      <c r="CVF70" s="110"/>
      <c r="CVG70" s="111"/>
      <c r="CVH70" s="109"/>
      <c r="CVI70" s="110"/>
      <c r="CVJ70" s="111"/>
      <c r="CVK70" s="109"/>
      <c r="CVL70" s="110"/>
      <c r="CVM70" s="111"/>
      <c r="CVN70" s="109"/>
      <c r="CVO70" s="110"/>
      <c r="CVP70" s="111"/>
      <c r="CVQ70" s="109"/>
      <c r="CVR70" s="110"/>
      <c r="CVS70" s="111"/>
      <c r="CVT70" s="109"/>
      <c r="CVU70" s="110"/>
      <c r="CVV70" s="111"/>
      <c r="CVW70" s="109"/>
      <c r="CVX70" s="110"/>
      <c r="CVY70" s="111"/>
      <c r="CVZ70" s="109"/>
      <c r="CWA70" s="110"/>
      <c r="CWB70" s="111"/>
      <c r="CWC70" s="109"/>
      <c r="CWD70" s="110"/>
      <c r="CWE70" s="111"/>
      <c r="CWF70" s="109"/>
      <c r="CWG70" s="110"/>
      <c r="CWH70" s="111"/>
      <c r="CWI70" s="109"/>
      <c r="CWJ70" s="110"/>
      <c r="CWK70" s="111"/>
      <c r="CWL70" s="109"/>
      <c r="CWM70" s="110"/>
      <c r="CWN70" s="111"/>
      <c r="CWO70" s="109"/>
      <c r="CWP70" s="110"/>
      <c r="CWQ70" s="111"/>
      <c r="CWR70" s="109"/>
      <c r="CWS70" s="110"/>
      <c r="CWT70" s="111"/>
      <c r="CWU70" s="109"/>
      <c r="CWV70" s="110"/>
      <c r="CWW70" s="111"/>
      <c r="CWX70" s="109"/>
      <c r="CWY70" s="110"/>
      <c r="CWZ70" s="111"/>
      <c r="CXA70" s="109"/>
      <c r="CXB70" s="110"/>
      <c r="CXC70" s="111"/>
      <c r="CXD70" s="109"/>
      <c r="CXE70" s="110"/>
      <c r="CXF70" s="111"/>
      <c r="CXG70" s="109"/>
      <c r="CXH70" s="110"/>
      <c r="CXI70" s="111"/>
      <c r="CXJ70" s="109"/>
      <c r="CXK70" s="110"/>
      <c r="CXL70" s="111"/>
      <c r="CXM70" s="109"/>
      <c r="CXN70" s="110"/>
      <c r="CXO70" s="111"/>
      <c r="CXP70" s="109"/>
      <c r="CXQ70" s="110"/>
      <c r="CXR70" s="111"/>
      <c r="CXS70" s="109"/>
      <c r="CXT70" s="110"/>
      <c r="CXU70" s="111"/>
      <c r="CXV70" s="109"/>
      <c r="CXW70" s="110"/>
      <c r="CXX70" s="111"/>
      <c r="CXY70" s="109"/>
      <c r="CXZ70" s="110"/>
      <c r="CYA70" s="111"/>
      <c r="CYB70" s="109"/>
      <c r="CYC70" s="110"/>
      <c r="CYD70" s="111"/>
      <c r="CYE70" s="109"/>
      <c r="CYF70" s="110"/>
      <c r="CYG70" s="111"/>
      <c r="CYH70" s="109"/>
      <c r="CYI70" s="110"/>
      <c r="CYJ70" s="111"/>
      <c r="CYK70" s="109"/>
      <c r="CYL70" s="110"/>
      <c r="CYM70" s="111"/>
      <c r="CYN70" s="109"/>
      <c r="CYO70" s="110"/>
      <c r="CYP70" s="111"/>
      <c r="CYQ70" s="109"/>
      <c r="CYR70" s="110"/>
      <c r="CYS70" s="111"/>
      <c r="CYT70" s="109"/>
      <c r="CYU70" s="110"/>
      <c r="CYV70" s="111"/>
      <c r="CYW70" s="109"/>
      <c r="CYX70" s="110"/>
      <c r="CYY70" s="111"/>
      <c r="CYZ70" s="109"/>
      <c r="CZA70" s="110"/>
      <c r="CZB70" s="111"/>
      <c r="CZC70" s="109"/>
      <c r="CZD70" s="110"/>
      <c r="CZE70" s="111"/>
      <c r="CZF70" s="109"/>
      <c r="CZG70" s="110"/>
      <c r="CZH70" s="111"/>
      <c r="CZI70" s="109"/>
      <c r="CZJ70" s="110"/>
      <c r="CZK70" s="111"/>
      <c r="CZL70" s="109"/>
      <c r="CZM70" s="110"/>
      <c r="CZN70" s="111"/>
      <c r="CZO70" s="109"/>
      <c r="CZP70" s="110"/>
      <c r="CZQ70" s="111"/>
      <c r="CZR70" s="109"/>
      <c r="CZS70" s="110"/>
      <c r="CZT70" s="111"/>
      <c r="CZU70" s="109"/>
      <c r="CZV70" s="110"/>
      <c r="CZW70" s="111"/>
      <c r="CZX70" s="109"/>
      <c r="CZY70" s="110"/>
      <c r="CZZ70" s="111"/>
      <c r="DAA70" s="109"/>
      <c r="DAB70" s="110"/>
      <c r="DAC70" s="111"/>
      <c r="DAD70" s="109"/>
      <c r="DAE70" s="110"/>
      <c r="DAF70" s="111"/>
      <c r="DAG70" s="109"/>
      <c r="DAH70" s="110"/>
      <c r="DAI70" s="111"/>
      <c r="DAJ70" s="109"/>
      <c r="DAK70" s="110"/>
      <c r="DAL70" s="111"/>
      <c r="DAM70" s="109"/>
      <c r="DAN70" s="110"/>
      <c r="DAO70" s="111"/>
      <c r="DAP70" s="109"/>
      <c r="DAQ70" s="110"/>
      <c r="DAR70" s="111"/>
      <c r="DAS70" s="109"/>
      <c r="DAT70" s="110"/>
      <c r="DAU70" s="111"/>
      <c r="DAV70" s="109"/>
      <c r="DAW70" s="110"/>
      <c r="DAX70" s="111"/>
      <c r="DAY70" s="109"/>
      <c r="DAZ70" s="110"/>
      <c r="DBA70" s="111"/>
      <c r="DBB70" s="109"/>
      <c r="DBC70" s="110"/>
      <c r="DBD70" s="111"/>
      <c r="DBE70" s="109"/>
      <c r="DBF70" s="110"/>
      <c r="DBG70" s="111"/>
      <c r="DBH70" s="109"/>
      <c r="DBI70" s="110"/>
      <c r="DBJ70" s="111"/>
      <c r="DBK70" s="109"/>
      <c r="DBL70" s="110"/>
      <c r="DBM70" s="111"/>
      <c r="DBN70" s="109"/>
      <c r="DBO70" s="110"/>
      <c r="DBP70" s="111"/>
      <c r="DBQ70" s="109"/>
      <c r="DBR70" s="110"/>
      <c r="DBS70" s="111"/>
      <c r="DBT70" s="109"/>
      <c r="DBU70" s="110"/>
      <c r="DBV70" s="111"/>
      <c r="DBW70" s="109"/>
      <c r="DBX70" s="110"/>
      <c r="DBY70" s="111"/>
      <c r="DBZ70" s="109"/>
      <c r="DCA70" s="110"/>
      <c r="DCB70" s="111"/>
      <c r="DCC70" s="109"/>
      <c r="DCD70" s="110"/>
      <c r="DCE70" s="111"/>
      <c r="DCF70" s="109"/>
      <c r="DCG70" s="110"/>
      <c r="DCH70" s="111"/>
      <c r="DCI70" s="109"/>
      <c r="DCJ70" s="110"/>
      <c r="DCK70" s="111"/>
      <c r="DCL70" s="109"/>
      <c r="DCM70" s="110"/>
      <c r="DCN70" s="111"/>
      <c r="DCO70" s="109"/>
      <c r="DCP70" s="110"/>
      <c r="DCQ70" s="111"/>
      <c r="DCR70" s="109"/>
      <c r="DCS70" s="110"/>
      <c r="DCT70" s="111"/>
      <c r="DCU70" s="109"/>
      <c r="DCV70" s="110"/>
      <c r="DCW70" s="111"/>
      <c r="DCX70" s="109"/>
      <c r="DCY70" s="110"/>
      <c r="DCZ70" s="111"/>
      <c r="DDA70" s="109"/>
      <c r="DDB70" s="110"/>
      <c r="DDC70" s="111"/>
      <c r="DDD70" s="109"/>
      <c r="DDE70" s="110"/>
      <c r="DDF70" s="111"/>
      <c r="DDG70" s="109"/>
      <c r="DDH70" s="110"/>
      <c r="DDI70" s="111"/>
      <c r="DDJ70" s="109"/>
      <c r="DDK70" s="110"/>
      <c r="DDL70" s="111"/>
      <c r="DDM70" s="109"/>
      <c r="DDN70" s="110"/>
      <c r="DDO70" s="111"/>
      <c r="DDP70" s="109"/>
      <c r="DDQ70" s="110"/>
      <c r="DDR70" s="111"/>
      <c r="DDS70" s="109"/>
      <c r="DDT70" s="110"/>
      <c r="DDU70" s="111"/>
      <c r="DDV70" s="109"/>
      <c r="DDW70" s="110"/>
      <c r="DDX70" s="111"/>
      <c r="DDY70" s="109"/>
      <c r="DDZ70" s="110"/>
      <c r="DEA70" s="111"/>
      <c r="DEB70" s="109"/>
      <c r="DEC70" s="110"/>
      <c r="DED70" s="111"/>
      <c r="DEE70" s="109"/>
      <c r="DEF70" s="110"/>
      <c r="DEG70" s="111"/>
      <c r="DEH70" s="109"/>
      <c r="DEI70" s="110"/>
      <c r="DEJ70" s="111"/>
      <c r="DEK70" s="109"/>
      <c r="DEL70" s="110"/>
      <c r="DEM70" s="111"/>
      <c r="DEN70" s="109"/>
      <c r="DEO70" s="110"/>
      <c r="DEP70" s="111"/>
      <c r="DEQ70" s="109"/>
      <c r="DER70" s="110"/>
      <c r="DES70" s="111"/>
      <c r="DET70" s="109"/>
      <c r="DEU70" s="110"/>
      <c r="DEV70" s="111"/>
      <c r="DEW70" s="109"/>
      <c r="DEX70" s="110"/>
      <c r="DEY70" s="111"/>
      <c r="DEZ70" s="109"/>
      <c r="DFA70" s="110"/>
      <c r="DFB70" s="111"/>
      <c r="DFC70" s="109"/>
      <c r="DFD70" s="110"/>
      <c r="DFE70" s="111"/>
      <c r="DFF70" s="109"/>
      <c r="DFG70" s="110"/>
      <c r="DFH70" s="111"/>
      <c r="DFI70" s="109"/>
      <c r="DFJ70" s="110"/>
      <c r="DFK70" s="111"/>
      <c r="DFL70" s="109"/>
      <c r="DFM70" s="110"/>
      <c r="DFN70" s="111"/>
      <c r="DFO70" s="109"/>
      <c r="DFP70" s="110"/>
      <c r="DFQ70" s="111"/>
      <c r="DFR70" s="109"/>
      <c r="DFS70" s="110"/>
      <c r="DFT70" s="111"/>
      <c r="DFU70" s="109"/>
      <c r="DFV70" s="110"/>
      <c r="DFW70" s="111"/>
      <c r="DFX70" s="109"/>
      <c r="DFY70" s="110"/>
      <c r="DFZ70" s="111"/>
      <c r="DGA70" s="109"/>
      <c r="DGB70" s="110"/>
      <c r="DGC70" s="111"/>
      <c r="DGD70" s="109"/>
      <c r="DGE70" s="110"/>
      <c r="DGF70" s="111"/>
      <c r="DGG70" s="109"/>
      <c r="DGH70" s="110"/>
      <c r="DGI70" s="111"/>
      <c r="DGJ70" s="109"/>
      <c r="DGK70" s="110"/>
      <c r="DGL70" s="111"/>
      <c r="DGM70" s="109"/>
      <c r="DGN70" s="110"/>
      <c r="DGO70" s="111"/>
      <c r="DGP70" s="109"/>
      <c r="DGQ70" s="110"/>
      <c r="DGR70" s="111"/>
      <c r="DGS70" s="109"/>
      <c r="DGT70" s="110"/>
      <c r="DGU70" s="111"/>
      <c r="DGV70" s="109"/>
      <c r="DGW70" s="110"/>
      <c r="DGX70" s="111"/>
      <c r="DGY70" s="109"/>
      <c r="DGZ70" s="110"/>
      <c r="DHA70" s="111"/>
      <c r="DHB70" s="109"/>
      <c r="DHC70" s="110"/>
      <c r="DHD70" s="111"/>
      <c r="DHE70" s="109"/>
      <c r="DHF70" s="110"/>
      <c r="DHG70" s="111"/>
      <c r="DHH70" s="109"/>
      <c r="DHI70" s="110"/>
      <c r="DHJ70" s="111"/>
      <c r="DHK70" s="109"/>
      <c r="DHL70" s="110"/>
      <c r="DHM70" s="111"/>
      <c r="DHN70" s="109"/>
      <c r="DHO70" s="110"/>
      <c r="DHP70" s="111"/>
      <c r="DHQ70" s="109"/>
      <c r="DHR70" s="110"/>
      <c r="DHS70" s="111"/>
      <c r="DHT70" s="109"/>
      <c r="DHU70" s="110"/>
      <c r="DHV70" s="111"/>
      <c r="DHW70" s="109"/>
      <c r="DHX70" s="110"/>
      <c r="DHY70" s="111"/>
      <c r="DHZ70" s="109"/>
      <c r="DIA70" s="110"/>
      <c r="DIB70" s="111"/>
      <c r="DIC70" s="109"/>
      <c r="DID70" s="110"/>
      <c r="DIE70" s="111"/>
      <c r="DIF70" s="109"/>
      <c r="DIG70" s="110"/>
      <c r="DIH70" s="111"/>
      <c r="DII70" s="109"/>
      <c r="DIJ70" s="110"/>
      <c r="DIK70" s="111"/>
      <c r="DIL70" s="109"/>
      <c r="DIM70" s="110"/>
      <c r="DIN70" s="111"/>
      <c r="DIO70" s="109"/>
      <c r="DIP70" s="110"/>
      <c r="DIQ70" s="111"/>
      <c r="DIR70" s="109"/>
      <c r="DIS70" s="110"/>
      <c r="DIT70" s="111"/>
      <c r="DIU70" s="109"/>
      <c r="DIV70" s="110"/>
      <c r="DIW70" s="111"/>
      <c r="DIX70" s="109"/>
      <c r="DIY70" s="110"/>
      <c r="DIZ70" s="111"/>
      <c r="DJA70" s="109"/>
      <c r="DJB70" s="110"/>
      <c r="DJC70" s="111"/>
      <c r="DJD70" s="109"/>
      <c r="DJE70" s="110"/>
      <c r="DJF70" s="111"/>
      <c r="DJG70" s="109"/>
      <c r="DJH70" s="110"/>
      <c r="DJI70" s="111"/>
      <c r="DJJ70" s="109"/>
      <c r="DJK70" s="110"/>
      <c r="DJL70" s="111"/>
      <c r="DJM70" s="109"/>
      <c r="DJN70" s="110"/>
      <c r="DJO70" s="111"/>
      <c r="DJP70" s="109"/>
      <c r="DJQ70" s="110"/>
      <c r="DJR70" s="111"/>
      <c r="DJS70" s="109"/>
      <c r="DJT70" s="110"/>
      <c r="DJU70" s="111"/>
      <c r="DJV70" s="109"/>
      <c r="DJW70" s="110"/>
      <c r="DJX70" s="111"/>
      <c r="DJY70" s="109"/>
      <c r="DJZ70" s="110"/>
      <c r="DKA70" s="111"/>
      <c r="DKB70" s="109"/>
      <c r="DKC70" s="110"/>
      <c r="DKD70" s="111"/>
      <c r="DKE70" s="109"/>
      <c r="DKF70" s="110"/>
      <c r="DKG70" s="111"/>
      <c r="DKH70" s="109"/>
      <c r="DKI70" s="110"/>
      <c r="DKJ70" s="111"/>
      <c r="DKK70" s="109"/>
      <c r="DKL70" s="110"/>
      <c r="DKM70" s="111"/>
      <c r="DKN70" s="109"/>
      <c r="DKO70" s="110"/>
      <c r="DKP70" s="111"/>
      <c r="DKQ70" s="109"/>
      <c r="DKR70" s="110"/>
      <c r="DKS70" s="111"/>
      <c r="DKT70" s="109"/>
      <c r="DKU70" s="110"/>
      <c r="DKV70" s="111"/>
      <c r="DKW70" s="109"/>
      <c r="DKX70" s="110"/>
      <c r="DKY70" s="111"/>
      <c r="DKZ70" s="109"/>
      <c r="DLA70" s="110"/>
      <c r="DLB70" s="111"/>
      <c r="DLC70" s="109"/>
      <c r="DLD70" s="110"/>
      <c r="DLE70" s="111"/>
      <c r="DLF70" s="109"/>
      <c r="DLG70" s="110"/>
      <c r="DLH70" s="111"/>
      <c r="DLI70" s="109"/>
      <c r="DLJ70" s="110"/>
      <c r="DLK70" s="111"/>
      <c r="DLL70" s="109"/>
      <c r="DLM70" s="110"/>
      <c r="DLN70" s="111"/>
      <c r="DLO70" s="109"/>
      <c r="DLP70" s="110"/>
      <c r="DLQ70" s="111"/>
      <c r="DLR70" s="109"/>
      <c r="DLS70" s="110"/>
      <c r="DLT70" s="111"/>
      <c r="DLU70" s="109"/>
      <c r="DLV70" s="110"/>
      <c r="DLW70" s="111"/>
      <c r="DLX70" s="109"/>
      <c r="DLY70" s="110"/>
      <c r="DLZ70" s="111"/>
      <c r="DMA70" s="109"/>
      <c r="DMB70" s="110"/>
      <c r="DMC70" s="111"/>
      <c r="DMD70" s="109"/>
      <c r="DME70" s="110"/>
      <c r="DMF70" s="111"/>
      <c r="DMG70" s="109"/>
      <c r="DMH70" s="110"/>
      <c r="DMI70" s="111"/>
      <c r="DMJ70" s="109"/>
      <c r="DMK70" s="110"/>
      <c r="DML70" s="111"/>
      <c r="DMM70" s="109"/>
      <c r="DMN70" s="110"/>
      <c r="DMO70" s="111"/>
      <c r="DMP70" s="109"/>
      <c r="DMQ70" s="110"/>
      <c r="DMR70" s="111"/>
      <c r="DMS70" s="109"/>
      <c r="DMT70" s="110"/>
      <c r="DMU70" s="111"/>
      <c r="DMV70" s="109"/>
      <c r="DMW70" s="110"/>
      <c r="DMX70" s="111"/>
      <c r="DMY70" s="109"/>
      <c r="DMZ70" s="110"/>
      <c r="DNA70" s="111"/>
      <c r="DNB70" s="109"/>
      <c r="DNC70" s="110"/>
      <c r="DND70" s="111"/>
      <c r="DNE70" s="109"/>
      <c r="DNF70" s="110"/>
      <c r="DNG70" s="111"/>
      <c r="DNH70" s="109"/>
      <c r="DNI70" s="110"/>
      <c r="DNJ70" s="111"/>
      <c r="DNK70" s="109"/>
      <c r="DNL70" s="110"/>
      <c r="DNM70" s="111"/>
      <c r="DNN70" s="109"/>
      <c r="DNO70" s="110"/>
      <c r="DNP70" s="111"/>
      <c r="DNQ70" s="109"/>
      <c r="DNR70" s="110"/>
      <c r="DNS70" s="111"/>
      <c r="DNT70" s="109"/>
      <c r="DNU70" s="110"/>
      <c r="DNV70" s="111"/>
      <c r="DNW70" s="109"/>
      <c r="DNX70" s="110"/>
      <c r="DNY70" s="111"/>
      <c r="DNZ70" s="109"/>
      <c r="DOA70" s="110"/>
      <c r="DOB70" s="111"/>
      <c r="DOC70" s="109"/>
      <c r="DOD70" s="110"/>
      <c r="DOE70" s="111"/>
      <c r="DOF70" s="109"/>
      <c r="DOG70" s="110"/>
      <c r="DOH70" s="111"/>
      <c r="DOI70" s="109"/>
      <c r="DOJ70" s="110"/>
      <c r="DOK70" s="111"/>
      <c r="DOL70" s="109"/>
      <c r="DOM70" s="110"/>
      <c r="DON70" s="111"/>
      <c r="DOO70" s="109"/>
      <c r="DOP70" s="110"/>
      <c r="DOQ70" s="111"/>
      <c r="DOR70" s="109"/>
      <c r="DOS70" s="110"/>
      <c r="DOT70" s="111"/>
      <c r="DOU70" s="109"/>
      <c r="DOV70" s="110"/>
      <c r="DOW70" s="111"/>
      <c r="DOX70" s="109"/>
      <c r="DOY70" s="110"/>
      <c r="DOZ70" s="111"/>
      <c r="DPA70" s="109"/>
      <c r="DPB70" s="110"/>
      <c r="DPC70" s="111"/>
      <c r="DPD70" s="109"/>
      <c r="DPE70" s="110"/>
      <c r="DPF70" s="111"/>
      <c r="DPG70" s="109"/>
      <c r="DPH70" s="110"/>
      <c r="DPI70" s="111"/>
      <c r="DPJ70" s="109"/>
      <c r="DPK70" s="110"/>
      <c r="DPL70" s="111"/>
      <c r="DPM70" s="109"/>
      <c r="DPN70" s="110"/>
      <c r="DPO70" s="111"/>
      <c r="DPP70" s="109"/>
      <c r="DPQ70" s="110"/>
      <c r="DPR70" s="111"/>
      <c r="DPS70" s="109"/>
      <c r="DPT70" s="110"/>
      <c r="DPU70" s="111"/>
      <c r="DPV70" s="109"/>
      <c r="DPW70" s="110"/>
      <c r="DPX70" s="111"/>
      <c r="DPY70" s="109"/>
      <c r="DPZ70" s="110"/>
      <c r="DQA70" s="111"/>
      <c r="DQB70" s="109"/>
      <c r="DQC70" s="110"/>
      <c r="DQD70" s="111"/>
      <c r="DQE70" s="109"/>
      <c r="DQF70" s="110"/>
      <c r="DQG70" s="111"/>
      <c r="DQH70" s="109"/>
      <c r="DQI70" s="110"/>
      <c r="DQJ70" s="111"/>
      <c r="DQK70" s="109"/>
      <c r="DQL70" s="110"/>
      <c r="DQM70" s="111"/>
      <c r="DQN70" s="109"/>
      <c r="DQO70" s="110"/>
      <c r="DQP70" s="111"/>
      <c r="DQQ70" s="109"/>
      <c r="DQR70" s="110"/>
      <c r="DQS70" s="111"/>
      <c r="DQT70" s="109"/>
      <c r="DQU70" s="110"/>
      <c r="DQV70" s="111"/>
      <c r="DQW70" s="109"/>
      <c r="DQX70" s="110"/>
      <c r="DQY70" s="111"/>
      <c r="DQZ70" s="109"/>
      <c r="DRA70" s="110"/>
      <c r="DRB70" s="111"/>
      <c r="DRC70" s="109"/>
      <c r="DRD70" s="110"/>
      <c r="DRE70" s="111"/>
      <c r="DRF70" s="109"/>
      <c r="DRG70" s="110"/>
      <c r="DRH70" s="111"/>
      <c r="DRI70" s="109"/>
      <c r="DRJ70" s="110"/>
      <c r="DRK70" s="111"/>
      <c r="DRL70" s="109"/>
      <c r="DRM70" s="110"/>
      <c r="DRN70" s="111"/>
      <c r="DRO70" s="109"/>
      <c r="DRP70" s="110"/>
      <c r="DRQ70" s="111"/>
      <c r="DRR70" s="109"/>
      <c r="DRS70" s="110"/>
      <c r="DRT70" s="111"/>
      <c r="DRU70" s="109"/>
      <c r="DRV70" s="110"/>
      <c r="DRW70" s="111"/>
      <c r="DRX70" s="109"/>
      <c r="DRY70" s="110"/>
      <c r="DRZ70" s="111"/>
      <c r="DSA70" s="109"/>
      <c r="DSB70" s="110"/>
      <c r="DSC70" s="111"/>
      <c r="DSD70" s="109"/>
      <c r="DSE70" s="110"/>
      <c r="DSF70" s="111"/>
      <c r="DSG70" s="109"/>
      <c r="DSH70" s="110"/>
      <c r="DSI70" s="111"/>
      <c r="DSJ70" s="109"/>
      <c r="DSK70" s="110"/>
      <c r="DSL70" s="111"/>
      <c r="DSM70" s="109"/>
      <c r="DSN70" s="110"/>
      <c r="DSO70" s="111"/>
      <c r="DSP70" s="109"/>
      <c r="DSQ70" s="110"/>
      <c r="DSR70" s="111"/>
      <c r="DSS70" s="109"/>
      <c r="DST70" s="110"/>
      <c r="DSU70" s="111"/>
      <c r="DSV70" s="109"/>
      <c r="DSW70" s="110"/>
      <c r="DSX70" s="111"/>
      <c r="DSY70" s="109"/>
      <c r="DSZ70" s="110"/>
      <c r="DTA70" s="111"/>
      <c r="DTB70" s="109"/>
      <c r="DTC70" s="110"/>
      <c r="DTD70" s="111"/>
      <c r="DTE70" s="109"/>
      <c r="DTF70" s="110"/>
      <c r="DTG70" s="111"/>
      <c r="DTH70" s="109"/>
      <c r="DTI70" s="110"/>
      <c r="DTJ70" s="111"/>
      <c r="DTK70" s="109"/>
      <c r="DTL70" s="110"/>
      <c r="DTM70" s="111"/>
      <c r="DTN70" s="109"/>
      <c r="DTO70" s="110"/>
      <c r="DTP70" s="111"/>
      <c r="DTQ70" s="109"/>
      <c r="DTR70" s="110"/>
      <c r="DTS70" s="111"/>
      <c r="DTT70" s="109"/>
      <c r="DTU70" s="110"/>
      <c r="DTV70" s="111"/>
      <c r="DTW70" s="109"/>
      <c r="DTX70" s="110"/>
      <c r="DTY70" s="111"/>
      <c r="DTZ70" s="109"/>
      <c r="DUA70" s="110"/>
      <c r="DUB70" s="111"/>
      <c r="DUC70" s="109"/>
      <c r="DUD70" s="110"/>
      <c r="DUE70" s="111"/>
      <c r="DUF70" s="109"/>
      <c r="DUG70" s="110"/>
      <c r="DUH70" s="111"/>
      <c r="DUI70" s="109"/>
      <c r="DUJ70" s="110"/>
      <c r="DUK70" s="111"/>
      <c r="DUL70" s="109"/>
      <c r="DUM70" s="110"/>
      <c r="DUN70" s="111"/>
      <c r="DUO70" s="109"/>
      <c r="DUP70" s="110"/>
      <c r="DUQ70" s="111"/>
      <c r="DUR70" s="109"/>
      <c r="DUS70" s="110"/>
      <c r="DUT70" s="111"/>
      <c r="DUU70" s="109"/>
      <c r="DUV70" s="110"/>
      <c r="DUW70" s="111"/>
      <c r="DUX70" s="109"/>
      <c r="DUY70" s="110"/>
      <c r="DUZ70" s="111"/>
      <c r="DVA70" s="109"/>
      <c r="DVB70" s="110"/>
      <c r="DVC70" s="111"/>
      <c r="DVD70" s="109"/>
      <c r="DVE70" s="110"/>
      <c r="DVF70" s="111"/>
      <c r="DVG70" s="109"/>
      <c r="DVH70" s="110"/>
      <c r="DVI70" s="111"/>
      <c r="DVJ70" s="109"/>
      <c r="DVK70" s="110"/>
      <c r="DVL70" s="111"/>
      <c r="DVM70" s="109"/>
      <c r="DVN70" s="110"/>
      <c r="DVO70" s="111"/>
      <c r="DVP70" s="109"/>
      <c r="DVQ70" s="110"/>
      <c r="DVR70" s="111"/>
      <c r="DVS70" s="109"/>
      <c r="DVT70" s="110"/>
      <c r="DVU70" s="111"/>
      <c r="DVV70" s="109"/>
      <c r="DVW70" s="110"/>
      <c r="DVX70" s="111"/>
      <c r="DVY70" s="109"/>
      <c r="DVZ70" s="110"/>
      <c r="DWA70" s="111"/>
      <c r="DWB70" s="109"/>
      <c r="DWC70" s="110"/>
      <c r="DWD70" s="111"/>
      <c r="DWE70" s="109"/>
      <c r="DWF70" s="110"/>
      <c r="DWG70" s="111"/>
      <c r="DWH70" s="109"/>
      <c r="DWI70" s="110"/>
      <c r="DWJ70" s="111"/>
      <c r="DWK70" s="109"/>
      <c r="DWL70" s="110"/>
      <c r="DWM70" s="111"/>
      <c r="DWN70" s="109"/>
      <c r="DWO70" s="110"/>
      <c r="DWP70" s="111"/>
      <c r="DWQ70" s="109"/>
      <c r="DWR70" s="110"/>
      <c r="DWS70" s="111"/>
      <c r="DWT70" s="109"/>
      <c r="DWU70" s="110"/>
      <c r="DWV70" s="111"/>
      <c r="DWW70" s="109"/>
      <c r="DWX70" s="110"/>
      <c r="DWY70" s="111"/>
      <c r="DWZ70" s="109"/>
      <c r="DXA70" s="110"/>
      <c r="DXB70" s="111"/>
      <c r="DXC70" s="109"/>
      <c r="DXD70" s="110"/>
      <c r="DXE70" s="111"/>
      <c r="DXF70" s="109"/>
      <c r="DXG70" s="110"/>
      <c r="DXH70" s="111"/>
      <c r="DXI70" s="109"/>
      <c r="DXJ70" s="110"/>
      <c r="DXK70" s="111"/>
      <c r="DXL70" s="109"/>
      <c r="DXM70" s="110"/>
      <c r="DXN70" s="111"/>
      <c r="DXO70" s="109"/>
      <c r="DXP70" s="110"/>
      <c r="DXQ70" s="111"/>
      <c r="DXR70" s="109"/>
      <c r="DXS70" s="110"/>
      <c r="DXT70" s="111"/>
      <c r="DXU70" s="109"/>
      <c r="DXV70" s="110"/>
      <c r="DXW70" s="111"/>
      <c r="DXX70" s="109"/>
      <c r="DXY70" s="110"/>
      <c r="DXZ70" s="111"/>
      <c r="DYA70" s="109"/>
      <c r="DYB70" s="110"/>
      <c r="DYC70" s="111"/>
      <c r="DYD70" s="109"/>
      <c r="DYE70" s="110"/>
      <c r="DYF70" s="111"/>
      <c r="DYG70" s="109"/>
      <c r="DYH70" s="110"/>
      <c r="DYI70" s="111"/>
      <c r="DYJ70" s="109"/>
      <c r="DYK70" s="110"/>
      <c r="DYL70" s="111"/>
      <c r="DYM70" s="109"/>
      <c r="DYN70" s="110"/>
      <c r="DYO70" s="111"/>
      <c r="DYP70" s="109"/>
      <c r="DYQ70" s="110"/>
      <c r="DYR70" s="111"/>
      <c r="DYS70" s="109"/>
      <c r="DYT70" s="110"/>
      <c r="DYU70" s="111"/>
      <c r="DYV70" s="109"/>
      <c r="DYW70" s="110"/>
      <c r="DYX70" s="111"/>
      <c r="DYY70" s="109"/>
      <c r="DYZ70" s="110"/>
      <c r="DZA70" s="111"/>
      <c r="DZB70" s="109"/>
      <c r="DZC70" s="110"/>
      <c r="DZD70" s="111"/>
      <c r="DZE70" s="109"/>
      <c r="DZF70" s="110"/>
      <c r="DZG70" s="111"/>
      <c r="DZH70" s="109"/>
      <c r="DZI70" s="110"/>
      <c r="DZJ70" s="111"/>
      <c r="DZK70" s="109"/>
      <c r="DZL70" s="110"/>
      <c r="DZM70" s="111"/>
      <c r="DZN70" s="109"/>
      <c r="DZO70" s="110"/>
      <c r="DZP70" s="111"/>
      <c r="DZQ70" s="109"/>
      <c r="DZR70" s="110"/>
      <c r="DZS70" s="111"/>
      <c r="DZT70" s="109"/>
      <c r="DZU70" s="110"/>
      <c r="DZV70" s="111"/>
      <c r="DZW70" s="109"/>
      <c r="DZX70" s="110"/>
      <c r="DZY70" s="111"/>
      <c r="DZZ70" s="109"/>
      <c r="EAA70" s="110"/>
      <c r="EAB70" s="111"/>
      <c r="EAC70" s="109"/>
      <c r="EAD70" s="110"/>
      <c r="EAE70" s="111"/>
      <c r="EAF70" s="109"/>
      <c r="EAG70" s="110"/>
      <c r="EAH70" s="111"/>
      <c r="EAI70" s="109"/>
      <c r="EAJ70" s="110"/>
      <c r="EAK70" s="111"/>
      <c r="EAL70" s="109"/>
      <c r="EAM70" s="110"/>
      <c r="EAN70" s="111"/>
      <c r="EAO70" s="109"/>
      <c r="EAP70" s="110"/>
      <c r="EAQ70" s="111"/>
      <c r="EAR70" s="109"/>
      <c r="EAS70" s="110"/>
      <c r="EAT70" s="111"/>
      <c r="EAU70" s="109"/>
      <c r="EAV70" s="110"/>
      <c r="EAW70" s="111"/>
      <c r="EAX70" s="109"/>
      <c r="EAY70" s="110"/>
      <c r="EAZ70" s="111"/>
      <c r="EBA70" s="109"/>
      <c r="EBB70" s="110"/>
      <c r="EBC70" s="111"/>
      <c r="EBD70" s="109"/>
      <c r="EBE70" s="110"/>
      <c r="EBF70" s="111"/>
      <c r="EBG70" s="109"/>
      <c r="EBH70" s="110"/>
      <c r="EBI70" s="111"/>
      <c r="EBJ70" s="109"/>
      <c r="EBK70" s="110"/>
      <c r="EBL70" s="111"/>
      <c r="EBM70" s="109"/>
      <c r="EBN70" s="110"/>
      <c r="EBO70" s="111"/>
      <c r="EBP70" s="109"/>
      <c r="EBQ70" s="110"/>
      <c r="EBR70" s="111"/>
      <c r="EBS70" s="109"/>
      <c r="EBT70" s="110"/>
      <c r="EBU70" s="111"/>
      <c r="EBV70" s="109"/>
      <c r="EBW70" s="110"/>
      <c r="EBX70" s="111"/>
      <c r="EBY70" s="109"/>
      <c r="EBZ70" s="110"/>
      <c r="ECA70" s="111"/>
      <c r="ECB70" s="109"/>
      <c r="ECC70" s="110"/>
      <c r="ECD70" s="111"/>
      <c r="ECE70" s="109"/>
      <c r="ECF70" s="110"/>
      <c r="ECG70" s="111"/>
      <c r="ECH70" s="109"/>
      <c r="ECI70" s="110"/>
      <c r="ECJ70" s="111"/>
      <c r="ECK70" s="109"/>
      <c r="ECL70" s="110"/>
      <c r="ECM70" s="111"/>
      <c r="ECN70" s="109"/>
      <c r="ECO70" s="110"/>
      <c r="ECP70" s="111"/>
      <c r="ECQ70" s="109"/>
      <c r="ECR70" s="110"/>
      <c r="ECS70" s="111"/>
      <c r="ECT70" s="109"/>
      <c r="ECU70" s="110"/>
      <c r="ECV70" s="111"/>
      <c r="ECW70" s="109"/>
      <c r="ECX70" s="110"/>
      <c r="ECY70" s="111"/>
      <c r="ECZ70" s="109"/>
      <c r="EDA70" s="110"/>
      <c r="EDB70" s="111"/>
      <c r="EDC70" s="109"/>
      <c r="EDD70" s="110"/>
      <c r="EDE70" s="111"/>
      <c r="EDF70" s="109"/>
      <c r="EDG70" s="110"/>
      <c r="EDH70" s="111"/>
      <c r="EDI70" s="109"/>
      <c r="EDJ70" s="110"/>
      <c r="EDK70" s="111"/>
      <c r="EDL70" s="109"/>
      <c r="EDM70" s="110"/>
      <c r="EDN70" s="111"/>
      <c r="EDO70" s="109"/>
      <c r="EDP70" s="110"/>
      <c r="EDQ70" s="111"/>
      <c r="EDR70" s="109"/>
      <c r="EDS70" s="110"/>
      <c r="EDT70" s="111"/>
      <c r="EDU70" s="109"/>
      <c r="EDV70" s="110"/>
      <c r="EDW70" s="111"/>
      <c r="EDX70" s="109"/>
      <c r="EDY70" s="110"/>
      <c r="EDZ70" s="111"/>
      <c r="EEA70" s="109"/>
      <c r="EEB70" s="110"/>
      <c r="EEC70" s="111"/>
      <c r="EED70" s="109"/>
      <c r="EEE70" s="110"/>
      <c r="EEF70" s="111"/>
      <c r="EEG70" s="109"/>
      <c r="EEH70" s="110"/>
      <c r="EEI70" s="111"/>
      <c r="EEJ70" s="109"/>
      <c r="EEK70" s="110"/>
      <c r="EEL70" s="111"/>
      <c r="EEM70" s="109"/>
      <c r="EEN70" s="110"/>
      <c r="EEO70" s="111"/>
      <c r="EEP70" s="109"/>
      <c r="EEQ70" s="110"/>
      <c r="EER70" s="111"/>
      <c r="EES70" s="109"/>
      <c r="EET70" s="110"/>
      <c r="EEU70" s="111"/>
      <c r="EEV70" s="109"/>
      <c r="EEW70" s="110"/>
      <c r="EEX70" s="111"/>
      <c r="EEY70" s="109"/>
      <c r="EEZ70" s="110"/>
      <c r="EFA70" s="111"/>
      <c r="EFB70" s="109"/>
      <c r="EFC70" s="110"/>
      <c r="EFD70" s="111"/>
      <c r="EFE70" s="109"/>
      <c r="EFF70" s="110"/>
      <c r="EFG70" s="111"/>
      <c r="EFH70" s="109"/>
      <c r="EFI70" s="110"/>
      <c r="EFJ70" s="111"/>
      <c r="EFK70" s="109"/>
      <c r="EFL70" s="110"/>
      <c r="EFM70" s="111"/>
      <c r="EFN70" s="109"/>
      <c r="EFO70" s="110"/>
      <c r="EFP70" s="111"/>
      <c r="EFQ70" s="109"/>
      <c r="EFR70" s="110"/>
      <c r="EFS70" s="111"/>
      <c r="EFT70" s="109"/>
      <c r="EFU70" s="110"/>
      <c r="EFV70" s="111"/>
      <c r="EFW70" s="109"/>
      <c r="EFX70" s="110"/>
      <c r="EFY70" s="111"/>
      <c r="EFZ70" s="109"/>
      <c r="EGA70" s="110"/>
      <c r="EGB70" s="111"/>
      <c r="EGC70" s="109"/>
      <c r="EGD70" s="110"/>
      <c r="EGE70" s="111"/>
      <c r="EGF70" s="109"/>
      <c r="EGG70" s="110"/>
      <c r="EGH70" s="111"/>
      <c r="EGI70" s="109"/>
      <c r="EGJ70" s="110"/>
      <c r="EGK70" s="111"/>
      <c r="EGL70" s="109"/>
      <c r="EGM70" s="110"/>
      <c r="EGN70" s="111"/>
      <c r="EGO70" s="109"/>
      <c r="EGP70" s="110"/>
      <c r="EGQ70" s="111"/>
      <c r="EGR70" s="109"/>
      <c r="EGS70" s="110"/>
      <c r="EGT70" s="111"/>
      <c r="EGU70" s="109"/>
      <c r="EGV70" s="110"/>
      <c r="EGW70" s="111"/>
      <c r="EGX70" s="109"/>
      <c r="EGY70" s="110"/>
      <c r="EGZ70" s="111"/>
      <c r="EHA70" s="109"/>
      <c r="EHB70" s="110"/>
      <c r="EHC70" s="111"/>
      <c r="EHD70" s="109"/>
      <c r="EHE70" s="110"/>
      <c r="EHF70" s="111"/>
      <c r="EHG70" s="109"/>
      <c r="EHH70" s="110"/>
      <c r="EHI70" s="111"/>
      <c r="EHJ70" s="109"/>
      <c r="EHK70" s="110"/>
      <c r="EHL70" s="111"/>
      <c r="EHM70" s="109"/>
      <c r="EHN70" s="110"/>
      <c r="EHO70" s="111"/>
      <c r="EHP70" s="109"/>
      <c r="EHQ70" s="110"/>
      <c r="EHR70" s="111"/>
      <c r="EHS70" s="109"/>
      <c r="EHT70" s="110"/>
      <c r="EHU70" s="111"/>
      <c r="EHV70" s="109"/>
      <c r="EHW70" s="110"/>
      <c r="EHX70" s="111"/>
      <c r="EHY70" s="109"/>
      <c r="EHZ70" s="110"/>
      <c r="EIA70" s="111"/>
      <c r="EIB70" s="109"/>
      <c r="EIC70" s="110"/>
      <c r="EID70" s="111"/>
      <c r="EIE70" s="109"/>
      <c r="EIF70" s="110"/>
      <c r="EIG70" s="111"/>
      <c r="EIH70" s="109"/>
      <c r="EII70" s="110"/>
      <c r="EIJ70" s="111"/>
      <c r="EIK70" s="109"/>
      <c r="EIL70" s="110"/>
      <c r="EIM70" s="111"/>
      <c r="EIN70" s="109"/>
      <c r="EIO70" s="110"/>
      <c r="EIP70" s="111"/>
      <c r="EIQ70" s="109"/>
      <c r="EIR70" s="110"/>
      <c r="EIS70" s="111"/>
      <c r="EIT70" s="109"/>
      <c r="EIU70" s="110"/>
      <c r="EIV70" s="111"/>
      <c r="EIW70" s="109"/>
      <c r="EIX70" s="110"/>
      <c r="EIY70" s="111"/>
      <c r="EIZ70" s="109"/>
      <c r="EJA70" s="110"/>
      <c r="EJB70" s="111"/>
      <c r="EJC70" s="109"/>
      <c r="EJD70" s="110"/>
      <c r="EJE70" s="111"/>
      <c r="EJF70" s="109"/>
      <c r="EJG70" s="110"/>
      <c r="EJH70" s="111"/>
      <c r="EJI70" s="109"/>
      <c r="EJJ70" s="110"/>
      <c r="EJK70" s="111"/>
      <c r="EJL70" s="109"/>
      <c r="EJM70" s="110"/>
      <c r="EJN70" s="111"/>
      <c r="EJO70" s="109"/>
      <c r="EJP70" s="110"/>
      <c r="EJQ70" s="111"/>
      <c r="EJR70" s="109"/>
      <c r="EJS70" s="110"/>
      <c r="EJT70" s="111"/>
      <c r="EJU70" s="109"/>
      <c r="EJV70" s="110"/>
      <c r="EJW70" s="111"/>
      <c r="EJX70" s="109"/>
      <c r="EJY70" s="110"/>
      <c r="EJZ70" s="111"/>
      <c r="EKA70" s="109"/>
      <c r="EKB70" s="110"/>
      <c r="EKC70" s="111"/>
      <c r="EKD70" s="109"/>
      <c r="EKE70" s="110"/>
      <c r="EKF70" s="111"/>
      <c r="EKG70" s="109"/>
      <c r="EKH70" s="110"/>
      <c r="EKI70" s="111"/>
      <c r="EKJ70" s="109"/>
      <c r="EKK70" s="110"/>
      <c r="EKL70" s="111"/>
      <c r="EKM70" s="109"/>
      <c r="EKN70" s="110"/>
      <c r="EKO70" s="111"/>
      <c r="EKP70" s="109"/>
      <c r="EKQ70" s="110"/>
      <c r="EKR70" s="111"/>
      <c r="EKS70" s="109"/>
      <c r="EKT70" s="110"/>
      <c r="EKU70" s="111"/>
      <c r="EKV70" s="109"/>
      <c r="EKW70" s="110"/>
      <c r="EKX70" s="111"/>
      <c r="EKY70" s="109"/>
      <c r="EKZ70" s="110"/>
      <c r="ELA70" s="111"/>
      <c r="ELB70" s="109"/>
      <c r="ELC70" s="110"/>
      <c r="ELD70" s="111"/>
      <c r="ELE70" s="109"/>
      <c r="ELF70" s="110"/>
      <c r="ELG70" s="111"/>
      <c r="ELH70" s="109"/>
      <c r="ELI70" s="110"/>
      <c r="ELJ70" s="111"/>
      <c r="ELK70" s="109"/>
      <c r="ELL70" s="110"/>
      <c r="ELM70" s="111"/>
      <c r="ELN70" s="109"/>
      <c r="ELO70" s="110"/>
      <c r="ELP70" s="111"/>
      <c r="ELQ70" s="109"/>
      <c r="ELR70" s="110"/>
      <c r="ELS70" s="111"/>
      <c r="ELT70" s="109"/>
      <c r="ELU70" s="110"/>
      <c r="ELV70" s="111"/>
      <c r="ELW70" s="109"/>
      <c r="ELX70" s="110"/>
      <c r="ELY70" s="111"/>
      <c r="ELZ70" s="109"/>
      <c r="EMA70" s="110"/>
      <c r="EMB70" s="111"/>
      <c r="EMC70" s="109"/>
      <c r="EMD70" s="110"/>
      <c r="EME70" s="111"/>
      <c r="EMF70" s="109"/>
      <c r="EMG70" s="110"/>
      <c r="EMH70" s="111"/>
      <c r="EMI70" s="109"/>
      <c r="EMJ70" s="110"/>
      <c r="EMK70" s="111"/>
      <c r="EML70" s="109"/>
      <c r="EMM70" s="110"/>
      <c r="EMN70" s="111"/>
      <c r="EMO70" s="109"/>
      <c r="EMP70" s="110"/>
      <c r="EMQ70" s="111"/>
      <c r="EMR70" s="109"/>
      <c r="EMS70" s="110"/>
      <c r="EMT70" s="111"/>
      <c r="EMU70" s="109"/>
      <c r="EMV70" s="110"/>
      <c r="EMW70" s="111"/>
      <c r="EMX70" s="109"/>
      <c r="EMY70" s="110"/>
      <c r="EMZ70" s="111"/>
      <c r="ENA70" s="109"/>
      <c r="ENB70" s="110"/>
      <c r="ENC70" s="111"/>
      <c r="END70" s="109"/>
      <c r="ENE70" s="110"/>
      <c r="ENF70" s="111"/>
      <c r="ENG70" s="109"/>
      <c r="ENH70" s="110"/>
      <c r="ENI70" s="111"/>
      <c r="ENJ70" s="109"/>
      <c r="ENK70" s="110"/>
      <c r="ENL70" s="111"/>
      <c r="ENM70" s="109"/>
      <c r="ENN70" s="110"/>
      <c r="ENO70" s="111"/>
      <c r="ENP70" s="109"/>
      <c r="ENQ70" s="110"/>
      <c r="ENR70" s="111"/>
      <c r="ENS70" s="109"/>
      <c r="ENT70" s="110"/>
      <c r="ENU70" s="111"/>
      <c r="ENV70" s="109"/>
      <c r="ENW70" s="110"/>
      <c r="ENX70" s="111"/>
      <c r="ENY70" s="109"/>
      <c r="ENZ70" s="110"/>
      <c r="EOA70" s="111"/>
      <c r="EOB70" s="109"/>
      <c r="EOC70" s="110"/>
      <c r="EOD70" s="111"/>
      <c r="EOE70" s="109"/>
      <c r="EOF70" s="110"/>
      <c r="EOG70" s="111"/>
      <c r="EOH70" s="109"/>
      <c r="EOI70" s="110"/>
      <c r="EOJ70" s="111"/>
      <c r="EOK70" s="109"/>
      <c r="EOL70" s="110"/>
      <c r="EOM70" s="111"/>
      <c r="EON70" s="109"/>
      <c r="EOO70" s="110"/>
      <c r="EOP70" s="111"/>
      <c r="EOQ70" s="109"/>
      <c r="EOR70" s="110"/>
      <c r="EOS70" s="111"/>
      <c r="EOT70" s="109"/>
      <c r="EOU70" s="110"/>
      <c r="EOV70" s="111"/>
      <c r="EOW70" s="109"/>
      <c r="EOX70" s="110"/>
      <c r="EOY70" s="111"/>
      <c r="EOZ70" s="109"/>
      <c r="EPA70" s="110"/>
      <c r="EPB70" s="111"/>
      <c r="EPC70" s="109"/>
      <c r="EPD70" s="110"/>
      <c r="EPE70" s="111"/>
      <c r="EPF70" s="109"/>
      <c r="EPG70" s="110"/>
      <c r="EPH70" s="111"/>
      <c r="EPI70" s="109"/>
      <c r="EPJ70" s="110"/>
      <c r="EPK70" s="111"/>
      <c r="EPL70" s="109"/>
      <c r="EPM70" s="110"/>
      <c r="EPN70" s="111"/>
      <c r="EPO70" s="109"/>
      <c r="EPP70" s="110"/>
      <c r="EPQ70" s="111"/>
      <c r="EPR70" s="109"/>
      <c r="EPS70" s="110"/>
      <c r="EPT70" s="111"/>
      <c r="EPU70" s="109"/>
      <c r="EPV70" s="110"/>
      <c r="EPW70" s="111"/>
      <c r="EPX70" s="109"/>
      <c r="EPY70" s="110"/>
      <c r="EPZ70" s="111"/>
      <c r="EQA70" s="109"/>
      <c r="EQB70" s="110"/>
      <c r="EQC70" s="111"/>
      <c r="EQD70" s="109"/>
      <c r="EQE70" s="110"/>
      <c r="EQF70" s="111"/>
      <c r="EQG70" s="109"/>
      <c r="EQH70" s="110"/>
      <c r="EQI70" s="111"/>
      <c r="EQJ70" s="109"/>
      <c r="EQK70" s="110"/>
      <c r="EQL70" s="111"/>
      <c r="EQM70" s="109"/>
      <c r="EQN70" s="110"/>
      <c r="EQO70" s="111"/>
      <c r="EQP70" s="109"/>
      <c r="EQQ70" s="110"/>
      <c r="EQR70" s="111"/>
      <c r="EQS70" s="109"/>
      <c r="EQT70" s="110"/>
      <c r="EQU70" s="111"/>
      <c r="EQV70" s="109"/>
      <c r="EQW70" s="110"/>
      <c r="EQX70" s="111"/>
      <c r="EQY70" s="109"/>
      <c r="EQZ70" s="110"/>
      <c r="ERA70" s="111"/>
      <c r="ERB70" s="109"/>
      <c r="ERC70" s="110"/>
      <c r="ERD70" s="111"/>
      <c r="ERE70" s="109"/>
      <c r="ERF70" s="110"/>
      <c r="ERG70" s="111"/>
      <c r="ERH70" s="109"/>
      <c r="ERI70" s="110"/>
      <c r="ERJ70" s="111"/>
      <c r="ERK70" s="109"/>
      <c r="ERL70" s="110"/>
      <c r="ERM70" s="111"/>
      <c r="ERN70" s="109"/>
      <c r="ERO70" s="110"/>
      <c r="ERP70" s="111"/>
      <c r="ERQ70" s="109"/>
      <c r="ERR70" s="110"/>
      <c r="ERS70" s="111"/>
      <c r="ERT70" s="109"/>
      <c r="ERU70" s="110"/>
      <c r="ERV70" s="111"/>
      <c r="ERW70" s="109"/>
      <c r="ERX70" s="110"/>
      <c r="ERY70" s="111"/>
      <c r="ERZ70" s="109"/>
      <c r="ESA70" s="110"/>
      <c r="ESB70" s="111"/>
      <c r="ESC70" s="109"/>
      <c r="ESD70" s="110"/>
      <c r="ESE70" s="111"/>
      <c r="ESF70" s="109"/>
      <c r="ESG70" s="110"/>
      <c r="ESH70" s="111"/>
      <c r="ESI70" s="109"/>
      <c r="ESJ70" s="110"/>
      <c r="ESK70" s="111"/>
      <c r="ESL70" s="109"/>
      <c r="ESM70" s="110"/>
      <c r="ESN70" s="111"/>
      <c r="ESO70" s="109"/>
      <c r="ESP70" s="110"/>
      <c r="ESQ70" s="111"/>
      <c r="ESR70" s="109"/>
      <c r="ESS70" s="110"/>
      <c r="EST70" s="111"/>
      <c r="ESU70" s="109"/>
      <c r="ESV70" s="110"/>
      <c r="ESW70" s="111"/>
      <c r="ESX70" s="109"/>
      <c r="ESY70" s="110"/>
      <c r="ESZ70" s="111"/>
      <c r="ETA70" s="109"/>
      <c r="ETB70" s="110"/>
      <c r="ETC70" s="111"/>
      <c r="ETD70" s="109"/>
      <c r="ETE70" s="110"/>
      <c r="ETF70" s="111"/>
      <c r="ETG70" s="109"/>
      <c r="ETH70" s="110"/>
      <c r="ETI70" s="111"/>
      <c r="ETJ70" s="109"/>
      <c r="ETK70" s="110"/>
      <c r="ETL70" s="111"/>
      <c r="ETM70" s="109"/>
      <c r="ETN70" s="110"/>
      <c r="ETO70" s="111"/>
      <c r="ETP70" s="109"/>
      <c r="ETQ70" s="110"/>
      <c r="ETR70" s="111"/>
      <c r="ETS70" s="109"/>
      <c r="ETT70" s="110"/>
      <c r="ETU70" s="111"/>
      <c r="ETV70" s="109"/>
      <c r="ETW70" s="110"/>
      <c r="ETX70" s="111"/>
      <c r="ETY70" s="109"/>
      <c r="ETZ70" s="110"/>
      <c r="EUA70" s="111"/>
      <c r="EUB70" s="109"/>
      <c r="EUC70" s="110"/>
      <c r="EUD70" s="111"/>
      <c r="EUE70" s="109"/>
      <c r="EUF70" s="110"/>
      <c r="EUG70" s="111"/>
      <c r="EUH70" s="109"/>
      <c r="EUI70" s="110"/>
      <c r="EUJ70" s="111"/>
      <c r="EUK70" s="109"/>
      <c r="EUL70" s="110"/>
      <c r="EUM70" s="111"/>
      <c r="EUN70" s="109"/>
      <c r="EUO70" s="110"/>
      <c r="EUP70" s="111"/>
      <c r="EUQ70" s="109"/>
      <c r="EUR70" s="110"/>
      <c r="EUS70" s="111"/>
      <c r="EUT70" s="109"/>
      <c r="EUU70" s="110"/>
      <c r="EUV70" s="111"/>
      <c r="EUW70" s="109"/>
      <c r="EUX70" s="110"/>
      <c r="EUY70" s="111"/>
      <c r="EUZ70" s="109"/>
      <c r="EVA70" s="110"/>
      <c r="EVB70" s="111"/>
      <c r="EVC70" s="109"/>
      <c r="EVD70" s="110"/>
      <c r="EVE70" s="111"/>
      <c r="EVF70" s="109"/>
      <c r="EVG70" s="110"/>
      <c r="EVH70" s="111"/>
      <c r="EVI70" s="109"/>
      <c r="EVJ70" s="110"/>
      <c r="EVK70" s="111"/>
      <c r="EVL70" s="109"/>
      <c r="EVM70" s="110"/>
      <c r="EVN70" s="111"/>
      <c r="EVO70" s="109"/>
      <c r="EVP70" s="110"/>
      <c r="EVQ70" s="111"/>
      <c r="EVR70" s="109"/>
      <c r="EVS70" s="110"/>
      <c r="EVT70" s="111"/>
      <c r="EVU70" s="109"/>
      <c r="EVV70" s="110"/>
      <c r="EVW70" s="111"/>
      <c r="EVX70" s="109"/>
      <c r="EVY70" s="110"/>
      <c r="EVZ70" s="111"/>
      <c r="EWA70" s="109"/>
      <c r="EWB70" s="110"/>
      <c r="EWC70" s="111"/>
      <c r="EWD70" s="109"/>
      <c r="EWE70" s="110"/>
      <c r="EWF70" s="111"/>
      <c r="EWG70" s="109"/>
      <c r="EWH70" s="110"/>
      <c r="EWI70" s="111"/>
      <c r="EWJ70" s="109"/>
      <c r="EWK70" s="110"/>
      <c r="EWL70" s="111"/>
      <c r="EWM70" s="109"/>
      <c r="EWN70" s="110"/>
      <c r="EWO70" s="111"/>
      <c r="EWP70" s="109"/>
      <c r="EWQ70" s="110"/>
      <c r="EWR70" s="111"/>
      <c r="EWS70" s="109"/>
      <c r="EWT70" s="110"/>
      <c r="EWU70" s="111"/>
      <c r="EWV70" s="109"/>
      <c r="EWW70" s="110"/>
      <c r="EWX70" s="111"/>
      <c r="EWY70" s="109"/>
      <c r="EWZ70" s="110"/>
      <c r="EXA70" s="111"/>
      <c r="EXB70" s="109"/>
      <c r="EXC70" s="110"/>
      <c r="EXD70" s="111"/>
      <c r="EXE70" s="109"/>
      <c r="EXF70" s="110"/>
      <c r="EXG70" s="111"/>
      <c r="EXH70" s="109"/>
      <c r="EXI70" s="110"/>
      <c r="EXJ70" s="111"/>
      <c r="EXK70" s="109"/>
      <c r="EXL70" s="110"/>
      <c r="EXM70" s="111"/>
      <c r="EXN70" s="109"/>
      <c r="EXO70" s="110"/>
      <c r="EXP70" s="111"/>
      <c r="EXQ70" s="109"/>
      <c r="EXR70" s="110"/>
      <c r="EXS70" s="111"/>
      <c r="EXT70" s="109"/>
      <c r="EXU70" s="110"/>
      <c r="EXV70" s="111"/>
      <c r="EXW70" s="109"/>
      <c r="EXX70" s="110"/>
      <c r="EXY70" s="111"/>
      <c r="EXZ70" s="109"/>
      <c r="EYA70" s="110"/>
      <c r="EYB70" s="111"/>
      <c r="EYC70" s="109"/>
      <c r="EYD70" s="110"/>
      <c r="EYE70" s="111"/>
      <c r="EYF70" s="109"/>
      <c r="EYG70" s="110"/>
      <c r="EYH70" s="111"/>
      <c r="EYI70" s="109"/>
      <c r="EYJ70" s="110"/>
      <c r="EYK70" s="111"/>
      <c r="EYL70" s="109"/>
      <c r="EYM70" s="110"/>
      <c r="EYN70" s="111"/>
      <c r="EYO70" s="109"/>
      <c r="EYP70" s="110"/>
      <c r="EYQ70" s="111"/>
      <c r="EYR70" s="109"/>
      <c r="EYS70" s="110"/>
      <c r="EYT70" s="111"/>
      <c r="EYU70" s="109"/>
      <c r="EYV70" s="110"/>
      <c r="EYW70" s="111"/>
      <c r="EYX70" s="109"/>
      <c r="EYY70" s="110"/>
      <c r="EYZ70" s="111"/>
      <c r="EZA70" s="109"/>
      <c r="EZB70" s="110"/>
      <c r="EZC70" s="111"/>
      <c r="EZD70" s="109"/>
      <c r="EZE70" s="110"/>
      <c r="EZF70" s="111"/>
      <c r="EZG70" s="109"/>
      <c r="EZH70" s="110"/>
      <c r="EZI70" s="111"/>
      <c r="EZJ70" s="109"/>
      <c r="EZK70" s="110"/>
      <c r="EZL70" s="111"/>
      <c r="EZM70" s="109"/>
      <c r="EZN70" s="110"/>
      <c r="EZO70" s="111"/>
      <c r="EZP70" s="109"/>
      <c r="EZQ70" s="110"/>
      <c r="EZR70" s="111"/>
      <c r="EZS70" s="109"/>
      <c r="EZT70" s="110"/>
      <c r="EZU70" s="111"/>
      <c r="EZV70" s="109"/>
      <c r="EZW70" s="110"/>
      <c r="EZX70" s="111"/>
      <c r="EZY70" s="109"/>
      <c r="EZZ70" s="110"/>
      <c r="FAA70" s="111"/>
      <c r="FAB70" s="109"/>
      <c r="FAC70" s="110"/>
      <c r="FAD70" s="111"/>
      <c r="FAE70" s="109"/>
      <c r="FAF70" s="110"/>
      <c r="FAG70" s="111"/>
      <c r="FAH70" s="109"/>
      <c r="FAI70" s="110"/>
      <c r="FAJ70" s="111"/>
      <c r="FAK70" s="109"/>
      <c r="FAL70" s="110"/>
      <c r="FAM70" s="111"/>
      <c r="FAN70" s="109"/>
      <c r="FAO70" s="110"/>
      <c r="FAP70" s="111"/>
      <c r="FAQ70" s="109"/>
      <c r="FAR70" s="110"/>
      <c r="FAS70" s="111"/>
      <c r="FAT70" s="109"/>
      <c r="FAU70" s="110"/>
      <c r="FAV70" s="111"/>
      <c r="FAW70" s="109"/>
      <c r="FAX70" s="110"/>
      <c r="FAY70" s="111"/>
      <c r="FAZ70" s="109"/>
      <c r="FBA70" s="110"/>
      <c r="FBB70" s="111"/>
      <c r="FBC70" s="109"/>
      <c r="FBD70" s="110"/>
      <c r="FBE70" s="111"/>
      <c r="FBF70" s="109"/>
      <c r="FBG70" s="110"/>
      <c r="FBH70" s="111"/>
      <c r="FBI70" s="109"/>
      <c r="FBJ70" s="110"/>
      <c r="FBK70" s="111"/>
      <c r="FBL70" s="109"/>
      <c r="FBM70" s="110"/>
      <c r="FBN70" s="111"/>
      <c r="FBO70" s="109"/>
      <c r="FBP70" s="110"/>
      <c r="FBQ70" s="111"/>
      <c r="FBR70" s="109"/>
      <c r="FBS70" s="110"/>
      <c r="FBT70" s="111"/>
      <c r="FBU70" s="109"/>
      <c r="FBV70" s="110"/>
      <c r="FBW70" s="111"/>
      <c r="FBX70" s="109"/>
      <c r="FBY70" s="110"/>
      <c r="FBZ70" s="111"/>
      <c r="FCA70" s="109"/>
      <c r="FCB70" s="110"/>
      <c r="FCC70" s="111"/>
      <c r="FCD70" s="109"/>
      <c r="FCE70" s="110"/>
      <c r="FCF70" s="111"/>
      <c r="FCG70" s="109"/>
      <c r="FCH70" s="110"/>
      <c r="FCI70" s="111"/>
      <c r="FCJ70" s="109"/>
      <c r="FCK70" s="110"/>
      <c r="FCL70" s="111"/>
      <c r="FCM70" s="109"/>
      <c r="FCN70" s="110"/>
      <c r="FCO70" s="111"/>
      <c r="FCP70" s="109"/>
      <c r="FCQ70" s="110"/>
      <c r="FCR70" s="111"/>
      <c r="FCS70" s="109"/>
      <c r="FCT70" s="110"/>
      <c r="FCU70" s="111"/>
      <c r="FCV70" s="109"/>
      <c r="FCW70" s="110"/>
      <c r="FCX70" s="111"/>
      <c r="FCY70" s="109"/>
      <c r="FCZ70" s="110"/>
      <c r="FDA70" s="111"/>
      <c r="FDB70" s="109"/>
      <c r="FDC70" s="110"/>
      <c r="FDD70" s="111"/>
      <c r="FDE70" s="109"/>
      <c r="FDF70" s="110"/>
      <c r="FDG70" s="111"/>
      <c r="FDH70" s="109"/>
      <c r="FDI70" s="110"/>
      <c r="FDJ70" s="111"/>
      <c r="FDK70" s="109"/>
      <c r="FDL70" s="110"/>
      <c r="FDM70" s="111"/>
      <c r="FDN70" s="109"/>
      <c r="FDO70" s="110"/>
      <c r="FDP70" s="111"/>
      <c r="FDQ70" s="109"/>
      <c r="FDR70" s="110"/>
      <c r="FDS70" s="111"/>
      <c r="FDT70" s="109"/>
      <c r="FDU70" s="110"/>
      <c r="FDV70" s="111"/>
      <c r="FDW70" s="109"/>
      <c r="FDX70" s="110"/>
      <c r="FDY70" s="111"/>
      <c r="FDZ70" s="109"/>
      <c r="FEA70" s="110"/>
      <c r="FEB70" s="111"/>
      <c r="FEC70" s="109"/>
      <c r="FED70" s="110"/>
      <c r="FEE70" s="111"/>
      <c r="FEF70" s="109"/>
      <c r="FEG70" s="110"/>
      <c r="FEH70" s="111"/>
      <c r="FEI70" s="109"/>
      <c r="FEJ70" s="110"/>
      <c r="FEK70" s="111"/>
      <c r="FEL70" s="109"/>
      <c r="FEM70" s="110"/>
      <c r="FEN70" s="111"/>
      <c r="FEO70" s="109"/>
      <c r="FEP70" s="110"/>
      <c r="FEQ70" s="111"/>
      <c r="FER70" s="109"/>
      <c r="FES70" s="110"/>
      <c r="FET70" s="111"/>
      <c r="FEU70" s="109"/>
      <c r="FEV70" s="110"/>
      <c r="FEW70" s="111"/>
      <c r="FEX70" s="109"/>
      <c r="FEY70" s="110"/>
      <c r="FEZ70" s="111"/>
      <c r="FFA70" s="109"/>
      <c r="FFB70" s="110"/>
      <c r="FFC70" s="111"/>
      <c r="FFD70" s="109"/>
      <c r="FFE70" s="110"/>
      <c r="FFF70" s="111"/>
      <c r="FFG70" s="109"/>
      <c r="FFH70" s="110"/>
      <c r="FFI70" s="111"/>
      <c r="FFJ70" s="109"/>
      <c r="FFK70" s="110"/>
      <c r="FFL70" s="111"/>
      <c r="FFM70" s="109"/>
      <c r="FFN70" s="110"/>
      <c r="FFO70" s="111"/>
      <c r="FFP70" s="109"/>
      <c r="FFQ70" s="110"/>
      <c r="FFR70" s="111"/>
      <c r="FFS70" s="109"/>
      <c r="FFT70" s="110"/>
      <c r="FFU70" s="111"/>
      <c r="FFV70" s="109"/>
      <c r="FFW70" s="110"/>
      <c r="FFX70" s="111"/>
      <c r="FFY70" s="109"/>
      <c r="FFZ70" s="110"/>
      <c r="FGA70" s="111"/>
      <c r="FGB70" s="109"/>
      <c r="FGC70" s="110"/>
      <c r="FGD70" s="111"/>
      <c r="FGE70" s="109"/>
      <c r="FGF70" s="110"/>
      <c r="FGG70" s="111"/>
      <c r="FGH70" s="109"/>
      <c r="FGI70" s="110"/>
      <c r="FGJ70" s="111"/>
      <c r="FGK70" s="109"/>
      <c r="FGL70" s="110"/>
      <c r="FGM70" s="111"/>
      <c r="FGN70" s="109"/>
      <c r="FGO70" s="110"/>
      <c r="FGP70" s="111"/>
      <c r="FGQ70" s="109"/>
      <c r="FGR70" s="110"/>
      <c r="FGS70" s="111"/>
      <c r="FGT70" s="109"/>
      <c r="FGU70" s="110"/>
      <c r="FGV70" s="111"/>
      <c r="FGW70" s="109"/>
      <c r="FGX70" s="110"/>
      <c r="FGY70" s="111"/>
      <c r="FGZ70" s="109"/>
      <c r="FHA70" s="110"/>
      <c r="FHB70" s="111"/>
      <c r="FHC70" s="109"/>
      <c r="FHD70" s="110"/>
      <c r="FHE70" s="111"/>
      <c r="FHF70" s="109"/>
      <c r="FHG70" s="110"/>
      <c r="FHH70" s="111"/>
      <c r="FHI70" s="109"/>
      <c r="FHJ70" s="110"/>
      <c r="FHK70" s="111"/>
      <c r="FHL70" s="109"/>
      <c r="FHM70" s="110"/>
      <c r="FHN70" s="111"/>
      <c r="FHO70" s="109"/>
      <c r="FHP70" s="110"/>
      <c r="FHQ70" s="111"/>
      <c r="FHR70" s="109"/>
      <c r="FHS70" s="110"/>
      <c r="FHT70" s="111"/>
      <c r="FHU70" s="109"/>
      <c r="FHV70" s="110"/>
      <c r="FHW70" s="111"/>
      <c r="FHX70" s="109"/>
      <c r="FHY70" s="110"/>
      <c r="FHZ70" s="111"/>
      <c r="FIA70" s="109"/>
      <c r="FIB70" s="110"/>
      <c r="FIC70" s="111"/>
      <c r="FID70" s="109"/>
      <c r="FIE70" s="110"/>
      <c r="FIF70" s="111"/>
      <c r="FIG70" s="109"/>
      <c r="FIH70" s="110"/>
      <c r="FII70" s="111"/>
      <c r="FIJ70" s="109"/>
      <c r="FIK70" s="110"/>
      <c r="FIL70" s="111"/>
      <c r="FIM70" s="109"/>
      <c r="FIN70" s="110"/>
      <c r="FIO70" s="111"/>
      <c r="FIP70" s="109"/>
      <c r="FIQ70" s="110"/>
      <c r="FIR70" s="111"/>
      <c r="FIS70" s="109"/>
      <c r="FIT70" s="110"/>
      <c r="FIU70" s="111"/>
      <c r="FIV70" s="109"/>
      <c r="FIW70" s="110"/>
      <c r="FIX70" s="111"/>
      <c r="FIY70" s="109"/>
      <c r="FIZ70" s="110"/>
      <c r="FJA70" s="111"/>
      <c r="FJB70" s="109"/>
      <c r="FJC70" s="110"/>
      <c r="FJD70" s="111"/>
      <c r="FJE70" s="109"/>
      <c r="FJF70" s="110"/>
      <c r="FJG70" s="111"/>
      <c r="FJH70" s="109"/>
      <c r="FJI70" s="110"/>
      <c r="FJJ70" s="111"/>
      <c r="FJK70" s="109"/>
      <c r="FJL70" s="110"/>
      <c r="FJM70" s="111"/>
      <c r="FJN70" s="109"/>
      <c r="FJO70" s="110"/>
      <c r="FJP70" s="111"/>
      <c r="FJQ70" s="109"/>
      <c r="FJR70" s="110"/>
      <c r="FJS70" s="111"/>
      <c r="FJT70" s="109"/>
      <c r="FJU70" s="110"/>
      <c r="FJV70" s="111"/>
      <c r="FJW70" s="109"/>
      <c r="FJX70" s="110"/>
      <c r="FJY70" s="111"/>
      <c r="FJZ70" s="109"/>
      <c r="FKA70" s="110"/>
      <c r="FKB70" s="111"/>
      <c r="FKC70" s="109"/>
      <c r="FKD70" s="110"/>
      <c r="FKE70" s="111"/>
      <c r="FKF70" s="109"/>
      <c r="FKG70" s="110"/>
      <c r="FKH70" s="111"/>
      <c r="FKI70" s="109"/>
      <c r="FKJ70" s="110"/>
      <c r="FKK70" s="111"/>
      <c r="FKL70" s="109"/>
      <c r="FKM70" s="110"/>
      <c r="FKN70" s="111"/>
      <c r="FKO70" s="109"/>
      <c r="FKP70" s="110"/>
      <c r="FKQ70" s="111"/>
      <c r="FKR70" s="109"/>
      <c r="FKS70" s="110"/>
      <c r="FKT70" s="111"/>
      <c r="FKU70" s="109"/>
      <c r="FKV70" s="110"/>
      <c r="FKW70" s="111"/>
      <c r="FKX70" s="109"/>
      <c r="FKY70" s="110"/>
      <c r="FKZ70" s="111"/>
      <c r="FLA70" s="109"/>
      <c r="FLB70" s="110"/>
      <c r="FLC70" s="111"/>
      <c r="FLD70" s="109"/>
      <c r="FLE70" s="110"/>
      <c r="FLF70" s="111"/>
      <c r="FLG70" s="109"/>
      <c r="FLH70" s="110"/>
      <c r="FLI70" s="111"/>
      <c r="FLJ70" s="109"/>
      <c r="FLK70" s="110"/>
      <c r="FLL70" s="111"/>
      <c r="FLM70" s="109"/>
      <c r="FLN70" s="110"/>
      <c r="FLO70" s="111"/>
      <c r="FLP70" s="109"/>
      <c r="FLQ70" s="110"/>
      <c r="FLR70" s="111"/>
      <c r="FLS70" s="109"/>
      <c r="FLT70" s="110"/>
      <c r="FLU70" s="111"/>
      <c r="FLV70" s="109"/>
      <c r="FLW70" s="110"/>
      <c r="FLX70" s="111"/>
      <c r="FLY70" s="109"/>
      <c r="FLZ70" s="110"/>
      <c r="FMA70" s="111"/>
      <c r="FMB70" s="109"/>
      <c r="FMC70" s="110"/>
      <c r="FMD70" s="111"/>
      <c r="FME70" s="109"/>
      <c r="FMF70" s="110"/>
      <c r="FMG70" s="111"/>
      <c r="FMH70" s="109"/>
      <c r="FMI70" s="110"/>
      <c r="FMJ70" s="111"/>
      <c r="FMK70" s="109"/>
      <c r="FML70" s="110"/>
      <c r="FMM70" s="111"/>
      <c r="FMN70" s="109"/>
      <c r="FMO70" s="110"/>
      <c r="FMP70" s="111"/>
      <c r="FMQ70" s="109"/>
      <c r="FMR70" s="110"/>
      <c r="FMS70" s="111"/>
      <c r="FMT70" s="109"/>
      <c r="FMU70" s="110"/>
      <c r="FMV70" s="111"/>
      <c r="FMW70" s="109"/>
      <c r="FMX70" s="110"/>
      <c r="FMY70" s="111"/>
      <c r="FMZ70" s="109"/>
      <c r="FNA70" s="110"/>
      <c r="FNB70" s="111"/>
      <c r="FNC70" s="109"/>
      <c r="FND70" s="110"/>
      <c r="FNE70" s="111"/>
      <c r="FNF70" s="109"/>
      <c r="FNG70" s="110"/>
      <c r="FNH70" s="111"/>
      <c r="FNI70" s="109"/>
      <c r="FNJ70" s="110"/>
      <c r="FNK70" s="111"/>
      <c r="FNL70" s="109"/>
      <c r="FNM70" s="110"/>
      <c r="FNN70" s="111"/>
      <c r="FNO70" s="109"/>
      <c r="FNP70" s="110"/>
      <c r="FNQ70" s="111"/>
      <c r="FNR70" s="109"/>
      <c r="FNS70" s="110"/>
      <c r="FNT70" s="111"/>
      <c r="FNU70" s="109"/>
      <c r="FNV70" s="110"/>
      <c r="FNW70" s="111"/>
      <c r="FNX70" s="109"/>
      <c r="FNY70" s="110"/>
      <c r="FNZ70" s="111"/>
      <c r="FOA70" s="109"/>
      <c r="FOB70" s="110"/>
      <c r="FOC70" s="111"/>
      <c r="FOD70" s="109"/>
      <c r="FOE70" s="110"/>
      <c r="FOF70" s="111"/>
      <c r="FOG70" s="109"/>
      <c r="FOH70" s="110"/>
      <c r="FOI70" s="111"/>
      <c r="FOJ70" s="109"/>
      <c r="FOK70" s="110"/>
      <c r="FOL70" s="111"/>
      <c r="FOM70" s="109"/>
      <c r="FON70" s="110"/>
      <c r="FOO70" s="111"/>
      <c r="FOP70" s="109"/>
      <c r="FOQ70" s="110"/>
      <c r="FOR70" s="111"/>
      <c r="FOS70" s="109"/>
      <c r="FOT70" s="110"/>
      <c r="FOU70" s="111"/>
      <c r="FOV70" s="109"/>
      <c r="FOW70" s="110"/>
      <c r="FOX70" s="111"/>
      <c r="FOY70" s="109"/>
      <c r="FOZ70" s="110"/>
      <c r="FPA70" s="111"/>
      <c r="FPB70" s="109"/>
      <c r="FPC70" s="110"/>
      <c r="FPD70" s="111"/>
      <c r="FPE70" s="109"/>
      <c r="FPF70" s="110"/>
      <c r="FPG70" s="111"/>
      <c r="FPH70" s="109"/>
      <c r="FPI70" s="110"/>
      <c r="FPJ70" s="111"/>
      <c r="FPK70" s="109"/>
      <c r="FPL70" s="110"/>
      <c r="FPM70" s="111"/>
      <c r="FPN70" s="109"/>
      <c r="FPO70" s="110"/>
      <c r="FPP70" s="111"/>
      <c r="FPQ70" s="109"/>
      <c r="FPR70" s="110"/>
      <c r="FPS70" s="111"/>
      <c r="FPT70" s="109"/>
      <c r="FPU70" s="110"/>
      <c r="FPV70" s="111"/>
      <c r="FPW70" s="109"/>
      <c r="FPX70" s="110"/>
      <c r="FPY70" s="111"/>
      <c r="FPZ70" s="109"/>
      <c r="FQA70" s="110"/>
      <c r="FQB70" s="111"/>
      <c r="FQC70" s="109"/>
      <c r="FQD70" s="110"/>
      <c r="FQE70" s="111"/>
      <c r="FQF70" s="109"/>
      <c r="FQG70" s="110"/>
      <c r="FQH70" s="111"/>
      <c r="FQI70" s="109"/>
      <c r="FQJ70" s="110"/>
      <c r="FQK70" s="111"/>
      <c r="FQL70" s="109"/>
      <c r="FQM70" s="110"/>
      <c r="FQN70" s="111"/>
      <c r="FQO70" s="109"/>
      <c r="FQP70" s="110"/>
      <c r="FQQ70" s="111"/>
      <c r="FQR70" s="109"/>
      <c r="FQS70" s="110"/>
      <c r="FQT70" s="111"/>
      <c r="FQU70" s="109"/>
      <c r="FQV70" s="110"/>
      <c r="FQW70" s="111"/>
      <c r="FQX70" s="109"/>
      <c r="FQY70" s="110"/>
      <c r="FQZ70" s="111"/>
      <c r="FRA70" s="109"/>
      <c r="FRB70" s="110"/>
      <c r="FRC70" s="111"/>
      <c r="FRD70" s="109"/>
      <c r="FRE70" s="110"/>
      <c r="FRF70" s="111"/>
      <c r="FRG70" s="109"/>
      <c r="FRH70" s="110"/>
      <c r="FRI70" s="111"/>
      <c r="FRJ70" s="109"/>
      <c r="FRK70" s="110"/>
      <c r="FRL70" s="111"/>
      <c r="FRM70" s="109"/>
      <c r="FRN70" s="110"/>
      <c r="FRO70" s="111"/>
      <c r="FRP70" s="109"/>
      <c r="FRQ70" s="110"/>
      <c r="FRR70" s="111"/>
      <c r="FRS70" s="109"/>
      <c r="FRT70" s="110"/>
      <c r="FRU70" s="111"/>
      <c r="FRV70" s="109"/>
      <c r="FRW70" s="110"/>
      <c r="FRX70" s="111"/>
      <c r="FRY70" s="109"/>
      <c r="FRZ70" s="110"/>
      <c r="FSA70" s="111"/>
      <c r="FSB70" s="109"/>
      <c r="FSC70" s="110"/>
      <c r="FSD70" s="111"/>
      <c r="FSE70" s="109"/>
      <c r="FSF70" s="110"/>
      <c r="FSG70" s="111"/>
      <c r="FSH70" s="109"/>
      <c r="FSI70" s="110"/>
      <c r="FSJ70" s="111"/>
      <c r="FSK70" s="109"/>
      <c r="FSL70" s="110"/>
      <c r="FSM70" s="111"/>
      <c r="FSN70" s="109"/>
      <c r="FSO70" s="110"/>
      <c r="FSP70" s="111"/>
      <c r="FSQ70" s="109"/>
      <c r="FSR70" s="110"/>
      <c r="FSS70" s="111"/>
      <c r="FST70" s="109"/>
      <c r="FSU70" s="110"/>
      <c r="FSV70" s="111"/>
      <c r="FSW70" s="109"/>
      <c r="FSX70" s="110"/>
      <c r="FSY70" s="111"/>
      <c r="FSZ70" s="109"/>
      <c r="FTA70" s="110"/>
      <c r="FTB70" s="111"/>
      <c r="FTC70" s="109"/>
      <c r="FTD70" s="110"/>
      <c r="FTE70" s="111"/>
      <c r="FTF70" s="109"/>
      <c r="FTG70" s="110"/>
      <c r="FTH70" s="111"/>
      <c r="FTI70" s="109"/>
      <c r="FTJ70" s="110"/>
      <c r="FTK70" s="111"/>
      <c r="FTL70" s="109"/>
      <c r="FTM70" s="110"/>
      <c r="FTN70" s="111"/>
      <c r="FTO70" s="109"/>
      <c r="FTP70" s="110"/>
      <c r="FTQ70" s="111"/>
      <c r="FTR70" s="109"/>
      <c r="FTS70" s="110"/>
      <c r="FTT70" s="111"/>
      <c r="FTU70" s="109"/>
      <c r="FTV70" s="110"/>
      <c r="FTW70" s="111"/>
      <c r="FTX70" s="109"/>
      <c r="FTY70" s="110"/>
      <c r="FTZ70" s="111"/>
      <c r="FUA70" s="109"/>
      <c r="FUB70" s="110"/>
      <c r="FUC70" s="111"/>
      <c r="FUD70" s="109"/>
      <c r="FUE70" s="110"/>
      <c r="FUF70" s="111"/>
      <c r="FUG70" s="109"/>
      <c r="FUH70" s="110"/>
      <c r="FUI70" s="111"/>
      <c r="FUJ70" s="109"/>
      <c r="FUK70" s="110"/>
      <c r="FUL70" s="111"/>
      <c r="FUM70" s="109"/>
      <c r="FUN70" s="110"/>
      <c r="FUO70" s="111"/>
      <c r="FUP70" s="109"/>
      <c r="FUQ70" s="110"/>
      <c r="FUR70" s="111"/>
      <c r="FUS70" s="109"/>
      <c r="FUT70" s="110"/>
      <c r="FUU70" s="111"/>
      <c r="FUV70" s="109"/>
      <c r="FUW70" s="110"/>
      <c r="FUX70" s="111"/>
      <c r="FUY70" s="109"/>
      <c r="FUZ70" s="110"/>
      <c r="FVA70" s="111"/>
      <c r="FVB70" s="109"/>
      <c r="FVC70" s="110"/>
      <c r="FVD70" s="111"/>
      <c r="FVE70" s="109"/>
      <c r="FVF70" s="110"/>
      <c r="FVG70" s="111"/>
      <c r="FVH70" s="109"/>
      <c r="FVI70" s="110"/>
      <c r="FVJ70" s="111"/>
      <c r="FVK70" s="109"/>
      <c r="FVL70" s="110"/>
      <c r="FVM70" s="111"/>
      <c r="FVN70" s="109"/>
      <c r="FVO70" s="110"/>
      <c r="FVP70" s="111"/>
      <c r="FVQ70" s="109"/>
      <c r="FVR70" s="110"/>
      <c r="FVS70" s="111"/>
      <c r="FVT70" s="109"/>
      <c r="FVU70" s="110"/>
      <c r="FVV70" s="111"/>
      <c r="FVW70" s="109"/>
      <c r="FVX70" s="110"/>
      <c r="FVY70" s="111"/>
      <c r="FVZ70" s="109"/>
      <c r="FWA70" s="110"/>
      <c r="FWB70" s="111"/>
      <c r="FWC70" s="109"/>
      <c r="FWD70" s="110"/>
      <c r="FWE70" s="111"/>
      <c r="FWF70" s="109"/>
      <c r="FWG70" s="110"/>
      <c r="FWH70" s="111"/>
      <c r="FWI70" s="109"/>
      <c r="FWJ70" s="110"/>
      <c r="FWK70" s="111"/>
      <c r="FWL70" s="109"/>
      <c r="FWM70" s="110"/>
      <c r="FWN70" s="111"/>
      <c r="FWO70" s="109"/>
      <c r="FWP70" s="110"/>
      <c r="FWQ70" s="111"/>
      <c r="FWR70" s="109"/>
      <c r="FWS70" s="110"/>
      <c r="FWT70" s="111"/>
      <c r="FWU70" s="109"/>
      <c r="FWV70" s="110"/>
      <c r="FWW70" s="111"/>
      <c r="FWX70" s="109"/>
      <c r="FWY70" s="110"/>
      <c r="FWZ70" s="111"/>
      <c r="FXA70" s="109"/>
      <c r="FXB70" s="110"/>
      <c r="FXC70" s="111"/>
      <c r="FXD70" s="109"/>
      <c r="FXE70" s="110"/>
      <c r="FXF70" s="111"/>
      <c r="FXG70" s="109"/>
      <c r="FXH70" s="110"/>
      <c r="FXI70" s="111"/>
      <c r="FXJ70" s="109"/>
      <c r="FXK70" s="110"/>
      <c r="FXL70" s="111"/>
      <c r="FXM70" s="109"/>
      <c r="FXN70" s="110"/>
      <c r="FXO70" s="111"/>
      <c r="FXP70" s="109"/>
      <c r="FXQ70" s="110"/>
      <c r="FXR70" s="111"/>
      <c r="FXS70" s="109"/>
      <c r="FXT70" s="110"/>
      <c r="FXU70" s="111"/>
      <c r="FXV70" s="109"/>
      <c r="FXW70" s="110"/>
      <c r="FXX70" s="111"/>
      <c r="FXY70" s="109"/>
      <c r="FXZ70" s="110"/>
      <c r="FYA70" s="111"/>
      <c r="FYB70" s="109"/>
      <c r="FYC70" s="110"/>
      <c r="FYD70" s="111"/>
      <c r="FYE70" s="109"/>
      <c r="FYF70" s="110"/>
      <c r="FYG70" s="111"/>
      <c r="FYH70" s="109"/>
      <c r="FYI70" s="110"/>
      <c r="FYJ70" s="111"/>
      <c r="FYK70" s="109"/>
      <c r="FYL70" s="110"/>
      <c r="FYM70" s="111"/>
      <c r="FYN70" s="109"/>
      <c r="FYO70" s="110"/>
      <c r="FYP70" s="111"/>
      <c r="FYQ70" s="109"/>
      <c r="FYR70" s="110"/>
      <c r="FYS70" s="111"/>
      <c r="FYT70" s="109"/>
      <c r="FYU70" s="110"/>
      <c r="FYV70" s="111"/>
      <c r="FYW70" s="109"/>
      <c r="FYX70" s="110"/>
      <c r="FYY70" s="111"/>
      <c r="FYZ70" s="109"/>
      <c r="FZA70" s="110"/>
      <c r="FZB70" s="111"/>
      <c r="FZC70" s="109"/>
      <c r="FZD70" s="110"/>
      <c r="FZE70" s="111"/>
      <c r="FZF70" s="109"/>
      <c r="FZG70" s="110"/>
      <c r="FZH70" s="111"/>
      <c r="FZI70" s="109"/>
      <c r="FZJ70" s="110"/>
      <c r="FZK70" s="111"/>
      <c r="FZL70" s="109"/>
      <c r="FZM70" s="110"/>
      <c r="FZN70" s="111"/>
      <c r="FZO70" s="109"/>
      <c r="FZP70" s="110"/>
      <c r="FZQ70" s="111"/>
      <c r="FZR70" s="109"/>
      <c r="FZS70" s="110"/>
      <c r="FZT70" s="111"/>
      <c r="FZU70" s="109"/>
      <c r="FZV70" s="110"/>
      <c r="FZW70" s="111"/>
      <c r="FZX70" s="109"/>
      <c r="FZY70" s="110"/>
      <c r="FZZ70" s="111"/>
      <c r="GAA70" s="109"/>
      <c r="GAB70" s="110"/>
      <c r="GAC70" s="111"/>
      <c r="GAD70" s="109"/>
      <c r="GAE70" s="110"/>
      <c r="GAF70" s="111"/>
      <c r="GAG70" s="109"/>
      <c r="GAH70" s="110"/>
      <c r="GAI70" s="111"/>
      <c r="GAJ70" s="109"/>
      <c r="GAK70" s="110"/>
      <c r="GAL70" s="111"/>
      <c r="GAM70" s="109"/>
      <c r="GAN70" s="110"/>
      <c r="GAO70" s="111"/>
      <c r="GAP70" s="109"/>
      <c r="GAQ70" s="110"/>
      <c r="GAR70" s="111"/>
      <c r="GAS70" s="109"/>
      <c r="GAT70" s="110"/>
      <c r="GAU70" s="111"/>
      <c r="GAV70" s="109"/>
      <c r="GAW70" s="110"/>
      <c r="GAX70" s="111"/>
      <c r="GAY70" s="109"/>
      <c r="GAZ70" s="110"/>
      <c r="GBA70" s="111"/>
      <c r="GBB70" s="109"/>
      <c r="GBC70" s="110"/>
      <c r="GBD70" s="111"/>
      <c r="GBE70" s="109"/>
      <c r="GBF70" s="110"/>
      <c r="GBG70" s="111"/>
      <c r="GBH70" s="109"/>
      <c r="GBI70" s="110"/>
      <c r="GBJ70" s="111"/>
      <c r="GBK70" s="109"/>
      <c r="GBL70" s="110"/>
      <c r="GBM70" s="111"/>
      <c r="GBN70" s="109"/>
      <c r="GBO70" s="110"/>
      <c r="GBP70" s="111"/>
      <c r="GBQ70" s="109"/>
      <c r="GBR70" s="110"/>
      <c r="GBS70" s="111"/>
      <c r="GBT70" s="109"/>
      <c r="GBU70" s="110"/>
      <c r="GBV70" s="111"/>
      <c r="GBW70" s="109"/>
      <c r="GBX70" s="110"/>
      <c r="GBY70" s="111"/>
      <c r="GBZ70" s="109"/>
      <c r="GCA70" s="110"/>
      <c r="GCB70" s="111"/>
      <c r="GCC70" s="109"/>
      <c r="GCD70" s="110"/>
      <c r="GCE70" s="111"/>
      <c r="GCF70" s="109"/>
      <c r="GCG70" s="110"/>
      <c r="GCH70" s="111"/>
      <c r="GCI70" s="109"/>
      <c r="GCJ70" s="110"/>
      <c r="GCK70" s="111"/>
      <c r="GCL70" s="109"/>
      <c r="GCM70" s="110"/>
      <c r="GCN70" s="111"/>
      <c r="GCO70" s="109"/>
      <c r="GCP70" s="110"/>
      <c r="GCQ70" s="111"/>
      <c r="GCR70" s="109"/>
      <c r="GCS70" s="110"/>
      <c r="GCT70" s="111"/>
      <c r="GCU70" s="109"/>
      <c r="GCV70" s="110"/>
      <c r="GCW70" s="111"/>
      <c r="GCX70" s="109"/>
      <c r="GCY70" s="110"/>
      <c r="GCZ70" s="111"/>
      <c r="GDA70" s="109"/>
      <c r="GDB70" s="110"/>
      <c r="GDC70" s="111"/>
      <c r="GDD70" s="109"/>
      <c r="GDE70" s="110"/>
      <c r="GDF70" s="111"/>
      <c r="GDG70" s="109"/>
      <c r="GDH70" s="110"/>
      <c r="GDI70" s="111"/>
      <c r="GDJ70" s="109"/>
      <c r="GDK70" s="110"/>
      <c r="GDL70" s="111"/>
      <c r="GDM70" s="109"/>
      <c r="GDN70" s="110"/>
      <c r="GDO70" s="111"/>
      <c r="GDP70" s="109"/>
      <c r="GDQ70" s="110"/>
      <c r="GDR70" s="111"/>
      <c r="GDS70" s="109"/>
      <c r="GDT70" s="110"/>
      <c r="GDU70" s="111"/>
      <c r="GDV70" s="109"/>
      <c r="GDW70" s="110"/>
      <c r="GDX70" s="111"/>
      <c r="GDY70" s="109"/>
      <c r="GDZ70" s="110"/>
      <c r="GEA70" s="111"/>
      <c r="GEB70" s="109"/>
      <c r="GEC70" s="110"/>
      <c r="GED70" s="111"/>
      <c r="GEE70" s="109"/>
      <c r="GEF70" s="110"/>
      <c r="GEG70" s="111"/>
      <c r="GEH70" s="109"/>
      <c r="GEI70" s="110"/>
      <c r="GEJ70" s="111"/>
      <c r="GEK70" s="109"/>
      <c r="GEL70" s="110"/>
      <c r="GEM70" s="111"/>
      <c r="GEN70" s="109"/>
      <c r="GEO70" s="110"/>
      <c r="GEP70" s="111"/>
      <c r="GEQ70" s="109"/>
      <c r="GER70" s="110"/>
      <c r="GES70" s="111"/>
      <c r="GET70" s="109"/>
      <c r="GEU70" s="110"/>
      <c r="GEV70" s="111"/>
      <c r="GEW70" s="109"/>
      <c r="GEX70" s="110"/>
      <c r="GEY70" s="111"/>
      <c r="GEZ70" s="109"/>
      <c r="GFA70" s="110"/>
      <c r="GFB70" s="111"/>
      <c r="GFC70" s="109"/>
      <c r="GFD70" s="110"/>
      <c r="GFE70" s="111"/>
      <c r="GFF70" s="109"/>
      <c r="GFG70" s="110"/>
      <c r="GFH70" s="111"/>
      <c r="GFI70" s="109"/>
      <c r="GFJ70" s="110"/>
      <c r="GFK70" s="111"/>
      <c r="GFL70" s="109"/>
      <c r="GFM70" s="110"/>
      <c r="GFN70" s="111"/>
      <c r="GFO70" s="109"/>
      <c r="GFP70" s="110"/>
      <c r="GFQ70" s="111"/>
      <c r="GFR70" s="109"/>
      <c r="GFS70" s="110"/>
      <c r="GFT70" s="111"/>
      <c r="GFU70" s="109"/>
      <c r="GFV70" s="110"/>
      <c r="GFW70" s="111"/>
      <c r="GFX70" s="109"/>
      <c r="GFY70" s="110"/>
      <c r="GFZ70" s="111"/>
      <c r="GGA70" s="109"/>
      <c r="GGB70" s="110"/>
      <c r="GGC70" s="111"/>
      <c r="GGD70" s="109"/>
      <c r="GGE70" s="110"/>
      <c r="GGF70" s="111"/>
      <c r="GGG70" s="109"/>
      <c r="GGH70" s="110"/>
      <c r="GGI70" s="111"/>
      <c r="GGJ70" s="109"/>
      <c r="GGK70" s="110"/>
      <c r="GGL70" s="111"/>
      <c r="GGM70" s="109"/>
      <c r="GGN70" s="110"/>
      <c r="GGO70" s="111"/>
      <c r="GGP70" s="109"/>
      <c r="GGQ70" s="110"/>
      <c r="GGR70" s="111"/>
      <c r="GGS70" s="109"/>
      <c r="GGT70" s="110"/>
      <c r="GGU70" s="111"/>
      <c r="GGV70" s="109"/>
      <c r="GGW70" s="110"/>
      <c r="GGX70" s="111"/>
      <c r="GGY70" s="109"/>
      <c r="GGZ70" s="110"/>
      <c r="GHA70" s="111"/>
      <c r="GHB70" s="109"/>
      <c r="GHC70" s="110"/>
      <c r="GHD70" s="111"/>
      <c r="GHE70" s="109"/>
      <c r="GHF70" s="110"/>
      <c r="GHG70" s="111"/>
      <c r="GHH70" s="109"/>
      <c r="GHI70" s="110"/>
      <c r="GHJ70" s="111"/>
      <c r="GHK70" s="109"/>
      <c r="GHL70" s="110"/>
      <c r="GHM70" s="111"/>
      <c r="GHN70" s="109"/>
      <c r="GHO70" s="110"/>
      <c r="GHP70" s="111"/>
      <c r="GHQ70" s="109"/>
      <c r="GHR70" s="110"/>
      <c r="GHS70" s="111"/>
      <c r="GHT70" s="109"/>
      <c r="GHU70" s="110"/>
      <c r="GHV70" s="111"/>
      <c r="GHW70" s="109"/>
      <c r="GHX70" s="110"/>
      <c r="GHY70" s="111"/>
      <c r="GHZ70" s="109"/>
      <c r="GIA70" s="110"/>
      <c r="GIB70" s="111"/>
      <c r="GIC70" s="109"/>
      <c r="GID70" s="110"/>
      <c r="GIE70" s="111"/>
      <c r="GIF70" s="109"/>
      <c r="GIG70" s="110"/>
      <c r="GIH70" s="111"/>
      <c r="GII70" s="109"/>
      <c r="GIJ70" s="110"/>
      <c r="GIK70" s="111"/>
      <c r="GIL70" s="109"/>
      <c r="GIM70" s="110"/>
      <c r="GIN70" s="111"/>
      <c r="GIO70" s="109"/>
      <c r="GIP70" s="110"/>
      <c r="GIQ70" s="111"/>
      <c r="GIR70" s="109"/>
      <c r="GIS70" s="110"/>
      <c r="GIT70" s="111"/>
      <c r="GIU70" s="109"/>
      <c r="GIV70" s="110"/>
      <c r="GIW70" s="111"/>
      <c r="GIX70" s="109"/>
      <c r="GIY70" s="110"/>
      <c r="GIZ70" s="111"/>
      <c r="GJA70" s="109"/>
      <c r="GJB70" s="110"/>
      <c r="GJC70" s="111"/>
      <c r="GJD70" s="109"/>
      <c r="GJE70" s="110"/>
      <c r="GJF70" s="111"/>
      <c r="GJG70" s="109"/>
      <c r="GJH70" s="110"/>
      <c r="GJI70" s="111"/>
      <c r="GJJ70" s="109"/>
      <c r="GJK70" s="110"/>
      <c r="GJL70" s="111"/>
      <c r="GJM70" s="109"/>
      <c r="GJN70" s="110"/>
      <c r="GJO70" s="111"/>
      <c r="GJP70" s="109"/>
      <c r="GJQ70" s="110"/>
      <c r="GJR70" s="111"/>
      <c r="GJS70" s="109"/>
      <c r="GJT70" s="110"/>
      <c r="GJU70" s="111"/>
      <c r="GJV70" s="109"/>
      <c r="GJW70" s="110"/>
      <c r="GJX70" s="111"/>
      <c r="GJY70" s="109"/>
      <c r="GJZ70" s="110"/>
      <c r="GKA70" s="111"/>
      <c r="GKB70" s="109"/>
      <c r="GKC70" s="110"/>
      <c r="GKD70" s="111"/>
      <c r="GKE70" s="109"/>
      <c r="GKF70" s="110"/>
      <c r="GKG70" s="111"/>
      <c r="GKH70" s="109"/>
      <c r="GKI70" s="110"/>
      <c r="GKJ70" s="111"/>
      <c r="GKK70" s="109"/>
      <c r="GKL70" s="110"/>
      <c r="GKM70" s="111"/>
      <c r="GKN70" s="109"/>
      <c r="GKO70" s="110"/>
      <c r="GKP70" s="111"/>
      <c r="GKQ70" s="109"/>
      <c r="GKR70" s="110"/>
      <c r="GKS70" s="111"/>
      <c r="GKT70" s="109"/>
      <c r="GKU70" s="110"/>
      <c r="GKV70" s="111"/>
      <c r="GKW70" s="109"/>
      <c r="GKX70" s="110"/>
      <c r="GKY70" s="111"/>
      <c r="GKZ70" s="109"/>
      <c r="GLA70" s="110"/>
      <c r="GLB70" s="111"/>
      <c r="GLC70" s="109"/>
      <c r="GLD70" s="110"/>
      <c r="GLE70" s="111"/>
      <c r="GLF70" s="109"/>
      <c r="GLG70" s="110"/>
      <c r="GLH70" s="111"/>
      <c r="GLI70" s="109"/>
      <c r="GLJ70" s="110"/>
      <c r="GLK70" s="111"/>
      <c r="GLL70" s="109"/>
      <c r="GLM70" s="110"/>
      <c r="GLN70" s="111"/>
      <c r="GLO70" s="109"/>
      <c r="GLP70" s="110"/>
      <c r="GLQ70" s="111"/>
      <c r="GLR70" s="109"/>
      <c r="GLS70" s="110"/>
      <c r="GLT70" s="111"/>
      <c r="GLU70" s="109"/>
      <c r="GLV70" s="110"/>
      <c r="GLW70" s="111"/>
      <c r="GLX70" s="109"/>
      <c r="GLY70" s="110"/>
      <c r="GLZ70" s="111"/>
      <c r="GMA70" s="109"/>
      <c r="GMB70" s="110"/>
      <c r="GMC70" s="111"/>
      <c r="GMD70" s="109"/>
      <c r="GME70" s="110"/>
      <c r="GMF70" s="111"/>
      <c r="GMG70" s="109"/>
      <c r="GMH70" s="110"/>
      <c r="GMI70" s="111"/>
      <c r="GMJ70" s="109"/>
      <c r="GMK70" s="110"/>
      <c r="GML70" s="111"/>
      <c r="GMM70" s="109"/>
      <c r="GMN70" s="110"/>
      <c r="GMO70" s="111"/>
      <c r="GMP70" s="109"/>
      <c r="GMQ70" s="110"/>
      <c r="GMR70" s="111"/>
      <c r="GMS70" s="109"/>
      <c r="GMT70" s="110"/>
      <c r="GMU70" s="111"/>
      <c r="GMV70" s="109"/>
      <c r="GMW70" s="110"/>
      <c r="GMX70" s="111"/>
      <c r="GMY70" s="109"/>
      <c r="GMZ70" s="110"/>
      <c r="GNA70" s="111"/>
      <c r="GNB70" s="109"/>
      <c r="GNC70" s="110"/>
      <c r="GND70" s="111"/>
      <c r="GNE70" s="109"/>
      <c r="GNF70" s="110"/>
      <c r="GNG70" s="111"/>
      <c r="GNH70" s="109"/>
      <c r="GNI70" s="110"/>
      <c r="GNJ70" s="111"/>
      <c r="GNK70" s="109"/>
      <c r="GNL70" s="110"/>
      <c r="GNM70" s="111"/>
      <c r="GNN70" s="109"/>
      <c r="GNO70" s="110"/>
      <c r="GNP70" s="111"/>
      <c r="GNQ70" s="109"/>
      <c r="GNR70" s="110"/>
      <c r="GNS70" s="111"/>
      <c r="GNT70" s="109"/>
      <c r="GNU70" s="110"/>
      <c r="GNV70" s="111"/>
      <c r="GNW70" s="109"/>
      <c r="GNX70" s="110"/>
      <c r="GNY70" s="111"/>
      <c r="GNZ70" s="109"/>
      <c r="GOA70" s="110"/>
      <c r="GOB70" s="111"/>
      <c r="GOC70" s="109"/>
      <c r="GOD70" s="110"/>
      <c r="GOE70" s="111"/>
      <c r="GOF70" s="109"/>
      <c r="GOG70" s="110"/>
      <c r="GOH70" s="111"/>
      <c r="GOI70" s="109"/>
      <c r="GOJ70" s="110"/>
      <c r="GOK70" s="111"/>
      <c r="GOL70" s="109"/>
      <c r="GOM70" s="110"/>
      <c r="GON70" s="111"/>
      <c r="GOO70" s="109"/>
      <c r="GOP70" s="110"/>
      <c r="GOQ70" s="111"/>
      <c r="GOR70" s="109"/>
      <c r="GOS70" s="110"/>
      <c r="GOT70" s="111"/>
      <c r="GOU70" s="109"/>
      <c r="GOV70" s="110"/>
      <c r="GOW70" s="111"/>
      <c r="GOX70" s="109"/>
      <c r="GOY70" s="110"/>
      <c r="GOZ70" s="111"/>
      <c r="GPA70" s="109"/>
      <c r="GPB70" s="110"/>
      <c r="GPC70" s="111"/>
      <c r="GPD70" s="109"/>
      <c r="GPE70" s="110"/>
      <c r="GPF70" s="111"/>
      <c r="GPG70" s="109"/>
      <c r="GPH70" s="110"/>
      <c r="GPI70" s="111"/>
      <c r="GPJ70" s="109"/>
      <c r="GPK70" s="110"/>
      <c r="GPL70" s="111"/>
      <c r="GPM70" s="109"/>
      <c r="GPN70" s="110"/>
      <c r="GPO70" s="111"/>
      <c r="GPP70" s="109"/>
      <c r="GPQ70" s="110"/>
      <c r="GPR70" s="111"/>
      <c r="GPS70" s="109"/>
      <c r="GPT70" s="110"/>
      <c r="GPU70" s="111"/>
      <c r="GPV70" s="109"/>
      <c r="GPW70" s="110"/>
      <c r="GPX70" s="111"/>
      <c r="GPY70" s="109"/>
      <c r="GPZ70" s="110"/>
      <c r="GQA70" s="111"/>
      <c r="GQB70" s="109"/>
      <c r="GQC70" s="110"/>
      <c r="GQD70" s="111"/>
      <c r="GQE70" s="109"/>
      <c r="GQF70" s="110"/>
      <c r="GQG70" s="111"/>
      <c r="GQH70" s="109"/>
      <c r="GQI70" s="110"/>
      <c r="GQJ70" s="111"/>
      <c r="GQK70" s="109"/>
      <c r="GQL70" s="110"/>
      <c r="GQM70" s="111"/>
      <c r="GQN70" s="109"/>
      <c r="GQO70" s="110"/>
      <c r="GQP70" s="111"/>
      <c r="GQQ70" s="109"/>
      <c r="GQR70" s="110"/>
      <c r="GQS70" s="111"/>
      <c r="GQT70" s="109"/>
      <c r="GQU70" s="110"/>
      <c r="GQV70" s="111"/>
      <c r="GQW70" s="109"/>
      <c r="GQX70" s="110"/>
      <c r="GQY70" s="111"/>
      <c r="GQZ70" s="109"/>
      <c r="GRA70" s="110"/>
      <c r="GRB70" s="111"/>
      <c r="GRC70" s="109"/>
      <c r="GRD70" s="110"/>
      <c r="GRE70" s="111"/>
      <c r="GRF70" s="109"/>
      <c r="GRG70" s="110"/>
      <c r="GRH70" s="111"/>
      <c r="GRI70" s="109"/>
      <c r="GRJ70" s="110"/>
      <c r="GRK70" s="111"/>
      <c r="GRL70" s="109"/>
      <c r="GRM70" s="110"/>
      <c r="GRN70" s="111"/>
      <c r="GRO70" s="109"/>
      <c r="GRP70" s="110"/>
      <c r="GRQ70" s="111"/>
      <c r="GRR70" s="109"/>
      <c r="GRS70" s="110"/>
      <c r="GRT70" s="111"/>
      <c r="GRU70" s="109"/>
      <c r="GRV70" s="110"/>
      <c r="GRW70" s="111"/>
      <c r="GRX70" s="109"/>
      <c r="GRY70" s="110"/>
      <c r="GRZ70" s="111"/>
      <c r="GSA70" s="109"/>
      <c r="GSB70" s="110"/>
      <c r="GSC70" s="111"/>
      <c r="GSD70" s="109"/>
      <c r="GSE70" s="110"/>
      <c r="GSF70" s="111"/>
      <c r="GSG70" s="109"/>
      <c r="GSH70" s="110"/>
      <c r="GSI70" s="111"/>
      <c r="GSJ70" s="109"/>
      <c r="GSK70" s="110"/>
      <c r="GSL70" s="111"/>
      <c r="GSM70" s="109"/>
      <c r="GSN70" s="110"/>
      <c r="GSO70" s="111"/>
      <c r="GSP70" s="109"/>
      <c r="GSQ70" s="110"/>
      <c r="GSR70" s="111"/>
      <c r="GSS70" s="109"/>
      <c r="GST70" s="110"/>
      <c r="GSU70" s="111"/>
      <c r="GSV70" s="109"/>
      <c r="GSW70" s="110"/>
      <c r="GSX70" s="111"/>
      <c r="GSY70" s="109"/>
      <c r="GSZ70" s="110"/>
      <c r="GTA70" s="111"/>
      <c r="GTB70" s="109"/>
      <c r="GTC70" s="110"/>
      <c r="GTD70" s="111"/>
      <c r="GTE70" s="109"/>
      <c r="GTF70" s="110"/>
      <c r="GTG70" s="111"/>
      <c r="GTH70" s="109"/>
      <c r="GTI70" s="110"/>
      <c r="GTJ70" s="111"/>
      <c r="GTK70" s="109"/>
      <c r="GTL70" s="110"/>
      <c r="GTM70" s="111"/>
      <c r="GTN70" s="109"/>
      <c r="GTO70" s="110"/>
      <c r="GTP70" s="111"/>
      <c r="GTQ70" s="109"/>
      <c r="GTR70" s="110"/>
      <c r="GTS70" s="111"/>
      <c r="GTT70" s="109"/>
      <c r="GTU70" s="110"/>
      <c r="GTV70" s="111"/>
      <c r="GTW70" s="109"/>
      <c r="GTX70" s="110"/>
      <c r="GTY70" s="111"/>
      <c r="GTZ70" s="109"/>
      <c r="GUA70" s="110"/>
      <c r="GUB70" s="111"/>
      <c r="GUC70" s="109"/>
      <c r="GUD70" s="110"/>
      <c r="GUE70" s="111"/>
      <c r="GUF70" s="109"/>
      <c r="GUG70" s="110"/>
      <c r="GUH70" s="111"/>
      <c r="GUI70" s="109"/>
      <c r="GUJ70" s="110"/>
      <c r="GUK70" s="111"/>
      <c r="GUL70" s="109"/>
      <c r="GUM70" s="110"/>
      <c r="GUN70" s="111"/>
      <c r="GUO70" s="109"/>
      <c r="GUP70" s="110"/>
      <c r="GUQ70" s="111"/>
      <c r="GUR70" s="109"/>
      <c r="GUS70" s="110"/>
      <c r="GUT70" s="111"/>
      <c r="GUU70" s="109"/>
      <c r="GUV70" s="110"/>
      <c r="GUW70" s="111"/>
      <c r="GUX70" s="109"/>
      <c r="GUY70" s="110"/>
      <c r="GUZ70" s="111"/>
      <c r="GVA70" s="109"/>
      <c r="GVB70" s="110"/>
      <c r="GVC70" s="111"/>
      <c r="GVD70" s="109"/>
      <c r="GVE70" s="110"/>
      <c r="GVF70" s="111"/>
      <c r="GVG70" s="109"/>
      <c r="GVH70" s="110"/>
      <c r="GVI70" s="111"/>
      <c r="GVJ70" s="109"/>
      <c r="GVK70" s="110"/>
      <c r="GVL70" s="111"/>
      <c r="GVM70" s="109"/>
      <c r="GVN70" s="110"/>
      <c r="GVO70" s="111"/>
      <c r="GVP70" s="109"/>
      <c r="GVQ70" s="110"/>
      <c r="GVR70" s="111"/>
      <c r="GVS70" s="109"/>
      <c r="GVT70" s="110"/>
      <c r="GVU70" s="111"/>
      <c r="GVV70" s="109"/>
      <c r="GVW70" s="110"/>
      <c r="GVX70" s="111"/>
      <c r="GVY70" s="109"/>
      <c r="GVZ70" s="110"/>
      <c r="GWA70" s="111"/>
      <c r="GWB70" s="109"/>
      <c r="GWC70" s="110"/>
      <c r="GWD70" s="111"/>
      <c r="GWE70" s="109"/>
      <c r="GWF70" s="110"/>
      <c r="GWG70" s="111"/>
      <c r="GWH70" s="109"/>
      <c r="GWI70" s="110"/>
      <c r="GWJ70" s="111"/>
      <c r="GWK70" s="109"/>
      <c r="GWL70" s="110"/>
      <c r="GWM70" s="111"/>
      <c r="GWN70" s="109"/>
      <c r="GWO70" s="110"/>
      <c r="GWP70" s="111"/>
      <c r="GWQ70" s="109"/>
      <c r="GWR70" s="110"/>
      <c r="GWS70" s="111"/>
      <c r="GWT70" s="109"/>
      <c r="GWU70" s="110"/>
      <c r="GWV70" s="111"/>
      <c r="GWW70" s="109"/>
      <c r="GWX70" s="110"/>
      <c r="GWY70" s="111"/>
      <c r="GWZ70" s="109"/>
      <c r="GXA70" s="110"/>
      <c r="GXB70" s="111"/>
      <c r="GXC70" s="109"/>
      <c r="GXD70" s="110"/>
      <c r="GXE70" s="111"/>
      <c r="GXF70" s="109"/>
      <c r="GXG70" s="110"/>
      <c r="GXH70" s="111"/>
      <c r="GXI70" s="109"/>
      <c r="GXJ70" s="110"/>
      <c r="GXK70" s="111"/>
      <c r="GXL70" s="109"/>
      <c r="GXM70" s="110"/>
      <c r="GXN70" s="111"/>
      <c r="GXO70" s="109"/>
      <c r="GXP70" s="110"/>
      <c r="GXQ70" s="111"/>
      <c r="GXR70" s="109"/>
      <c r="GXS70" s="110"/>
      <c r="GXT70" s="111"/>
      <c r="GXU70" s="109"/>
      <c r="GXV70" s="110"/>
      <c r="GXW70" s="111"/>
      <c r="GXX70" s="109"/>
      <c r="GXY70" s="110"/>
      <c r="GXZ70" s="111"/>
      <c r="GYA70" s="109"/>
      <c r="GYB70" s="110"/>
      <c r="GYC70" s="111"/>
      <c r="GYD70" s="109"/>
      <c r="GYE70" s="110"/>
      <c r="GYF70" s="111"/>
      <c r="GYG70" s="109"/>
      <c r="GYH70" s="110"/>
      <c r="GYI70" s="111"/>
      <c r="GYJ70" s="109"/>
      <c r="GYK70" s="110"/>
      <c r="GYL70" s="111"/>
      <c r="GYM70" s="109"/>
      <c r="GYN70" s="110"/>
      <c r="GYO70" s="111"/>
      <c r="GYP70" s="109"/>
      <c r="GYQ70" s="110"/>
      <c r="GYR70" s="111"/>
      <c r="GYS70" s="109"/>
      <c r="GYT70" s="110"/>
      <c r="GYU70" s="111"/>
      <c r="GYV70" s="109"/>
      <c r="GYW70" s="110"/>
      <c r="GYX70" s="111"/>
      <c r="GYY70" s="109"/>
      <c r="GYZ70" s="110"/>
      <c r="GZA70" s="111"/>
      <c r="GZB70" s="109"/>
      <c r="GZC70" s="110"/>
      <c r="GZD70" s="111"/>
      <c r="GZE70" s="109"/>
      <c r="GZF70" s="110"/>
      <c r="GZG70" s="111"/>
      <c r="GZH70" s="109"/>
      <c r="GZI70" s="110"/>
      <c r="GZJ70" s="111"/>
      <c r="GZK70" s="109"/>
      <c r="GZL70" s="110"/>
      <c r="GZM70" s="111"/>
      <c r="GZN70" s="109"/>
      <c r="GZO70" s="110"/>
      <c r="GZP70" s="111"/>
      <c r="GZQ70" s="109"/>
      <c r="GZR70" s="110"/>
      <c r="GZS70" s="111"/>
      <c r="GZT70" s="109"/>
      <c r="GZU70" s="110"/>
      <c r="GZV70" s="111"/>
      <c r="GZW70" s="109"/>
      <c r="GZX70" s="110"/>
      <c r="GZY70" s="111"/>
      <c r="GZZ70" s="109"/>
      <c r="HAA70" s="110"/>
      <c r="HAB70" s="111"/>
      <c r="HAC70" s="109"/>
      <c r="HAD70" s="110"/>
      <c r="HAE70" s="111"/>
      <c r="HAF70" s="109"/>
      <c r="HAG70" s="110"/>
      <c r="HAH70" s="111"/>
      <c r="HAI70" s="109"/>
      <c r="HAJ70" s="110"/>
      <c r="HAK70" s="111"/>
      <c r="HAL70" s="109"/>
      <c r="HAM70" s="110"/>
      <c r="HAN70" s="111"/>
      <c r="HAO70" s="109"/>
      <c r="HAP70" s="110"/>
      <c r="HAQ70" s="111"/>
      <c r="HAR70" s="109"/>
      <c r="HAS70" s="110"/>
      <c r="HAT70" s="111"/>
      <c r="HAU70" s="109"/>
      <c r="HAV70" s="110"/>
      <c r="HAW70" s="111"/>
      <c r="HAX70" s="109"/>
      <c r="HAY70" s="110"/>
      <c r="HAZ70" s="111"/>
      <c r="HBA70" s="109"/>
      <c r="HBB70" s="110"/>
      <c r="HBC70" s="111"/>
      <c r="HBD70" s="109"/>
      <c r="HBE70" s="110"/>
      <c r="HBF70" s="111"/>
      <c r="HBG70" s="109"/>
      <c r="HBH70" s="110"/>
      <c r="HBI70" s="111"/>
      <c r="HBJ70" s="109"/>
      <c r="HBK70" s="110"/>
      <c r="HBL70" s="111"/>
      <c r="HBM70" s="109"/>
      <c r="HBN70" s="110"/>
      <c r="HBO70" s="111"/>
      <c r="HBP70" s="109"/>
      <c r="HBQ70" s="110"/>
      <c r="HBR70" s="111"/>
      <c r="HBS70" s="109"/>
      <c r="HBT70" s="110"/>
      <c r="HBU70" s="111"/>
      <c r="HBV70" s="109"/>
      <c r="HBW70" s="110"/>
      <c r="HBX70" s="111"/>
      <c r="HBY70" s="109"/>
      <c r="HBZ70" s="110"/>
      <c r="HCA70" s="111"/>
      <c r="HCB70" s="109"/>
      <c r="HCC70" s="110"/>
      <c r="HCD70" s="111"/>
      <c r="HCE70" s="109"/>
      <c r="HCF70" s="110"/>
      <c r="HCG70" s="111"/>
      <c r="HCH70" s="109"/>
      <c r="HCI70" s="110"/>
      <c r="HCJ70" s="111"/>
      <c r="HCK70" s="109"/>
      <c r="HCL70" s="110"/>
      <c r="HCM70" s="111"/>
      <c r="HCN70" s="109"/>
      <c r="HCO70" s="110"/>
      <c r="HCP70" s="111"/>
      <c r="HCQ70" s="109"/>
      <c r="HCR70" s="110"/>
      <c r="HCS70" s="111"/>
      <c r="HCT70" s="109"/>
      <c r="HCU70" s="110"/>
      <c r="HCV70" s="111"/>
      <c r="HCW70" s="109"/>
      <c r="HCX70" s="110"/>
      <c r="HCY70" s="111"/>
      <c r="HCZ70" s="109"/>
      <c r="HDA70" s="110"/>
      <c r="HDB70" s="111"/>
      <c r="HDC70" s="109"/>
      <c r="HDD70" s="110"/>
      <c r="HDE70" s="111"/>
      <c r="HDF70" s="109"/>
      <c r="HDG70" s="110"/>
      <c r="HDH70" s="111"/>
      <c r="HDI70" s="109"/>
      <c r="HDJ70" s="110"/>
      <c r="HDK70" s="111"/>
      <c r="HDL70" s="109"/>
      <c r="HDM70" s="110"/>
      <c r="HDN70" s="111"/>
      <c r="HDO70" s="109"/>
      <c r="HDP70" s="110"/>
      <c r="HDQ70" s="111"/>
      <c r="HDR70" s="109"/>
      <c r="HDS70" s="110"/>
      <c r="HDT70" s="111"/>
      <c r="HDU70" s="109"/>
      <c r="HDV70" s="110"/>
      <c r="HDW70" s="111"/>
      <c r="HDX70" s="109"/>
      <c r="HDY70" s="110"/>
      <c r="HDZ70" s="111"/>
      <c r="HEA70" s="109"/>
      <c r="HEB70" s="110"/>
      <c r="HEC70" s="111"/>
      <c r="HED70" s="109"/>
      <c r="HEE70" s="110"/>
      <c r="HEF70" s="111"/>
      <c r="HEG70" s="109"/>
      <c r="HEH70" s="110"/>
      <c r="HEI70" s="111"/>
      <c r="HEJ70" s="109"/>
      <c r="HEK70" s="110"/>
      <c r="HEL70" s="111"/>
      <c r="HEM70" s="109"/>
      <c r="HEN70" s="110"/>
      <c r="HEO70" s="111"/>
      <c r="HEP70" s="109"/>
      <c r="HEQ70" s="110"/>
      <c r="HER70" s="111"/>
      <c r="HES70" s="109"/>
      <c r="HET70" s="110"/>
      <c r="HEU70" s="111"/>
      <c r="HEV70" s="109"/>
      <c r="HEW70" s="110"/>
      <c r="HEX70" s="111"/>
      <c r="HEY70" s="109"/>
      <c r="HEZ70" s="110"/>
      <c r="HFA70" s="111"/>
      <c r="HFB70" s="109"/>
      <c r="HFC70" s="110"/>
      <c r="HFD70" s="111"/>
      <c r="HFE70" s="109"/>
      <c r="HFF70" s="110"/>
      <c r="HFG70" s="111"/>
      <c r="HFH70" s="109"/>
      <c r="HFI70" s="110"/>
      <c r="HFJ70" s="111"/>
      <c r="HFK70" s="109"/>
      <c r="HFL70" s="110"/>
      <c r="HFM70" s="111"/>
      <c r="HFN70" s="109"/>
      <c r="HFO70" s="110"/>
      <c r="HFP70" s="111"/>
      <c r="HFQ70" s="109"/>
      <c r="HFR70" s="110"/>
      <c r="HFS70" s="111"/>
      <c r="HFT70" s="109"/>
      <c r="HFU70" s="110"/>
      <c r="HFV70" s="111"/>
      <c r="HFW70" s="109"/>
      <c r="HFX70" s="110"/>
      <c r="HFY70" s="111"/>
      <c r="HFZ70" s="109"/>
      <c r="HGA70" s="110"/>
      <c r="HGB70" s="111"/>
      <c r="HGC70" s="109"/>
      <c r="HGD70" s="110"/>
      <c r="HGE70" s="111"/>
      <c r="HGF70" s="109"/>
      <c r="HGG70" s="110"/>
      <c r="HGH70" s="111"/>
      <c r="HGI70" s="109"/>
      <c r="HGJ70" s="110"/>
      <c r="HGK70" s="111"/>
      <c r="HGL70" s="109"/>
      <c r="HGM70" s="110"/>
      <c r="HGN70" s="111"/>
      <c r="HGO70" s="109"/>
      <c r="HGP70" s="110"/>
      <c r="HGQ70" s="111"/>
      <c r="HGR70" s="109"/>
      <c r="HGS70" s="110"/>
      <c r="HGT70" s="111"/>
      <c r="HGU70" s="109"/>
      <c r="HGV70" s="110"/>
      <c r="HGW70" s="111"/>
      <c r="HGX70" s="109"/>
      <c r="HGY70" s="110"/>
      <c r="HGZ70" s="111"/>
      <c r="HHA70" s="109"/>
      <c r="HHB70" s="110"/>
      <c r="HHC70" s="111"/>
      <c r="HHD70" s="109"/>
      <c r="HHE70" s="110"/>
      <c r="HHF70" s="111"/>
      <c r="HHG70" s="109"/>
      <c r="HHH70" s="110"/>
      <c r="HHI70" s="111"/>
      <c r="HHJ70" s="109"/>
      <c r="HHK70" s="110"/>
      <c r="HHL70" s="111"/>
      <c r="HHM70" s="109"/>
      <c r="HHN70" s="110"/>
      <c r="HHO70" s="111"/>
      <c r="HHP70" s="109"/>
      <c r="HHQ70" s="110"/>
      <c r="HHR70" s="111"/>
      <c r="HHS70" s="109"/>
      <c r="HHT70" s="110"/>
      <c r="HHU70" s="111"/>
      <c r="HHV70" s="109"/>
      <c r="HHW70" s="110"/>
      <c r="HHX70" s="111"/>
      <c r="HHY70" s="109"/>
      <c r="HHZ70" s="110"/>
      <c r="HIA70" s="111"/>
      <c r="HIB70" s="109"/>
      <c r="HIC70" s="110"/>
      <c r="HID70" s="111"/>
      <c r="HIE70" s="109"/>
      <c r="HIF70" s="110"/>
      <c r="HIG70" s="111"/>
      <c r="HIH70" s="109"/>
      <c r="HII70" s="110"/>
      <c r="HIJ70" s="111"/>
      <c r="HIK70" s="109"/>
      <c r="HIL70" s="110"/>
      <c r="HIM70" s="111"/>
      <c r="HIN70" s="109"/>
      <c r="HIO70" s="110"/>
      <c r="HIP70" s="111"/>
      <c r="HIQ70" s="109"/>
      <c r="HIR70" s="110"/>
      <c r="HIS70" s="111"/>
      <c r="HIT70" s="109"/>
      <c r="HIU70" s="110"/>
      <c r="HIV70" s="111"/>
      <c r="HIW70" s="109"/>
      <c r="HIX70" s="110"/>
      <c r="HIY70" s="111"/>
      <c r="HIZ70" s="109"/>
      <c r="HJA70" s="110"/>
      <c r="HJB70" s="111"/>
      <c r="HJC70" s="109"/>
      <c r="HJD70" s="110"/>
      <c r="HJE70" s="111"/>
      <c r="HJF70" s="109"/>
      <c r="HJG70" s="110"/>
      <c r="HJH70" s="111"/>
      <c r="HJI70" s="109"/>
      <c r="HJJ70" s="110"/>
      <c r="HJK70" s="111"/>
      <c r="HJL70" s="109"/>
      <c r="HJM70" s="110"/>
      <c r="HJN70" s="111"/>
      <c r="HJO70" s="109"/>
      <c r="HJP70" s="110"/>
      <c r="HJQ70" s="111"/>
      <c r="HJR70" s="109"/>
      <c r="HJS70" s="110"/>
      <c r="HJT70" s="111"/>
      <c r="HJU70" s="109"/>
      <c r="HJV70" s="110"/>
      <c r="HJW70" s="111"/>
      <c r="HJX70" s="109"/>
      <c r="HJY70" s="110"/>
      <c r="HJZ70" s="111"/>
      <c r="HKA70" s="109"/>
      <c r="HKB70" s="110"/>
      <c r="HKC70" s="111"/>
      <c r="HKD70" s="109"/>
      <c r="HKE70" s="110"/>
      <c r="HKF70" s="111"/>
      <c r="HKG70" s="109"/>
      <c r="HKH70" s="110"/>
      <c r="HKI70" s="111"/>
      <c r="HKJ70" s="109"/>
      <c r="HKK70" s="110"/>
      <c r="HKL70" s="111"/>
      <c r="HKM70" s="109"/>
      <c r="HKN70" s="110"/>
      <c r="HKO70" s="111"/>
      <c r="HKP70" s="109"/>
      <c r="HKQ70" s="110"/>
      <c r="HKR70" s="111"/>
      <c r="HKS70" s="109"/>
      <c r="HKT70" s="110"/>
      <c r="HKU70" s="111"/>
      <c r="HKV70" s="109"/>
      <c r="HKW70" s="110"/>
      <c r="HKX70" s="111"/>
      <c r="HKY70" s="109"/>
      <c r="HKZ70" s="110"/>
      <c r="HLA70" s="111"/>
      <c r="HLB70" s="109"/>
      <c r="HLC70" s="110"/>
      <c r="HLD70" s="111"/>
      <c r="HLE70" s="109"/>
      <c r="HLF70" s="110"/>
      <c r="HLG70" s="111"/>
      <c r="HLH70" s="109"/>
      <c r="HLI70" s="110"/>
      <c r="HLJ70" s="111"/>
      <c r="HLK70" s="109"/>
      <c r="HLL70" s="110"/>
      <c r="HLM70" s="111"/>
      <c r="HLN70" s="109"/>
      <c r="HLO70" s="110"/>
      <c r="HLP70" s="111"/>
      <c r="HLQ70" s="109"/>
      <c r="HLR70" s="110"/>
      <c r="HLS70" s="111"/>
      <c r="HLT70" s="109"/>
      <c r="HLU70" s="110"/>
      <c r="HLV70" s="111"/>
      <c r="HLW70" s="109"/>
      <c r="HLX70" s="110"/>
      <c r="HLY70" s="111"/>
      <c r="HLZ70" s="109"/>
      <c r="HMA70" s="110"/>
      <c r="HMB70" s="111"/>
      <c r="HMC70" s="109"/>
      <c r="HMD70" s="110"/>
      <c r="HME70" s="111"/>
      <c r="HMF70" s="109"/>
      <c r="HMG70" s="110"/>
      <c r="HMH70" s="111"/>
      <c r="HMI70" s="109"/>
      <c r="HMJ70" s="110"/>
      <c r="HMK70" s="111"/>
      <c r="HML70" s="109"/>
      <c r="HMM70" s="110"/>
      <c r="HMN70" s="111"/>
      <c r="HMO70" s="109"/>
      <c r="HMP70" s="110"/>
      <c r="HMQ70" s="111"/>
      <c r="HMR70" s="109"/>
      <c r="HMS70" s="110"/>
      <c r="HMT70" s="111"/>
      <c r="HMU70" s="109"/>
      <c r="HMV70" s="110"/>
      <c r="HMW70" s="111"/>
      <c r="HMX70" s="109"/>
      <c r="HMY70" s="110"/>
      <c r="HMZ70" s="111"/>
      <c r="HNA70" s="109"/>
      <c r="HNB70" s="110"/>
      <c r="HNC70" s="111"/>
      <c r="HND70" s="109"/>
      <c r="HNE70" s="110"/>
      <c r="HNF70" s="111"/>
      <c r="HNG70" s="109"/>
      <c r="HNH70" s="110"/>
      <c r="HNI70" s="111"/>
      <c r="HNJ70" s="109"/>
      <c r="HNK70" s="110"/>
      <c r="HNL70" s="111"/>
      <c r="HNM70" s="109"/>
      <c r="HNN70" s="110"/>
      <c r="HNO70" s="111"/>
      <c r="HNP70" s="109"/>
      <c r="HNQ70" s="110"/>
      <c r="HNR70" s="111"/>
      <c r="HNS70" s="109"/>
      <c r="HNT70" s="110"/>
      <c r="HNU70" s="111"/>
      <c r="HNV70" s="109"/>
      <c r="HNW70" s="110"/>
      <c r="HNX70" s="111"/>
      <c r="HNY70" s="109"/>
      <c r="HNZ70" s="110"/>
      <c r="HOA70" s="111"/>
      <c r="HOB70" s="109"/>
      <c r="HOC70" s="110"/>
      <c r="HOD70" s="111"/>
      <c r="HOE70" s="109"/>
      <c r="HOF70" s="110"/>
      <c r="HOG70" s="111"/>
      <c r="HOH70" s="109"/>
      <c r="HOI70" s="110"/>
      <c r="HOJ70" s="111"/>
      <c r="HOK70" s="109"/>
      <c r="HOL70" s="110"/>
      <c r="HOM70" s="111"/>
      <c r="HON70" s="109"/>
      <c r="HOO70" s="110"/>
      <c r="HOP70" s="111"/>
      <c r="HOQ70" s="109"/>
      <c r="HOR70" s="110"/>
      <c r="HOS70" s="111"/>
      <c r="HOT70" s="109"/>
      <c r="HOU70" s="110"/>
      <c r="HOV70" s="111"/>
      <c r="HOW70" s="109"/>
      <c r="HOX70" s="110"/>
      <c r="HOY70" s="111"/>
      <c r="HOZ70" s="109"/>
      <c r="HPA70" s="110"/>
      <c r="HPB70" s="111"/>
      <c r="HPC70" s="109"/>
      <c r="HPD70" s="110"/>
      <c r="HPE70" s="111"/>
      <c r="HPF70" s="109"/>
      <c r="HPG70" s="110"/>
      <c r="HPH70" s="111"/>
      <c r="HPI70" s="109"/>
      <c r="HPJ70" s="110"/>
      <c r="HPK70" s="111"/>
      <c r="HPL70" s="109"/>
      <c r="HPM70" s="110"/>
      <c r="HPN70" s="111"/>
      <c r="HPO70" s="109"/>
      <c r="HPP70" s="110"/>
      <c r="HPQ70" s="111"/>
      <c r="HPR70" s="109"/>
      <c r="HPS70" s="110"/>
      <c r="HPT70" s="111"/>
      <c r="HPU70" s="109"/>
      <c r="HPV70" s="110"/>
      <c r="HPW70" s="111"/>
      <c r="HPX70" s="109"/>
      <c r="HPY70" s="110"/>
      <c r="HPZ70" s="111"/>
      <c r="HQA70" s="109"/>
      <c r="HQB70" s="110"/>
      <c r="HQC70" s="111"/>
      <c r="HQD70" s="109"/>
      <c r="HQE70" s="110"/>
      <c r="HQF70" s="111"/>
      <c r="HQG70" s="109"/>
      <c r="HQH70" s="110"/>
      <c r="HQI70" s="111"/>
      <c r="HQJ70" s="109"/>
      <c r="HQK70" s="110"/>
      <c r="HQL70" s="111"/>
      <c r="HQM70" s="109"/>
      <c r="HQN70" s="110"/>
      <c r="HQO70" s="111"/>
      <c r="HQP70" s="109"/>
      <c r="HQQ70" s="110"/>
      <c r="HQR70" s="111"/>
      <c r="HQS70" s="109"/>
      <c r="HQT70" s="110"/>
      <c r="HQU70" s="111"/>
      <c r="HQV70" s="109"/>
      <c r="HQW70" s="110"/>
      <c r="HQX70" s="111"/>
      <c r="HQY70" s="109"/>
      <c r="HQZ70" s="110"/>
      <c r="HRA70" s="111"/>
      <c r="HRB70" s="109"/>
      <c r="HRC70" s="110"/>
      <c r="HRD70" s="111"/>
      <c r="HRE70" s="109"/>
      <c r="HRF70" s="110"/>
      <c r="HRG70" s="111"/>
      <c r="HRH70" s="109"/>
      <c r="HRI70" s="110"/>
      <c r="HRJ70" s="111"/>
      <c r="HRK70" s="109"/>
      <c r="HRL70" s="110"/>
      <c r="HRM70" s="111"/>
      <c r="HRN70" s="109"/>
      <c r="HRO70" s="110"/>
      <c r="HRP70" s="111"/>
      <c r="HRQ70" s="109"/>
      <c r="HRR70" s="110"/>
      <c r="HRS70" s="111"/>
      <c r="HRT70" s="109"/>
      <c r="HRU70" s="110"/>
      <c r="HRV70" s="111"/>
      <c r="HRW70" s="109"/>
      <c r="HRX70" s="110"/>
      <c r="HRY70" s="111"/>
      <c r="HRZ70" s="109"/>
      <c r="HSA70" s="110"/>
      <c r="HSB70" s="111"/>
      <c r="HSC70" s="109"/>
      <c r="HSD70" s="110"/>
      <c r="HSE70" s="111"/>
      <c r="HSF70" s="109"/>
      <c r="HSG70" s="110"/>
      <c r="HSH70" s="111"/>
      <c r="HSI70" s="109"/>
      <c r="HSJ70" s="110"/>
      <c r="HSK70" s="111"/>
      <c r="HSL70" s="109"/>
      <c r="HSM70" s="110"/>
      <c r="HSN70" s="111"/>
      <c r="HSO70" s="109"/>
      <c r="HSP70" s="110"/>
      <c r="HSQ70" s="111"/>
      <c r="HSR70" s="109"/>
      <c r="HSS70" s="110"/>
      <c r="HST70" s="111"/>
      <c r="HSU70" s="109"/>
      <c r="HSV70" s="110"/>
      <c r="HSW70" s="111"/>
      <c r="HSX70" s="109"/>
      <c r="HSY70" s="110"/>
      <c r="HSZ70" s="111"/>
      <c r="HTA70" s="109"/>
      <c r="HTB70" s="110"/>
      <c r="HTC70" s="111"/>
      <c r="HTD70" s="109"/>
      <c r="HTE70" s="110"/>
      <c r="HTF70" s="111"/>
      <c r="HTG70" s="109"/>
      <c r="HTH70" s="110"/>
      <c r="HTI70" s="111"/>
      <c r="HTJ70" s="109"/>
      <c r="HTK70" s="110"/>
      <c r="HTL70" s="111"/>
      <c r="HTM70" s="109"/>
      <c r="HTN70" s="110"/>
      <c r="HTO70" s="111"/>
      <c r="HTP70" s="109"/>
      <c r="HTQ70" s="110"/>
      <c r="HTR70" s="111"/>
      <c r="HTS70" s="109"/>
      <c r="HTT70" s="110"/>
      <c r="HTU70" s="111"/>
      <c r="HTV70" s="109"/>
      <c r="HTW70" s="110"/>
      <c r="HTX70" s="111"/>
      <c r="HTY70" s="109"/>
      <c r="HTZ70" s="110"/>
      <c r="HUA70" s="111"/>
      <c r="HUB70" s="109"/>
      <c r="HUC70" s="110"/>
      <c r="HUD70" s="111"/>
      <c r="HUE70" s="109"/>
      <c r="HUF70" s="110"/>
      <c r="HUG70" s="111"/>
      <c r="HUH70" s="109"/>
      <c r="HUI70" s="110"/>
      <c r="HUJ70" s="111"/>
      <c r="HUK70" s="109"/>
      <c r="HUL70" s="110"/>
      <c r="HUM70" s="111"/>
      <c r="HUN70" s="109"/>
      <c r="HUO70" s="110"/>
      <c r="HUP70" s="111"/>
      <c r="HUQ70" s="109"/>
      <c r="HUR70" s="110"/>
      <c r="HUS70" s="111"/>
      <c r="HUT70" s="109"/>
      <c r="HUU70" s="110"/>
      <c r="HUV70" s="111"/>
      <c r="HUW70" s="109"/>
      <c r="HUX70" s="110"/>
      <c r="HUY70" s="111"/>
      <c r="HUZ70" s="109"/>
      <c r="HVA70" s="110"/>
      <c r="HVB70" s="111"/>
      <c r="HVC70" s="109"/>
      <c r="HVD70" s="110"/>
      <c r="HVE70" s="111"/>
      <c r="HVF70" s="109"/>
      <c r="HVG70" s="110"/>
      <c r="HVH70" s="111"/>
      <c r="HVI70" s="109"/>
      <c r="HVJ70" s="110"/>
      <c r="HVK70" s="111"/>
      <c r="HVL70" s="109"/>
      <c r="HVM70" s="110"/>
      <c r="HVN70" s="111"/>
      <c r="HVO70" s="109"/>
      <c r="HVP70" s="110"/>
      <c r="HVQ70" s="111"/>
      <c r="HVR70" s="109"/>
      <c r="HVS70" s="110"/>
      <c r="HVT70" s="111"/>
      <c r="HVU70" s="109"/>
      <c r="HVV70" s="110"/>
      <c r="HVW70" s="111"/>
      <c r="HVX70" s="109"/>
      <c r="HVY70" s="110"/>
      <c r="HVZ70" s="111"/>
      <c r="HWA70" s="109"/>
      <c r="HWB70" s="110"/>
      <c r="HWC70" s="111"/>
      <c r="HWD70" s="109"/>
      <c r="HWE70" s="110"/>
      <c r="HWF70" s="111"/>
      <c r="HWG70" s="109"/>
      <c r="HWH70" s="110"/>
      <c r="HWI70" s="111"/>
      <c r="HWJ70" s="109"/>
      <c r="HWK70" s="110"/>
      <c r="HWL70" s="111"/>
      <c r="HWM70" s="109"/>
      <c r="HWN70" s="110"/>
      <c r="HWO70" s="111"/>
      <c r="HWP70" s="109"/>
      <c r="HWQ70" s="110"/>
      <c r="HWR70" s="111"/>
      <c r="HWS70" s="109"/>
      <c r="HWT70" s="110"/>
      <c r="HWU70" s="111"/>
      <c r="HWV70" s="109"/>
      <c r="HWW70" s="110"/>
      <c r="HWX70" s="111"/>
      <c r="HWY70" s="109"/>
      <c r="HWZ70" s="110"/>
      <c r="HXA70" s="111"/>
      <c r="HXB70" s="109"/>
      <c r="HXC70" s="110"/>
      <c r="HXD70" s="111"/>
      <c r="HXE70" s="109"/>
      <c r="HXF70" s="110"/>
      <c r="HXG70" s="111"/>
      <c r="HXH70" s="109"/>
      <c r="HXI70" s="110"/>
      <c r="HXJ70" s="111"/>
      <c r="HXK70" s="109"/>
      <c r="HXL70" s="110"/>
      <c r="HXM70" s="111"/>
      <c r="HXN70" s="109"/>
      <c r="HXO70" s="110"/>
      <c r="HXP70" s="111"/>
      <c r="HXQ70" s="109"/>
      <c r="HXR70" s="110"/>
      <c r="HXS70" s="111"/>
      <c r="HXT70" s="109"/>
      <c r="HXU70" s="110"/>
      <c r="HXV70" s="111"/>
      <c r="HXW70" s="109"/>
      <c r="HXX70" s="110"/>
      <c r="HXY70" s="111"/>
      <c r="HXZ70" s="109"/>
      <c r="HYA70" s="110"/>
      <c r="HYB70" s="111"/>
      <c r="HYC70" s="109"/>
      <c r="HYD70" s="110"/>
      <c r="HYE70" s="111"/>
      <c r="HYF70" s="109"/>
      <c r="HYG70" s="110"/>
      <c r="HYH70" s="111"/>
      <c r="HYI70" s="109"/>
      <c r="HYJ70" s="110"/>
      <c r="HYK70" s="111"/>
      <c r="HYL70" s="109"/>
      <c r="HYM70" s="110"/>
      <c r="HYN70" s="111"/>
      <c r="HYO70" s="109"/>
      <c r="HYP70" s="110"/>
      <c r="HYQ70" s="111"/>
      <c r="HYR70" s="109"/>
      <c r="HYS70" s="110"/>
      <c r="HYT70" s="111"/>
      <c r="HYU70" s="109"/>
      <c r="HYV70" s="110"/>
      <c r="HYW70" s="111"/>
      <c r="HYX70" s="109"/>
      <c r="HYY70" s="110"/>
      <c r="HYZ70" s="111"/>
      <c r="HZA70" s="109"/>
      <c r="HZB70" s="110"/>
      <c r="HZC70" s="111"/>
      <c r="HZD70" s="109"/>
      <c r="HZE70" s="110"/>
      <c r="HZF70" s="111"/>
      <c r="HZG70" s="109"/>
      <c r="HZH70" s="110"/>
      <c r="HZI70" s="111"/>
      <c r="HZJ70" s="109"/>
      <c r="HZK70" s="110"/>
      <c r="HZL70" s="111"/>
      <c r="HZM70" s="109"/>
      <c r="HZN70" s="110"/>
      <c r="HZO70" s="111"/>
      <c r="HZP70" s="109"/>
      <c r="HZQ70" s="110"/>
      <c r="HZR70" s="111"/>
      <c r="HZS70" s="109"/>
      <c r="HZT70" s="110"/>
      <c r="HZU70" s="111"/>
      <c r="HZV70" s="109"/>
      <c r="HZW70" s="110"/>
      <c r="HZX70" s="111"/>
      <c r="HZY70" s="109"/>
      <c r="HZZ70" s="110"/>
      <c r="IAA70" s="111"/>
      <c r="IAB70" s="109"/>
      <c r="IAC70" s="110"/>
      <c r="IAD70" s="111"/>
      <c r="IAE70" s="109"/>
      <c r="IAF70" s="110"/>
      <c r="IAG70" s="111"/>
      <c r="IAH70" s="109"/>
      <c r="IAI70" s="110"/>
      <c r="IAJ70" s="111"/>
      <c r="IAK70" s="109"/>
      <c r="IAL70" s="110"/>
      <c r="IAM70" s="111"/>
      <c r="IAN70" s="109"/>
      <c r="IAO70" s="110"/>
      <c r="IAP70" s="111"/>
      <c r="IAQ70" s="109"/>
      <c r="IAR70" s="110"/>
      <c r="IAS70" s="111"/>
      <c r="IAT70" s="109"/>
      <c r="IAU70" s="110"/>
      <c r="IAV70" s="111"/>
      <c r="IAW70" s="109"/>
      <c r="IAX70" s="110"/>
      <c r="IAY70" s="111"/>
      <c r="IAZ70" s="109"/>
      <c r="IBA70" s="110"/>
      <c r="IBB70" s="111"/>
      <c r="IBC70" s="109"/>
      <c r="IBD70" s="110"/>
      <c r="IBE70" s="111"/>
      <c r="IBF70" s="109"/>
      <c r="IBG70" s="110"/>
      <c r="IBH70" s="111"/>
      <c r="IBI70" s="109"/>
      <c r="IBJ70" s="110"/>
      <c r="IBK70" s="111"/>
      <c r="IBL70" s="109"/>
      <c r="IBM70" s="110"/>
      <c r="IBN70" s="111"/>
      <c r="IBO70" s="109"/>
      <c r="IBP70" s="110"/>
      <c r="IBQ70" s="111"/>
      <c r="IBR70" s="109"/>
      <c r="IBS70" s="110"/>
      <c r="IBT70" s="111"/>
      <c r="IBU70" s="109"/>
      <c r="IBV70" s="110"/>
      <c r="IBW70" s="111"/>
      <c r="IBX70" s="109"/>
      <c r="IBY70" s="110"/>
      <c r="IBZ70" s="111"/>
      <c r="ICA70" s="109"/>
      <c r="ICB70" s="110"/>
      <c r="ICC70" s="111"/>
      <c r="ICD70" s="109"/>
      <c r="ICE70" s="110"/>
      <c r="ICF70" s="111"/>
      <c r="ICG70" s="109"/>
      <c r="ICH70" s="110"/>
      <c r="ICI70" s="111"/>
      <c r="ICJ70" s="109"/>
      <c r="ICK70" s="110"/>
      <c r="ICL70" s="111"/>
      <c r="ICM70" s="109"/>
      <c r="ICN70" s="110"/>
      <c r="ICO70" s="111"/>
      <c r="ICP70" s="109"/>
      <c r="ICQ70" s="110"/>
      <c r="ICR70" s="111"/>
      <c r="ICS70" s="109"/>
      <c r="ICT70" s="110"/>
      <c r="ICU70" s="111"/>
      <c r="ICV70" s="109"/>
      <c r="ICW70" s="110"/>
      <c r="ICX70" s="111"/>
      <c r="ICY70" s="109"/>
      <c r="ICZ70" s="110"/>
      <c r="IDA70" s="111"/>
      <c r="IDB70" s="109"/>
      <c r="IDC70" s="110"/>
      <c r="IDD70" s="111"/>
      <c r="IDE70" s="109"/>
      <c r="IDF70" s="110"/>
      <c r="IDG70" s="111"/>
      <c r="IDH70" s="109"/>
      <c r="IDI70" s="110"/>
      <c r="IDJ70" s="111"/>
      <c r="IDK70" s="109"/>
      <c r="IDL70" s="110"/>
      <c r="IDM70" s="111"/>
      <c r="IDN70" s="109"/>
      <c r="IDO70" s="110"/>
      <c r="IDP70" s="111"/>
      <c r="IDQ70" s="109"/>
      <c r="IDR70" s="110"/>
      <c r="IDS70" s="111"/>
      <c r="IDT70" s="109"/>
      <c r="IDU70" s="110"/>
      <c r="IDV70" s="111"/>
      <c r="IDW70" s="109"/>
      <c r="IDX70" s="110"/>
      <c r="IDY70" s="111"/>
      <c r="IDZ70" s="109"/>
      <c r="IEA70" s="110"/>
      <c r="IEB70" s="111"/>
      <c r="IEC70" s="109"/>
      <c r="IED70" s="110"/>
      <c r="IEE70" s="111"/>
      <c r="IEF70" s="109"/>
      <c r="IEG70" s="110"/>
      <c r="IEH70" s="111"/>
      <c r="IEI70" s="109"/>
      <c r="IEJ70" s="110"/>
      <c r="IEK70" s="111"/>
      <c r="IEL70" s="109"/>
      <c r="IEM70" s="110"/>
      <c r="IEN70" s="111"/>
      <c r="IEO70" s="109"/>
      <c r="IEP70" s="110"/>
      <c r="IEQ70" s="111"/>
      <c r="IER70" s="109"/>
      <c r="IES70" s="110"/>
      <c r="IET70" s="111"/>
      <c r="IEU70" s="109"/>
      <c r="IEV70" s="110"/>
      <c r="IEW70" s="111"/>
      <c r="IEX70" s="109"/>
      <c r="IEY70" s="110"/>
      <c r="IEZ70" s="111"/>
      <c r="IFA70" s="109"/>
      <c r="IFB70" s="110"/>
      <c r="IFC70" s="111"/>
      <c r="IFD70" s="109"/>
      <c r="IFE70" s="110"/>
      <c r="IFF70" s="111"/>
      <c r="IFG70" s="109"/>
      <c r="IFH70" s="110"/>
      <c r="IFI70" s="111"/>
      <c r="IFJ70" s="109"/>
      <c r="IFK70" s="110"/>
      <c r="IFL70" s="111"/>
      <c r="IFM70" s="109"/>
      <c r="IFN70" s="110"/>
      <c r="IFO70" s="111"/>
      <c r="IFP70" s="109"/>
      <c r="IFQ70" s="110"/>
      <c r="IFR70" s="111"/>
      <c r="IFS70" s="109"/>
      <c r="IFT70" s="110"/>
      <c r="IFU70" s="111"/>
      <c r="IFV70" s="109"/>
      <c r="IFW70" s="110"/>
      <c r="IFX70" s="111"/>
      <c r="IFY70" s="109"/>
      <c r="IFZ70" s="110"/>
      <c r="IGA70" s="111"/>
      <c r="IGB70" s="109"/>
      <c r="IGC70" s="110"/>
      <c r="IGD70" s="111"/>
      <c r="IGE70" s="109"/>
      <c r="IGF70" s="110"/>
      <c r="IGG70" s="111"/>
      <c r="IGH70" s="109"/>
      <c r="IGI70" s="110"/>
      <c r="IGJ70" s="111"/>
      <c r="IGK70" s="109"/>
      <c r="IGL70" s="110"/>
      <c r="IGM70" s="111"/>
      <c r="IGN70" s="109"/>
      <c r="IGO70" s="110"/>
      <c r="IGP70" s="111"/>
      <c r="IGQ70" s="109"/>
      <c r="IGR70" s="110"/>
      <c r="IGS70" s="111"/>
      <c r="IGT70" s="109"/>
      <c r="IGU70" s="110"/>
      <c r="IGV70" s="111"/>
      <c r="IGW70" s="109"/>
      <c r="IGX70" s="110"/>
      <c r="IGY70" s="111"/>
      <c r="IGZ70" s="109"/>
      <c r="IHA70" s="110"/>
      <c r="IHB70" s="111"/>
      <c r="IHC70" s="109"/>
      <c r="IHD70" s="110"/>
      <c r="IHE70" s="111"/>
      <c r="IHF70" s="109"/>
      <c r="IHG70" s="110"/>
      <c r="IHH70" s="111"/>
      <c r="IHI70" s="109"/>
      <c r="IHJ70" s="110"/>
      <c r="IHK70" s="111"/>
      <c r="IHL70" s="109"/>
      <c r="IHM70" s="110"/>
      <c r="IHN70" s="111"/>
      <c r="IHO70" s="109"/>
      <c r="IHP70" s="110"/>
      <c r="IHQ70" s="111"/>
      <c r="IHR70" s="109"/>
      <c r="IHS70" s="110"/>
      <c r="IHT70" s="111"/>
      <c r="IHU70" s="109"/>
      <c r="IHV70" s="110"/>
      <c r="IHW70" s="111"/>
      <c r="IHX70" s="109"/>
      <c r="IHY70" s="110"/>
      <c r="IHZ70" s="111"/>
      <c r="IIA70" s="109"/>
      <c r="IIB70" s="110"/>
      <c r="IIC70" s="111"/>
      <c r="IID70" s="109"/>
      <c r="IIE70" s="110"/>
      <c r="IIF70" s="111"/>
      <c r="IIG70" s="109"/>
      <c r="IIH70" s="110"/>
      <c r="III70" s="111"/>
      <c r="IIJ70" s="109"/>
      <c r="IIK70" s="110"/>
      <c r="IIL70" s="111"/>
      <c r="IIM70" s="109"/>
      <c r="IIN70" s="110"/>
      <c r="IIO70" s="111"/>
      <c r="IIP70" s="109"/>
      <c r="IIQ70" s="110"/>
      <c r="IIR70" s="111"/>
      <c r="IIS70" s="109"/>
      <c r="IIT70" s="110"/>
      <c r="IIU70" s="111"/>
      <c r="IIV70" s="109"/>
      <c r="IIW70" s="110"/>
      <c r="IIX70" s="111"/>
      <c r="IIY70" s="109"/>
      <c r="IIZ70" s="110"/>
      <c r="IJA70" s="111"/>
      <c r="IJB70" s="109"/>
      <c r="IJC70" s="110"/>
      <c r="IJD70" s="111"/>
      <c r="IJE70" s="109"/>
      <c r="IJF70" s="110"/>
      <c r="IJG70" s="111"/>
      <c r="IJH70" s="109"/>
      <c r="IJI70" s="110"/>
      <c r="IJJ70" s="111"/>
      <c r="IJK70" s="109"/>
      <c r="IJL70" s="110"/>
      <c r="IJM70" s="111"/>
      <c r="IJN70" s="109"/>
      <c r="IJO70" s="110"/>
      <c r="IJP70" s="111"/>
      <c r="IJQ70" s="109"/>
      <c r="IJR70" s="110"/>
      <c r="IJS70" s="111"/>
      <c r="IJT70" s="109"/>
      <c r="IJU70" s="110"/>
      <c r="IJV70" s="111"/>
      <c r="IJW70" s="109"/>
      <c r="IJX70" s="110"/>
      <c r="IJY70" s="111"/>
      <c r="IJZ70" s="109"/>
      <c r="IKA70" s="110"/>
      <c r="IKB70" s="111"/>
      <c r="IKC70" s="109"/>
      <c r="IKD70" s="110"/>
      <c r="IKE70" s="111"/>
      <c r="IKF70" s="109"/>
      <c r="IKG70" s="110"/>
      <c r="IKH70" s="111"/>
      <c r="IKI70" s="109"/>
      <c r="IKJ70" s="110"/>
      <c r="IKK70" s="111"/>
      <c r="IKL70" s="109"/>
      <c r="IKM70" s="110"/>
      <c r="IKN70" s="111"/>
      <c r="IKO70" s="109"/>
      <c r="IKP70" s="110"/>
      <c r="IKQ70" s="111"/>
      <c r="IKR70" s="109"/>
      <c r="IKS70" s="110"/>
      <c r="IKT70" s="111"/>
      <c r="IKU70" s="109"/>
      <c r="IKV70" s="110"/>
      <c r="IKW70" s="111"/>
      <c r="IKX70" s="109"/>
      <c r="IKY70" s="110"/>
      <c r="IKZ70" s="111"/>
      <c r="ILA70" s="109"/>
      <c r="ILB70" s="110"/>
      <c r="ILC70" s="111"/>
      <c r="ILD70" s="109"/>
      <c r="ILE70" s="110"/>
      <c r="ILF70" s="111"/>
      <c r="ILG70" s="109"/>
      <c r="ILH70" s="110"/>
      <c r="ILI70" s="111"/>
      <c r="ILJ70" s="109"/>
      <c r="ILK70" s="110"/>
      <c r="ILL70" s="111"/>
      <c r="ILM70" s="109"/>
      <c r="ILN70" s="110"/>
      <c r="ILO70" s="111"/>
      <c r="ILP70" s="109"/>
      <c r="ILQ70" s="110"/>
      <c r="ILR70" s="111"/>
      <c r="ILS70" s="109"/>
      <c r="ILT70" s="110"/>
      <c r="ILU70" s="111"/>
      <c r="ILV70" s="109"/>
      <c r="ILW70" s="110"/>
      <c r="ILX70" s="111"/>
      <c r="ILY70" s="109"/>
      <c r="ILZ70" s="110"/>
      <c r="IMA70" s="111"/>
      <c r="IMB70" s="109"/>
      <c r="IMC70" s="110"/>
      <c r="IMD70" s="111"/>
      <c r="IME70" s="109"/>
      <c r="IMF70" s="110"/>
      <c r="IMG70" s="111"/>
      <c r="IMH70" s="109"/>
      <c r="IMI70" s="110"/>
      <c r="IMJ70" s="111"/>
      <c r="IMK70" s="109"/>
      <c r="IML70" s="110"/>
      <c r="IMM70" s="111"/>
      <c r="IMN70" s="109"/>
      <c r="IMO70" s="110"/>
      <c r="IMP70" s="111"/>
      <c r="IMQ70" s="109"/>
      <c r="IMR70" s="110"/>
      <c r="IMS70" s="111"/>
      <c r="IMT70" s="109"/>
      <c r="IMU70" s="110"/>
      <c r="IMV70" s="111"/>
      <c r="IMW70" s="109"/>
      <c r="IMX70" s="110"/>
      <c r="IMY70" s="111"/>
      <c r="IMZ70" s="109"/>
      <c r="INA70" s="110"/>
      <c r="INB70" s="111"/>
      <c r="INC70" s="109"/>
      <c r="IND70" s="110"/>
      <c r="INE70" s="111"/>
      <c r="INF70" s="109"/>
      <c r="ING70" s="110"/>
      <c r="INH70" s="111"/>
      <c r="INI70" s="109"/>
      <c r="INJ70" s="110"/>
      <c r="INK70" s="111"/>
      <c r="INL70" s="109"/>
      <c r="INM70" s="110"/>
      <c r="INN70" s="111"/>
      <c r="INO70" s="109"/>
      <c r="INP70" s="110"/>
      <c r="INQ70" s="111"/>
      <c r="INR70" s="109"/>
      <c r="INS70" s="110"/>
      <c r="INT70" s="111"/>
      <c r="INU70" s="109"/>
      <c r="INV70" s="110"/>
      <c r="INW70" s="111"/>
      <c r="INX70" s="109"/>
      <c r="INY70" s="110"/>
      <c r="INZ70" s="111"/>
      <c r="IOA70" s="109"/>
      <c r="IOB70" s="110"/>
      <c r="IOC70" s="111"/>
      <c r="IOD70" s="109"/>
      <c r="IOE70" s="110"/>
      <c r="IOF70" s="111"/>
      <c r="IOG70" s="109"/>
      <c r="IOH70" s="110"/>
      <c r="IOI70" s="111"/>
      <c r="IOJ70" s="109"/>
      <c r="IOK70" s="110"/>
      <c r="IOL70" s="111"/>
      <c r="IOM70" s="109"/>
      <c r="ION70" s="110"/>
      <c r="IOO70" s="111"/>
      <c r="IOP70" s="109"/>
      <c r="IOQ70" s="110"/>
      <c r="IOR70" s="111"/>
      <c r="IOS70" s="109"/>
      <c r="IOT70" s="110"/>
      <c r="IOU70" s="111"/>
      <c r="IOV70" s="109"/>
      <c r="IOW70" s="110"/>
      <c r="IOX70" s="111"/>
      <c r="IOY70" s="109"/>
      <c r="IOZ70" s="110"/>
      <c r="IPA70" s="111"/>
      <c r="IPB70" s="109"/>
      <c r="IPC70" s="110"/>
      <c r="IPD70" s="111"/>
      <c r="IPE70" s="109"/>
      <c r="IPF70" s="110"/>
      <c r="IPG70" s="111"/>
      <c r="IPH70" s="109"/>
      <c r="IPI70" s="110"/>
      <c r="IPJ70" s="111"/>
      <c r="IPK70" s="109"/>
      <c r="IPL70" s="110"/>
      <c r="IPM70" s="111"/>
      <c r="IPN70" s="109"/>
      <c r="IPO70" s="110"/>
      <c r="IPP70" s="111"/>
      <c r="IPQ70" s="109"/>
      <c r="IPR70" s="110"/>
      <c r="IPS70" s="111"/>
      <c r="IPT70" s="109"/>
      <c r="IPU70" s="110"/>
      <c r="IPV70" s="111"/>
      <c r="IPW70" s="109"/>
      <c r="IPX70" s="110"/>
      <c r="IPY70" s="111"/>
      <c r="IPZ70" s="109"/>
      <c r="IQA70" s="110"/>
      <c r="IQB70" s="111"/>
      <c r="IQC70" s="109"/>
      <c r="IQD70" s="110"/>
      <c r="IQE70" s="111"/>
      <c r="IQF70" s="109"/>
      <c r="IQG70" s="110"/>
      <c r="IQH70" s="111"/>
      <c r="IQI70" s="109"/>
      <c r="IQJ70" s="110"/>
      <c r="IQK70" s="111"/>
      <c r="IQL70" s="109"/>
      <c r="IQM70" s="110"/>
      <c r="IQN70" s="111"/>
      <c r="IQO70" s="109"/>
      <c r="IQP70" s="110"/>
      <c r="IQQ70" s="111"/>
      <c r="IQR70" s="109"/>
      <c r="IQS70" s="110"/>
      <c r="IQT70" s="111"/>
      <c r="IQU70" s="109"/>
      <c r="IQV70" s="110"/>
      <c r="IQW70" s="111"/>
      <c r="IQX70" s="109"/>
      <c r="IQY70" s="110"/>
      <c r="IQZ70" s="111"/>
      <c r="IRA70" s="109"/>
      <c r="IRB70" s="110"/>
      <c r="IRC70" s="111"/>
      <c r="IRD70" s="109"/>
      <c r="IRE70" s="110"/>
      <c r="IRF70" s="111"/>
      <c r="IRG70" s="109"/>
      <c r="IRH70" s="110"/>
      <c r="IRI70" s="111"/>
      <c r="IRJ70" s="109"/>
      <c r="IRK70" s="110"/>
      <c r="IRL70" s="111"/>
      <c r="IRM70" s="109"/>
      <c r="IRN70" s="110"/>
      <c r="IRO70" s="111"/>
      <c r="IRP70" s="109"/>
      <c r="IRQ70" s="110"/>
      <c r="IRR70" s="111"/>
      <c r="IRS70" s="109"/>
      <c r="IRT70" s="110"/>
      <c r="IRU70" s="111"/>
      <c r="IRV70" s="109"/>
      <c r="IRW70" s="110"/>
      <c r="IRX70" s="111"/>
      <c r="IRY70" s="109"/>
      <c r="IRZ70" s="110"/>
      <c r="ISA70" s="111"/>
      <c r="ISB70" s="109"/>
      <c r="ISC70" s="110"/>
      <c r="ISD70" s="111"/>
      <c r="ISE70" s="109"/>
      <c r="ISF70" s="110"/>
      <c r="ISG70" s="111"/>
      <c r="ISH70" s="109"/>
      <c r="ISI70" s="110"/>
      <c r="ISJ70" s="111"/>
      <c r="ISK70" s="109"/>
      <c r="ISL70" s="110"/>
      <c r="ISM70" s="111"/>
      <c r="ISN70" s="109"/>
      <c r="ISO70" s="110"/>
      <c r="ISP70" s="111"/>
      <c r="ISQ70" s="109"/>
      <c r="ISR70" s="110"/>
      <c r="ISS70" s="111"/>
      <c r="IST70" s="109"/>
      <c r="ISU70" s="110"/>
      <c r="ISV70" s="111"/>
      <c r="ISW70" s="109"/>
      <c r="ISX70" s="110"/>
      <c r="ISY70" s="111"/>
      <c r="ISZ70" s="109"/>
      <c r="ITA70" s="110"/>
      <c r="ITB70" s="111"/>
      <c r="ITC70" s="109"/>
      <c r="ITD70" s="110"/>
      <c r="ITE70" s="111"/>
      <c r="ITF70" s="109"/>
      <c r="ITG70" s="110"/>
      <c r="ITH70" s="111"/>
      <c r="ITI70" s="109"/>
      <c r="ITJ70" s="110"/>
      <c r="ITK70" s="111"/>
      <c r="ITL70" s="109"/>
      <c r="ITM70" s="110"/>
      <c r="ITN70" s="111"/>
      <c r="ITO70" s="109"/>
      <c r="ITP70" s="110"/>
      <c r="ITQ70" s="111"/>
      <c r="ITR70" s="109"/>
      <c r="ITS70" s="110"/>
      <c r="ITT70" s="111"/>
      <c r="ITU70" s="109"/>
      <c r="ITV70" s="110"/>
      <c r="ITW70" s="111"/>
      <c r="ITX70" s="109"/>
      <c r="ITY70" s="110"/>
      <c r="ITZ70" s="111"/>
      <c r="IUA70" s="109"/>
      <c r="IUB70" s="110"/>
      <c r="IUC70" s="111"/>
      <c r="IUD70" s="109"/>
      <c r="IUE70" s="110"/>
      <c r="IUF70" s="111"/>
      <c r="IUG70" s="109"/>
      <c r="IUH70" s="110"/>
      <c r="IUI70" s="111"/>
      <c r="IUJ70" s="109"/>
      <c r="IUK70" s="110"/>
      <c r="IUL70" s="111"/>
      <c r="IUM70" s="109"/>
      <c r="IUN70" s="110"/>
      <c r="IUO70" s="111"/>
      <c r="IUP70" s="109"/>
      <c r="IUQ70" s="110"/>
      <c r="IUR70" s="111"/>
      <c r="IUS70" s="109"/>
      <c r="IUT70" s="110"/>
      <c r="IUU70" s="111"/>
      <c r="IUV70" s="109"/>
      <c r="IUW70" s="110"/>
      <c r="IUX70" s="111"/>
      <c r="IUY70" s="109"/>
      <c r="IUZ70" s="110"/>
      <c r="IVA70" s="111"/>
      <c r="IVB70" s="109"/>
      <c r="IVC70" s="110"/>
      <c r="IVD70" s="111"/>
      <c r="IVE70" s="109"/>
      <c r="IVF70" s="110"/>
      <c r="IVG70" s="111"/>
      <c r="IVH70" s="109"/>
      <c r="IVI70" s="110"/>
      <c r="IVJ70" s="111"/>
      <c r="IVK70" s="109"/>
      <c r="IVL70" s="110"/>
      <c r="IVM70" s="111"/>
      <c r="IVN70" s="109"/>
      <c r="IVO70" s="110"/>
      <c r="IVP70" s="111"/>
      <c r="IVQ70" s="109"/>
      <c r="IVR70" s="110"/>
      <c r="IVS70" s="111"/>
      <c r="IVT70" s="109"/>
      <c r="IVU70" s="110"/>
      <c r="IVV70" s="111"/>
      <c r="IVW70" s="109"/>
      <c r="IVX70" s="110"/>
      <c r="IVY70" s="111"/>
      <c r="IVZ70" s="109"/>
      <c r="IWA70" s="110"/>
      <c r="IWB70" s="111"/>
      <c r="IWC70" s="109"/>
      <c r="IWD70" s="110"/>
      <c r="IWE70" s="111"/>
      <c r="IWF70" s="109"/>
      <c r="IWG70" s="110"/>
      <c r="IWH70" s="111"/>
      <c r="IWI70" s="109"/>
      <c r="IWJ70" s="110"/>
      <c r="IWK70" s="111"/>
      <c r="IWL70" s="109"/>
      <c r="IWM70" s="110"/>
      <c r="IWN70" s="111"/>
      <c r="IWO70" s="109"/>
      <c r="IWP70" s="110"/>
      <c r="IWQ70" s="111"/>
      <c r="IWR70" s="109"/>
      <c r="IWS70" s="110"/>
      <c r="IWT70" s="111"/>
      <c r="IWU70" s="109"/>
      <c r="IWV70" s="110"/>
      <c r="IWW70" s="111"/>
      <c r="IWX70" s="109"/>
      <c r="IWY70" s="110"/>
      <c r="IWZ70" s="111"/>
      <c r="IXA70" s="109"/>
      <c r="IXB70" s="110"/>
      <c r="IXC70" s="111"/>
      <c r="IXD70" s="109"/>
      <c r="IXE70" s="110"/>
      <c r="IXF70" s="111"/>
      <c r="IXG70" s="109"/>
      <c r="IXH70" s="110"/>
      <c r="IXI70" s="111"/>
      <c r="IXJ70" s="109"/>
      <c r="IXK70" s="110"/>
      <c r="IXL70" s="111"/>
      <c r="IXM70" s="109"/>
      <c r="IXN70" s="110"/>
      <c r="IXO70" s="111"/>
      <c r="IXP70" s="109"/>
      <c r="IXQ70" s="110"/>
      <c r="IXR70" s="111"/>
      <c r="IXS70" s="109"/>
      <c r="IXT70" s="110"/>
      <c r="IXU70" s="111"/>
      <c r="IXV70" s="109"/>
      <c r="IXW70" s="110"/>
      <c r="IXX70" s="111"/>
      <c r="IXY70" s="109"/>
      <c r="IXZ70" s="110"/>
      <c r="IYA70" s="111"/>
      <c r="IYB70" s="109"/>
      <c r="IYC70" s="110"/>
      <c r="IYD70" s="111"/>
      <c r="IYE70" s="109"/>
      <c r="IYF70" s="110"/>
      <c r="IYG70" s="111"/>
      <c r="IYH70" s="109"/>
      <c r="IYI70" s="110"/>
      <c r="IYJ70" s="111"/>
      <c r="IYK70" s="109"/>
      <c r="IYL70" s="110"/>
      <c r="IYM70" s="111"/>
      <c r="IYN70" s="109"/>
      <c r="IYO70" s="110"/>
      <c r="IYP70" s="111"/>
      <c r="IYQ70" s="109"/>
      <c r="IYR70" s="110"/>
      <c r="IYS70" s="111"/>
      <c r="IYT70" s="109"/>
      <c r="IYU70" s="110"/>
      <c r="IYV70" s="111"/>
      <c r="IYW70" s="109"/>
      <c r="IYX70" s="110"/>
      <c r="IYY70" s="111"/>
      <c r="IYZ70" s="109"/>
      <c r="IZA70" s="110"/>
      <c r="IZB70" s="111"/>
      <c r="IZC70" s="109"/>
      <c r="IZD70" s="110"/>
      <c r="IZE70" s="111"/>
      <c r="IZF70" s="109"/>
      <c r="IZG70" s="110"/>
      <c r="IZH70" s="111"/>
      <c r="IZI70" s="109"/>
      <c r="IZJ70" s="110"/>
      <c r="IZK70" s="111"/>
      <c r="IZL70" s="109"/>
      <c r="IZM70" s="110"/>
      <c r="IZN70" s="111"/>
      <c r="IZO70" s="109"/>
      <c r="IZP70" s="110"/>
      <c r="IZQ70" s="111"/>
      <c r="IZR70" s="109"/>
      <c r="IZS70" s="110"/>
      <c r="IZT70" s="111"/>
      <c r="IZU70" s="109"/>
      <c r="IZV70" s="110"/>
      <c r="IZW70" s="111"/>
      <c r="IZX70" s="109"/>
      <c r="IZY70" s="110"/>
      <c r="IZZ70" s="111"/>
      <c r="JAA70" s="109"/>
      <c r="JAB70" s="110"/>
      <c r="JAC70" s="111"/>
      <c r="JAD70" s="109"/>
      <c r="JAE70" s="110"/>
      <c r="JAF70" s="111"/>
      <c r="JAG70" s="109"/>
      <c r="JAH70" s="110"/>
      <c r="JAI70" s="111"/>
      <c r="JAJ70" s="109"/>
      <c r="JAK70" s="110"/>
      <c r="JAL70" s="111"/>
      <c r="JAM70" s="109"/>
      <c r="JAN70" s="110"/>
      <c r="JAO70" s="111"/>
      <c r="JAP70" s="109"/>
      <c r="JAQ70" s="110"/>
      <c r="JAR70" s="111"/>
      <c r="JAS70" s="109"/>
      <c r="JAT70" s="110"/>
      <c r="JAU70" s="111"/>
      <c r="JAV70" s="109"/>
      <c r="JAW70" s="110"/>
      <c r="JAX70" s="111"/>
      <c r="JAY70" s="109"/>
      <c r="JAZ70" s="110"/>
      <c r="JBA70" s="111"/>
      <c r="JBB70" s="109"/>
      <c r="JBC70" s="110"/>
      <c r="JBD70" s="111"/>
      <c r="JBE70" s="109"/>
      <c r="JBF70" s="110"/>
      <c r="JBG70" s="111"/>
      <c r="JBH70" s="109"/>
      <c r="JBI70" s="110"/>
      <c r="JBJ70" s="111"/>
      <c r="JBK70" s="109"/>
      <c r="JBL70" s="110"/>
      <c r="JBM70" s="111"/>
      <c r="JBN70" s="109"/>
      <c r="JBO70" s="110"/>
      <c r="JBP70" s="111"/>
      <c r="JBQ70" s="109"/>
      <c r="JBR70" s="110"/>
      <c r="JBS70" s="111"/>
      <c r="JBT70" s="109"/>
      <c r="JBU70" s="110"/>
      <c r="JBV70" s="111"/>
      <c r="JBW70" s="109"/>
      <c r="JBX70" s="110"/>
      <c r="JBY70" s="111"/>
      <c r="JBZ70" s="109"/>
      <c r="JCA70" s="110"/>
      <c r="JCB70" s="111"/>
      <c r="JCC70" s="109"/>
      <c r="JCD70" s="110"/>
      <c r="JCE70" s="111"/>
      <c r="JCF70" s="109"/>
      <c r="JCG70" s="110"/>
      <c r="JCH70" s="111"/>
      <c r="JCI70" s="109"/>
      <c r="JCJ70" s="110"/>
      <c r="JCK70" s="111"/>
      <c r="JCL70" s="109"/>
      <c r="JCM70" s="110"/>
      <c r="JCN70" s="111"/>
      <c r="JCO70" s="109"/>
      <c r="JCP70" s="110"/>
      <c r="JCQ70" s="111"/>
      <c r="JCR70" s="109"/>
      <c r="JCS70" s="110"/>
      <c r="JCT70" s="111"/>
      <c r="JCU70" s="109"/>
      <c r="JCV70" s="110"/>
      <c r="JCW70" s="111"/>
      <c r="JCX70" s="109"/>
      <c r="JCY70" s="110"/>
      <c r="JCZ70" s="111"/>
      <c r="JDA70" s="109"/>
      <c r="JDB70" s="110"/>
      <c r="JDC70" s="111"/>
      <c r="JDD70" s="109"/>
      <c r="JDE70" s="110"/>
      <c r="JDF70" s="111"/>
      <c r="JDG70" s="109"/>
      <c r="JDH70" s="110"/>
      <c r="JDI70" s="111"/>
      <c r="JDJ70" s="109"/>
      <c r="JDK70" s="110"/>
      <c r="JDL70" s="111"/>
      <c r="JDM70" s="109"/>
      <c r="JDN70" s="110"/>
      <c r="JDO70" s="111"/>
      <c r="JDP70" s="109"/>
      <c r="JDQ70" s="110"/>
      <c r="JDR70" s="111"/>
      <c r="JDS70" s="109"/>
      <c r="JDT70" s="110"/>
      <c r="JDU70" s="111"/>
      <c r="JDV70" s="109"/>
      <c r="JDW70" s="110"/>
      <c r="JDX70" s="111"/>
      <c r="JDY70" s="109"/>
      <c r="JDZ70" s="110"/>
      <c r="JEA70" s="111"/>
      <c r="JEB70" s="109"/>
      <c r="JEC70" s="110"/>
      <c r="JED70" s="111"/>
      <c r="JEE70" s="109"/>
      <c r="JEF70" s="110"/>
      <c r="JEG70" s="111"/>
      <c r="JEH70" s="109"/>
      <c r="JEI70" s="110"/>
      <c r="JEJ70" s="111"/>
      <c r="JEK70" s="109"/>
      <c r="JEL70" s="110"/>
      <c r="JEM70" s="111"/>
      <c r="JEN70" s="109"/>
      <c r="JEO70" s="110"/>
      <c r="JEP70" s="111"/>
      <c r="JEQ70" s="109"/>
      <c r="JER70" s="110"/>
      <c r="JES70" s="111"/>
      <c r="JET70" s="109"/>
      <c r="JEU70" s="110"/>
      <c r="JEV70" s="111"/>
      <c r="JEW70" s="109"/>
      <c r="JEX70" s="110"/>
      <c r="JEY70" s="111"/>
      <c r="JEZ70" s="109"/>
      <c r="JFA70" s="110"/>
      <c r="JFB70" s="111"/>
      <c r="JFC70" s="109"/>
      <c r="JFD70" s="110"/>
      <c r="JFE70" s="111"/>
      <c r="JFF70" s="109"/>
      <c r="JFG70" s="110"/>
      <c r="JFH70" s="111"/>
      <c r="JFI70" s="109"/>
      <c r="JFJ70" s="110"/>
      <c r="JFK70" s="111"/>
      <c r="JFL70" s="109"/>
      <c r="JFM70" s="110"/>
      <c r="JFN70" s="111"/>
      <c r="JFO70" s="109"/>
      <c r="JFP70" s="110"/>
      <c r="JFQ70" s="111"/>
      <c r="JFR70" s="109"/>
      <c r="JFS70" s="110"/>
      <c r="JFT70" s="111"/>
      <c r="JFU70" s="109"/>
      <c r="JFV70" s="110"/>
      <c r="JFW70" s="111"/>
      <c r="JFX70" s="109"/>
      <c r="JFY70" s="110"/>
      <c r="JFZ70" s="111"/>
      <c r="JGA70" s="109"/>
      <c r="JGB70" s="110"/>
      <c r="JGC70" s="111"/>
      <c r="JGD70" s="109"/>
      <c r="JGE70" s="110"/>
      <c r="JGF70" s="111"/>
      <c r="JGG70" s="109"/>
      <c r="JGH70" s="110"/>
      <c r="JGI70" s="111"/>
      <c r="JGJ70" s="109"/>
      <c r="JGK70" s="110"/>
      <c r="JGL70" s="111"/>
      <c r="JGM70" s="109"/>
      <c r="JGN70" s="110"/>
      <c r="JGO70" s="111"/>
      <c r="JGP70" s="109"/>
      <c r="JGQ70" s="110"/>
      <c r="JGR70" s="111"/>
      <c r="JGS70" s="109"/>
      <c r="JGT70" s="110"/>
      <c r="JGU70" s="111"/>
      <c r="JGV70" s="109"/>
      <c r="JGW70" s="110"/>
      <c r="JGX70" s="111"/>
      <c r="JGY70" s="109"/>
      <c r="JGZ70" s="110"/>
      <c r="JHA70" s="111"/>
      <c r="JHB70" s="109"/>
      <c r="JHC70" s="110"/>
      <c r="JHD70" s="111"/>
      <c r="JHE70" s="109"/>
      <c r="JHF70" s="110"/>
      <c r="JHG70" s="111"/>
      <c r="JHH70" s="109"/>
      <c r="JHI70" s="110"/>
      <c r="JHJ70" s="111"/>
      <c r="JHK70" s="109"/>
      <c r="JHL70" s="110"/>
      <c r="JHM70" s="111"/>
      <c r="JHN70" s="109"/>
      <c r="JHO70" s="110"/>
      <c r="JHP70" s="111"/>
      <c r="JHQ70" s="109"/>
      <c r="JHR70" s="110"/>
      <c r="JHS70" s="111"/>
      <c r="JHT70" s="109"/>
      <c r="JHU70" s="110"/>
      <c r="JHV70" s="111"/>
      <c r="JHW70" s="109"/>
      <c r="JHX70" s="110"/>
      <c r="JHY70" s="111"/>
      <c r="JHZ70" s="109"/>
      <c r="JIA70" s="110"/>
      <c r="JIB70" s="111"/>
      <c r="JIC70" s="109"/>
      <c r="JID70" s="110"/>
      <c r="JIE70" s="111"/>
      <c r="JIF70" s="109"/>
      <c r="JIG70" s="110"/>
      <c r="JIH70" s="111"/>
      <c r="JII70" s="109"/>
      <c r="JIJ70" s="110"/>
      <c r="JIK70" s="111"/>
      <c r="JIL70" s="109"/>
      <c r="JIM70" s="110"/>
      <c r="JIN70" s="111"/>
      <c r="JIO70" s="109"/>
      <c r="JIP70" s="110"/>
      <c r="JIQ70" s="111"/>
      <c r="JIR70" s="109"/>
      <c r="JIS70" s="110"/>
      <c r="JIT70" s="111"/>
      <c r="JIU70" s="109"/>
      <c r="JIV70" s="110"/>
      <c r="JIW70" s="111"/>
      <c r="JIX70" s="109"/>
      <c r="JIY70" s="110"/>
      <c r="JIZ70" s="111"/>
      <c r="JJA70" s="109"/>
      <c r="JJB70" s="110"/>
      <c r="JJC70" s="111"/>
      <c r="JJD70" s="109"/>
      <c r="JJE70" s="110"/>
      <c r="JJF70" s="111"/>
      <c r="JJG70" s="109"/>
      <c r="JJH70" s="110"/>
      <c r="JJI70" s="111"/>
      <c r="JJJ70" s="109"/>
      <c r="JJK70" s="110"/>
      <c r="JJL70" s="111"/>
      <c r="JJM70" s="109"/>
      <c r="JJN70" s="110"/>
      <c r="JJO70" s="111"/>
      <c r="JJP70" s="109"/>
      <c r="JJQ70" s="110"/>
      <c r="JJR70" s="111"/>
      <c r="JJS70" s="109"/>
      <c r="JJT70" s="110"/>
      <c r="JJU70" s="111"/>
      <c r="JJV70" s="109"/>
      <c r="JJW70" s="110"/>
      <c r="JJX70" s="111"/>
      <c r="JJY70" s="109"/>
      <c r="JJZ70" s="110"/>
      <c r="JKA70" s="111"/>
      <c r="JKB70" s="109"/>
      <c r="JKC70" s="110"/>
      <c r="JKD70" s="111"/>
      <c r="JKE70" s="109"/>
      <c r="JKF70" s="110"/>
      <c r="JKG70" s="111"/>
      <c r="JKH70" s="109"/>
      <c r="JKI70" s="110"/>
      <c r="JKJ70" s="111"/>
      <c r="JKK70" s="109"/>
      <c r="JKL70" s="110"/>
      <c r="JKM70" s="111"/>
      <c r="JKN70" s="109"/>
      <c r="JKO70" s="110"/>
      <c r="JKP70" s="111"/>
      <c r="JKQ70" s="109"/>
      <c r="JKR70" s="110"/>
      <c r="JKS70" s="111"/>
      <c r="JKT70" s="109"/>
      <c r="JKU70" s="110"/>
      <c r="JKV70" s="111"/>
      <c r="JKW70" s="109"/>
      <c r="JKX70" s="110"/>
      <c r="JKY70" s="111"/>
      <c r="JKZ70" s="109"/>
      <c r="JLA70" s="110"/>
      <c r="JLB70" s="111"/>
      <c r="JLC70" s="109"/>
      <c r="JLD70" s="110"/>
      <c r="JLE70" s="111"/>
      <c r="JLF70" s="109"/>
      <c r="JLG70" s="110"/>
      <c r="JLH70" s="111"/>
      <c r="JLI70" s="109"/>
      <c r="JLJ70" s="110"/>
      <c r="JLK70" s="111"/>
      <c r="JLL70" s="109"/>
      <c r="JLM70" s="110"/>
      <c r="JLN70" s="111"/>
      <c r="JLO70" s="109"/>
      <c r="JLP70" s="110"/>
      <c r="JLQ70" s="111"/>
      <c r="JLR70" s="109"/>
      <c r="JLS70" s="110"/>
      <c r="JLT70" s="111"/>
      <c r="JLU70" s="109"/>
      <c r="JLV70" s="110"/>
      <c r="JLW70" s="111"/>
      <c r="JLX70" s="109"/>
      <c r="JLY70" s="110"/>
      <c r="JLZ70" s="111"/>
      <c r="JMA70" s="109"/>
      <c r="JMB70" s="110"/>
      <c r="JMC70" s="111"/>
      <c r="JMD70" s="109"/>
      <c r="JME70" s="110"/>
      <c r="JMF70" s="111"/>
      <c r="JMG70" s="109"/>
      <c r="JMH70" s="110"/>
      <c r="JMI70" s="111"/>
      <c r="JMJ70" s="109"/>
      <c r="JMK70" s="110"/>
      <c r="JML70" s="111"/>
      <c r="JMM70" s="109"/>
      <c r="JMN70" s="110"/>
      <c r="JMO70" s="111"/>
      <c r="JMP70" s="109"/>
      <c r="JMQ70" s="110"/>
      <c r="JMR70" s="111"/>
      <c r="JMS70" s="109"/>
      <c r="JMT70" s="110"/>
      <c r="JMU70" s="111"/>
      <c r="JMV70" s="109"/>
      <c r="JMW70" s="110"/>
      <c r="JMX70" s="111"/>
      <c r="JMY70" s="109"/>
      <c r="JMZ70" s="110"/>
      <c r="JNA70" s="111"/>
      <c r="JNB70" s="109"/>
      <c r="JNC70" s="110"/>
      <c r="JND70" s="111"/>
      <c r="JNE70" s="109"/>
      <c r="JNF70" s="110"/>
      <c r="JNG70" s="111"/>
      <c r="JNH70" s="109"/>
      <c r="JNI70" s="110"/>
      <c r="JNJ70" s="111"/>
      <c r="JNK70" s="109"/>
      <c r="JNL70" s="110"/>
      <c r="JNM70" s="111"/>
      <c r="JNN70" s="109"/>
      <c r="JNO70" s="110"/>
      <c r="JNP70" s="111"/>
      <c r="JNQ70" s="109"/>
      <c r="JNR70" s="110"/>
      <c r="JNS70" s="111"/>
      <c r="JNT70" s="109"/>
      <c r="JNU70" s="110"/>
      <c r="JNV70" s="111"/>
      <c r="JNW70" s="109"/>
      <c r="JNX70" s="110"/>
      <c r="JNY70" s="111"/>
      <c r="JNZ70" s="109"/>
      <c r="JOA70" s="110"/>
      <c r="JOB70" s="111"/>
      <c r="JOC70" s="109"/>
      <c r="JOD70" s="110"/>
      <c r="JOE70" s="111"/>
      <c r="JOF70" s="109"/>
      <c r="JOG70" s="110"/>
      <c r="JOH70" s="111"/>
      <c r="JOI70" s="109"/>
      <c r="JOJ70" s="110"/>
      <c r="JOK70" s="111"/>
      <c r="JOL70" s="109"/>
      <c r="JOM70" s="110"/>
      <c r="JON70" s="111"/>
      <c r="JOO70" s="109"/>
      <c r="JOP70" s="110"/>
      <c r="JOQ70" s="111"/>
      <c r="JOR70" s="109"/>
      <c r="JOS70" s="110"/>
      <c r="JOT70" s="111"/>
      <c r="JOU70" s="109"/>
      <c r="JOV70" s="110"/>
      <c r="JOW70" s="111"/>
      <c r="JOX70" s="109"/>
      <c r="JOY70" s="110"/>
      <c r="JOZ70" s="111"/>
      <c r="JPA70" s="109"/>
      <c r="JPB70" s="110"/>
      <c r="JPC70" s="111"/>
      <c r="JPD70" s="109"/>
      <c r="JPE70" s="110"/>
      <c r="JPF70" s="111"/>
      <c r="JPG70" s="109"/>
      <c r="JPH70" s="110"/>
      <c r="JPI70" s="111"/>
      <c r="JPJ70" s="109"/>
      <c r="JPK70" s="110"/>
      <c r="JPL70" s="111"/>
      <c r="JPM70" s="109"/>
      <c r="JPN70" s="110"/>
      <c r="JPO70" s="111"/>
      <c r="JPP70" s="109"/>
      <c r="JPQ70" s="110"/>
      <c r="JPR70" s="111"/>
      <c r="JPS70" s="109"/>
      <c r="JPT70" s="110"/>
      <c r="JPU70" s="111"/>
      <c r="JPV70" s="109"/>
      <c r="JPW70" s="110"/>
      <c r="JPX70" s="111"/>
      <c r="JPY70" s="109"/>
      <c r="JPZ70" s="110"/>
      <c r="JQA70" s="111"/>
      <c r="JQB70" s="109"/>
      <c r="JQC70" s="110"/>
      <c r="JQD70" s="111"/>
      <c r="JQE70" s="109"/>
      <c r="JQF70" s="110"/>
      <c r="JQG70" s="111"/>
      <c r="JQH70" s="109"/>
      <c r="JQI70" s="110"/>
      <c r="JQJ70" s="111"/>
      <c r="JQK70" s="109"/>
      <c r="JQL70" s="110"/>
      <c r="JQM70" s="111"/>
      <c r="JQN70" s="109"/>
      <c r="JQO70" s="110"/>
      <c r="JQP70" s="111"/>
      <c r="JQQ70" s="109"/>
      <c r="JQR70" s="110"/>
      <c r="JQS70" s="111"/>
      <c r="JQT70" s="109"/>
      <c r="JQU70" s="110"/>
      <c r="JQV70" s="111"/>
      <c r="JQW70" s="109"/>
      <c r="JQX70" s="110"/>
      <c r="JQY70" s="111"/>
      <c r="JQZ70" s="109"/>
      <c r="JRA70" s="110"/>
      <c r="JRB70" s="111"/>
      <c r="JRC70" s="109"/>
      <c r="JRD70" s="110"/>
      <c r="JRE70" s="111"/>
      <c r="JRF70" s="109"/>
      <c r="JRG70" s="110"/>
      <c r="JRH70" s="111"/>
      <c r="JRI70" s="109"/>
      <c r="JRJ70" s="110"/>
      <c r="JRK70" s="111"/>
      <c r="JRL70" s="109"/>
      <c r="JRM70" s="110"/>
      <c r="JRN70" s="111"/>
      <c r="JRO70" s="109"/>
      <c r="JRP70" s="110"/>
      <c r="JRQ70" s="111"/>
      <c r="JRR70" s="109"/>
      <c r="JRS70" s="110"/>
      <c r="JRT70" s="111"/>
      <c r="JRU70" s="109"/>
      <c r="JRV70" s="110"/>
      <c r="JRW70" s="111"/>
      <c r="JRX70" s="109"/>
      <c r="JRY70" s="110"/>
      <c r="JRZ70" s="111"/>
      <c r="JSA70" s="109"/>
      <c r="JSB70" s="110"/>
      <c r="JSC70" s="111"/>
      <c r="JSD70" s="109"/>
      <c r="JSE70" s="110"/>
      <c r="JSF70" s="111"/>
      <c r="JSG70" s="109"/>
      <c r="JSH70" s="110"/>
      <c r="JSI70" s="111"/>
      <c r="JSJ70" s="109"/>
      <c r="JSK70" s="110"/>
      <c r="JSL70" s="111"/>
      <c r="JSM70" s="109"/>
      <c r="JSN70" s="110"/>
      <c r="JSO70" s="111"/>
      <c r="JSP70" s="109"/>
      <c r="JSQ70" s="110"/>
      <c r="JSR70" s="111"/>
      <c r="JSS70" s="109"/>
      <c r="JST70" s="110"/>
      <c r="JSU70" s="111"/>
      <c r="JSV70" s="109"/>
      <c r="JSW70" s="110"/>
      <c r="JSX70" s="111"/>
      <c r="JSY70" s="109"/>
      <c r="JSZ70" s="110"/>
      <c r="JTA70" s="111"/>
      <c r="JTB70" s="109"/>
      <c r="JTC70" s="110"/>
      <c r="JTD70" s="111"/>
      <c r="JTE70" s="109"/>
      <c r="JTF70" s="110"/>
      <c r="JTG70" s="111"/>
      <c r="JTH70" s="109"/>
      <c r="JTI70" s="110"/>
      <c r="JTJ70" s="111"/>
      <c r="JTK70" s="109"/>
      <c r="JTL70" s="110"/>
      <c r="JTM70" s="111"/>
      <c r="JTN70" s="109"/>
      <c r="JTO70" s="110"/>
      <c r="JTP70" s="111"/>
      <c r="JTQ70" s="109"/>
      <c r="JTR70" s="110"/>
      <c r="JTS70" s="111"/>
      <c r="JTT70" s="109"/>
      <c r="JTU70" s="110"/>
      <c r="JTV70" s="111"/>
      <c r="JTW70" s="109"/>
      <c r="JTX70" s="110"/>
      <c r="JTY70" s="111"/>
      <c r="JTZ70" s="109"/>
      <c r="JUA70" s="110"/>
      <c r="JUB70" s="111"/>
      <c r="JUC70" s="109"/>
      <c r="JUD70" s="110"/>
      <c r="JUE70" s="111"/>
      <c r="JUF70" s="109"/>
      <c r="JUG70" s="110"/>
      <c r="JUH70" s="111"/>
      <c r="JUI70" s="109"/>
      <c r="JUJ70" s="110"/>
      <c r="JUK70" s="111"/>
      <c r="JUL70" s="109"/>
      <c r="JUM70" s="110"/>
      <c r="JUN70" s="111"/>
      <c r="JUO70" s="109"/>
      <c r="JUP70" s="110"/>
      <c r="JUQ70" s="111"/>
      <c r="JUR70" s="109"/>
      <c r="JUS70" s="110"/>
      <c r="JUT70" s="111"/>
      <c r="JUU70" s="109"/>
      <c r="JUV70" s="110"/>
      <c r="JUW70" s="111"/>
      <c r="JUX70" s="109"/>
      <c r="JUY70" s="110"/>
      <c r="JUZ70" s="111"/>
      <c r="JVA70" s="109"/>
      <c r="JVB70" s="110"/>
      <c r="JVC70" s="111"/>
      <c r="JVD70" s="109"/>
      <c r="JVE70" s="110"/>
      <c r="JVF70" s="111"/>
      <c r="JVG70" s="109"/>
      <c r="JVH70" s="110"/>
      <c r="JVI70" s="111"/>
      <c r="JVJ70" s="109"/>
      <c r="JVK70" s="110"/>
      <c r="JVL70" s="111"/>
      <c r="JVM70" s="109"/>
      <c r="JVN70" s="110"/>
      <c r="JVO70" s="111"/>
      <c r="JVP70" s="109"/>
      <c r="JVQ70" s="110"/>
      <c r="JVR70" s="111"/>
      <c r="JVS70" s="109"/>
      <c r="JVT70" s="110"/>
      <c r="JVU70" s="111"/>
      <c r="JVV70" s="109"/>
      <c r="JVW70" s="110"/>
      <c r="JVX70" s="111"/>
      <c r="JVY70" s="109"/>
      <c r="JVZ70" s="110"/>
      <c r="JWA70" s="111"/>
      <c r="JWB70" s="109"/>
      <c r="JWC70" s="110"/>
      <c r="JWD70" s="111"/>
      <c r="JWE70" s="109"/>
      <c r="JWF70" s="110"/>
      <c r="JWG70" s="111"/>
      <c r="JWH70" s="109"/>
      <c r="JWI70" s="110"/>
      <c r="JWJ70" s="111"/>
      <c r="JWK70" s="109"/>
      <c r="JWL70" s="110"/>
      <c r="JWM70" s="111"/>
      <c r="JWN70" s="109"/>
      <c r="JWO70" s="110"/>
      <c r="JWP70" s="111"/>
      <c r="JWQ70" s="109"/>
      <c r="JWR70" s="110"/>
      <c r="JWS70" s="111"/>
      <c r="JWT70" s="109"/>
      <c r="JWU70" s="110"/>
      <c r="JWV70" s="111"/>
      <c r="JWW70" s="109"/>
      <c r="JWX70" s="110"/>
      <c r="JWY70" s="111"/>
      <c r="JWZ70" s="109"/>
      <c r="JXA70" s="110"/>
      <c r="JXB70" s="111"/>
      <c r="JXC70" s="109"/>
      <c r="JXD70" s="110"/>
      <c r="JXE70" s="111"/>
      <c r="JXF70" s="109"/>
      <c r="JXG70" s="110"/>
      <c r="JXH70" s="111"/>
      <c r="JXI70" s="109"/>
      <c r="JXJ70" s="110"/>
      <c r="JXK70" s="111"/>
      <c r="JXL70" s="109"/>
      <c r="JXM70" s="110"/>
      <c r="JXN70" s="111"/>
      <c r="JXO70" s="109"/>
      <c r="JXP70" s="110"/>
      <c r="JXQ70" s="111"/>
      <c r="JXR70" s="109"/>
      <c r="JXS70" s="110"/>
      <c r="JXT70" s="111"/>
      <c r="JXU70" s="109"/>
      <c r="JXV70" s="110"/>
      <c r="JXW70" s="111"/>
      <c r="JXX70" s="109"/>
      <c r="JXY70" s="110"/>
      <c r="JXZ70" s="111"/>
      <c r="JYA70" s="109"/>
      <c r="JYB70" s="110"/>
      <c r="JYC70" s="111"/>
      <c r="JYD70" s="109"/>
      <c r="JYE70" s="110"/>
      <c r="JYF70" s="111"/>
      <c r="JYG70" s="109"/>
      <c r="JYH70" s="110"/>
      <c r="JYI70" s="111"/>
      <c r="JYJ70" s="109"/>
      <c r="JYK70" s="110"/>
      <c r="JYL70" s="111"/>
      <c r="JYM70" s="109"/>
      <c r="JYN70" s="110"/>
      <c r="JYO70" s="111"/>
      <c r="JYP70" s="109"/>
      <c r="JYQ70" s="110"/>
      <c r="JYR70" s="111"/>
      <c r="JYS70" s="109"/>
      <c r="JYT70" s="110"/>
      <c r="JYU70" s="111"/>
      <c r="JYV70" s="109"/>
      <c r="JYW70" s="110"/>
      <c r="JYX70" s="111"/>
      <c r="JYY70" s="109"/>
      <c r="JYZ70" s="110"/>
      <c r="JZA70" s="111"/>
      <c r="JZB70" s="109"/>
      <c r="JZC70" s="110"/>
      <c r="JZD70" s="111"/>
      <c r="JZE70" s="109"/>
      <c r="JZF70" s="110"/>
      <c r="JZG70" s="111"/>
      <c r="JZH70" s="109"/>
      <c r="JZI70" s="110"/>
      <c r="JZJ70" s="111"/>
      <c r="JZK70" s="109"/>
      <c r="JZL70" s="110"/>
      <c r="JZM70" s="111"/>
      <c r="JZN70" s="109"/>
      <c r="JZO70" s="110"/>
      <c r="JZP70" s="111"/>
      <c r="JZQ70" s="109"/>
      <c r="JZR70" s="110"/>
      <c r="JZS70" s="111"/>
      <c r="JZT70" s="109"/>
      <c r="JZU70" s="110"/>
      <c r="JZV70" s="111"/>
      <c r="JZW70" s="109"/>
      <c r="JZX70" s="110"/>
      <c r="JZY70" s="111"/>
      <c r="JZZ70" s="109"/>
      <c r="KAA70" s="110"/>
      <c r="KAB70" s="111"/>
      <c r="KAC70" s="109"/>
      <c r="KAD70" s="110"/>
      <c r="KAE70" s="111"/>
      <c r="KAF70" s="109"/>
      <c r="KAG70" s="110"/>
      <c r="KAH70" s="111"/>
      <c r="KAI70" s="109"/>
      <c r="KAJ70" s="110"/>
      <c r="KAK70" s="111"/>
      <c r="KAL70" s="109"/>
      <c r="KAM70" s="110"/>
      <c r="KAN70" s="111"/>
      <c r="KAO70" s="109"/>
      <c r="KAP70" s="110"/>
      <c r="KAQ70" s="111"/>
      <c r="KAR70" s="109"/>
      <c r="KAS70" s="110"/>
      <c r="KAT70" s="111"/>
      <c r="KAU70" s="109"/>
      <c r="KAV70" s="110"/>
      <c r="KAW70" s="111"/>
      <c r="KAX70" s="109"/>
      <c r="KAY70" s="110"/>
      <c r="KAZ70" s="111"/>
      <c r="KBA70" s="109"/>
      <c r="KBB70" s="110"/>
      <c r="KBC70" s="111"/>
      <c r="KBD70" s="109"/>
      <c r="KBE70" s="110"/>
      <c r="KBF70" s="111"/>
      <c r="KBG70" s="109"/>
      <c r="KBH70" s="110"/>
      <c r="KBI70" s="111"/>
      <c r="KBJ70" s="109"/>
      <c r="KBK70" s="110"/>
      <c r="KBL70" s="111"/>
      <c r="KBM70" s="109"/>
      <c r="KBN70" s="110"/>
      <c r="KBO70" s="111"/>
      <c r="KBP70" s="109"/>
      <c r="KBQ70" s="110"/>
      <c r="KBR70" s="111"/>
      <c r="KBS70" s="109"/>
      <c r="KBT70" s="110"/>
      <c r="KBU70" s="111"/>
      <c r="KBV70" s="109"/>
      <c r="KBW70" s="110"/>
      <c r="KBX70" s="111"/>
      <c r="KBY70" s="109"/>
      <c r="KBZ70" s="110"/>
      <c r="KCA70" s="111"/>
      <c r="KCB70" s="109"/>
      <c r="KCC70" s="110"/>
      <c r="KCD70" s="111"/>
      <c r="KCE70" s="109"/>
      <c r="KCF70" s="110"/>
      <c r="KCG70" s="111"/>
      <c r="KCH70" s="109"/>
      <c r="KCI70" s="110"/>
      <c r="KCJ70" s="111"/>
      <c r="KCK70" s="109"/>
      <c r="KCL70" s="110"/>
      <c r="KCM70" s="111"/>
      <c r="KCN70" s="109"/>
      <c r="KCO70" s="110"/>
      <c r="KCP70" s="111"/>
      <c r="KCQ70" s="109"/>
      <c r="KCR70" s="110"/>
      <c r="KCS70" s="111"/>
      <c r="KCT70" s="109"/>
      <c r="KCU70" s="110"/>
      <c r="KCV70" s="111"/>
      <c r="KCW70" s="109"/>
      <c r="KCX70" s="110"/>
      <c r="KCY70" s="111"/>
      <c r="KCZ70" s="109"/>
      <c r="KDA70" s="110"/>
      <c r="KDB70" s="111"/>
      <c r="KDC70" s="109"/>
      <c r="KDD70" s="110"/>
      <c r="KDE70" s="111"/>
      <c r="KDF70" s="109"/>
      <c r="KDG70" s="110"/>
      <c r="KDH70" s="111"/>
      <c r="KDI70" s="109"/>
      <c r="KDJ70" s="110"/>
      <c r="KDK70" s="111"/>
      <c r="KDL70" s="109"/>
      <c r="KDM70" s="110"/>
      <c r="KDN70" s="111"/>
      <c r="KDO70" s="109"/>
      <c r="KDP70" s="110"/>
      <c r="KDQ70" s="111"/>
      <c r="KDR70" s="109"/>
      <c r="KDS70" s="110"/>
      <c r="KDT70" s="111"/>
      <c r="KDU70" s="109"/>
      <c r="KDV70" s="110"/>
      <c r="KDW70" s="111"/>
      <c r="KDX70" s="109"/>
      <c r="KDY70" s="110"/>
      <c r="KDZ70" s="111"/>
      <c r="KEA70" s="109"/>
      <c r="KEB70" s="110"/>
      <c r="KEC70" s="111"/>
      <c r="KED70" s="109"/>
      <c r="KEE70" s="110"/>
      <c r="KEF70" s="111"/>
      <c r="KEG70" s="109"/>
      <c r="KEH70" s="110"/>
      <c r="KEI70" s="111"/>
      <c r="KEJ70" s="109"/>
      <c r="KEK70" s="110"/>
      <c r="KEL70" s="111"/>
      <c r="KEM70" s="109"/>
      <c r="KEN70" s="110"/>
      <c r="KEO70" s="111"/>
      <c r="KEP70" s="109"/>
      <c r="KEQ70" s="110"/>
      <c r="KER70" s="111"/>
      <c r="KES70" s="109"/>
      <c r="KET70" s="110"/>
      <c r="KEU70" s="111"/>
      <c r="KEV70" s="109"/>
      <c r="KEW70" s="110"/>
      <c r="KEX70" s="111"/>
      <c r="KEY70" s="109"/>
      <c r="KEZ70" s="110"/>
      <c r="KFA70" s="111"/>
      <c r="KFB70" s="109"/>
      <c r="KFC70" s="110"/>
      <c r="KFD70" s="111"/>
      <c r="KFE70" s="109"/>
      <c r="KFF70" s="110"/>
      <c r="KFG70" s="111"/>
      <c r="KFH70" s="109"/>
      <c r="KFI70" s="110"/>
      <c r="KFJ70" s="111"/>
      <c r="KFK70" s="109"/>
      <c r="KFL70" s="110"/>
      <c r="KFM70" s="111"/>
      <c r="KFN70" s="109"/>
      <c r="KFO70" s="110"/>
      <c r="KFP70" s="111"/>
      <c r="KFQ70" s="109"/>
      <c r="KFR70" s="110"/>
      <c r="KFS70" s="111"/>
      <c r="KFT70" s="109"/>
      <c r="KFU70" s="110"/>
      <c r="KFV70" s="111"/>
      <c r="KFW70" s="109"/>
      <c r="KFX70" s="110"/>
      <c r="KFY70" s="111"/>
      <c r="KFZ70" s="109"/>
      <c r="KGA70" s="110"/>
      <c r="KGB70" s="111"/>
      <c r="KGC70" s="109"/>
      <c r="KGD70" s="110"/>
      <c r="KGE70" s="111"/>
      <c r="KGF70" s="109"/>
      <c r="KGG70" s="110"/>
      <c r="KGH70" s="111"/>
      <c r="KGI70" s="109"/>
      <c r="KGJ70" s="110"/>
      <c r="KGK70" s="111"/>
      <c r="KGL70" s="109"/>
      <c r="KGM70" s="110"/>
      <c r="KGN70" s="111"/>
      <c r="KGO70" s="109"/>
      <c r="KGP70" s="110"/>
      <c r="KGQ70" s="111"/>
      <c r="KGR70" s="109"/>
      <c r="KGS70" s="110"/>
      <c r="KGT70" s="111"/>
      <c r="KGU70" s="109"/>
      <c r="KGV70" s="110"/>
      <c r="KGW70" s="111"/>
      <c r="KGX70" s="109"/>
      <c r="KGY70" s="110"/>
      <c r="KGZ70" s="111"/>
      <c r="KHA70" s="109"/>
      <c r="KHB70" s="110"/>
      <c r="KHC70" s="111"/>
      <c r="KHD70" s="109"/>
      <c r="KHE70" s="110"/>
      <c r="KHF70" s="111"/>
      <c r="KHG70" s="109"/>
      <c r="KHH70" s="110"/>
      <c r="KHI70" s="111"/>
      <c r="KHJ70" s="109"/>
      <c r="KHK70" s="110"/>
      <c r="KHL70" s="111"/>
      <c r="KHM70" s="109"/>
      <c r="KHN70" s="110"/>
      <c r="KHO70" s="111"/>
      <c r="KHP70" s="109"/>
      <c r="KHQ70" s="110"/>
      <c r="KHR70" s="111"/>
      <c r="KHS70" s="109"/>
      <c r="KHT70" s="110"/>
      <c r="KHU70" s="111"/>
      <c r="KHV70" s="109"/>
      <c r="KHW70" s="110"/>
      <c r="KHX70" s="111"/>
      <c r="KHY70" s="109"/>
      <c r="KHZ70" s="110"/>
      <c r="KIA70" s="111"/>
      <c r="KIB70" s="109"/>
      <c r="KIC70" s="110"/>
      <c r="KID70" s="111"/>
      <c r="KIE70" s="109"/>
      <c r="KIF70" s="110"/>
      <c r="KIG70" s="111"/>
      <c r="KIH70" s="109"/>
      <c r="KII70" s="110"/>
      <c r="KIJ70" s="111"/>
      <c r="KIK70" s="109"/>
      <c r="KIL70" s="110"/>
      <c r="KIM70" s="111"/>
      <c r="KIN70" s="109"/>
      <c r="KIO70" s="110"/>
      <c r="KIP70" s="111"/>
      <c r="KIQ70" s="109"/>
      <c r="KIR70" s="110"/>
      <c r="KIS70" s="111"/>
      <c r="KIT70" s="109"/>
      <c r="KIU70" s="110"/>
      <c r="KIV70" s="111"/>
      <c r="KIW70" s="109"/>
      <c r="KIX70" s="110"/>
      <c r="KIY70" s="111"/>
      <c r="KIZ70" s="109"/>
      <c r="KJA70" s="110"/>
      <c r="KJB70" s="111"/>
      <c r="KJC70" s="109"/>
      <c r="KJD70" s="110"/>
      <c r="KJE70" s="111"/>
      <c r="KJF70" s="109"/>
      <c r="KJG70" s="110"/>
      <c r="KJH70" s="111"/>
      <c r="KJI70" s="109"/>
      <c r="KJJ70" s="110"/>
      <c r="KJK70" s="111"/>
      <c r="KJL70" s="109"/>
      <c r="KJM70" s="110"/>
      <c r="KJN70" s="111"/>
      <c r="KJO70" s="109"/>
      <c r="KJP70" s="110"/>
      <c r="KJQ70" s="111"/>
      <c r="KJR70" s="109"/>
      <c r="KJS70" s="110"/>
      <c r="KJT70" s="111"/>
      <c r="KJU70" s="109"/>
      <c r="KJV70" s="110"/>
      <c r="KJW70" s="111"/>
      <c r="KJX70" s="109"/>
      <c r="KJY70" s="110"/>
      <c r="KJZ70" s="111"/>
      <c r="KKA70" s="109"/>
      <c r="KKB70" s="110"/>
      <c r="KKC70" s="111"/>
      <c r="KKD70" s="109"/>
      <c r="KKE70" s="110"/>
      <c r="KKF70" s="111"/>
      <c r="KKG70" s="109"/>
      <c r="KKH70" s="110"/>
      <c r="KKI70" s="111"/>
      <c r="KKJ70" s="109"/>
      <c r="KKK70" s="110"/>
      <c r="KKL70" s="111"/>
      <c r="KKM70" s="109"/>
      <c r="KKN70" s="110"/>
      <c r="KKO70" s="111"/>
      <c r="KKP70" s="109"/>
      <c r="KKQ70" s="110"/>
      <c r="KKR70" s="111"/>
      <c r="KKS70" s="109"/>
      <c r="KKT70" s="110"/>
      <c r="KKU70" s="111"/>
      <c r="KKV70" s="109"/>
      <c r="KKW70" s="110"/>
      <c r="KKX70" s="111"/>
      <c r="KKY70" s="109"/>
      <c r="KKZ70" s="110"/>
      <c r="KLA70" s="111"/>
      <c r="KLB70" s="109"/>
      <c r="KLC70" s="110"/>
      <c r="KLD70" s="111"/>
      <c r="KLE70" s="109"/>
      <c r="KLF70" s="110"/>
      <c r="KLG70" s="111"/>
      <c r="KLH70" s="109"/>
      <c r="KLI70" s="110"/>
      <c r="KLJ70" s="111"/>
      <c r="KLK70" s="109"/>
      <c r="KLL70" s="110"/>
      <c r="KLM70" s="111"/>
      <c r="KLN70" s="109"/>
      <c r="KLO70" s="110"/>
      <c r="KLP70" s="111"/>
      <c r="KLQ70" s="109"/>
      <c r="KLR70" s="110"/>
      <c r="KLS70" s="111"/>
      <c r="KLT70" s="109"/>
      <c r="KLU70" s="110"/>
      <c r="KLV70" s="111"/>
      <c r="KLW70" s="109"/>
      <c r="KLX70" s="110"/>
      <c r="KLY70" s="111"/>
      <c r="KLZ70" s="109"/>
      <c r="KMA70" s="110"/>
      <c r="KMB70" s="111"/>
      <c r="KMC70" s="109"/>
      <c r="KMD70" s="110"/>
      <c r="KME70" s="111"/>
      <c r="KMF70" s="109"/>
      <c r="KMG70" s="110"/>
      <c r="KMH70" s="111"/>
      <c r="KMI70" s="109"/>
      <c r="KMJ70" s="110"/>
      <c r="KMK70" s="111"/>
      <c r="KML70" s="109"/>
      <c r="KMM70" s="110"/>
      <c r="KMN70" s="111"/>
      <c r="KMO70" s="109"/>
      <c r="KMP70" s="110"/>
      <c r="KMQ70" s="111"/>
      <c r="KMR70" s="109"/>
      <c r="KMS70" s="110"/>
      <c r="KMT70" s="111"/>
      <c r="KMU70" s="109"/>
      <c r="KMV70" s="110"/>
      <c r="KMW70" s="111"/>
      <c r="KMX70" s="109"/>
      <c r="KMY70" s="110"/>
      <c r="KMZ70" s="111"/>
      <c r="KNA70" s="109"/>
      <c r="KNB70" s="110"/>
      <c r="KNC70" s="111"/>
      <c r="KND70" s="109"/>
      <c r="KNE70" s="110"/>
      <c r="KNF70" s="111"/>
      <c r="KNG70" s="109"/>
      <c r="KNH70" s="110"/>
      <c r="KNI70" s="111"/>
      <c r="KNJ70" s="109"/>
      <c r="KNK70" s="110"/>
      <c r="KNL70" s="111"/>
      <c r="KNM70" s="109"/>
      <c r="KNN70" s="110"/>
      <c r="KNO70" s="111"/>
      <c r="KNP70" s="109"/>
      <c r="KNQ70" s="110"/>
      <c r="KNR70" s="111"/>
      <c r="KNS70" s="109"/>
      <c r="KNT70" s="110"/>
      <c r="KNU70" s="111"/>
      <c r="KNV70" s="109"/>
      <c r="KNW70" s="110"/>
      <c r="KNX70" s="111"/>
      <c r="KNY70" s="109"/>
      <c r="KNZ70" s="110"/>
      <c r="KOA70" s="111"/>
      <c r="KOB70" s="109"/>
      <c r="KOC70" s="110"/>
      <c r="KOD70" s="111"/>
      <c r="KOE70" s="109"/>
      <c r="KOF70" s="110"/>
      <c r="KOG70" s="111"/>
      <c r="KOH70" s="109"/>
      <c r="KOI70" s="110"/>
      <c r="KOJ70" s="111"/>
      <c r="KOK70" s="109"/>
      <c r="KOL70" s="110"/>
      <c r="KOM70" s="111"/>
      <c r="KON70" s="109"/>
      <c r="KOO70" s="110"/>
      <c r="KOP70" s="111"/>
      <c r="KOQ70" s="109"/>
      <c r="KOR70" s="110"/>
      <c r="KOS70" s="111"/>
      <c r="KOT70" s="109"/>
      <c r="KOU70" s="110"/>
      <c r="KOV70" s="111"/>
      <c r="KOW70" s="109"/>
      <c r="KOX70" s="110"/>
      <c r="KOY70" s="111"/>
      <c r="KOZ70" s="109"/>
      <c r="KPA70" s="110"/>
      <c r="KPB70" s="111"/>
      <c r="KPC70" s="109"/>
      <c r="KPD70" s="110"/>
      <c r="KPE70" s="111"/>
      <c r="KPF70" s="109"/>
      <c r="KPG70" s="110"/>
      <c r="KPH70" s="111"/>
      <c r="KPI70" s="109"/>
      <c r="KPJ70" s="110"/>
      <c r="KPK70" s="111"/>
      <c r="KPL70" s="109"/>
      <c r="KPM70" s="110"/>
      <c r="KPN70" s="111"/>
      <c r="KPO70" s="109"/>
      <c r="KPP70" s="110"/>
      <c r="KPQ70" s="111"/>
      <c r="KPR70" s="109"/>
      <c r="KPS70" s="110"/>
      <c r="KPT70" s="111"/>
      <c r="KPU70" s="109"/>
      <c r="KPV70" s="110"/>
      <c r="KPW70" s="111"/>
      <c r="KPX70" s="109"/>
      <c r="KPY70" s="110"/>
      <c r="KPZ70" s="111"/>
      <c r="KQA70" s="109"/>
      <c r="KQB70" s="110"/>
      <c r="KQC70" s="111"/>
      <c r="KQD70" s="109"/>
      <c r="KQE70" s="110"/>
      <c r="KQF70" s="111"/>
      <c r="KQG70" s="109"/>
      <c r="KQH70" s="110"/>
      <c r="KQI70" s="111"/>
      <c r="KQJ70" s="109"/>
      <c r="KQK70" s="110"/>
      <c r="KQL70" s="111"/>
      <c r="KQM70" s="109"/>
      <c r="KQN70" s="110"/>
      <c r="KQO70" s="111"/>
      <c r="KQP70" s="109"/>
      <c r="KQQ70" s="110"/>
      <c r="KQR70" s="111"/>
      <c r="KQS70" s="109"/>
      <c r="KQT70" s="110"/>
      <c r="KQU70" s="111"/>
      <c r="KQV70" s="109"/>
      <c r="KQW70" s="110"/>
      <c r="KQX70" s="111"/>
      <c r="KQY70" s="109"/>
      <c r="KQZ70" s="110"/>
      <c r="KRA70" s="111"/>
      <c r="KRB70" s="109"/>
      <c r="KRC70" s="110"/>
      <c r="KRD70" s="111"/>
      <c r="KRE70" s="109"/>
      <c r="KRF70" s="110"/>
      <c r="KRG70" s="111"/>
      <c r="KRH70" s="109"/>
      <c r="KRI70" s="110"/>
      <c r="KRJ70" s="111"/>
      <c r="KRK70" s="109"/>
      <c r="KRL70" s="110"/>
      <c r="KRM70" s="111"/>
      <c r="KRN70" s="109"/>
      <c r="KRO70" s="110"/>
      <c r="KRP70" s="111"/>
      <c r="KRQ70" s="109"/>
      <c r="KRR70" s="110"/>
      <c r="KRS70" s="111"/>
      <c r="KRT70" s="109"/>
      <c r="KRU70" s="110"/>
      <c r="KRV70" s="111"/>
      <c r="KRW70" s="109"/>
      <c r="KRX70" s="110"/>
      <c r="KRY70" s="111"/>
      <c r="KRZ70" s="109"/>
      <c r="KSA70" s="110"/>
      <c r="KSB70" s="111"/>
      <c r="KSC70" s="109"/>
      <c r="KSD70" s="110"/>
      <c r="KSE70" s="111"/>
      <c r="KSF70" s="109"/>
      <c r="KSG70" s="110"/>
      <c r="KSH70" s="111"/>
      <c r="KSI70" s="109"/>
      <c r="KSJ70" s="110"/>
      <c r="KSK70" s="111"/>
      <c r="KSL70" s="109"/>
      <c r="KSM70" s="110"/>
      <c r="KSN70" s="111"/>
      <c r="KSO70" s="109"/>
      <c r="KSP70" s="110"/>
      <c r="KSQ70" s="111"/>
      <c r="KSR70" s="109"/>
      <c r="KSS70" s="110"/>
      <c r="KST70" s="111"/>
      <c r="KSU70" s="109"/>
      <c r="KSV70" s="110"/>
      <c r="KSW70" s="111"/>
      <c r="KSX70" s="109"/>
      <c r="KSY70" s="110"/>
      <c r="KSZ70" s="111"/>
      <c r="KTA70" s="109"/>
      <c r="KTB70" s="110"/>
      <c r="KTC70" s="111"/>
      <c r="KTD70" s="109"/>
      <c r="KTE70" s="110"/>
      <c r="KTF70" s="111"/>
      <c r="KTG70" s="109"/>
      <c r="KTH70" s="110"/>
      <c r="KTI70" s="111"/>
      <c r="KTJ70" s="109"/>
      <c r="KTK70" s="110"/>
      <c r="KTL70" s="111"/>
      <c r="KTM70" s="109"/>
      <c r="KTN70" s="110"/>
      <c r="KTO70" s="111"/>
      <c r="KTP70" s="109"/>
      <c r="KTQ70" s="110"/>
      <c r="KTR70" s="111"/>
      <c r="KTS70" s="109"/>
      <c r="KTT70" s="110"/>
      <c r="KTU70" s="111"/>
      <c r="KTV70" s="109"/>
      <c r="KTW70" s="110"/>
      <c r="KTX70" s="111"/>
      <c r="KTY70" s="109"/>
      <c r="KTZ70" s="110"/>
      <c r="KUA70" s="111"/>
      <c r="KUB70" s="109"/>
      <c r="KUC70" s="110"/>
      <c r="KUD70" s="111"/>
      <c r="KUE70" s="109"/>
      <c r="KUF70" s="110"/>
      <c r="KUG70" s="111"/>
      <c r="KUH70" s="109"/>
      <c r="KUI70" s="110"/>
      <c r="KUJ70" s="111"/>
      <c r="KUK70" s="109"/>
      <c r="KUL70" s="110"/>
      <c r="KUM70" s="111"/>
      <c r="KUN70" s="109"/>
      <c r="KUO70" s="110"/>
      <c r="KUP70" s="111"/>
      <c r="KUQ70" s="109"/>
      <c r="KUR70" s="110"/>
      <c r="KUS70" s="111"/>
      <c r="KUT70" s="109"/>
      <c r="KUU70" s="110"/>
      <c r="KUV70" s="111"/>
      <c r="KUW70" s="109"/>
      <c r="KUX70" s="110"/>
      <c r="KUY70" s="111"/>
      <c r="KUZ70" s="109"/>
      <c r="KVA70" s="110"/>
      <c r="KVB70" s="111"/>
      <c r="KVC70" s="109"/>
      <c r="KVD70" s="110"/>
      <c r="KVE70" s="111"/>
      <c r="KVF70" s="109"/>
      <c r="KVG70" s="110"/>
      <c r="KVH70" s="111"/>
      <c r="KVI70" s="109"/>
      <c r="KVJ70" s="110"/>
      <c r="KVK70" s="111"/>
      <c r="KVL70" s="109"/>
      <c r="KVM70" s="110"/>
      <c r="KVN70" s="111"/>
      <c r="KVO70" s="109"/>
      <c r="KVP70" s="110"/>
      <c r="KVQ70" s="111"/>
      <c r="KVR70" s="109"/>
      <c r="KVS70" s="110"/>
      <c r="KVT70" s="111"/>
      <c r="KVU70" s="109"/>
      <c r="KVV70" s="110"/>
      <c r="KVW70" s="111"/>
      <c r="KVX70" s="109"/>
      <c r="KVY70" s="110"/>
      <c r="KVZ70" s="111"/>
      <c r="KWA70" s="109"/>
      <c r="KWB70" s="110"/>
      <c r="KWC70" s="111"/>
      <c r="KWD70" s="109"/>
      <c r="KWE70" s="110"/>
      <c r="KWF70" s="111"/>
      <c r="KWG70" s="109"/>
      <c r="KWH70" s="110"/>
      <c r="KWI70" s="111"/>
      <c r="KWJ70" s="109"/>
      <c r="KWK70" s="110"/>
      <c r="KWL70" s="111"/>
      <c r="KWM70" s="109"/>
      <c r="KWN70" s="110"/>
      <c r="KWO70" s="111"/>
      <c r="KWP70" s="109"/>
      <c r="KWQ70" s="110"/>
      <c r="KWR70" s="111"/>
      <c r="KWS70" s="109"/>
      <c r="KWT70" s="110"/>
      <c r="KWU70" s="111"/>
      <c r="KWV70" s="109"/>
      <c r="KWW70" s="110"/>
      <c r="KWX70" s="111"/>
      <c r="KWY70" s="109"/>
      <c r="KWZ70" s="110"/>
      <c r="KXA70" s="111"/>
      <c r="KXB70" s="109"/>
      <c r="KXC70" s="110"/>
      <c r="KXD70" s="111"/>
      <c r="KXE70" s="109"/>
      <c r="KXF70" s="110"/>
      <c r="KXG70" s="111"/>
      <c r="KXH70" s="109"/>
      <c r="KXI70" s="110"/>
      <c r="KXJ70" s="111"/>
      <c r="KXK70" s="109"/>
      <c r="KXL70" s="110"/>
      <c r="KXM70" s="111"/>
      <c r="KXN70" s="109"/>
      <c r="KXO70" s="110"/>
      <c r="KXP70" s="111"/>
      <c r="KXQ70" s="109"/>
      <c r="KXR70" s="110"/>
      <c r="KXS70" s="111"/>
      <c r="KXT70" s="109"/>
      <c r="KXU70" s="110"/>
      <c r="KXV70" s="111"/>
      <c r="KXW70" s="109"/>
      <c r="KXX70" s="110"/>
      <c r="KXY70" s="111"/>
      <c r="KXZ70" s="109"/>
      <c r="KYA70" s="110"/>
      <c r="KYB70" s="111"/>
      <c r="KYC70" s="109"/>
      <c r="KYD70" s="110"/>
      <c r="KYE70" s="111"/>
      <c r="KYF70" s="109"/>
      <c r="KYG70" s="110"/>
      <c r="KYH70" s="111"/>
      <c r="KYI70" s="109"/>
      <c r="KYJ70" s="110"/>
      <c r="KYK70" s="111"/>
      <c r="KYL70" s="109"/>
      <c r="KYM70" s="110"/>
      <c r="KYN70" s="111"/>
      <c r="KYO70" s="109"/>
      <c r="KYP70" s="110"/>
      <c r="KYQ70" s="111"/>
      <c r="KYR70" s="109"/>
      <c r="KYS70" s="110"/>
      <c r="KYT70" s="111"/>
      <c r="KYU70" s="109"/>
      <c r="KYV70" s="110"/>
      <c r="KYW70" s="111"/>
      <c r="KYX70" s="109"/>
      <c r="KYY70" s="110"/>
      <c r="KYZ70" s="111"/>
      <c r="KZA70" s="109"/>
      <c r="KZB70" s="110"/>
      <c r="KZC70" s="111"/>
      <c r="KZD70" s="109"/>
      <c r="KZE70" s="110"/>
      <c r="KZF70" s="111"/>
      <c r="KZG70" s="109"/>
      <c r="KZH70" s="110"/>
      <c r="KZI70" s="111"/>
      <c r="KZJ70" s="109"/>
      <c r="KZK70" s="110"/>
      <c r="KZL70" s="111"/>
      <c r="KZM70" s="109"/>
      <c r="KZN70" s="110"/>
      <c r="KZO70" s="111"/>
      <c r="KZP70" s="109"/>
      <c r="KZQ70" s="110"/>
      <c r="KZR70" s="111"/>
      <c r="KZS70" s="109"/>
      <c r="KZT70" s="110"/>
      <c r="KZU70" s="111"/>
      <c r="KZV70" s="109"/>
      <c r="KZW70" s="110"/>
      <c r="KZX70" s="111"/>
      <c r="KZY70" s="109"/>
      <c r="KZZ70" s="110"/>
      <c r="LAA70" s="111"/>
      <c r="LAB70" s="109"/>
      <c r="LAC70" s="110"/>
      <c r="LAD70" s="111"/>
      <c r="LAE70" s="109"/>
      <c r="LAF70" s="110"/>
      <c r="LAG70" s="111"/>
      <c r="LAH70" s="109"/>
      <c r="LAI70" s="110"/>
      <c r="LAJ70" s="111"/>
      <c r="LAK70" s="109"/>
      <c r="LAL70" s="110"/>
      <c r="LAM70" s="111"/>
      <c r="LAN70" s="109"/>
      <c r="LAO70" s="110"/>
      <c r="LAP70" s="111"/>
      <c r="LAQ70" s="109"/>
      <c r="LAR70" s="110"/>
      <c r="LAS70" s="111"/>
      <c r="LAT70" s="109"/>
      <c r="LAU70" s="110"/>
      <c r="LAV70" s="111"/>
      <c r="LAW70" s="109"/>
      <c r="LAX70" s="110"/>
      <c r="LAY70" s="111"/>
      <c r="LAZ70" s="109"/>
      <c r="LBA70" s="110"/>
      <c r="LBB70" s="111"/>
      <c r="LBC70" s="109"/>
      <c r="LBD70" s="110"/>
      <c r="LBE70" s="111"/>
      <c r="LBF70" s="109"/>
      <c r="LBG70" s="110"/>
      <c r="LBH70" s="111"/>
      <c r="LBI70" s="109"/>
      <c r="LBJ70" s="110"/>
      <c r="LBK70" s="111"/>
      <c r="LBL70" s="109"/>
      <c r="LBM70" s="110"/>
      <c r="LBN70" s="111"/>
      <c r="LBO70" s="109"/>
      <c r="LBP70" s="110"/>
      <c r="LBQ70" s="111"/>
      <c r="LBR70" s="109"/>
      <c r="LBS70" s="110"/>
      <c r="LBT70" s="111"/>
      <c r="LBU70" s="109"/>
      <c r="LBV70" s="110"/>
      <c r="LBW70" s="111"/>
      <c r="LBX70" s="109"/>
      <c r="LBY70" s="110"/>
      <c r="LBZ70" s="111"/>
      <c r="LCA70" s="109"/>
      <c r="LCB70" s="110"/>
      <c r="LCC70" s="111"/>
      <c r="LCD70" s="109"/>
      <c r="LCE70" s="110"/>
      <c r="LCF70" s="111"/>
      <c r="LCG70" s="109"/>
      <c r="LCH70" s="110"/>
      <c r="LCI70" s="111"/>
      <c r="LCJ70" s="109"/>
      <c r="LCK70" s="110"/>
      <c r="LCL70" s="111"/>
      <c r="LCM70" s="109"/>
      <c r="LCN70" s="110"/>
      <c r="LCO70" s="111"/>
      <c r="LCP70" s="109"/>
      <c r="LCQ70" s="110"/>
      <c r="LCR70" s="111"/>
      <c r="LCS70" s="109"/>
      <c r="LCT70" s="110"/>
      <c r="LCU70" s="111"/>
      <c r="LCV70" s="109"/>
      <c r="LCW70" s="110"/>
      <c r="LCX70" s="111"/>
      <c r="LCY70" s="109"/>
      <c r="LCZ70" s="110"/>
      <c r="LDA70" s="111"/>
      <c r="LDB70" s="109"/>
      <c r="LDC70" s="110"/>
      <c r="LDD70" s="111"/>
      <c r="LDE70" s="109"/>
      <c r="LDF70" s="110"/>
      <c r="LDG70" s="111"/>
      <c r="LDH70" s="109"/>
      <c r="LDI70" s="110"/>
      <c r="LDJ70" s="111"/>
      <c r="LDK70" s="109"/>
      <c r="LDL70" s="110"/>
      <c r="LDM70" s="111"/>
      <c r="LDN70" s="109"/>
      <c r="LDO70" s="110"/>
      <c r="LDP70" s="111"/>
      <c r="LDQ70" s="109"/>
      <c r="LDR70" s="110"/>
      <c r="LDS70" s="111"/>
      <c r="LDT70" s="109"/>
      <c r="LDU70" s="110"/>
      <c r="LDV70" s="111"/>
      <c r="LDW70" s="109"/>
      <c r="LDX70" s="110"/>
      <c r="LDY70" s="111"/>
      <c r="LDZ70" s="109"/>
      <c r="LEA70" s="110"/>
      <c r="LEB70" s="111"/>
      <c r="LEC70" s="109"/>
      <c r="LED70" s="110"/>
      <c r="LEE70" s="111"/>
      <c r="LEF70" s="109"/>
      <c r="LEG70" s="110"/>
      <c r="LEH70" s="111"/>
      <c r="LEI70" s="109"/>
      <c r="LEJ70" s="110"/>
      <c r="LEK70" s="111"/>
      <c r="LEL70" s="109"/>
      <c r="LEM70" s="110"/>
      <c r="LEN70" s="111"/>
      <c r="LEO70" s="109"/>
      <c r="LEP70" s="110"/>
      <c r="LEQ70" s="111"/>
      <c r="LER70" s="109"/>
      <c r="LES70" s="110"/>
      <c r="LET70" s="111"/>
      <c r="LEU70" s="109"/>
      <c r="LEV70" s="110"/>
      <c r="LEW70" s="111"/>
      <c r="LEX70" s="109"/>
      <c r="LEY70" s="110"/>
      <c r="LEZ70" s="111"/>
      <c r="LFA70" s="109"/>
      <c r="LFB70" s="110"/>
      <c r="LFC70" s="111"/>
      <c r="LFD70" s="109"/>
      <c r="LFE70" s="110"/>
      <c r="LFF70" s="111"/>
      <c r="LFG70" s="109"/>
      <c r="LFH70" s="110"/>
      <c r="LFI70" s="111"/>
      <c r="LFJ70" s="109"/>
      <c r="LFK70" s="110"/>
      <c r="LFL70" s="111"/>
      <c r="LFM70" s="109"/>
      <c r="LFN70" s="110"/>
      <c r="LFO70" s="111"/>
      <c r="LFP70" s="109"/>
      <c r="LFQ70" s="110"/>
      <c r="LFR70" s="111"/>
      <c r="LFS70" s="109"/>
      <c r="LFT70" s="110"/>
      <c r="LFU70" s="111"/>
      <c r="LFV70" s="109"/>
      <c r="LFW70" s="110"/>
      <c r="LFX70" s="111"/>
      <c r="LFY70" s="109"/>
      <c r="LFZ70" s="110"/>
      <c r="LGA70" s="111"/>
      <c r="LGB70" s="109"/>
      <c r="LGC70" s="110"/>
      <c r="LGD70" s="111"/>
      <c r="LGE70" s="109"/>
      <c r="LGF70" s="110"/>
      <c r="LGG70" s="111"/>
      <c r="LGH70" s="109"/>
      <c r="LGI70" s="110"/>
      <c r="LGJ70" s="111"/>
      <c r="LGK70" s="109"/>
      <c r="LGL70" s="110"/>
      <c r="LGM70" s="111"/>
      <c r="LGN70" s="109"/>
      <c r="LGO70" s="110"/>
      <c r="LGP70" s="111"/>
      <c r="LGQ70" s="109"/>
      <c r="LGR70" s="110"/>
      <c r="LGS70" s="111"/>
      <c r="LGT70" s="109"/>
      <c r="LGU70" s="110"/>
      <c r="LGV70" s="111"/>
      <c r="LGW70" s="109"/>
      <c r="LGX70" s="110"/>
      <c r="LGY70" s="111"/>
      <c r="LGZ70" s="109"/>
      <c r="LHA70" s="110"/>
      <c r="LHB70" s="111"/>
      <c r="LHC70" s="109"/>
      <c r="LHD70" s="110"/>
      <c r="LHE70" s="111"/>
      <c r="LHF70" s="109"/>
      <c r="LHG70" s="110"/>
      <c r="LHH70" s="111"/>
      <c r="LHI70" s="109"/>
      <c r="LHJ70" s="110"/>
      <c r="LHK70" s="111"/>
      <c r="LHL70" s="109"/>
      <c r="LHM70" s="110"/>
      <c r="LHN70" s="111"/>
      <c r="LHO70" s="109"/>
      <c r="LHP70" s="110"/>
      <c r="LHQ70" s="111"/>
      <c r="LHR70" s="109"/>
      <c r="LHS70" s="110"/>
      <c r="LHT70" s="111"/>
      <c r="LHU70" s="109"/>
      <c r="LHV70" s="110"/>
      <c r="LHW70" s="111"/>
      <c r="LHX70" s="109"/>
      <c r="LHY70" s="110"/>
      <c r="LHZ70" s="111"/>
      <c r="LIA70" s="109"/>
      <c r="LIB70" s="110"/>
      <c r="LIC70" s="111"/>
      <c r="LID70" s="109"/>
      <c r="LIE70" s="110"/>
      <c r="LIF70" s="111"/>
      <c r="LIG70" s="109"/>
      <c r="LIH70" s="110"/>
      <c r="LII70" s="111"/>
      <c r="LIJ70" s="109"/>
      <c r="LIK70" s="110"/>
      <c r="LIL70" s="111"/>
      <c r="LIM70" s="109"/>
      <c r="LIN70" s="110"/>
      <c r="LIO70" s="111"/>
      <c r="LIP70" s="109"/>
      <c r="LIQ70" s="110"/>
      <c r="LIR70" s="111"/>
      <c r="LIS70" s="109"/>
      <c r="LIT70" s="110"/>
      <c r="LIU70" s="111"/>
      <c r="LIV70" s="109"/>
      <c r="LIW70" s="110"/>
      <c r="LIX70" s="111"/>
      <c r="LIY70" s="109"/>
      <c r="LIZ70" s="110"/>
      <c r="LJA70" s="111"/>
      <c r="LJB70" s="109"/>
      <c r="LJC70" s="110"/>
      <c r="LJD70" s="111"/>
      <c r="LJE70" s="109"/>
      <c r="LJF70" s="110"/>
      <c r="LJG70" s="111"/>
      <c r="LJH70" s="109"/>
      <c r="LJI70" s="110"/>
      <c r="LJJ70" s="111"/>
      <c r="LJK70" s="109"/>
      <c r="LJL70" s="110"/>
      <c r="LJM70" s="111"/>
      <c r="LJN70" s="109"/>
      <c r="LJO70" s="110"/>
      <c r="LJP70" s="111"/>
      <c r="LJQ70" s="109"/>
      <c r="LJR70" s="110"/>
      <c r="LJS70" s="111"/>
      <c r="LJT70" s="109"/>
      <c r="LJU70" s="110"/>
      <c r="LJV70" s="111"/>
      <c r="LJW70" s="109"/>
      <c r="LJX70" s="110"/>
      <c r="LJY70" s="111"/>
      <c r="LJZ70" s="109"/>
      <c r="LKA70" s="110"/>
      <c r="LKB70" s="111"/>
      <c r="LKC70" s="109"/>
      <c r="LKD70" s="110"/>
      <c r="LKE70" s="111"/>
      <c r="LKF70" s="109"/>
      <c r="LKG70" s="110"/>
      <c r="LKH70" s="111"/>
      <c r="LKI70" s="109"/>
      <c r="LKJ70" s="110"/>
      <c r="LKK70" s="111"/>
      <c r="LKL70" s="109"/>
      <c r="LKM70" s="110"/>
      <c r="LKN70" s="111"/>
      <c r="LKO70" s="109"/>
      <c r="LKP70" s="110"/>
      <c r="LKQ70" s="111"/>
      <c r="LKR70" s="109"/>
      <c r="LKS70" s="110"/>
      <c r="LKT70" s="111"/>
      <c r="LKU70" s="109"/>
      <c r="LKV70" s="110"/>
      <c r="LKW70" s="111"/>
      <c r="LKX70" s="109"/>
      <c r="LKY70" s="110"/>
      <c r="LKZ70" s="111"/>
      <c r="LLA70" s="109"/>
      <c r="LLB70" s="110"/>
      <c r="LLC70" s="111"/>
      <c r="LLD70" s="109"/>
      <c r="LLE70" s="110"/>
      <c r="LLF70" s="111"/>
      <c r="LLG70" s="109"/>
      <c r="LLH70" s="110"/>
      <c r="LLI70" s="111"/>
      <c r="LLJ70" s="109"/>
      <c r="LLK70" s="110"/>
      <c r="LLL70" s="111"/>
      <c r="LLM70" s="109"/>
      <c r="LLN70" s="110"/>
      <c r="LLO70" s="111"/>
      <c r="LLP70" s="109"/>
      <c r="LLQ70" s="110"/>
      <c r="LLR70" s="111"/>
      <c r="LLS70" s="109"/>
      <c r="LLT70" s="110"/>
      <c r="LLU70" s="111"/>
      <c r="LLV70" s="109"/>
      <c r="LLW70" s="110"/>
      <c r="LLX70" s="111"/>
      <c r="LLY70" s="109"/>
      <c r="LLZ70" s="110"/>
      <c r="LMA70" s="111"/>
      <c r="LMB70" s="109"/>
      <c r="LMC70" s="110"/>
      <c r="LMD70" s="111"/>
      <c r="LME70" s="109"/>
      <c r="LMF70" s="110"/>
      <c r="LMG70" s="111"/>
      <c r="LMH70" s="109"/>
      <c r="LMI70" s="110"/>
      <c r="LMJ70" s="111"/>
      <c r="LMK70" s="109"/>
      <c r="LML70" s="110"/>
      <c r="LMM70" s="111"/>
      <c r="LMN70" s="109"/>
      <c r="LMO70" s="110"/>
      <c r="LMP70" s="111"/>
      <c r="LMQ70" s="109"/>
      <c r="LMR70" s="110"/>
      <c r="LMS70" s="111"/>
      <c r="LMT70" s="109"/>
      <c r="LMU70" s="110"/>
      <c r="LMV70" s="111"/>
      <c r="LMW70" s="109"/>
      <c r="LMX70" s="110"/>
      <c r="LMY70" s="111"/>
      <c r="LMZ70" s="109"/>
      <c r="LNA70" s="110"/>
      <c r="LNB70" s="111"/>
      <c r="LNC70" s="109"/>
      <c r="LND70" s="110"/>
      <c r="LNE70" s="111"/>
      <c r="LNF70" s="109"/>
      <c r="LNG70" s="110"/>
      <c r="LNH70" s="111"/>
      <c r="LNI70" s="109"/>
      <c r="LNJ70" s="110"/>
      <c r="LNK70" s="111"/>
      <c r="LNL70" s="109"/>
      <c r="LNM70" s="110"/>
      <c r="LNN70" s="111"/>
      <c r="LNO70" s="109"/>
      <c r="LNP70" s="110"/>
      <c r="LNQ70" s="111"/>
      <c r="LNR70" s="109"/>
      <c r="LNS70" s="110"/>
      <c r="LNT70" s="111"/>
      <c r="LNU70" s="109"/>
      <c r="LNV70" s="110"/>
      <c r="LNW70" s="111"/>
      <c r="LNX70" s="109"/>
      <c r="LNY70" s="110"/>
      <c r="LNZ70" s="111"/>
      <c r="LOA70" s="109"/>
      <c r="LOB70" s="110"/>
      <c r="LOC70" s="111"/>
      <c r="LOD70" s="109"/>
      <c r="LOE70" s="110"/>
      <c r="LOF70" s="111"/>
      <c r="LOG70" s="109"/>
      <c r="LOH70" s="110"/>
      <c r="LOI70" s="111"/>
      <c r="LOJ70" s="109"/>
      <c r="LOK70" s="110"/>
      <c r="LOL70" s="111"/>
      <c r="LOM70" s="109"/>
      <c r="LON70" s="110"/>
      <c r="LOO70" s="111"/>
      <c r="LOP70" s="109"/>
      <c r="LOQ70" s="110"/>
      <c r="LOR70" s="111"/>
      <c r="LOS70" s="109"/>
      <c r="LOT70" s="110"/>
      <c r="LOU70" s="111"/>
      <c r="LOV70" s="109"/>
      <c r="LOW70" s="110"/>
      <c r="LOX70" s="111"/>
      <c r="LOY70" s="109"/>
      <c r="LOZ70" s="110"/>
      <c r="LPA70" s="111"/>
      <c r="LPB70" s="109"/>
      <c r="LPC70" s="110"/>
      <c r="LPD70" s="111"/>
      <c r="LPE70" s="109"/>
      <c r="LPF70" s="110"/>
      <c r="LPG70" s="111"/>
      <c r="LPH70" s="109"/>
      <c r="LPI70" s="110"/>
      <c r="LPJ70" s="111"/>
      <c r="LPK70" s="109"/>
      <c r="LPL70" s="110"/>
      <c r="LPM70" s="111"/>
      <c r="LPN70" s="109"/>
      <c r="LPO70" s="110"/>
      <c r="LPP70" s="111"/>
      <c r="LPQ70" s="109"/>
      <c r="LPR70" s="110"/>
      <c r="LPS70" s="111"/>
      <c r="LPT70" s="109"/>
      <c r="LPU70" s="110"/>
      <c r="LPV70" s="111"/>
      <c r="LPW70" s="109"/>
      <c r="LPX70" s="110"/>
      <c r="LPY70" s="111"/>
      <c r="LPZ70" s="109"/>
      <c r="LQA70" s="110"/>
      <c r="LQB70" s="111"/>
      <c r="LQC70" s="109"/>
      <c r="LQD70" s="110"/>
      <c r="LQE70" s="111"/>
      <c r="LQF70" s="109"/>
      <c r="LQG70" s="110"/>
      <c r="LQH70" s="111"/>
      <c r="LQI70" s="109"/>
      <c r="LQJ70" s="110"/>
      <c r="LQK70" s="111"/>
      <c r="LQL70" s="109"/>
      <c r="LQM70" s="110"/>
      <c r="LQN70" s="111"/>
      <c r="LQO70" s="109"/>
      <c r="LQP70" s="110"/>
      <c r="LQQ70" s="111"/>
      <c r="LQR70" s="109"/>
      <c r="LQS70" s="110"/>
      <c r="LQT70" s="111"/>
      <c r="LQU70" s="109"/>
      <c r="LQV70" s="110"/>
      <c r="LQW70" s="111"/>
      <c r="LQX70" s="109"/>
      <c r="LQY70" s="110"/>
      <c r="LQZ70" s="111"/>
      <c r="LRA70" s="109"/>
      <c r="LRB70" s="110"/>
      <c r="LRC70" s="111"/>
      <c r="LRD70" s="109"/>
      <c r="LRE70" s="110"/>
      <c r="LRF70" s="111"/>
      <c r="LRG70" s="109"/>
      <c r="LRH70" s="110"/>
      <c r="LRI70" s="111"/>
      <c r="LRJ70" s="109"/>
      <c r="LRK70" s="110"/>
      <c r="LRL70" s="111"/>
      <c r="LRM70" s="109"/>
      <c r="LRN70" s="110"/>
      <c r="LRO70" s="111"/>
      <c r="LRP70" s="109"/>
      <c r="LRQ70" s="110"/>
      <c r="LRR70" s="111"/>
      <c r="LRS70" s="109"/>
      <c r="LRT70" s="110"/>
      <c r="LRU70" s="111"/>
      <c r="LRV70" s="109"/>
      <c r="LRW70" s="110"/>
      <c r="LRX70" s="111"/>
      <c r="LRY70" s="109"/>
      <c r="LRZ70" s="110"/>
      <c r="LSA70" s="111"/>
      <c r="LSB70" s="109"/>
      <c r="LSC70" s="110"/>
      <c r="LSD70" s="111"/>
      <c r="LSE70" s="109"/>
      <c r="LSF70" s="110"/>
      <c r="LSG70" s="111"/>
      <c r="LSH70" s="109"/>
      <c r="LSI70" s="110"/>
      <c r="LSJ70" s="111"/>
      <c r="LSK70" s="109"/>
      <c r="LSL70" s="110"/>
      <c r="LSM70" s="111"/>
      <c r="LSN70" s="109"/>
      <c r="LSO70" s="110"/>
      <c r="LSP70" s="111"/>
      <c r="LSQ70" s="109"/>
      <c r="LSR70" s="110"/>
      <c r="LSS70" s="111"/>
      <c r="LST70" s="109"/>
      <c r="LSU70" s="110"/>
      <c r="LSV70" s="111"/>
      <c r="LSW70" s="109"/>
      <c r="LSX70" s="110"/>
      <c r="LSY70" s="111"/>
      <c r="LSZ70" s="109"/>
      <c r="LTA70" s="110"/>
      <c r="LTB70" s="111"/>
      <c r="LTC70" s="109"/>
      <c r="LTD70" s="110"/>
      <c r="LTE70" s="111"/>
      <c r="LTF70" s="109"/>
      <c r="LTG70" s="110"/>
      <c r="LTH70" s="111"/>
      <c r="LTI70" s="109"/>
      <c r="LTJ70" s="110"/>
      <c r="LTK70" s="111"/>
      <c r="LTL70" s="109"/>
      <c r="LTM70" s="110"/>
      <c r="LTN70" s="111"/>
      <c r="LTO70" s="109"/>
      <c r="LTP70" s="110"/>
      <c r="LTQ70" s="111"/>
      <c r="LTR70" s="109"/>
      <c r="LTS70" s="110"/>
      <c r="LTT70" s="111"/>
      <c r="LTU70" s="109"/>
      <c r="LTV70" s="110"/>
      <c r="LTW70" s="111"/>
      <c r="LTX70" s="109"/>
      <c r="LTY70" s="110"/>
      <c r="LTZ70" s="111"/>
      <c r="LUA70" s="109"/>
      <c r="LUB70" s="110"/>
      <c r="LUC70" s="111"/>
      <c r="LUD70" s="109"/>
      <c r="LUE70" s="110"/>
      <c r="LUF70" s="111"/>
      <c r="LUG70" s="109"/>
      <c r="LUH70" s="110"/>
      <c r="LUI70" s="111"/>
      <c r="LUJ70" s="109"/>
      <c r="LUK70" s="110"/>
      <c r="LUL70" s="111"/>
      <c r="LUM70" s="109"/>
      <c r="LUN70" s="110"/>
      <c r="LUO70" s="111"/>
      <c r="LUP70" s="109"/>
      <c r="LUQ70" s="110"/>
      <c r="LUR70" s="111"/>
      <c r="LUS70" s="109"/>
      <c r="LUT70" s="110"/>
      <c r="LUU70" s="111"/>
      <c r="LUV70" s="109"/>
      <c r="LUW70" s="110"/>
      <c r="LUX70" s="111"/>
      <c r="LUY70" s="109"/>
      <c r="LUZ70" s="110"/>
      <c r="LVA70" s="111"/>
      <c r="LVB70" s="109"/>
      <c r="LVC70" s="110"/>
      <c r="LVD70" s="111"/>
      <c r="LVE70" s="109"/>
      <c r="LVF70" s="110"/>
      <c r="LVG70" s="111"/>
      <c r="LVH70" s="109"/>
      <c r="LVI70" s="110"/>
      <c r="LVJ70" s="111"/>
      <c r="LVK70" s="109"/>
      <c r="LVL70" s="110"/>
      <c r="LVM70" s="111"/>
      <c r="LVN70" s="109"/>
      <c r="LVO70" s="110"/>
      <c r="LVP70" s="111"/>
      <c r="LVQ70" s="109"/>
      <c r="LVR70" s="110"/>
      <c r="LVS70" s="111"/>
      <c r="LVT70" s="109"/>
      <c r="LVU70" s="110"/>
      <c r="LVV70" s="111"/>
      <c r="LVW70" s="109"/>
      <c r="LVX70" s="110"/>
      <c r="LVY70" s="111"/>
      <c r="LVZ70" s="109"/>
      <c r="LWA70" s="110"/>
      <c r="LWB70" s="111"/>
      <c r="LWC70" s="109"/>
      <c r="LWD70" s="110"/>
      <c r="LWE70" s="111"/>
      <c r="LWF70" s="109"/>
      <c r="LWG70" s="110"/>
      <c r="LWH70" s="111"/>
      <c r="LWI70" s="109"/>
      <c r="LWJ70" s="110"/>
      <c r="LWK70" s="111"/>
      <c r="LWL70" s="109"/>
      <c r="LWM70" s="110"/>
      <c r="LWN70" s="111"/>
      <c r="LWO70" s="109"/>
      <c r="LWP70" s="110"/>
      <c r="LWQ70" s="111"/>
      <c r="LWR70" s="109"/>
      <c r="LWS70" s="110"/>
      <c r="LWT70" s="111"/>
      <c r="LWU70" s="109"/>
      <c r="LWV70" s="110"/>
      <c r="LWW70" s="111"/>
      <c r="LWX70" s="109"/>
      <c r="LWY70" s="110"/>
      <c r="LWZ70" s="111"/>
      <c r="LXA70" s="109"/>
      <c r="LXB70" s="110"/>
      <c r="LXC70" s="111"/>
      <c r="LXD70" s="109"/>
      <c r="LXE70" s="110"/>
      <c r="LXF70" s="111"/>
      <c r="LXG70" s="109"/>
      <c r="LXH70" s="110"/>
      <c r="LXI70" s="111"/>
      <c r="LXJ70" s="109"/>
      <c r="LXK70" s="110"/>
      <c r="LXL70" s="111"/>
      <c r="LXM70" s="109"/>
      <c r="LXN70" s="110"/>
      <c r="LXO70" s="111"/>
      <c r="LXP70" s="109"/>
      <c r="LXQ70" s="110"/>
      <c r="LXR70" s="111"/>
      <c r="LXS70" s="109"/>
      <c r="LXT70" s="110"/>
      <c r="LXU70" s="111"/>
      <c r="LXV70" s="109"/>
      <c r="LXW70" s="110"/>
      <c r="LXX70" s="111"/>
      <c r="LXY70" s="109"/>
      <c r="LXZ70" s="110"/>
      <c r="LYA70" s="111"/>
      <c r="LYB70" s="109"/>
      <c r="LYC70" s="110"/>
      <c r="LYD70" s="111"/>
      <c r="LYE70" s="109"/>
      <c r="LYF70" s="110"/>
      <c r="LYG70" s="111"/>
      <c r="LYH70" s="109"/>
      <c r="LYI70" s="110"/>
      <c r="LYJ70" s="111"/>
      <c r="LYK70" s="109"/>
      <c r="LYL70" s="110"/>
      <c r="LYM70" s="111"/>
      <c r="LYN70" s="109"/>
      <c r="LYO70" s="110"/>
      <c r="LYP70" s="111"/>
      <c r="LYQ70" s="109"/>
      <c r="LYR70" s="110"/>
      <c r="LYS70" s="111"/>
      <c r="LYT70" s="109"/>
      <c r="LYU70" s="110"/>
      <c r="LYV70" s="111"/>
      <c r="LYW70" s="109"/>
      <c r="LYX70" s="110"/>
      <c r="LYY70" s="111"/>
      <c r="LYZ70" s="109"/>
      <c r="LZA70" s="110"/>
      <c r="LZB70" s="111"/>
      <c r="LZC70" s="109"/>
      <c r="LZD70" s="110"/>
      <c r="LZE70" s="111"/>
      <c r="LZF70" s="109"/>
      <c r="LZG70" s="110"/>
      <c r="LZH70" s="111"/>
      <c r="LZI70" s="109"/>
      <c r="LZJ70" s="110"/>
      <c r="LZK70" s="111"/>
      <c r="LZL70" s="109"/>
      <c r="LZM70" s="110"/>
      <c r="LZN70" s="111"/>
      <c r="LZO70" s="109"/>
      <c r="LZP70" s="110"/>
      <c r="LZQ70" s="111"/>
      <c r="LZR70" s="109"/>
      <c r="LZS70" s="110"/>
      <c r="LZT70" s="111"/>
      <c r="LZU70" s="109"/>
      <c r="LZV70" s="110"/>
      <c r="LZW70" s="111"/>
      <c r="LZX70" s="109"/>
      <c r="LZY70" s="110"/>
      <c r="LZZ70" s="111"/>
      <c r="MAA70" s="109"/>
      <c r="MAB70" s="110"/>
      <c r="MAC70" s="111"/>
      <c r="MAD70" s="109"/>
      <c r="MAE70" s="110"/>
      <c r="MAF70" s="111"/>
      <c r="MAG70" s="109"/>
      <c r="MAH70" s="110"/>
      <c r="MAI70" s="111"/>
      <c r="MAJ70" s="109"/>
      <c r="MAK70" s="110"/>
      <c r="MAL70" s="111"/>
      <c r="MAM70" s="109"/>
      <c r="MAN70" s="110"/>
      <c r="MAO70" s="111"/>
      <c r="MAP70" s="109"/>
      <c r="MAQ70" s="110"/>
      <c r="MAR70" s="111"/>
      <c r="MAS70" s="109"/>
      <c r="MAT70" s="110"/>
      <c r="MAU70" s="111"/>
      <c r="MAV70" s="109"/>
      <c r="MAW70" s="110"/>
      <c r="MAX70" s="111"/>
      <c r="MAY70" s="109"/>
      <c r="MAZ70" s="110"/>
      <c r="MBA70" s="111"/>
      <c r="MBB70" s="109"/>
      <c r="MBC70" s="110"/>
      <c r="MBD70" s="111"/>
      <c r="MBE70" s="109"/>
      <c r="MBF70" s="110"/>
      <c r="MBG70" s="111"/>
      <c r="MBH70" s="109"/>
      <c r="MBI70" s="110"/>
      <c r="MBJ70" s="111"/>
      <c r="MBK70" s="109"/>
      <c r="MBL70" s="110"/>
      <c r="MBM70" s="111"/>
      <c r="MBN70" s="109"/>
      <c r="MBO70" s="110"/>
      <c r="MBP70" s="111"/>
      <c r="MBQ70" s="109"/>
      <c r="MBR70" s="110"/>
      <c r="MBS70" s="111"/>
      <c r="MBT70" s="109"/>
      <c r="MBU70" s="110"/>
      <c r="MBV70" s="111"/>
      <c r="MBW70" s="109"/>
      <c r="MBX70" s="110"/>
      <c r="MBY70" s="111"/>
      <c r="MBZ70" s="109"/>
      <c r="MCA70" s="110"/>
      <c r="MCB70" s="111"/>
      <c r="MCC70" s="109"/>
      <c r="MCD70" s="110"/>
      <c r="MCE70" s="111"/>
      <c r="MCF70" s="109"/>
      <c r="MCG70" s="110"/>
      <c r="MCH70" s="111"/>
      <c r="MCI70" s="109"/>
      <c r="MCJ70" s="110"/>
      <c r="MCK70" s="111"/>
      <c r="MCL70" s="109"/>
      <c r="MCM70" s="110"/>
      <c r="MCN70" s="111"/>
      <c r="MCO70" s="109"/>
      <c r="MCP70" s="110"/>
      <c r="MCQ70" s="111"/>
      <c r="MCR70" s="109"/>
      <c r="MCS70" s="110"/>
      <c r="MCT70" s="111"/>
      <c r="MCU70" s="109"/>
      <c r="MCV70" s="110"/>
      <c r="MCW70" s="111"/>
      <c r="MCX70" s="109"/>
      <c r="MCY70" s="110"/>
      <c r="MCZ70" s="111"/>
      <c r="MDA70" s="109"/>
      <c r="MDB70" s="110"/>
      <c r="MDC70" s="111"/>
      <c r="MDD70" s="109"/>
      <c r="MDE70" s="110"/>
      <c r="MDF70" s="111"/>
      <c r="MDG70" s="109"/>
      <c r="MDH70" s="110"/>
      <c r="MDI70" s="111"/>
      <c r="MDJ70" s="109"/>
      <c r="MDK70" s="110"/>
      <c r="MDL70" s="111"/>
      <c r="MDM70" s="109"/>
      <c r="MDN70" s="110"/>
      <c r="MDO70" s="111"/>
      <c r="MDP70" s="109"/>
      <c r="MDQ70" s="110"/>
      <c r="MDR70" s="111"/>
      <c r="MDS70" s="109"/>
      <c r="MDT70" s="110"/>
      <c r="MDU70" s="111"/>
      <c r="MDV70" s="109"/>
      <c r="MDW70" s="110"/>
      <c r="MDX70" s="111"/>
      <c r="MDY70" s="109"/>
      <c r="MDZ70" s="110"/>
      <c r="MEA70" s="111"/>
      <c r="MEB70" s="109"/>
      <c r="MEC70" s="110"/>
      <c r="MED70" s="111"/>
      <c r="MEE70" s="109"/>
      <c r="MEF70" s="110"/>
      <c r="MEG70" s="111"/>
      <c r="MEH70" s="109"/>
      <c r="MEI70" s="110"/>
      <c r="MEJ70" s="111"/>
      <c r="MEK70" s="109"/>
      <c r="MEL70" s="110"/>
      <c r="MEM70" s="111"/>
      <c r="MEN70" s="109"/>
      <c r="MEO70" s="110"/>
      <c r="MEP70" s="111"/>
      <c r="MEQ70" s="109"/>
      <c r="MER70" s="110"/>
      <c r="MES70" s="111"/>
      <c r="MET70" s="109"/>
      <c r="MEU70" s="110"/>
      <c r="MEV70" s="111"/>
      <c r="MEW70" s="109"/>
      <c r="MEX70" s="110"/>
      <c r="MEY70" s="111"/>
      <c r="MEZ70" s="109"/>
      <c r="MFA70" s="110"/>
      <c r="MFB70" s="111"/>
      <c r="MFC70" s="109"/>
      <c r="MFD70" s="110"/>
      <c r="MFE70" s="111"/>
      <c r="MFF70" s="109"/>
      <c r="MFG70" s="110"/>
      <c r="MFH70" s="111"/>
      <c r="MFI70" s="109"/>
      <c r="MFJ70" s="110"/>
      <c r="MFK70" s="111"/>
      <c r="MFL70" s="109"/>
      <c r="MFM70" s="110"/>
      <c r="MFN70" s="111"/>
      <c r="MFO70" s="109"/>
      <c r="MFP70" s="110"/>
      <c r="MFQ70" s="111"/>
      <c r="MFR70" s="109"/>
      <c r="MFS70" s="110"/>
      <c r="MFT70" s="111"/>
      <c r="MFU70" s="109"/>
      <c r="MFV70" s="110"/>
      <c r="MFW70" s="111"/>
      <c r="MFX70" s="109"/>
      <c r="MFY70" s="110"/>
      <c r="MFZ70" s="111"/>
      <c r="MGA70" s="109"/>
      <c r="MGB70" s="110"/>
      <c r="MGC70" s="111"/>
      <c r="MGD70" s="109"/>
      <c r="MGE70" s="110"/>
      <c r="MGF70" s="111"/>
      <c r="MGG70" s="109"/>
      <c r="MGH70" s="110"/>
      <c r="MGI70" s="111"/>
      <c r="MGJ70" s="109"/>
      <c r="MGK70" s="110"/>
      <c r="MGL70" s="111"/>
      <c r="MGM70" s="109"/>
      <c r="MGN70" s="110"/>
      <c r="MGO70" s="111"/>
      <c r="MGP70" s="109"/>
      <c r="MGQ70" s="110"/>
      <c r="MGR70" s="111"/>
      <c r="MGS70" s="109"/>
      <c r="MGT70" s="110"/>
      <c r="MGU70" s="111"/>
      <c r="MGV70" s="109"/>
      <c r="MGW70" s="110"/>
      <c r="MGX70" s="111"/>
      <c r="MGY70" s="109"/>
      <c r="MGZ70" s="110"/>
      <c r="MHA70" s="111"/>
      <c r="MHB70" s="109"/>
      <c r="MHC70" s="110"/>
      <c r="MHD70" s="111"/>
      <c r="MHE70" s="109"/>
      <c r="MHF70" s="110"/>
      <c r="MHG70" s="111"/>
      <c r="MHH70" s="109"/>
      <c r="MHI70" s="110"/>
      <c r="MHJ70" s="111"/>
      <c r="MHK70" s="109"/>
      <c r="MHL70" s="110"/>
      <c r="MHM70" s="111"/>
      <c r="MHN70" s="109"/>
      <c r="MHO70" s="110"/>
      <c r="MHP70" s="111"/>
      <c r="MHQ70" s="109"/>
      <c r="MHR70" s="110"/>
      <c r="MHS70" s="111"/>
      <c r="MHT70" s="109"/>
      <c r="MHU70" s="110"/>
      <c r="MHV70" s="111"/>
      <c r="MHW70" s="109"/>
      <c r="MHX70" s="110"/>
      <c r="MHY70" s="111"/>
      <c r="MHZ70" s="109"/>
      <c r="MIA70" s="110"/>
      <c r="MIB70" s="111"/>
      <c r="MIC70" s="109"/>
      <c r="MID70" s="110"/>
      <c r="MIE70" s="111"/>
      <c r="MIF70" s="109"/>
      <c r="MIG70" s="110"/>
      <c r="MIH70" s="111"/>
      <c r="MII70" s="109"/>
      <c r="MIJ70" s="110"/>
      <c r="MIK70" s="111"/>
      <c r="MIL70" s="109"/>
      <c r="MIM70" s="110"/>
      <c r="MIN70" s="111"/>
      <c r="MIO70" s="109"/>
      <c r="MIP70" s="110"/>
      <c r="MIQ70" s="111"/>
      <c r="MIR70" s="109"/>
      <c r="MIS70" s="110"/>
      <c r="MIT70" s="111"/>
      <c r="MIU70" s="109"/>
      <c r="MIV70" s="110"/>
      <c r="MIW70" s="111"/>
      <c r="MIX70" s="109"/>
      <c r="MIY70" s="110"/>
      <c r="MIZ70" s="111"/>
      <c r="MJA70" s="109"/>
      <c r="MJB70" s="110"/>
      <c r="MJC70" s="111"/>
      <c r="MJD70" s="109"/>
      <c r="MJE70" s="110"/>
      <c r="MJF70" s="111"/>
      <c r="MJG70" s="109"/>
      <c r="MJH70" s="110"/>
      <c r="MJI70" s="111"/>
      <c r="MJJ70" s="109"/>
      <c r="MJK70" s="110"/>
      <c r="MJL70" s="111"/>
      <c r="MJM70" s="109"/>
      <c r="MJN70" s="110"/>
      <c r="MJO70" s="111"/>
      <c r="MJP70" s="109"/>
      <c r="MJQ70" s="110"/>
      <c r="MJR70" s="111"/>
      <c r="MJS70" s="109"/>
      <c r="MJT70" s="110"/>
      <c r="MJU70" s="111"/>
      <c r="MJV70" s="109"/>
      <c r="MJW70" s="110"/>
      <c r="MJX70" s="111"/>
      <c r="MJY70" s="109"/>
      <c r="MJZ70" s="110"/>
      <c r="MKA70" s="111"/>
      <c r="MKB70" s="109"/>
      <c r="MKC70" s="110"/>
      <c r="MKD70" s="111"/>
      <c r="MKE70" s="109"/>
      <c r="MKF70" s="110"/>
      <c r="MKG70" s="111"/>
      <c r="MKH70" s="109"/>
      <c r="MKI70" s="110"/>
      <c r="MKJ70" s="111"/>
      <c r="MKK70" s="109"/>
      <c r="MKL70" s="110"/>
      <c r="MKM70" s="111"/>
      <c r="MKN70" s="109"/>
      <c r="MKO70" s="110"/>
      <c r="MKP70" s="111"/>
      <c r="MKQ70" s="109"/>
      <c r="MKR70" s="110"/>
      <c r="MKS70" s="111"/>
      <c r="MKT70" s="109"/>
      <c r="MKU70" s="110"/>
      <c r="MKV70" s="111"/>
      <c r="MKW70" s="109"/>
      <c r="MKX70" s="110"/>
      <c r="MKY70" s="111"/>
      <c r="MKZ70" s="109"/>
      <c r="MLA70" s="110"/>
      <c r="MLB70" s="111"/>
      <c r="MLC70" s="109"/>
      <c r="MLD70" s="110"/>
      <c r="MLE70" s="111"/>
      <c r="MLF70" s="109"/>
      <c r="MLG70" s="110"/>
      <c r="MLH70" s="111"/>
      <c r="MLI70" s="109"/>
      <c r="MLJ70" s="110"/>
      <c r="MLK70" s="111"/>
      <c r="MLL70" s="109"/>
      <c r="MLM70" s="110"/>
      <c r="MLN70" s="111"/>
      <c r="MLO70" s="109"/>
      <c r="MLP70" s="110"/>
      <c r="MLQ70" s="111"/>
      <c r="MLR70" s="109"/>
      <c r="MLS70" s="110"/>
      <c r="MLT70" s="111"/>
      <c r="MLU70" s="109"/>
      <c r="MLV70" s="110"/>
      <c r="MLW70" s="111"/>
      <c r="MLX70" s="109"/>
      <c r="MLY70" s="110"/>
      <c r="MLZ70" s="111"/>
      <c r="MMA70" s="109"/>
      <c r="MMB70" s="110"/>
      <c r="MMC70" s="111"/>
      <c r="MMD70" s="109"/>
      <c r="MME70" s="110"/>
      <c r="MMF70" s="111"/>
      <c r="MMG70" s="109"/>
      <c r="MMH70" s="110"/>
      <c r="MMI70" s="111"/>
      <c r="MMJ70" s="109"/>
      <c r="MMK70" s="110"/>
      <c r="MML70" s="111"/>
      <c r="MMM70" s="109"/>
      <c r="MMN70" s="110"/>
      <c r="MMO70" s="111"/>
      <c r="MMP70" s="109"/>
      <c r="MMQ70" s="110"/>
      <c r="MMR70" s="111"/>
      <c r="MMS70" s="109"/>
      <c r="MMT70" s="110"/>
      <c r="MMU70" s="111"/>
      <c r="MMV70" s="109"/>
      <c r="MMW70" s="110"/>
      <c r="MMX70" s="111"/>
      <c r="MMY70" s="109"/>
      <c r="MMZ70" s="110"/>
      <c r="MNA70" s="111"/>
      <c r="MNB70" s="109"/>
      <c r="MNC70" s="110"/>
      <c r="MND70" s="111"/>
      <c r="MNE70" s="109"/>
      <c r="MNF70" s="110"/>
      <c r="MNG70" s="111"/>
      <c r="MNH70" s="109"/>
      <c r="MNI70" s="110"/>
      <c r="MNJ70" s="111"/>
      <c r="MNK70" s="109"/>
      <c r="MNL70" s="110"/>
      <c r="MNM70" s="111"/>
      <c r="MNN70" s="109"/>
      <c r="MNO70" s="110"/>
      <c r="MNP70" s="111"/>
      <c r="MNQ70" s="109"/>
      <c r="MNR70" s="110"/>
      <c r="MNS70" s="111"/>
      <c r="MNT70" s="109"/>
      <c r="MNU70" s="110"/>
      <c r="MNV70" s="111"/>
      <c r="MNW70" s="109"/>
      <c r="MNX70" s="110"/>
      <c r="MNY70" s="111"/>
      <c r="MNZ70" s="109"/>
      <c r="MOA70" s="110"/>
      <c r="MOB70" s="111"/>
      <c r="MOC70" s="109"/>
      <c r="MOD70" s="110"/>
      <c r="MOE70" s="111"/>
      <c r="MOF70" s="109"/>
      <c r="MOG70" s="110"/>
      <c r="MOH70" s="111"/>
      <c r="MOI70" s="109"/>
      <c r="MOJ70" s="110"/>
      <c r="MOK70" s="111"/>
      <c r="MOL70" s="109"/>
      <c r="MOM70" s="110"/>
      <c r="MON70" s="111"/>
      <c r="MOO70" s="109"/>
      <c r="MOP70" s="110"/>
      <c r="MOQ70" s="111"/>
      <c r="MOR70" s="109"/>
      <c r="MOS70" s="110"/>
      <c r="MOT70" s="111"/>
      <c r="MOU70" s="109"/>
      <c r="MOV70" s="110"/>
      <c r="MOW70" s="111"/>
      <c r="MOX70" s="109"/>
      <c r="MOY70" s="110"/>
      <c r="MOZ70" s="111"/>
      <c r="MPA70" s="109"/>
      <c r="MPB70" s="110"/>
      <c r="MPC70" s="111"/>
      <c r="MPD70" s="109"/>
      <c r="MPE70" s="110"/>
      <c r="MPF70" s="111"/>
      <c r="MPG70" s="109"/>
      <c r="MPH70" s="110"/>
      <c r="MPI70" s="111"/>
      <c r="MPJ70" s="109"/>
      <c r="MPK70" s="110"/>
      <c r="MPL70" s="111"/>
      <c r="MPM70" s="109"/>
      <c r="MPN70" s="110"/>
      <c r="MPO70" s="111"/>
      <c r="MPP70" s="109"/>
      <c r="MPQ70" s="110"/>
      <c r="MPR70" s="111"/>
      <c r="MPS70" s="109"/>
      <c r="MPT70" s="110"/>
      <c r="MPU70" s="111"/>
      <c r="MPV70" s="109"/>
      <c r="MPW70" s="110"/>
      <c r="MPX70" s="111"/>
      <c r="MPY70" s="109"/>
      <c r="MPZ70" s="110"/>
      <c r="MQA70" s="111"/>
      <c r="MQB70" s="109"/>
      <c r="MQC70" s="110"/>
      <c r="MQD70" s="111"/>
      <c r="MQE70" s="109"/>
      <c r="MQF70" s="110"/>
      <c r="MQG70" s="111"/>
      <c r="MQH70" s="109"/>
      <c r="MQI70" s="110"/>
      <c r="MQJ70" s="111"/>
      <c r="MQK70" s="109"/>
      <c r="MQL70" s="110"/>
      <c r="MQM70" s="111"/>
      <c r="MQN70" s="109"/>
      <c r="MQO70" s="110"/>
      <c r="MQP70" s="111"/>
      <c r="MQQ70" s="109"/>
      <c r="MQR70" s="110"/>
      <c r="MQS70" s="111"/>
      <c r="MQT70" s="109"/>
      <c r="MQU70" s="110"/>
      <c r="MQV70" s="111"/>
      <c r="MQW70" s="109"/>
      <c r="MQX70" s="110"/>
      <c r="MQY70" s="111"/>
      <c r="MQZ70" s="109"/>
      <c r="MRA70" s="110"/>
      <c r="MRB70" s="111"/>
      <c r="MRC70" s="109"/>
      <c r="MRD70" s="110"/>
      <c r="MRE70" s="111"/>
      <c r="MRF70" s="109"/>
      <c r="MRG70" s="110"/>
      <c r="MRH70" s="111"/>
      <c r="MRI70" s="109"/>
      <c r="MRJ70" s="110"/>
      <c r="MRK70" s="111"/>
      <c r="MRL70" s="109"/>
      <c r="MRM70" s="110"/>
      <c r="MRN70" s="111"/>
      <c r="MRO70" s="109"/>
      <c r="MRP70" s="110"/>
      <c r="MRQ70" s="111"/>
      <c r="MRR70" s="109"/>
      <c r="MRS70" s="110"/>
      <c r="MRT70" s="111"/>
      <c r="MRU70" s="109"/>
      <c r="MRV70" s="110"/>
      <c r="MRW70" s="111"/>
      <c r="MRX70" s="109"/>
      <c r="MRY70" s="110"/>
      <c r="MRZ70" s="111"/>
      <c r="MSA70" s="109"/>
      <c r="MSB70" s="110"/>
      <c r="MSC70" s="111"/>
      <c r="MSD70" s="109"/>
      <c r="MSE70" s="110"/>
      <c r="MSF70" s="111"/>
      <c r="MSG70" s="109"/>
      <c r="MSH70" s="110"/>
      <c r="MSI70" s="111"/>
      <c r="MSJ70" s="109"/>
      <c r="MSK70" s="110"/>
      <c r="MSL70" s="111"/>
      <c r="MSM70" s="109"/>
      <c r="MSN70" s="110"/>
      <c r="MSO70" s="111"/>
      <c r="MSP70" s="109"/>
      <c r="MSQ70" s="110"/>
      <c r="MSR70" s="111"/>
      <c r="MSS70" s="109"/>
      <c r="MST70" s="110"/>
      <c r="MSU70" s="111"/>
      <c r="MSV70" s="109"/>
      <c r="MSW70" s="110"/>
      <c r="MSX70" s="111"/>
      <c r="MSY70" s="109"/>
      <c r="MSZ70" s="110"/>
      <c r="MTA70" s="111"/>
      <c r="MTB70" s="109"/>
      <c r="MTC70" s="110"/>
      <c r="MTD70" s="111"/>
      <c r="MTE70" s="109"/>
      <c r="MTF70" s="110"/>
      <c r="MTG70" s="111"/>
      <c r="MTH70" s="109"/>
      <c r="MTI70" s="110"/>
      <c r="MTJ70" s="111"/>
      <c r="MTK70" s="109"/>
      <c r="MTL70" s="110"/>
      <c r="MTM70" s="111"/>
      <c r="MTN70" s="109"/>
      <c r="MTO70" s="110"/>
      <c r="MTP70" s="111"/>
      <c r="MTQ70" s="109"/>
      <c r="MTR70" s="110"/>
      <c r="MTS70" s="111"/>
      <c r="MTT70" s="109"/>
      <c r="MTU70" s="110"/>
      <c r="MTV70" s="111"/>
      <c r="MTW70" s="109"/>
      <c r="MTX70" s="110"/>
      <c r="MTY70" s="111"/>
      <c r="MTZ70" s="109"/>
      <c r="MUA70" s="110"/>
      <c r="MUB70" s="111"/>
      <c r="MUC70" s="109"/>
      <c r="MUD70" s="110"/>
      <c r="MUE70" s="111"/>
      <c r="MUF70" s="109"/>
      <c r="MUG70" s="110"/>
      <c r="MUH70" s="111"/>
      <c r="MUI70" s="109"/>
      <c r="MUJ70" s="110"/>
      <c r="MUK70" s="111"/>
      <c r="MUL70" s="109"/>
      <c r="MUM70" s="110"/>
      <c r="MUN70" s="111"/>
      <c r="MUO70" s="109"/>
      <c r="MUP70" s="110"/>
      <c r="MUQ70" s="111"/>
      <c r="MUR70" s="109"/>
      <c r="MUS70" s="110"/>
      <c r="MUT70" s="111"/>
      <c r="MUU70" s="109"/>
      <c r="MUV70" s="110"/>
      <c r="MUW70" s="111"/>
      <c r="MUX70" s="109"/>
      <c r="MUY70" s="110"/>
      <c r="MUZ70" s="111"/>
      <c r="MVA70" s="109"/>
      <c r="MVB70" s="110"/>
      <c r="MVC70" s="111"/>
      <c r="MVD70" s="109"/>
      <c r="MVE70" s="110"/>
      <c r="MVF70" s="111"/>
      <c r="MVG70" s="109"/>
      <c r="MVH70" s="110"/>
      <c r="MVI70" s="111"/>
      <c r="MVJ70" s="109"/>
      <c r="MVK70" s="110"/>
      <c r="MVL70" s="111"/>
      <c r="MVM70" s="109"/>
      <c r="MVN70" s="110"/>
      <c r="MVO70" s="111"/>
      <c r="MVP70" s="109"/>
      <c r="MVQ70" s="110"/>
      <c r="MVR70" s="111"/>
      <c r="MVS70" s="109"/>
      <c r="MVT70" s="110"/>
      <c r="MVU70" s="111"/>
      <c r="MVV70" s="109"/>
      <c r="MVW70" s="110"/>
      <c r="MVX70" s="111"/>
      <c r="MVY70" s="109"/>
      <c r="MVZ70" s="110"/>
      <c r="MWA70" s="111"/>
      <c r="MWB70" s="109"/>
      <c r="MWC70" s="110"/>
      <c r="MWD70" s="111"/>
      <c r="MWE70" s="109"/>
      <c r="MWF70" s="110"/>
      <c r="MWG70" s="111"/>
      <c r="MWH70" s="109"/>
      <c r="MWI70" s="110"/>
      <c r="MWJ70" s="111"/>
      <c r="MWK70" s="109"/>
      <c r="MWL70" s="110"/>
      <c r="MWM70" s="111"/>
      <c r="MWN70" s="109"/>
      <c r="MWO70" s="110"/>
      <c r="MWP70" s="111"/>
      <c r="MWQ70" s="109"/>
      <c r="MWR70" s="110"/>
      <c r="MWS70" s="111"/>
      <c r="MWT70" s="109"/>
      <c r="MWU70" s="110"/>
      <c r="MWV70" s="111"/>
      <c r="MWW70" s="109"/>
      <c r="MWX70" s="110"/>
      <c r="MWY70" s="111"/>
      <c r="MWZ70" s="109"/>
      <c r="MXA70" s="110"/>
      <c r="MXB70" s="111"/>
      <c r="MXC70" s="109"/>
      <c r="MXD70" s="110"/>
      <c r="MXE70" s="111"/>
      <c r="MXF70" s="109"/>
      <c r="MXG70" s="110"/>
      <c r="MXH70" s="111"/>
      <c r="MXI70" s="109"/>
      <c r="MXJ70" s="110"/>
      <c r="MXK70" s="111"/>
      <c r="MXL70" s="109"/>
      <c r="MXM70" s="110"/>
      <c r="MXN70" s="111"/>
      <c r="MXO70" s="109"/>
      <c r="MXP70" s="110"/>
      <c r="MXQ70" s="111"/>
      <c r="MXR70" s="109"/>
      <c r="MXS70" s="110"/>
      <c r="MXT70" s="111"/>
      <c r="MXU70" s="109"/>
      <c r="MXV70" s="110"/>
      <c r="MXW70" s="111"/>
      <c r="MXX70" s="109"/>
      <c r="MXY70" s="110"/>
      <c r="MXZ70" s="111"/>
      <c r="MYA70" s="109"/>
      <c r="MYB70" s="110"/>
      <c r="MYC70" s="111"/>
      <c r="MYD70" s="109"/>
      <c r="MYE70" s="110"/>
      <c r="MYF70" s="111"/>
      <c r="MYG70" s="109"/>
      <c r="MYH70" s="110"/>
      <c r="MYI70" s="111"/>
      <c r="MYJ70" s="109"/>
      <c r="MYK70" s="110"/>
      <c r="MYL70" s="111"/>
      <c r="MYM70" s="109"/>
      <c r="MYN70" s="110"/>
      <c r="MYO70" s="111"/>
      <c r="MYP70" s="109"/>
      <c r="MYQ70" s="110"/>
      <c r="MYR70" s="111"/>
      <c r="MYS70" s="109"/>
      <c r="MYT70" s="110"/>
      <c r="MYU70" s="111"/>
      <c r="MYV70" s="109"/>
      <c r="MYW70" s="110"/>
      <c r="MYX70" s="111"/>
      <c r="MYY70" s="109"/>
      <c r="MYZ70" s="110"/>
      <c r="MZA70" s="111"/>
      <c r="MZB70" s="109"/>
      <c r="MZC70" s="110"/>
      <c r="MZD70" s="111"/>
      <c r="MZE70" s="109"/>
      <c r="MZF70" s="110"/>
      <c r="MZG70" s="111"/>
      <c r="MZH70" s="109"/>
      <c r="MZI70" s="110"/>
      <c r="MZJ70" s="111"/>
      <c r="MZK70" s="109"/>
      <c r="MZL70" s="110"/>
      <c r="MZM70" s="111"/>
      <c r="MZN70" s="109"/>
      <c r="MZO70" s="110"/>
      <c r="MZP70" s="111"/>
      <c r="MZQ70" s="109"/>
      <c r="MZR70" s="110"/>
      <c r="MZS70" s="111"/>
      <c r="MZT70" s="109"/>
      <c r="MZU70" s="110"/>
      <c r="MZV70" s="111"/>
      <c r="MZW70" s="109"/>
      <c r="MZX70" s="110"/>
      <c r="MZY70" s="111"/>
      <c r="MZZ70" s="109"/>
      <c r="NAA70" s="110"/>
      <c r="NAB70" s="111"/>
      <c r="NAC70" s="109"/>
      <c r="NAD70" s="110"/>
      <c r="NAE70" s="111"/>
      <c r="NAF70" s="109"/>
      <c r="NAG70" s="110"/>
      <c r="NAH70" s="111"/>
      <c r="NAI70" s="109"/>
      <c r="NAJ70" s="110"/>
      <c r="NAK70" s="111"/>
      <c r="NAL70" s="109"/>
      <c r="NAM70" s="110"/>
      <c r="NAN70" s="111"/>
      <c r="NAO70" s="109"/>
      <c r="NAP70" s="110"/>
      <c r="NAQ70" s="111"/>
      <c r="NAR70" s="109"/>
      <c r="NAS70" s="110"/>
      <c r="NAT70" s="111"/>
      <c r="NAU70" s="109"/>
      <c r="NAV70" s="110"/>
      <c r="NAW70" s="111"/>
      <c r="NAX70" s="109"/>
      <c r="NAY70" s="110"/>
      <c r="NAZ70" s="111"/>
      <c r="NBA70" s="109"/>
      <c r="NBB70" s="110"/>
      <c r="NBC70" s="111"/>
      <c r="NBD70" s="109"/>
      <c r="NBE70" s="110"/>
      <c r="NBF70" s="111"/>
      <c r="NBG70" s="109"/>
      <c r="NBH70" s="110"/>
      <c r="NBI70" s="111"/>
      <c r="NBJ70" s="109"/>
      <c r="NBK70" s="110"/>
      <c r="NBL70" s="111"/>
      <c r="NBM70" s="109"/>
      <c r="NBN70" s="110"/>
      <c r="NBO70" s="111"/>
      <c r="NBP70" s="109"/>
      <c r="NBQ70" s="110"/>
      <c r="NBR70" s="111"/>
      <c r="NBS70" s="109"/>
      <c r="NBT70" s="110"/>
      <c r="NBU70" s="111"/>
      <c r="NBV70" s="109"/>
      <c r="NBW70" s="110"/>
      <c r="NBX70" s="111"/>
      <c r="NBY70" s="109"/>
      <c r="NBZ70" s="110"/>
      <c r="NCA70" s="111"/>
      <c r="NCB70" s="109"/>
      <c r="NCC70" s="110"/>
      <c r="NCD70" s="111"/>
      <c r="NCE70" s="109"/>
      <c r="NCF70" s="110"/>
      <c r="NCG70" s="111"/>
      <c r="NCH70" s="109"/>
      <c r="NCI70" s="110"/>
      <c r="NCJ70" s="111"/>
      <c r="NCK70" s="109"/>
      <c r="NCL70" s="110"/>
      <c r="NCM70" s="111"/>
      <c r="NCN70" s="109"/>
      <c r="NCO70" s="110"/>
      <c r="NCP70" s="111"/>
      <c r="NCQ70" s="109"/>
      <c r="NCR70" s="110"/>
      <c r="NCS70" s="111"/>
      <c r="NCT70" s="109"/>
      <c r="NCU70" s="110"/>
      <c r="NCV70" s="111"/>
      <c r="NCW70" s="109"/>
      <c r="NCX70" s="110"/>
      <c r="NCY70" s="111"/>
      <c r="NCZ70" s="109"/>
      <c r="NDA70" s="110"/>
      <c r="NDB70" s="111"/>
      <c r="NDC70" s="109"/>
      <c r="NDD70" s="110"/>
      <c r="NDE70" s="111"/>
      <c r="NDF70" s="109"/>
      <c r="NDG70" s="110"/>
      <c r="NDH70" s="111"/>
      <c r="NDI70" s="109"/>
      <c r="NDJ70" s="110"/>
      <c r="NDK70" s="111"/>
      <c r="NDL70" s="109"/>
      <c r="NDM70" s="110"/>
      <c r="NDN70" s="111"/>
      <c r="NDO70" s="109"/>
      <c r="NDP70" s="110"/>
      <c r="NDQ70" s="111"/>
      <c r="NDR70" s="109"/>
      <c r="NDS70" s="110"/>
      <c r="NDT70" s="111"/>
      <c r="NDU70" s="109"/>
      <c r="NDV70" s="110"/>
      <c r="NDW70" s="111"/>
      <c r="NDX70" s="109"/>
      <c r="NDY70" s="110"/>
      <c r="NDZ70" s="111"/>
      <c r="NEA70" s="109"/>
      <c r="NEB70" s="110"/>
      <c r="NEC70" s="111"/>
      <c r="NED70" s="109"/>
      <c r="NEE70" s="110"/>
      <c r="NEF70" s="111"/>
      <c r="NEG70" s="109"/>
      <c r="NEH70" s="110"/>
      <c r="NEI70" s="111"/>
      <c r="NEJ70" s="109"/>
      <c r="NEK70" s="110"/>
      <c r="NEL70" s="111"/>
      <c r="NEM70" s="109"/>
      <c r="NEN70" s="110"/>
      <c r="NEO70" s="111"/>
      <c r="NEP70" s="109"/>
      <c r="NEQ70" s="110"/>
      <c r="NER70" s="111"/>
      <c r="NES70" s="109"/>
      <c r="NET70" s="110"/>
      <c r="NEU70" s="111"/>
      <c r="NEV70" s="109"/>
      <c r="NEW70" s="110"/>
      <c r="NEX70" s="111"/>
      <c r="NEY70" s="109"/>
      <c r="NEZ70" s="110"/>
      <c r="NFA70" s="111"/>
      <c r="NFB70" s="109"/>
      <c r="NFC70" s="110"/>
      <c r="NFD70" s="111"/>
      <c r="NFE70" s="109"/>
      <c r="NFF70" s="110"/>
      <c r="NFG70" s="111"/>
      <c r="NFH70" s="109"/>
      <c r="NFI70" s="110"/>
      <c r="NFJ70" s="111"/>
      <c r="NFK70" s="109"/>
      <c r="NFL70" s="110"/>
      <c r="NFM70" s="111"/>
      <c r="NFN70" s="109"/>
      <c r="NFO70" s="110"/>
      <c r="NFP70" s="111"/>
      <c r="NFQ70" s="109"/>
      <c r="NFR70" s="110"/>
      <c r="NFS70" s="111"/>
      <c r="NFT70" s="109"/>
      <c r="NFU70" s="110"/>
      <c r="NFV70" s="111"/>
      <c r="NFW70" s="109"/>
      <c r="NFX70" s="110"/>
      <c r="NFY70" s="111"/>
      <c r="NFZ70" s="109"/>
      <c r="NGA70" s="110"/>
      <c r="NGB70" s="111"/>
      <c r="NGC70" s="109"/>
      <c r="NGD70" s="110"/>
      <c r="NGE70" s="111"/>
      <c r="NGF70" s="109"/>
      <c r="NGG70" s="110"/>
      <c r="NGH70" s="111"/>
      <c r="NGI70" s="109"/>
      <c r="NGJ70" s="110"/>
      <c r="NGK70" s="111"/>
      <c r="NGL70" s="109"/>
      <c r="NGM70" s="110"/>
      <c r="NGN70" s="111"/>
      <c r="NGO70" s="109"/>
      <c r="NGP70" s="110"/>
      <c r="NGQ70" s="111"/>
      <c r="NGR70" s="109"/>
      <c r="NGS70" s="110"/>
      <c r="NGT70" s="111"/>
      <c r="NGU70" s="109"/>
      <c r="NGV70" s="110"/>
      <c r="NGW70" s="111"/>
      <c r="NGX70" s="109"/>
      <c r="NGY70" s="110"/>
      <c r="NGZ70" s="111"/>
      <c r="NHA70" s="109"/>
      <c r="NHB70" s="110"/>
      <c r="NHC70" s="111"/>
      <c r="NHD70" s="109"/>
      <c r="NHE70" s="110"/>
      <c r="NHF70" s="111"/>
      <c r="NHG70" s="109"/>
      <c r="NHH70" s="110"/>
      <c r="NHI70" s="111"/>
      <c r="NHJ70" s="109"/>
      <c r="NHK70" s="110"/>
      <c r="NHL70" s="111"/>
      <c r="NHM70" s="109"/>
      <c r="NHN70" s="110"/>
      <c r="NHO70" s="111"/>
      <c r="NHP70" s="109"/>
      <c r="NHQ70" s="110"/>
      <c r="NHR70" s="111"/>
      <c r="NHS70" s="109"/>
      <c r="NHT70" s="110"/>
      <c r="NHU70" s="111"/>
      <c r="NHV70" s="109"/>
      <c r="NHW70" s="110"/>
      <c r="NHX70" s="111"/>
      <c r="NHY70" s="109"/>
      <c r="NHZ70" s="110"/>
      <c r="NIA70" s="111"/>
      <c r="NIB70" s="109"/>
      <c r="NIC70" s="110"/>
      <c r="NID70" s="111"/>
      <c r="NIE70" s="109"/>
      <c r="NIF70" s="110"/>
      <c r="NIG70" s="111"/>
      <c r="NIH70" s="109"/>
      <c r="NII70" s="110"/>
      <c r="NIJ70" s="111"/>
      <c r="NIK70" s="109"/>
      <c r="NIL70" s="110"/>
      <c r="NIM70" s="111"/>
      <c r="NIN70" s="109"/>
      <c r="NIO70" s="110"/>
      <c r="NIP70" s="111"/>
      <c r="NIQ70" s="109"/>
      <c r="NIR70" s="110"/>
      <c r="NIS70" s="111"/>
      <c r="NIT70" s="109"/>
      <c r="NIU70" s="110"/>
      <c r="NIV70" s="111"/>
      <c r="NIW70" s="109"/>
      <c r="NIX70" s="110"/>
      <c r="NIY70" s="111"/>
      <c r="NIZ70" s="109"/>
      <c r="NJA70" s="110"/>
      <c r="NJB70" s="111"/>
      <c r="NJC70" s="109"/>
      <c r="NJD70" s="110"/>
      <c r="NJE70" s="111"/>
      <c r="NJF70" s="109"/>
      <c r="NJG70" s="110"/>
      <c r="NJH70" s="111"/>
      <c r="NJI70" s="109"/>
      <c r="NJJ70" s="110"/>
      <c r="NJK70" s="111"/>
      <c r="NJL70" s="109"/>
      <c r="NJM70" s="110"/>
      <c r="NJN70" s="111"/>
      <c r="NJO70" s="109"/>
      <c r="NJP70" s="110"/>
      <c r="NJQ70" s="111"/>
      <c r="NJR70" s="109"/>
      <c r="NJS70" s="110"/>
      <c r="NJT70" s="111"/>
      <c r="NJU70" s="109"/>
      <c r="NJV70" s="110"/>
      <c r="NJW70" s="111"/>
      <c r="NJX70" s="109"/>
      <c r="NJY70" s="110"/>
      <c r="NJZ70" s="111"/>
      <c r="NKA70" s="109"/>
      <c r="NKB70" s="110"/>
      <c r="NKC70" s="111"/>
      <c r="NKD70" s="109"/>
      <c r="NKE70" s="110"/>
      <c r="NKF70" s="111"/>
      <c r="NKG70" s="109"/>
      <c r="NKH70" s="110"/>
      <c r="NKI70" s="111"/>
      <c r="NKJ70" s="109"/>
      <c r="NKK70" s="110"/>
      <c r="NKL70" s="111"/>
      <c r="NKM70" s="109"/>
      <c r="NKN70" s="110"/>
      <c r="NKO70" s="111"/>
      <c r="NKP70" s="109"/>
      <c r="NKQ70" s="110"/>
      <c r="NKR70" s="111"/>
      <c r="NKS70" s="109"/>
      <c r="NKT70" s="110"/>
      <c r="NKU70" s="111"/>
      <c r="NKV70" s="109"/>
      <c r="NKW70" s="110"/>
      <c r="NKX70" s="111"/>
      <c r="NKY70" s="109"/>
      <c r="NKZ70" s="110"/>
      <c r="NLA70" s="111"/>
      <c r="NLB70" s="109"/>
      <c r="NLC70" s="110"/>
      <c r="NLD70" s="111"/>
      <c r="NLE70" s="109"/>
      <c r="NLF70" s="110"/>
      <c r="NLG70" s="111"/>
      <c r="NLH70" s="109"/>
      <c r="NLI70" s="110"/>
      <c r="NLJ70" s="111"/>
      <c r="NLK70" s="109"/>
      <c r="NLL70" s="110"/>
      <c r="NLM70" s="111"/>
      <c r="NLN70" s="109"/>
      <c r="NLO70" s="110"/>
      <c r="NLP70" s="111"/>
      <c r="NLQ70" s="109"/>
      <c r="NLR70" s="110"/>
      <c r="NLS70" s="111"/>
      <c r="NLT70" s="109"/>
      <c r="NLU70" s="110"/>
      <c r="NLV70" s="111"/>
      <c r="NLW70" s="109"/>
      <c r="NLX70" s="110"/>
      <c r="NLY70" s="111"/>
      <c r="NLZ70" s="109"/>
      <c r="NMA70" s="110"/>
      <c r="NMB70" s="111"/>
      <c r="NMC70" s="109"/>
      <c r="NMD70" s="110"/>
      <c r="NME70" s="111"/>
      <c r="NMF70" s="109"/>
      <c r="NMG70" s="110"/>
      <c r="NMH70" s="111"/>
      <c r="NMI70" s="109"/>
      <c r="NMJ70" s="110"/>
      <c r="NMK70" s="111"/>
      <c r="NML70" s="109"/>
      <c r="NMM70" s="110"/>
      <c r="NMN70" s="111"/>
      <c r="NMO70" s="109"/>
      <c r="NMP70" s="110"/>
      <c r="NMQ70" s="111"/>
      <c r="NMR70" s="109"/>
      <c r="NMS70" s="110"/>
      <c r="NMT70" s="111"/>
      <c r="NMU70" s="109"/>
      <c r="NMV70" s="110"/>
      <c r="NMW70" s="111"/>
      <c r="NMX70" s="109"/>
      <c r="NMY70" s="110"/>
      <c r="NMZ70" s="111"/>
      <c r="NNA70" s="109"/>
      <c r="NNB70" s="110"/>
      <c r="NNC70" s="111"/>
      <c r="NND70" s="109"/>
      <c r="NNE70" s="110"/>
      <c r="NNF70" s="111"/>
      <c r="NNG70" s="109"/>
      <c r="NNH70" s="110"/>
      <c r="NNI70" s="111"/>
      <c r="NNJ70" s="109"/>
      <c r="NNK70" s="110"/>
      <c r="NNL70" s="111"/>
      <c r="NNM70" s="109"/>
      <c r="NNN70" s="110"/>
      <c r="NNO70" s="111"/>
      <c r="NNP70" s="109"/>
      <c r="NNQ70" s="110"/>
      <c r="NNR70" s="111"/>
      <c r="NNS70" s="109"/>
      <c r="NNT70" s="110"/>
      <c r="NNU70" s="111"/>
      <c r="NNV70" s="109"/>
      <c r="NNW70" s="110"/>
      <c r="NNX70" s="111"/>
      <c r="NNY70" s="109"/>
      <c r="NNZ70" s="110"/>
      <c r="NOA70" s="111"/>
      <c r="NOB70" s="109"/>
      <c r="NOC70" s="110"/>
      <c r="NOD70" s="111"/>
      <c r="NOE70" s="109"/>
      <c r="NOF70" s="110"/>
      <c r="NOG70" s="111"/>
      <c r="NOH70" s="109"/>
      <c r="NOI70" s="110"/>
      <c r="NOJ70" s="111"/>
      <c r="NOK70" s="109"/>
      <c r="NOL70" s="110"/>
      <c r="NOM70" s="111"/>
      <c r="NON70" s="109"/>
      <c r="NOO70" s="110"/>
      <c r="NOP70" s="111"/>
      <c r="NOQ70" s="109"/>
      <c r="NOR70" s="110"/>
      <c r="NOS70" s="111"/>
      <c r="NOT70" s="109"/>
      <c r="NOU70" s="110"/>
      <c r="NOV70" s="111"/>
      <c r="NOW70" s="109"/>
      <c r="NOX70" s="110"/>
      <c r="NOY70" s="111"/>
      <c r="NOZ70" s="109"/>
      <c r="NPA70" s="110"/>
      <c r="NPB70" s="111"/>
      <c r="NPC70" s="109"/>
      <c r="NPD70" s="110"/>
      <c r="NPE70" s="111"/>
      <c r="NPF70" s="109"/>
      <c r="NPG70" s="110"/>
      <c r="NPH70" s="111"/>
      <c r="NPI70" s="109"/>
      <c r="NPJ70" s="110"/>
      <c r="NPK70" s="111"/>
      <c r="NPL70" s="109"/>
      <c r="NPM70" s="110"/>
      <c r="NPN70" s="111"/>
      <c r="NPO70" s="109"/>
      <c r="NPP70" s="110"/>
      <c r="NPQ70" s="111"/>
      <c r="NPR70" s="109"/>
      <c r="NPS70" s="110"/>
      <c r="NPT70" s="111"/>
      <c r="NPU70" s="109"/>
      <c r="NPV70" s="110"/>
      <c r="NPW70" s="111"/>
      <c r="NPX70" s="109"/>
      <c r="NPY70" s="110"/>
      <c r="NPZ70" s="111"/>
      <c r="NQA70" s="109"/>
      <c r="NQB70" s="110"/>
      <c r="NQC70" s="111"/>
      <c r="NQD70" s="109"/>
      <c r="NQE70" s="110"/>
      <c r="NQF70" s="111"/>
      <c r="NQG70" s="109"/>
      <c r="NQH70" s="110"/>
      <c r="NQI70" s="111"/>
      <c r="NQJ70" s="109"/>
      <c r="NQK70" s="110"/>
      <c r="NQL70" s="111"/>
      <c r="NQM70" s="109"/>
      <c r="NQN70" s="110"/>
      <c r="NQO70" s="111"/>
      <c r="NQP70" s="109"/>
      <c r="NQQ70" s="110"/>
      <c r="NQR70" s="111"/>
      <c r="NQS70" s="109"/>
      <c r="NQT70" s="110"/>
      <c r="NQU70" s="111"/>
      <c r="NQV70" s="109"/>
      <c r="NQW70" s="110"/>
      <c r="NQX70" s="111"/>
      <c r="NQY70" s="109"/>
      <c r="NQZ70" s="110"/>
      <c r="NRA70" s="111"/>
      <c r="NRB70" s="109"/>
      <c r="NRC70" s="110"/>
      <c r="NRD70" s="111"/>
      <c r="NRE70" s="109"/>
      <c r="NRF70" s="110"/>
      <c r="NRG70" s="111"/>
      <c r="NRH70" s="109"/>
      <c r="NRI70" s="110"/>
      <c r="NRJ70" s="111"/>
      <c r="NRK70" s="109"/>
      <c r="NRL70" s="110"/>
      <c r="NRM70" s="111"/>
      <c r="NRN70" s="109"/>
      <c r="NRO70" s="110"/>
      <c r="NRP70" s="111"/>
      <c r="NRQ70" s="109"/>
      <c r="NRR70" s="110"/>
      <c r="NRS70" s="111"/>
      <c r="NRT70" s="109"/>
      <c r="NRU70" s="110"/>
      <c r="NRV70" s="111"/>
      <c r="NRW70" s="109"/>
      <c r="NRX70" s="110"/>
      <c r="NRY70" s="111"/>
      <c r="NRZ70" s="109"/>
      <c r="NSA70" s="110"/>
      <c r="NSB70" s="111"/>
      <c r="NSC70" s="109"/>
      <c r="NSD70" s="110"/>
      <c r="NSE70" s="111"/>
      <c r="NSF70" s="109"/>
      <c r="NSG70" s="110"/>
      <c r="NSH70" s="111"/>
      <c r="NSI70" s="109"/>
      <c r="NSJ70" s="110"/>
      <c r="NSK70" s="111"/>
      <c r="NSL70" s="109"/>
      <c r="NSM70" s="110"/>
      <c r="NSN70" s="111"/>
      <c r="NSO70" s="109"/>
      <c r="NSP70" s="110"/>
      <c r="NSQ70" s="111"/>
      <c r="NSR70" s="109"/>
      <c r="NSS70" s="110"/>
      <c r="NST70" s="111"/>
      <c r="NSU70" s="109"/>
      <c r="NSV70" s="110"/>
      <c r="NSW70" s="111"/>
      <c r="NSX70" s="109"/>
      <c r="NSY70" s="110"/>
      <c r="NSZ70" s="111"/>
      <c r="NTA70" s="109"/>
      <c r="NTB70" s="110"/>
      <c r="NTC70" s="111"/>
      <c r="NTD70" s="109"/>
      <c r="NTE70" s="110"/>
      <c r="NTF70" s="111"/>
      <c r="NTG70" s="109"/>
      <c r="NTH70" s="110"/>
      <c r="NTI70" s="111"/>
      <c r="NTJ70" s="109"/>
      <c r="NTK70" s="110"/>
      <c r="NTL70" s="111"/>
      <c r="NTM70" s="109"/>
      <c r="NTN70" s="110"/>
      <c r="NTO70" s="111"/>
      <c r="NTP70" s="109"/>
      <c r="NTQ70" s="110"/>
      <c r="NTR70" s="111"/>
      <c r="NTS70" s="109"/>
      <c r="NTT70" s="110"/>
      <c r="NTU70" s="111"/>
      <c r="NTV70" s="109"/>
      <c r="NTW70" s="110"/>
      <c r="NTX70" s="111"/>
      <c r="NTY70" s="109"/>
      <c r="NTZ70" s="110"/>
      <c r="NUA70" s="111"/>
      <c r="NUB70" s="109"/>
      <c r="NUC70" s="110"/>
      <c r="NUD70" s="111"/>
      <c r="NUE70" s="109"/>
      <c r="NUF70" s="110"/>
      <c r="NUG70" s="111"/>
      <c r="NUH70" s="109"/>
      <c r="NUI70" s="110"/>
      <c r="NUJ70" s="111"/>
      <c r="NUK70" s="109"/>
      <c r="NUL70" s="110"/>
      <c r="NUM70" s="111"/>
      <c r="NUN70" s="109"/>
      <c r="NUO70" s="110"/>
      <c r="NUP70" s="111"/>
      <c r="NUQ70" s="109"/>
      <c r="NUR70" s="110"/>
      <c r="NUS70" s="111"/>
      <c r="NUT70" s="109"/>
      <c r="NUU70" s="110"/>
      <c r="NUV70" s="111"/>
      <c r="NUW70" s="109"/>
      <c r="NUX70" s="110"/>
      <c r="NUY70" s="111"/>
      <c r="NUZ70" s="109"/>
      <c r="NVA70" s="110"/>
      <c r="NVB70" s="111"/>
      <c r="NVC70" s="109"/>
      <c r="NVD70" s="110"/>
      <c r="NVE70" s="111"/>
      <c r="NVF70" s="109"/>
      <c r="NVG70" s="110"/>
      <c r="NVH70" s="111"/>
      <c r="NVI70" s="109"/>
      <c r="NVJ70" s="110"/>
      <c r="NVK70" s="111"/>
      <c r="NVL70" s="109"/>
      <c r="NVM70" s="110"/>
      <c r="NVN70" s="111"/>
      <c r="NVO70" s="109"/>
      <c r="NVP70" s="110"/>
      <c r="NVQ70" s="111"/>
      <c r="NVR70" s="109"/>
      <c r="NVS70" s="110"/>
      <c r="NVT70" s="111"/>
      <c r="NVU70" s="109"/>
      <c r="NVV70" s="110"/>
      <c r="NVW70" s="111"/>
      <c r="NVX70" s="109"/>
      <c r="NVY70" s="110"/>
      <c r="NVZ70" s="111"/>
      <c r="NWA70" s="109"/>
      <c r="NWB70" s="110"/>
      <c r="NWC70" s="111"/>
      <c r="NWD70" s="109"/>
      <c r="NWE70" s="110"/>
      <c r="NWF70" s="111"/>
      <c r="NWG70" s="109"/>
      <c r="NWH70" s="110"/>
      <c r="NWI70" s="111"/>
      <c r="NWJ70" s="109"/>
      <c r="NWK70" s="110"/>
      <c r="NWL70" s="111"/>
      <c r="NWM70" s="109"/>
      <c r="NWN70" s="110"/>
      <c r="NWO70" s="111"/>
      <c r="NWP70" s="109"/>
      <c r="NWQ70" s="110"/>
      <c r="NWR70" s="111"/>
      <c r="NWS70" s="109"/>
      <c r="NWT70" s="110"/>
      <c r="NWU70" s="111"/>
      <c r="NWV70" s="109"/>
      <c r="NWW70" s="110"/>
      <c r="NWX70" s="111"/>
      <c r="NWY70" s="109"/>
      <c r="NWZ70" s="110"/>
      <c r="NXA70" s="111"/>
      <c r="NXB70" s="109"/>
      <c r="NXC70" s="110"/>
      <c r="NXD70" s="111"/>
      <c r="NXE70" s="109"/>
      <c r="NXF70" s="110"/>
      <c r="NXG70" s="111"/>
      <c r="NXH70" s="109"/>
      <c r="NXI70" s="110"/>
      <c r="NXJ70" s="111"/>
      <c r="NXK70" s="109"/>
      <c r="NXL70" s="110"/>
      <c r="NXM70" s="111"/>
      <c r="NXN70" s="109"/>
      <c r="NXO70" s="110"/>
      <c r="NXP70" s="111"/>
      <c r="NXQ70" s="109"/>
      <c r="NXR70" s="110"/>
      <c r="NXS70" s="111"/>
      <c r="NXT70" s="109"/>
      <c r="NXU70" s="110"/>
      <c r="NXV70" s="111"/>
      <c r="NXW70" s="109"/>
      <c r="NXX70" s="110"/>
      <c r="NXY70" s="111"/>
      <c r="NXZ70" s="109"/>
      <c r="NYA70" s="110"/>
      <c r="NYB70" s="111"/>
      <c r="NYC70" s="109"/>
      <c r="NYD70" s="110"/>
      <c r="NYE70" s="111"/>
      <c r="NYF70" s="109"/>
      <c r="NYG70" s="110"/>
      <c r="NYH70" s="111"/>
      <c r="NYI70" s="109"/>
      <c r="NYJ70" s="110"/>
      <c r="NYK70" s="111"/>
      <c r="NYL70" s="109"/>
      <c r="NYM70" s="110"/>
      <c r="NYN70" s="111"/>
      <c r="NYO70" s="109"/>
      <c r="NYP70" s="110"/>
      <c r="NYQ70" s="111"/>
      <c r="NYR70" s="109"/>
      <c r="NYS70" s="110"/>
      <c r="NYT70" s="111"/>
      <c r="NYU70" s="109"/>
      <c r="NYV70" s="110"/>
      <c r="NYW70" s="111"/>
      <c r="NYX70" s="109"/>
      <c r="NYY70" s="110"/>
      <c r="NYZ70" s="111"/>
      <c r="NZA70" s="109"/>
      <c r="NZB70" s="110"/>
      <c r="NZC70" s="111"/>
      <c r="NZD70" s="109"/>
      <c r="NZE70" s="110"/>
      <c r="NZF70" s="111"/>
      <c r="NZG70" s="109"/>
      <c r="NZH70" s="110"/>
      <c r="NZI70" s="111"/>
      <c r="NZJ70" s="109"/>
      <c r="NZK70" s="110"/>
      <c r="NZL70" s="111"/>
      <c r="NZM70" s="109"/>
      <c r="NZN70" s="110"/>
      <c r="NZO70" s="111"/>
      <c r="NZP70" s="109"/>
      <c r="NZQ70" s="110"/>
      <c r="NZR70" s="111"/>
      <c r="NZS70" s="109"/>
      <c r="NZT70" s="110"/>
      <c r="NZU70" s="111"/>
      <c r="NZV70" s="109"/>
      <c r="NZW70" s="110"/>
      <c r="NZX70" s="111"/>
      <c r="NZY70" s="109"/>
      <c r="NZZ70" s="110"/>
      <c r="OAA70" s="111"/>
      <c r="OAB70" s="109"/>
      <c r="OAC70" s="110"/>
      <c r="OAD70" s="111"/>
      <c r="OAE70" s="109"/>
      <c r="OAF70" s="110"/>
      <c r="OAG70" s="111"/>
      <c r="OAH70" s="109"/>
      <c r="OAI70" s="110"/>
      <c r="OAJ70" s="111"/>
      <c r="OAK70" s="109"/>
      <c r="OAL70" s="110"/>
      <c r="OAM70" s="111"/>
      <c r="OAN70" s="109"/>
      <c r="OAO70" s="110"/>
      <c r="OAP70" s="111"/>
      <c r="OAQ70" s="109"/>
      <c r="OAR70" s="110"/>
      <c r="OAS70" s="111"/>
      <c r="OAT70" s="109"/>
      <c r="OAU70" s="110"/>
      <c r="OAV70" s="111"/>
      <c r="OAW70" s="109"/>
      <c r="OAX70" s="110"/>
      <c r="OAY70" s="111"/>
      <c r="OAZ70" s="109"/>
      <c r="OBA70" s="110"/>
      <c r="OBB70" s="111"/>
      <c r="OBC70" s="109"/>
      <c r="OBD70" s="110"/>
      <c r="OBE70" s="111"/>
      <c r="OBF70" s="109"/>
      <c r="OBG70" s="110"/>
      <c r="OBH70" s="111"/>
      <c r="OBI70" s="109"/>
      <c r="OBJ70" s="110"/>
      <c r="OBK70" s="111"/>
      <c r="OBL70" s="109"/>
      <c r="OBM70" s="110"/>
      <c r="OBN70" s="111"/>
      <c r="OBO70" s="109"/>
      <c r="OBP70" s="110"/>
      <c r="OBQ70" s="111"/>
      <c r="OBR70" s="109"/>
      <c r="OBS70" s="110"/>
      <c r="OBT70" s="111"/>
      <c r="OBU70" s="109"/>
      <c r="OBV70" s="110"/>
      <c r="OBW70" s="111"/>
      <c r="OBX70" s="109"/>
      <c r="OBY70" s="110"/>
      <c r="OBZ70" s="111"/>
      <c r="OCA70" s="109"/>
      <c r="OCB70" s="110"/>
      <c r="OCC70" s="111"/>
      <c r="OCD70" s="109"/>
      <c r="OCE70" s="110"/>
      <c r="OCF70" s="111"/>
      <c r="OCG70" s="109"/>
      <c r="OCH70" s="110"/>
      <c r="OCI70" s="111"/>
      <c r="OCJ70" s="109"/>
      <c r="OCK70" s="110"/>
      <c r="OCL70" s="111"/>
      <c r="OCM70" s="109"/>
      <c r="OCN70" s="110"/>
      <c r="OCO70" s="111"/>
      <c r="OCP70" s="109"/>
      <c r="OCQ70" s="110"/>
      <c r="OCR70" s="111"/>
      <c r="OCS70" s="109"/>
      <c r="OCT70" s="110"/>
      <c r="OCU70" s="111"/>
      <c r="OCV70" s="109"/>
      <c r="OCW70" s="110"/>
      <c r="OCX70" s="111"/>
      <c r="OCY70" s="109"/>
      <c r="OCZ70" s="110"/>
      <c r="ODA70" s="111"/>
      <c r="ODB70" s="109"/>
      <c r="ODC70" s="110"/>
      <c r="ODD70" s="111"/>
      <c r="ODE70" s="109"/>
      <c r="ODF70" s="110"/>
      <c r="ODG70" s="111"/>
      <c r="ODH70" s="109"/>
      <c r="ODI70" s="110"/>
      <c r="ODJ70" s="111"/>
      <c r="ODK70" s="109"/>
      <c r="ODL70" s="110"/>
      <c r="ODM70" s="111"/>
      <c r="ODN70" s="109"/>
      <c r="ODO70" s="110"/>
      <c r="ODP70" s="111"/>
      <c r="ODQ70" s="109"/>
      <c r="ODR70" s="110"/>
      <c r="ODS70" s="111"/>
      <c r="ODT70" s="109"/>
      <c r="ODU70" s="110"/>
      <c r="ODV70" s="111"/>
      <c r="ODW70" s="109"/>
      <c r="ODX70" s="110"/>
      <c r="ODY70" s="111"/>
      <c r="ODZ70" s="109"/>
      <c r="OEA70" s="110"/>
      <c r="OEB70" s="111"/>
      <c r="OEC70" s="109"/>
      <c r="OED70" s="110"/>
      <c r="OEE70" s="111"/>
      <c r="OEF70" s="109"/>
      <c r="OEG70" s="110"/>
      <c r="OEH70" s="111"/>
      <c r="OEI70" s="109"/>
      <c r="OEJ70" s="110"/>
      <c r="OEK70" s="111"/>
      <c r="OEL70" s="109"/>
      <c r="OEM70" s="110"/>
      <c r="OEN70" s="111"/>
      <c r="OEO70" s="109"/>
      <c r="OEP70" s="110"/>
      <c r="OEQ70" s="111"/>
      <c r="OER70" s="109"/>
      <c r="OES70" s="110"/>
      <c r="OET70" s="111"/>
      <c r="OEU70" s="109"/>
      <c r="OEV70" s="110"/>
      <c r="OEW70" s="111"/>
      <c r="OEX70" s="109"/>
      <c r="OEY70" s="110"/>
      <c r="OEZ70" s="111"/>
      <c r="OFA70" s="109"/>
      <c r="OFB70" s="110"/>
      <c r="OFC70" s="111"/>
      <c r="OFD70" s="109"/>
      <c r="OFE70" s="110"/>
      <c r="OFF70" s="111"/>
      <c r="OFG70" s="109"/>
      <c r="OFH70" s="110"/>
      <c r="OFI70" s="111"/>
      <c r="OFJ70" s="109"/>
      <c r="OFK70" s="110"/>
      <c r="OFL70" s="111"/>
      <c r="OFM70" s="109"/>
      <c r="OFN70" s="110"/>
      <c r="OFO70" s="111"/>
      <c r="OFP70" s="109"/>
      <c r="OFQ70" s="110"/>
      <c r="OFR70" s="111"/>
      <c r="OFS70" s="109"/>
      <c r="OFT70" s="110"/>
      <c r="OFU70" s="111"/>
      <c r="OFV70" s="109"/>
      <c r="OFW70" s="110"/>
      <c r="OFX70" s="111"/>
      <c r="OFY70" s="109"/>
      <c r="OFZ70" s="110"/>
      <c r="OGA70" s="111"/>
      <c r="OGB70" s="109"/>
      <c r="OGC70" s="110"/>
      <c r="OGD70" s="111"/>
      <c r="OGE70" s="109"/>
      <c r="OGF70" s="110"/>
      <c r="OGG70" s="111"/>
      <c r="OGH70" s="109"/>
      <c r="OGI70" s="110"/>
      <c r="OGJ70" s="111"/>
      <c r="OGK70" s="109"/>
      <c r="OGL70" s="110"/>
      <c r="OGM70" s="111"/>
      <c r="OGN70" s="109"/>
      <c r="OGO70" s="110"/>
      <c r="OGP70" s="111"/>
      <c r="OGQ70" s="109"/>
      <c r="OGR70" s="110"/>
      <c r="OGS70" s="111"/>
      <c r="OGT70" s="109"/>
      <c r="OGU70" s="110"/>
      <c r="OGV70" s="111"/>
      <c r="OGW70" s="109"/>
      <c r="OGX70" s="110"/>
      <c r="OGY70" s="111"/>
      <c r="OGZ70" s="109"/>
      <c r="OHA70" s="110"/>
      <c r="OHB70" s="111"/>
      <c r="OHC70" s="109"/>
      <c r="OHD70" s="110"/>
      <c r="OHE70" s="111"/>
      <c r="OHF70" s="109"/>
      <c r="OHG70" s="110"/>
      <c r="OHH70" s="111"/>
      <c r="OHI70" s="109"/>
      <c r="OHJ70" s="110"/>
      <c r="OHK70" s="111"/>
      <c r="OHL70" s="109"/>
      <c r="OHM70" s="110"/>
      <c r="OHN70" s="111"/>
      <c r="OHO70" s="109"/>
      <c r="OHP70" s="110"/>
      <c r="OHQ70" s="111"/>
      <c r="OHR70" s="109"/>
      <c r="OHS70" s="110"/>
      <c r="OHT70" s="111"/>
      <c r="OHU70" s="109"/>
      <c r="OHV70" s="110"/>
      <c r="OHW70" s="111"/>
      <c r="OHX70" s="109"/>
      <c r="OHY70" s="110"/>
      <c r="OHZ70" s="111"/>
      <c r="OIA70" s="109"/>
      <c r="OIB70" s="110"/>
      <c r="OIC70" s="111"/>
      <c r="OID70" s="109"/>
      <c r="OIE70" s="110"/>
      <c r="OIF70" s="111"/>
      <c r="OIG70" s="109"/>
      <c r="OIH70" s="110"/>
      <c r="OII70" s="111"/>
      <c r="OIJ70" s="109"/>
      <c r="OIK70" s="110"/>
      <c r="OIL70" s="111"/>
      <c r="OIM70" s="109"/>
      <c r="OIN70" s="110"/>
      <c r="OIO70" s="111"/>
      <c r="OIP70" s="109"/>
      <c r="OIQ70" s="110"/>
      <c r="OIR70" s="111"/>
      <c r="OIS70" s="109"/>
      <c r="OIT70" s="110"/>
      <c r="OIU70" s="111"/>
      <c r="OIV70" s="109"/>
      <c r="OIW70" s="110"/>
      <c r="OIX70" s="111"/>
      <c r="OIY70" s="109"/>
      <c r="OIZ70" s="110"/>
      <c r="OJA70" s="111"/>
      <c r="OJB70" s="109"/>
      <c r="OJC70" s="110"/>
      <c r="OJD70" s="111"/>
      <c r="OJE70" s="109"/>
      <c r="OJF70" s="110"/>
      <c r="OJG70" s="111"/>
      <c r="OJH70" s="109"/>
      <c r="OJI70" s="110"/>
      <c r="OJJ70" s="111"/>
      <c r="OJK70" s="109"/>
      <c r="OJL70" s="110"/>
      <c r="OJM70" s="111"/>
      <c r="OJN70" s="109"/>
      <c r="OJO70" s="110"/>
      <c r="OJP70" s="111"/>
      <c r="OJQ70" s="109"/>
      <c r="OJR70" s="110"/>
      <c r="OJS70" s="111"/>
      <c r="OJT70" s="109"/>
      <c r="OJU70" s="110"/>
      <c r="OJV70" s="111"/>
      <c r="OJW70" s="109"/>
      <c r="OJX70" s="110"/>
      <c r="OJY70" s="111"/>
      <c r="OJZ70" s="109"/>
      <c r="OKA70" s="110"/>
      <c r="OKB70" s="111"/>
      <c r="OKC70" s="109"/>
      <c r="OKD70" s="110"/>
      <c r="OKE70" s="111"/>
      <c r="OKF70" s="109"/>
      <c r="OKG70" s="110"/>
      <c r="OKH70" s="111"/>
      <c r="OKI70" s="109"/>
      <c r="OKJ70" s="110"/>
      <c r="OKK70" s="111"/>
      <c r="OKL70" s="109"/>
      <c r="OKM70" s="110"/>
      <c r="OKN70" s="111"/>
      <c r="OKO70" s="109"/>
      <c r="OKP70" s="110"/>
      <c r="OKQ70" s="111"/>
      <c r="OKR70" s="109"/>
      <c r="OKS70" s="110"/>
      <c r="OKT70" s="111"/>
      <c r="OKU70" s="109"/>
      <c r="OKV70" s="110"/>
      <c r="OKW70" s="111"/>
      <c r="OKX70" s="109"/>
      <c r="OKY70" s="110"/>
      <c r="OKZ70" s="111"/>
      <c r="OLA70" s="109"/>
      <c r="OLB70" s="110"/>
      <c r="OLC70" s="111"/>
      <c r="OLD70" s="109"/>
      <c r="OLE70" s="110"/>
      <c r="OLF70" s="111"/>
      <c r="OLG70" s="109"/>
      <c r="OLH70" s="110"/>
      <c r="OLI70" s="111"/>
      <c r="OLJ70" s="109"/>
      <c r="OLK70" s="110"/>
      <c r="OLL70" s="111"/>
      <c r="OLM70" s="109"/>
      <c r="OLN70" s="110"/>
      <c r="OLO70" s="111"/>
      <c r="OLP70" s="109"/>
      <c r="OLQ70" s="110"/>
      <c r="OLR70" s="111"/>
      <c r="OLS70" s="109"/>
      <c r="OLT70" s="110"/>
      <c r="OLU70" s="111"/>
      <c r="OLV70" s="109"/>
      <c r="OLW70" s="110"/>
      <c r="OLX70" s="111"/>
      <c r="OLY70" s="109"/>
      <c r="OLZ70" s="110"/>
      <c r="OMA70" s="111"/>
      <c r="OMB70" s="109"/>
      <c r="OMC70" s="110"/>
      <c r="OMD70" s="111"/>
      <c r="OME70" s="109"/>
      <c r="OMF70" s="110"/>
      <c r="OMG70" s="111"/>
      <c r="OMH70" s="109"/>
      <c r="OMI70" s="110"/>
      <c r="OMJ70" s="111"/>
      <c r="OMK70" s="109"/>
      <c r="OML70" s="110"/>
      <c r="OMM70" s="111"/>
      <c r="OMN70" s="109"/>
      <c r="OMO70" s="110"/>
      <c r="OMP70" s="111"/>
      <c r="OMQ70" s="109"/>
      <c r="OMR70" s="110"/>
      <c r="OMS70" s="111"/>
      <c r="OMT70" s="109"/>
      <c r="OMU70" s="110"/>
      <c r="OMV70" s="111"/>
      <c r="OMW70" s="109"/>
      <c r="OMX70" s="110"/>
      <c r="OMY70" s="111"/>
      <c r="OMZ70" s="109"/>
      <c r="ONA70" s="110"/>
      <c r="ONB70" s="111"/>
      <c r="ONC70" s="109"/>
      <c r="OND70" s="110"/>
      <c r="ONE70" s="111"/>
      <c r="ONF70" s="109"/>
      <c r="ONG70" s="110"/>
      <c r="ONH70" s="111"/>
      <c r="ONI70" s="109"/>
      <c r="ONJ70" s="110"/>
      <c r="ONK70" s="111"/>
      <c r="ONL70" s="109"/>
      <c r="ONM70" s="110"/>
      <c r="ONN70" s="111"/>
      <c r="ONO70" s="109"/>
      <c r="ONP70" s="110"/>
      <c r="ONQ70" s="111"/>
      <c r="ONR70" s="109"/>
      <c r="ONS70" s="110"/>
      <c r="ONT70" s="111"/>
      <c r="ONU70" s="109"/>
      <c r="ONV70" s="110"/>
      <c r="ONW70" s="111"/>
      <c r="ONX70" s="109"/>
      <c r="ONY70" s="110"/>
      <c r="ONZ70" s="111"/>
      <c r="OOA70" s="109"/>
      <c r="OOB70" s="110"/>
      <c r="OOC70" s="111"/>
      <c r="OOD70" s="109"/>
      <c r="OOE70" s="110"/>
      <c r="OOF70" s="111"/>
      <c r="OOG70" s="109"/>
      <c r="OOH70" s="110"/>
      <c r="OOI70" s="111"/>
      <c r="OOJ70" s="109"/>
      <c r="OOK70" s="110"/>
      <c r="OOL70" s="111"/>
      <c r="OOM70" s="109"/>
      <c r="OON70" s="110"/>
      <c r="OOO70" s="111"/>
      <c r="OOP70" s="109"/>
      <c r="OOQ70" s="110"/>
      <c r="OOR70" s="111"/>
      <c r="OOS70" s="109"/>
      <c r="OOT70" s="110"/>
      <c r="OOU70" s="111"/>
      <c r="OOV70" s="109"/>
      <c r="OOW70" s="110"/>
      <c r="OOX70" s="111"/>
      <c r="OOY70" s="109"/>
      <c r="OOZ70" s="110"/>
      <c r="OPA70" s="111"/>
      <c r="OPB70" s="109"/>
      <c r="OPC70" s="110"/>
      <c r="OPD70" s="111"/>
      <c r="OPE70" s="109"/>
      <c r="OPF70" s="110"/>
      <c r="OPG70" s="111"/>
      <c r="OPH70" s="109"/>
      <c r="OPI70" s="110"/>
      <c r="OPJ70" s="111"/>
      <c r="OPK70" s="109"/>
      <c r="OPL70" s="110"/>
      <c r="OPM70" s="111"/>
      <c r="OPN70" s="109"/>
      <c r="OPO70" s="110"/>
      <c r="OPP70" s="111"/>
      <c r="OPQ70" s="109"/>
      <c r="OPR70" s="110"/>
      <c r="OPS70" s="111"/>
      <c r="OPT70" s="109"/>
      <c r="OPU70" s="110"/>
      <c r="OPV70" s="111"/>
      <c r="OPW70" s="109"/>
      <c r="OPX70" s="110"/>
      <c r="OPY70" s="111"/>
      <c r="OPZ70" s="109"/>
      <c r="OQA70" s="110"/>
      <c r="OQB70" s="111"/>
      <c r="OQC70" s="109"/>
      <c r="OQD70" s="110"/>
      <c r="OQE70" s="111"/>
      <c r="OQF70" s="109"/>
      <c r="OQG70" s="110"/>
      <c r="OQH70" s="111"/>
      <c r="OQI70" s="109"/>
      <c r="OQJ70" s="110"/>
      <c r="OQK70" s="111"/>
      <c r="OQL70" s="109"/>
      <c r="OQM70" s="110"/>
      <c r="OQN70" s="111"/>
      <c r="OQO70" s="109"/>
      <c r="OQP70" s="110"/>
      <c r="OQQ70" s="111"/>
      <c r="OQR70" s="109"/>
      <c r="OQS70" s="110"/>
      <c r="OQT70" s="111"/>
      <c r="OQU70" s="109"/>
      <c r="OQV70" s="110"/>
      <c r="OQW70" s="111"/>
      <c r="OQX70" s="109"/>
      <c r="OQY70" s="110"/>
      <c r="OQZ70" s="111"/>
      <c r="ORA70" s="109"/>
      <c r="ORB70" s="110"/>
      <c r="ORC70" s="111"/>
      <c r="ORD70" s="109"/>
      <c r="ORE70" s="110"/>
      <c r="ORF70" s="111"/>
      <c r="ORG70" s="109"/>
      <c r="ORH70" s="110"/>
      <c r="ORI70" s="111"/>
      <c r="ORJ70" s="109"/>
      <c r="ORK70" s="110"/>
      <c r="ORL70" s="111"/>
      <c r="ORM70" s="109"/>
      <c r="ORN70" s="110"/>
      <c r="ORO70" s="111"/>
      <c r="ORP70" s="109"/>
      <c r="ORQ70" s="110"/>
      <c r="ORR70" s="111"/>
      <c r="ORS70" s="109"/>
      <c r="ORT70" s="110"/>
      <c r="ORU70" s="111"/>
      <c r="ORV70" s="109"/>
      <c r="ORW70" s="110"/>
      <c r="ORX70" s="111"/>
      <c r="ORY70" s="109"/>
      <c r="ORZ70" s="110"/>
      <c r="OSA70" s="111"/>
      <c r="OSB70" s="109"/>
      <c r="OSC70" s="110"/>
      <c r="OSD70" s="111"/>
      <c r="OSE70" s="109"/>
      <c r="OSF70" s="110"/>
      <c r="OSG70" s="111"/>
      <c r="OSH70" s="109"/>
      <c r="OSI70" s="110"/>
      <c r="OSJ70" s="111"/>
      <c r="OSK70" s="109"/>
      <c r="OSL70" s="110"/>
      <c r="OSM70" s="111"/>
      <c r="OSN70" s="109"/>
      <c r="OSO70" s="110"/>
      <c r="OSP70" s="111"/>
      <c r="OSQ70" s="109"/>
      <c r="OSR70" s="110"/>
      <c r="OSS70" s="111"/>
      <c r="OST70" s="109"/>
      <c r="OSU70" s="110"/>
      <c r="OSV70" s="111"/>
      <c r="OSW70" s="109"/>
      <c r="OSX70" s="110"/>
      <c r="OSY70" s="111"/>
      <c r="OSZ70" s="109"/>
      <c r="OTA70" s="110"/>
      <c r="OTB70" s="111"/>
      <c r="OTC70" s="109"/>
      <c r="OTD70" s="110"/>
      <c r="OTE70" s="111"/>
      <c r="OTF70" s="109"/>
      <c r="OTG70" s="110"/>
      <c r="OTH70" s="111"/>
      <c r="OTI70" s="109"/>
      <c r="OTJ70" s="110"/>
      <c r="OTK70" s="111"/>
      <c r="OTL70" s="109"/>
      <c r="OTM70" s="110"/>
      <c r="OTN70" s="111"/>
      <c r="OTO70" s="109"/>
      <c r="OTP70" s="110"/>
      <c r="OTQ70" s="111"/>
      <c r="OTR70" s="109"/>
      <c r="OTS70" s="110"/>
      <c r="OTT70" s="111"/>
      <c r="OTU70" s="109"/>
      <c r="OTV70" s="110"/>
      <c r="OTW70" s="111"/>
      <c r="OTX70" s="109"/>
      <c r="OTY70" s="110"/>
      <c r="OTZ70" s="111"/>
      <c r="OUA70" s="109"/>
      <c r="OUB70" s="110"/>
      <c r="OUC70" s="111"/>
      <c r="OUD70" s="109"/>
      <c r="OUE70" s="110"/>
      <c r="OUF70" s="111"/>
      <c r="OUG70" s="109"/>
      <c r="OUH70" s="110"/>
      <c r="OUI70" s="111"/>
      <c r="OUJ70" s="109"/>
      <c r="OUK70" s="110"/>
      <c r="OUL70" s="111"/>
      <c r="OUM70" s="109"/>
      <c r="OUN70" s="110"/>
      <c r="OUO70" s="111"/>
      <c r="OUP70" s="109"/>
      <c r="OUQ70" s="110"/>
      <c r="OUR70" s="111"/>
      <c r="OUS70" s="109"/>
      <c r="OUT70" s="110"/>
      <c r="OUU70" s="111"/>
      <c r="OUV70" s="109"/>
      <c r="OUW70" s="110"/>
      <c r="OUX70" s="111"/>
      <c r="OUY70" s="109"/>
      <c r="OUZ70" s="110"/>
      <c r="OVA70" s="111"/>
      <c r="OVB70" s="109"/>
      <c r="OVC70" s="110"/>
      <c r="OVD70" s="111"/>
      <c r="OVE70" s="109"/>
      <c r="OVF70" s="110"/>
      <c r="OVG70" s="111"/>
      <c r="OVH70" s="109"/>
      <c r="OVI70" s="110"/>
      <c r="OVJ70" s="111"/>
      <c r="OVK70" s="109"/>
      <c r="OVL70" s="110"/>
      <c r="OVM70" s="111"/>
      <c r="OVN70" s="109"/>
      <c r="OVO70" s="110"/>
      <c r="OVP70" s="111"/>
      <c r="OVQ70" s="109"/>
      <c r="OVR70" s="110"/>
      <c r="OVS70" s="111"/>
      <c r="OVT70" s="109"/>
      <c r="OVU70" s="110"/>
      <c r="OVV70" s="111"/>
      <c r="OVW70" s="109"/>
      <c r="OVX70" s="110"/>
      <c r="OVY70" s="111"/>
      <c r="OVZ70" s="109"/>
      <c r="OWA70" s="110"/>
      <c r="OWB70" s="111"/>
      <c r="OWC70" s="109"/>
      <c r="OWD70" s="110"/>
      <c r="OWE70" s="111"/>
      <c r="OWF70" s="109"/>
      <c r="OWG70" s="110"/>
      <c r="OWH70" s="111"/>
      <c r="OWI70" s="109"/>
      <c r="OWJ70" s="110"/>
      <c r="OWK70" s="111"/>
      <c r="OWL70" s="109"/>
      <c r="OWM70" s="110"/>
      <c r="OWN70" s="111"/>
      <c r="OWO70" s="109"/>
      <c r="OWP70" s="110"/>
      <c r="OWQ70" s="111"/>
      <c r="OWR70" s="109"/>
      <c r="OWS70" s="110"/>
      <c r="OWT70" s="111"/>
      <c r="OWU70" s="109"/>
      <c r="OWV70" s="110"/>
      <c r="OWW70" s="111"/>
      <c r="OWX70" s="109"/>
      <c r="OWY70" s="110"/>
      <c r="OWZ70" s="111"/>
      <c r="OXA70" s="109"/>
      <c r="OXB70" s="110"/>
      <c r="OXC70" s="111"/>
      <c r="OXD70" s="109"/>
      <c r="OXE70" s="110"/>
      <c r="OXF70" s="111"/>
      <c r="OXG70" s="109"/>
      <c r="OXH70" s="110"/>
      <c r="OXI70" s="111"/>
      <c r="OXJ70" s="109"/>
      <c r="OXK70" s="110"/>
      <c r="OXL70" s="111"/>
      <c r="OXM70" s="109"/>
      <c r="OXN70" s="110"/>
      <c r="OXO70" s="111"/>
      <c r="OXP70" s="109"/>
      <c r="OXQ70" s="110"/>
      <c r="OXR70" s="111"/>
      <c r="OXS70" s="109"/>
      <c r="OXT70" s="110"/>
      <c r="OXU70" s="111"/>
      <c r="OXV70" s="109"/>
      <c r="OXW70" s="110"/>
      <c r="OXX70" s="111"/>
      <c r="OXY70" s="109"/>
      <c r="OXZ70" s="110"/>
      <c r="OYA70" s="111"/>
      <c r="OYB70" s="109"/>
      <c r="OYC70" s="110"/>
      <c r="OYD70" s="111"/>
      <c r="OYE70" s="109"/>
      <c r="OYF70" s="110"/>
      <c r="OYG70" s="111"/>
      <c r="OYH70" s="109"/>
      <c r="OYI70" s="110"/>
      <c r="OYJ70" s="111"/>
      <c r="OYK70" s="109"/>
      <c r="OYL70" s="110"/>
      <c r="OYM70" s="111"/>
      <c r="OYN70" s="109"/>
      <c r="OYO70" s="110"/>
      <c r="OYP70" s="111"/>
      <c r="OYQ70" s="109"/>
      <c r="OYR70" s="110"/>
      <c r="OYS70" s="111"/>
      <c r="OYT70" s="109"/>
      <c r="OYU70" s="110"/>
      <c r="OYV70" s="111"/>
      <c r="OYW70" s="109"/>
      <c r="OYX70" s="110"/>
      <c r="OYY70" s="111"/>
      <c r="OYZ70" s="109"/>
      <c r="OZA70" s="110"/>
      <c r="OZB70" s="111"/>
      <c r="OZC70" s="109"/>
      <c r="OZD70" s="110"/>
      <c r="OZE70" s="111"/>
      <c r="OZF70" s="109"/>
      <c r="OZG70" s="110"/>
      <c r="OZH70" s="111"/>
      <c r="OZI70" s="109"/>
      <c r="OZJ70" s="110"/>
      <c r="OZK70" s="111"/>
      <c r="OZL70" s="109"/>
      <c r="OZM70" s="110"/>
      <c r="OZN70" s="111"/>
      <c r="OZO70" s="109"/>
      <c r="OZP70" s="110"/>
      <c r="OZQ70" s="111"/>
      <c r="OZR70" s="109"/>
      <c r="OZS70" s="110"/>
      <c r="OZT70" s="111"/>
      <c r="OZU70" s="109"/>
      <c r="OZV70" s="110"/>
      <c r="OZW70" s="111"/>
      <c r="OZX70" s="109"/>
      <c r="OZY70" s="110"/>
      <c r="OZZ70" s="111"/>
      <c r="PAA70" s="109"/>
      <c r="PAB70" s="110"/>
      <c r="PAC70" s="111"/>
      <c r="PAD70" s="109"/>
      <c r="PAE70" s="110"/>
      <c r="PAF70" s="111"/>
      <c r="PAG70" s="109"/>
      <c r="PAH70" s="110"/>
      <c r="PAI70" s="111"/>
      <c r="PAJ70" s="109"/>
      <c r="PAK70" s="110"/>
      <c r="PAL70" s="111"/>
      <c r="PAM70" s="109"/>
      <c r="PAN70" s="110"/>
      <c r="PAO70" s="111"/>
      <c r="PAP70" s="109"/>
      <c r="PAQ70" s="110"/>
      <c r="PAR70" s="111"/>
      <c r="PAS70" s="109"/>
      <c r="PAT70" s="110"/>
      <c r="PAU70" s="111"/>
      <c r="PAV70" s="109"/>
      <c r="PAW70" s="110"/>
      <c r="PAX70" s="111"/>
      <c r="PAY70" s="109"/>
      <c r="PAZ70" s="110"/>
      <c r="PBA70" s="111"/>
      <c r="PBB70" s="109"/>
      <c r="PBC70" s="110"/>
      <c r="PBD70" s="111"/>
      <c r="PBE70" s="109"/>
      <c r="PBF70" s="110"/>
      <c r="PBG70" s="111"/>
      <c r="PBH70" s="109"/>
      <c r="PBI70" s="110"/>
      <c r="PBJ70" s="111"/>
      <c r="PBK70" s="109"/>
      <c r="PBL70" s="110"/>
      <c r="PBM70" s="111"/>
      <c r="PBN70" s="109"/>
      <c r="PBO70" s="110"/>
      <c r="PBP70" s="111"/>
      <c r="PBQ70" s="109"/>
      <c r="PBR70" s="110"/>
      <c r="PBS70" s="111"/>
      <c r="PBT70" s="109"/>
      <c r="PBU70" s="110"/>
      <c r="PBV70" s="111"/>
      <c r="PBW70" s="109"/>
      <c r="PBX70" s="110"/>
      <c r="PBY70" s="111"/>
      <c r="PBZ70" s="109"/>
      <c r="PCA70" s="110"/>
      <c r="PCB70" s="111"/>
      <c r="PCC70" s="109"/>
      <c r="PCD70" s="110"/>
      <c r="PCE70" s="111"/>
      <c r="PCF70" s="109"/>
      <c r="PCG70" s="110"/>
      <c r="PCH70" s="111"/>
      <c r="PCI70" s="109"/>
      <c r="PCJ70" s="110"/>
      <c r="PCK70" s="111"/>
      <c r="PCL70" s="109"/>
      <c r="PCM70" s="110"/>
      <c r="PCN70" s="111"/>
      <c r="PCO70" s="109"/>
      <c r="PCP70" s="110"/>
      <c r="PCQ70" s="111"/>
      <c r="PCR70" s="109"/>
      <c r="PCS70" s="110"/>
      <c r="PCT70" s="111"/>
      <c r="PCU70" s="109"/>
      <c r="PCV70" s="110"/>
      <c r="PCW70" s="111"/>
      <c r="PCX70" s="109"/>
      <c r="PCY70" s="110"/>
      <c r="PCZ70" s="111"/>
      <c r="PDA70" s="109"/>
      <c r="PDB70" s="110"/>
      <c r="PDC70" s="111"/>
      <c r="PDD70" s="109"/>
      <c r="PDE70" s="110"/>
      <c r="PDF70" s="111"/>
      <c r="PDG70" s="109"/>
      <c r="PDH70" s="110"/>
      <c r="PDI70" s="111"/>
      <c r="PDJ70" s="109"/>
      <c r="PDK70" s="110"/>
      <c r="PDL70" s="111"/>
      <c r="PDM70" s="109"/>
      <c r="PDN70" s="110"/>
      <c r="PDO70" s="111"/>
      <c r="PDP70" s="109"/>
      <c r="PDQ70" s="110"/>
      <c r="PDR70" s="111"/>
      <c r="PDS70" s="109"/>
      <c r="PDT70" s="110"/>
      <c r="PDU70" s="111"/>
      <c r="PDV70" s="109"/>
      <c r="PDW70" s="110"/>
      <c r="PDX70" s="111"/>
      <c r="PDY70" s="109"/>
      <c r="PDZ70" s="110"/>
      <c r="PEA70" s="111"/>
      <c r="PEB70" s="109"/>
      <c r="PEC70" s="110"/>
      <c r="PED70" s="111"/>
      <c r="PEE70" s="109"/>
      <c r="PEF70" s="110"/>
      <c r="PEG70" s="111"/>
      <c r="PEH70" s="109"/>
      <c r="PEI70" s="110"/>
      <c r="PEJ70" s="111"/>
      <c r="PEK70" s="109"/>
      <c r="PEL70" s="110"/>
      <c r="PEM70" s="111"/>
      <c r="PEN70" s="109"/>
      <c r="PEO70" s="110"/>
      <c r="PEP70" s="111"/>
      <c r="PEQ70" s="109"/>
      <c r="PER70" s="110"/>
      <c r="PES70" s="111"/>
      <c r="PET70" s="109"/>
      <c r="PEU70" s="110"/>
      <c r="PEV70" s="111"/>
      <c r="PEW70" s="109"/>
      <c r="PEX70" s="110"/>
      <c r="PEY70" s="111"/>
      <c r="PEZ70" s="109"/>
      <c r="PFA70" s="110"/>
      <c r="PFB70" s="111"/>
      <c r="PFC70" s="109"/>
      <c r="PFD70" s="110"/>
      <c r="PFE70" s="111"/>
      <c r="PFF70" s="109"/>
      <c r="PFG70" s="110"/>
      <c r="PFH70" s="111"/>
      <c r="PFI70" s="109"/>
      <c r="PFJ70" s="110"/>
      <c r="PFK70" s="111"/>
      <c r="PFL70" s="109"/>
      <c r="PFM70" s="110"/>
      <c r="PFN70" s="111"/>
      <c r="PFO70" s="109"/>
      <c r="PFP70" s="110"/>
      <c r="PFQ70" s="111"/>
      <c r="PFR70" s="109"/>
      <c r="PFS70" s="110"/>
      <c r="PFT70" s="111"/>
      <c r="PFU70" s="109"/>
      <c r="PFV70" s="110"/>
      <c r="PFW70" s="111"/>
      <c r="PFX70" s="109"/>
      <c r="PFY70" s="110"/>
      <c r="PFZ70" s="111"/>
      <c r="PGA70" s="109"/>
      <c r="PGB70" s="110"/>
      <c r="PGC70" s="111"/>
      <c r="PGD70" s="109"/>
      <c r="PGE70" s="110"/>
      <c r="PGF70" s="111"/>
      <c r="PGG70" s="109"/>
      <c r="PGH70" s="110"/>
      <c r="PGI70" s="111"/>
      <c r="PGJ70" s="109"/>
      <c r="PGK70" s="110"/>
      <c r="PGL70" s="111"/>
      <c r="PGM70" s="109"/>
      <c r="PGN70" s="110"/>
      <c r="PGO70" s="111"/>
      <c r="PGP70" s="109"/>
      <c r="PGQ70" s="110"/>
      <c r="PGR70" s="111"/>
      <c r="PGS70" s="109"/>
      <c r="PGT70" s="110"/>
      <c r="PGU70" s="111"/>
      <c r="PGV70" s="109"/>
      <c r="PGW70" s="110"/>
      <c r="PGX70" s="111"/>
      <c r="PGY70" s="109"/>
      <c r="PGZ70" s="110"/>
      <c r="PHA70" s="111"/>
      <c r="PHB70" s="109"/>
      <c r="PHC70" s="110"/>
      <c r="PHD70" s="111"/>
      <c r="PHE70" s="109"/>
      <c r="PHF70" s="110"/>
      <c r="PHG70" s="111"/>
      <c r="PHH70" s="109"/>
      <c r="PHI70" s="110"/>
      <c r="PHJ70" s="111"/>
      <c r="PHK70" s="109"/>
      <c r="PHL70" s="110"/>
      <c r="PHM70" s="111"/>
      <c r="PHN70" s="109"/>
      <c r="PHO70" s="110"/>
      <c r="PHP70" s="111"/>
      <c r="PHQ70" s="109"/>
      <c r="PHR70" s="110"/>
      <c r="PHS70" s="111"/>
      <c r="PHT70" s="109"/>
      <c r="PHU70" s="110"/>
      <c r="PHV70" s="111"/>
      <c r="PHW70" s="109"/>
      <c r="PHX70" s="110"/>
      <c r="PHY70" s="111"/>
      <c r="PHZ70" s="109"/>
      <c r="PIA70" s="110"/>
      <c r="PIB70" s="111"/>
      <c r="PIC70" s="109"/>
      <c r="PID70" s="110"/>
      <c r="PIE70" s="111"/>
      <c r="PIF70" s="109"/>
      <c r="PIG70" s="110"/>
      <c r="PIH70" s="111"/>
      <c r="PII70" s="109"/>
      <c r="PIJ70" s="110"/>
      <c r="PIK70" s="111"/>
      <c r="PIL70" s="109"/>
      <c r="PIM70" s="110"/>
      <c r="PIN70" s="111"/>
      <c r="PIO70" s="109"/>
      <c r="PIP70" s="110"/>
      <c r="PIQ70" s="111"/>
      <c r="PIR70" s="109"/>
      <c r="PIS70" s="110"/>
      <c r="PIT70" s="111"/>
      <c r="PIU70" s="109"/>
      <c r="PIV70" s="110"/>
      <c r="PIW70" s="111"/>
      <c r="PIX70" s="109"/>
      <c r="PIY70" s="110"/>
      <c r="PIZ70" s="111"/>
      <c r="PJA70" s="109"/>
      <c r="PJB70" s="110"/>
      <c r="PJC70" s="111"/>
      <c r="PJD70" s="109"/>
      <c r="PJE70" s="110"/>
      <c r="PJF70" s="111"/>
      <c r="PJG70" s="109"/>
      <c r="PJH70" s="110"/>
      <c r="PJI70" s="111"/>
      <c r="PJJ70" s="109"/>
      <c r="PJK70" s="110"/>
      <c r="PJL70" s="111"/>
      <c r="PJM70" s="109"/>
      <c r="PJN70" s="110"/>
      <c r="PJO70" s="111"/>
      <c r="PJP70" s="109"/>
      <c r="PJQ70" s="110"/>
      <c r="PJR70" s="111"/>
      <c r="PJS70" s="109"/>
      <c r="PJT70" s="110"/>
      <c r="PJU70" s="111"/>
      <c r="PJV70" s="109"/>
      <c r="PJW70" s="110"/>
      <c r="PJX70" s="111"/>
      <c r="PJY70" s="109"/>
      <c r="PJZ70" s="110"/>
      <c r="PKA70" s="111"/>
      <c r="PKB70" s="109"/>
      <c r="PKC70" s="110"/>
      <c r="PKD70" s="111"/>
      <c r="PKE70" s="109"/>
      <c r="PKF70" s="110"/>
      <c r="PKG70" s="111"/>
      <c r="PKH70" s="109"/>
      <c r="PKI70" s="110"/>
      <c r="PKJ70" s="111"/>
      <c r="PKK70" s="109"/>
      <c r="PKL70" s="110"/>
      <c r="PKM70" s="111"/>
      <c r="PKN70" s="109"/>
      <c r="PKO70" s="110"/>
      <c r="PKP70" s="111"/>
      <c r="PKQ70" s="109"/>
      <c r="PKR70" s="110"/>
      <c r="PKS70" s="111"/>
      <c r="PKT70" s="109"/>
      <c r="PKU70" s="110"/>
      <c r="PKV70" s="111"/>
      <c r="PKW70" s="109"/>
      <c r="PKX70" s="110"/>
      <c r="PKY70" s="111"/>
      <c r="PKZ70" s="109"/>
      <c r="PLA70" s="110"/>
      <c r="PLB70" s="111"/>
      <c r="PLC70" s="109"/>
      <c r="PLD70" s="110"/>
      <c r="PLE70" s="111"/>
      <c r="PLF70" s="109"/>
      <c r="PLG70" s="110"/>
      <c r="PLH70" s="111"/>
      <c r="PLI70" s="109"/>
      <c r="PLJ70" s="110"/>
      <c r="PLK70" s="111"/>
      <c r="PLL70" s="109"/>
      <c r="PLM70" s="110"/>
      <c r="PLN70" s="111"/>
      <c r="PLO70" s="109"/>
      <c r="PLP70" s="110"/>
      <c r="PLQ70" s="111"/>
      <c r="PLR70" s="109"/>
      <c r="PLS70" s="110"/>
      <c r="PLT70" s="111"/>
      <c r="PLU70" s="109"/>
      <c r="PLV70" s="110"/>
      <c r="PLW70" s="111"/>
      <c r="PLX70" s="109"/>
      <c r="PLY70" s="110"/>
      <c r="PLZ70" s="111"/>
      <c r="PMA70" s="109"/>
      <c r="PMB70" s="110"/>
      <c r="PMC70" s="111"/>
      <c r="PMD70" s="109"/>
      <c r="PME70" s="110"/>
      <c r="PMF70" s="111"/>
      <c r="PMG70" s="109"/>
      <c r="PMH70" s="110"/>
      <c r="PMI70" s="111"/>
      <c r="PMJ70" s="109"/>
      <c r="PMK70" s="110"/>
      <c r="PML70" s="111"/>
      <c r="PMM70" s="109"/>
      <c r="PMN70" s="110"/>
      <c r="PMO70" s="111"/>
      <c r="PMP70" s="109"/>
      <c r="PMQ70" s="110"/>
      <c r="PMR70" s="111"/>
      <c r="PMS70" s="109"/>
      <c r="PMT70" s="110"/>
      <c r="PMU70" s="111"/>
      <c r="PMV70" s="109"/>
      <c r="PMW70" s="110"/>
      <c r="PMX70" s="111"/>
      <c r="PMY70" s="109"/>
      <c r="PMZ70" s="110"/>
      <c r="PNA70" s="111"/>
      <c r="PNB70" s="109"/>
      <c r="PNC70" s="110"/>
      <c r="PND70" s="111"/>
      <c r="PNE70" s="109"/>
      <c r="PNF70" s="110"/>
      <c r="PNG70" s="111"/>
      <c r="PNH70" s="109"/>
      <c r="PNI70" s="110"/>
      <c r="PNJ70" s="111"/>
      <c r="PNK70" s="109"/>
      <c r="PNL70" s="110"/>
      <c r="PNM70" s="111"/>
      <c r="PNN70" s="109"/>
      <c r="PNO70" s="110"/>
      <c r="PNP70" s="111"/>
      <c r="PNQ70" s="109"/>
      <c r="PNR70" s="110"/>
      <c r="PNS70" s="111"/>
      <c r="PNT70" s="109"/>
      <c r="PNU70" s="110"/>
      <c r="PNV70" s="111"/>
      <c r="PNW70" s="109"/>
      <c r="PNX70" s="110"/>
      <c r="PNY70" s="111"/>
      <c r="PNZ70" s="109"/>
      <c r="POA70" s="110"/>
      <c r="POB70" s="111"/>
      <c r="POC70" s="109"/>
      <c r="POD70" s="110"/>
      <c r="POE70" s="111"/>
      <c r="POF70" s="109"/>
      <c r="POG70" s="110"/>
      <c r="POH70" s="111"/>
      <c r="POI70" s="109"/>
      <c r="POJ70" s="110"/>
      <c r="POK70" s="111"/>
      <c r="POL70" s="109"/>
      <c r="POM70" s="110"/>
      <c r="PON70" s="111"/>
      <c r="POO70" s="109"/>
      <c r="POP70" s="110"/>
      <c r="POQ70" s="111"/>
      <c r="POR70" s="109"/>
      <c r="POS70" s="110"/>
      <c r="POT70" s="111"/>
      <c r="POU70" s="109"/>
      <c r="POV70" s="110"/>
      <c r="POW70" s="111"/>
      <c r="POX70" s="109"/>
      <c r="POY70" s="110"/>
      <c r="POZ70" s="111"/>
      <c r="PPA70" s="109"/>
      <c r="PPB70" s="110"/>
      <c r="PPC70" s="111"/>
      <c r="PPD70" s="109"/>
      <c r="PPE70" s="110"/>
      <c r="PPF70" s="111"/>
      <c r="PPG70" s="109"/>
      <c r="PPH70" s="110"/>
      <c r="PPI70" s="111"/>
      <c r="PPJ70" s="109"/>
      <c r="PPK70" s="110"/>
      <c r="PPL70" s="111"/>
      <c r="PPM70" s="109"/>
      <c r="PPN70" s="110"/>
      <c r="PPO70" s="111"/>
      <c r="PPP70" s="109"/>
      <c r="PPQ70" s="110"/>
      <c r="PPR70" s="111"/>
      <c r="PPS70" s="109"/>
      <c r="PPT70" s="110"/>
      <c r="PPU70" s="111"/>
      <c r="PPV70" s="109"/>
      <c r="PPW70" s="110"/>
      <c r="PPX70" s="111"/>
      <c r="PPY70" s="109"/>
      <c r="PPZ70" s="110"/>
      <c r="PQA70" s="111"/>
      <c r="PQB70" s="109"/>
      <c r="PQC70" s="110"/>
      <c r="PQD70" s="111"/>
      <c r="PQE70" s="109"/>
      <c r="PQF70" s="110"/>
      <c r="PQG70" s="111"/>
      <c r="PQH70" s="109"/>
      <c r="PQI70" s="110"/>
      <c r="PQJ70" s="111"/>
      <c r="PQK70" s="109"/>
      <c r="PQL70" s="110"/>
      <c r="PQM70" s="111"/>
      <c r="PQN70" s="109"/>
      <c r="PQO70" s="110"/>
      <c r="PQP70" s="111"/>
      <c r="PQQ70" s="109"/>
      <c r="PQR70" s="110"/>
      <c r="PQS70" s="111"/>
      <c r="PQT70" s="109"/>
      <c r="PQU70" s="110"/>
      <c r="PQV70" s="111"/>
      <c r="PQW70" s="109"/>
      <c r="PQX70" s="110"/>
      <c r="PQY70" s="111"/>
      <c r="PQZ70" s="109"/>
      <c r="PRA70" s="110"/>
      <c r="PRB70" s="111"/>
      <c r="PRC70" s="109"/>
      <c r="PRD70" s="110"/>
      <c r="PRE70" s="111"/>
      <c r="PRF70" s="109"/>
      <c r="PRG70" s="110"/>
      <c r="PRH70" s="111"/>
      <c r="PRI70" s="109"/>
      <c r="PRJ70" s="110"/>
      <c r="PRK70" s="111"/>
      <c r="PRL70" s="109"/>
      <c r="PRM70" s="110"/>
      <c r="PRN70" s="111"/>
      <c r="PRO70" s="109"/>
      <c r="PRP70" s="110"/>
      <c r="PRQ70" s="111"/>
      <c r="PRR70" s="109"/>
      <c r="PRS70" s="110"/>
      <c r="PRT70" s="111"/>
      <c r="PRU70" s="109"/>
      <c r="PRV70" s="110"/>
      <c r="PRW70" s="111"/>
      <c r="PRX70" s="109"/>
      <c r="PRY70" s="110"/>
      <c r="PRZ70" s="111"/>
      <c r="PSA70" s="109"/>
      <c r="PSB70" s="110"/>
      <c r="PSC70" s="111"/>
      <c r="PSD70" s="109"/>
      <c r="PSE70" s="110"/>
      <c r="PSF70" s="111"/>
      <c r="PSG70" s="109"/>
      <c r="PSH70" s="110"/>
      <c r="PSI70" s="111"/>
      <c r="PSJ70" s="109"/>
      <c r="PSK70" s="110"/>
      <c r="PSL70" s="111"/>
      <c r="PSM70" s="109"/>
      <c r="PSN70" s="110"/>
      <c r="PSO70" s="111"/>
      <c r="PSP70" s="109"/>
      <c r="PSQ70" s="110"/>
      <c r="PSR70" s="111"/>
      <c r="PSS70" s="109"/>
      <c r="PST70" s="110"/>
      <c r="PSU70" s="111"/>
      <c r="PSV70" s="109"/>
      <c r="PSW70" s="110"/>
      <c r="PSX70" s="111"/>
      <c r="PSY70" s="109"/>
      <c r="PSZ70" s="110"/>
      <c r="PTA70" s="111"/>
      <c r="PTB70" s="109"/>
      <c r="PTC70" s="110"/>
      <c r="PTD70" s="111"/>
      <c r="PTE70" s="109"/>
      <c r="PTF70" s="110"/>
      <c r="PTG70" s="111"/>
      <c r="PTH70" s="109"/>
      <c r="PTI70" s="110"/>
      <c r="PTJ70" s="111"/>
      <c r="PTK70" s="109"/>
      <c r="PTL70" s="110"/>
      <c r="PTM70" s="111"/>
      <c r="PTN70" s="109"/>
      <c r="PTO70" s="110"/>
      <c r="PTP70" s="111"/>
      <c r="PTQ70" s="109"/>
      <c r="PTR70" s="110"/>
      <c r="PTS70" s="111"/>
      <c r="PTT70" s="109"/>
      <c r="PTU70" s="110"/>
      <c r="PTV70" s="111"/>
      <c r="PTW70" s="109"/>
      <c r="PTX70" s="110"/>
      <c r="PTY70" s="111"/>
      <c r="PTZ70" s="109"/>
      <c r="PUA70" s="110"/>
      <c r="PUB70" s="111"/>
      <c r="PUC70" s="109"/>
      <c r="PUD70" s="110"/>
      <c r="PUE70" s="111"/>
      <c r="PUF70" s="109"/>
      <c r="PUG70" s="110"/>
      <c r="PUH70" s="111"/>
      <c r="PUI70" s="109"/>
      <c r="PUJ70" s="110"/>
      <c r="PUK70" s="111"/>
      <c r="PUL70" s="109"/>
      <c r="PUM70" s="110"/>
      <c r="PUN70" s="111"/>
      <c r="PUO70" s="109"/>
      <c r="PUP70" s="110"/>
      <c r="PUQ70" s="111"/>
      <c r="PUR70" s="109"/>
      <c r="PUS70" s="110"/>
      <c r="PUT70" s="111"/>
      <c r="PUU70" s="109"/>
      <c r="PUV70" s="110"/>
      <c r="PUW70" s="111"/>
      <c r="PUX70" s="109"/>
      <c r="PUY70" s="110"/>
      <c r="PUZ70" s="111"/>
      <c r="PVA70" s="109"/>
      <c r="PVB70" s="110"/>
      <c r="PVC70" s="111"/>
      <c r="PVD70" s="109"/>
      <c r="PVE70" s="110"/>
      <c r="PVF70" s="111"/>
      <c r="PVG70" s="109"/>
      <c r="PVH70" s="110"/>
      <c r="PVI70" s="111"/>
      <c r="PVJ70" s="109"/>
      <c r="PVK70" s="110"/>
      <c r="PVL70" s="111"/>
      <c r="PVM70" s="109"/>
      <c r="PVN70" s="110"/>
      <c r="PVO70" s="111"/>
      <c r="PVP70" s="109"/>
      <c r="PVQ70" s="110"/>
      <c r="PVR70" s="111"/>
      <c r="PVS70" s="109"/>
      <c r="PVT70" s="110"/>
      <c r="PVU70" s="111"/>
      <c r="PVV70" s="109"/>
      <c r="PVW70" s="110"/>
      <c r="PVX70" s="111"/>
      <c r="PVY70" s="109"/>
      <c r="PVZ70" s="110"/>
      <c r="PWA70" s="111"/>
      <c r="PWB70" s="109"/>
      <c r="PWC70" s="110"/>
      <c r="PWD70" s="111"/>
      <c r="PWE70" s="109"/>
      <c r="PWF70" s="110"/>
      <c r="PWG70" s="111"/>
      <c r="PWH70" s="109"/>
      <c r="PWI70" s="110"/>
      <c r="PWJ70" s="111"/>
      <c r="PWK70" s="109"/>
      <c r="PWL70" s="110"/>
      <c r="PWM70" s="111"/>
      <c r="PWN70" s="109"/>
      <c r="PWO70" s="110"/>
      <c r="PWP70" s="111"/>
      <c r="PWQ70" s="109"/>
      <c r="PWR70" s="110"/>
      <c r="PWS70" s="111"/>
      <c r="PWT70" s="109"/>
      <c r="PWU70" s="110"/>
      <c r="PWV70" s="111"/>
      <c r="PWW70" s="109"/>
      <c r="PWX70" s="110"/>
      <c r="PWY70" s="111"/>
      <c r="PWZ70" s="109"/>
      <c r="PXA70" s="110"/>
      <c r="PXB70" s="111"/>
      <c r="PXC70" s="109"/>
      <c r="PXD70" s="110"/>
      <c r="PXE70" s="111"/>
      <c r="PXF70" s="109"/>
      <c r="PXG70" s="110"/>
      <c r="PXH70" s="111"/>
      <c r="PXI70" s="109"/>
      <c r="PXJ70" s="110"/>
      <c r="PXK70" s="111"/>
      <c r="PXL70" s="109"/>
      <c r="PXM70" s="110"/>
      <c r="PXN70" s="111"/>
      <c r="PXO70" s="109"/>
      <c r="PXP70" s="110"/>
      <c r="PXQ70" s="111"/>
      <c r="PXR70" s="109"/>
      <c r="PXS70" s="110"/>
      <c r="PXT70" s="111"/>
      <c r="PXU70" s="109"/>
      <c r="PXV70" s="110"/>
      <c r="PXW70" s="111"/>
      <c r="PXX70" s="109"/>
      <c r="PXY70" s="110"/>
      <c r="PXZ70" s="111"/>
      <c r="PYA70" s="109"/>
      <c r="PYB70" s="110"/>
      <c r="PYC70" s="111"/>
      <c r="PYD70" s="109"/>
      <c r="PYE70" s="110"/>
      <c r="PYF70" s="111"/>
      <c r="PYG70" s="109"/>
      <c r="PYH70" s="110"/>
      <c r="PYI70" s="111"/>
      <c r="PYJ70" s="109"/>
      <c r="PYK70" s="110"/>
      <c r="PYL70" s="111"/>
      <c r="PYM70" s="109"/>
      <c r="PYN70" s="110"/>
      <c r="PYO70" s="111"/>
      <c r="PYP70" s="109"/>
      <c r="PYQ70" s="110"/>
      <c r="PYR70" s="111"/>
      <c r="PYS70" s="109"/>
      <c r="PYT70" s="110"/>
      <c r="PYU70" s="111"/>
      <c r="PYV70" s="109"/>
      <c r="PYW70" s="110"/>
      <c r="PYX70" s="111"/>
      <c r="PYY70" s="109"/>
      <c r="PYZ70" s="110"/>
      <c r="PZA70" s="111"/>
      <c r="PZB70" s="109"/>
      <c r="PZC70" s="110"/>
      <c r="PZD70" s="111"/>
      <c r="PZE70" s="109"/>
      <c r="PZF70" s="110"/>
      <c r="PZG70" s="111"/>
      <c r="PZH70" s="109"/>
      <c r="PZI70" s="110"/>
      <c r="PZJ70" s="111"/>
      <c r="PZK70" s="109"/>
      <c r="PZL70" s="110"/>
      <c r="PZM70" s="111"/>
      <c r="PZN70" s="109"/>
      <c r="PZO70" s="110"/>
      <c r="PZP70" s="111"/>
      <c r="PZQ70" s="109"/>
      <c r="PZR70" s="110"/>
      <c r="PZS70" s="111"/>
      <c r="PZT70" s="109"/>
      <c r="PZU70" s="110"/>
      <c r="PZV70" s="111"/>
      <c r="PZW70" s="109"/>
      <c r="PZX70" s="110"/>
      <c r="PZY70" s="111"/>
      <c r="PZZ70" s="109"/>
      <c r="QAA70" s="110"/>
      <c r="QAB70" s="111"/>
      <c r="QAC70" s="109"/>
      <c r="QAD70" s="110"/>
      <c r="QAE70" s="111"/>
      <c r="QAF70" s="109"/>
      <c r="QAG70" s="110"/>
      <c r="QAH70" s="111"/>
      <c r="QAI70" s="109"/>
      <c r="QAJ70" s="110"/>
      <c r="QAK70" s="111"/>
      <c r="QAL70" s="109"/>
      <c r="QAM70" s="110"/>
      <c r="QAN70" s="111"/>
      <c r="QAO70" s="109"/>
      <c r="QAP70" s="110"/>
      <c r="QAQ70" s="111"/>
      <c r="QAR70" s="109"/>
      <c r="QAS70" s="110"/>
      <c r="QAT70" s="111"/>
      <c r="QAU70" s="109"/>
      <c r="QAV70" s="110"/>
      <c r="QAW70" s="111"/>
      <c r="QAX70" s="109"/>
      <c r="QAY70" s="110"/>
      <c r="QAZ70" s="111"/>
      <c r="QBA70" s="109"/>
      <c r="QBB70" s="110"/>
      <c r="QBC70" s="111"/>
      <c r="QBD70" s="109"/>
      <c r="QBE70" s="110"/>
      <c r="QBF70" s="111"/>
      <c r="QBG70" s="109"/>
      <c r="QBH70" s="110"/>
      <c r="QBI70" s="111"/>
      <c r="QBJ70" s="109"/>
      <c r="QBK70" s="110"/>
      <c r="QBL70" s="111"/>
      <c r="QBM70" s="109"/>
      <c r="QBN70" s="110"/>
      <c r="QBO70" s="111"/>
      <c r="QBP70" s="109"/>
      <c r="QBQ70" s="110"/>
      <c r="QBR70" s="111"/>
      <c r="QBS70" s="109"/>
      <c r="QBT70" s="110"/>
      <c r="QBU70" s="111"/>
      <c r="QBV70" s="109"/>
      <c r="QBW70" s="110"/>
      <c r="QBX70" s="111"/>
      <c r="QBY70" s="109"/>
      <c r="QBZ70" s="110"/>
      <c r="QCA70" s="111"/>
      <c r="QCB70" s="109"/>
      <c r="QCC70" s="110"/>
      <c r="QCD70" s="111"/>
      <c r="QCE70" s="109"/>
      <c r="QCF70" s="110"/>
      <c r="QCG70" s="111"/>
      <c r="QCH70" s="109"/>
      <c r="QCI70" s="110"/>
      <c r="QCJ70" s="111"/>
      <c r="QCK70" s="109"/>
      <c r="QCL70" s="110"/>
      <c r="QCM70" s="111"/>
      <c r="QCN70" s="109"/>
      <c r="QCO70" s="110"/>
      <c r="QCP70" s="111"/>
      <c r="QCQ70" s="109"/>
      <c r="QCR70" s="110"/>
      <c r="QCS70" s="111"/>
      <c r="QCT70" s="109"/>
      <c r="QCU70" s="110"/>
      <c r="QCV70" s="111"/>
      <c r="QCW70" s="109"/>
      <c r="QCX70" s="110"/>
      <c r="QCY70" s="111"/>
      <c r="QCZ70" s="109"/>
      <c r="QDA70" s="110"/>
      <c r="QDB70" s="111"/>
      <c r="QDC70" s="109"/>
      <c r="QDD70" s="110"/>
      <c r="QDE70" s="111"/>
      <c r="QDF70" s="109"/>
      <c r="QDG70" s="110"/>
      <c r="QDH70" s="111"/>
      <c r="QDI70" s="109"/>
      <c r="QDJ70" s="110"/>
      <c r="QDK70" s="111"/>
      <c r="QDL70" s="109"/>
      <c r="QDM70" s="110"/>
      <c r="QDN70" s="111"/>
      <c r="QDO70" s="109"/>
      <c r="QDP70" s="110"/>
      <c r="QDQ70" s="111"/>
      <c r="QDR70" s="109"/>
      <c r="QDS70" s="110"/>
      <c r="QDT70" s="111"/>
      <c r="QDU70" s="109"/>
      <c r="QDV70" s="110"/>
      <c r="QDW70" s="111"/>
      <c r="QDX70" s="109"/>
      <c r="QDY70" s="110"/>
      <c r="QDZ70" s="111"/>
      <c r="QEA70" s="109"/>
      <c r="QEB70" s="110"/>
      <c r="QEC70" s="111"/>
      <c r="QED70" s="109"/>
      <c r="QEE70" s="110"/>
      <c r="QEF70" s="111"/>
      <c r="QEG70" s="109"/>
      <c r="QEH70" s="110"/>
      <c r="QEI70" s="111"/>
      <c r="QEJ70" s="109"/>
      <c r="QEK70" s="110"/>
      <c r="QEL70" s="111"/>
      <c r="QEM70" s="109"/>
      <c r="QEN70" s="110"/>
      <c r="QEO70" s="111"/>
      <c r="QEP70" s="109"/>
      <c r="QEQ70" s="110"/>
      <c r="QER70" s="111"/>
      <c r="QES70" s="109"/>
      <c r="QET70" s="110"/>
      <c r="QEU70" s="111"/>
      <c r="QEV70" s="109"/>
      <c r="QEW70" s="110"/>
      <c r="QEX70" s="111"/>
      <c r="QEY70" s="109"/>
      <c r="QEZ70" s="110"/>
      <c r="QFA70" s="111"/>
      <c r="QFB70" s="109"/>
      <c r="QFC70" s="110"/>
      <c r="QFD70" s="111"/>
      <c r="QFE70" s="109"/>
      <c r="QFF70" s="110"/>
      <c r="QFG70" s="111"/>
      <c r="QFH70" s="109"/>
      <c r="QFI70" s="110"/>
      <c r="QFJ70" s="111"/>
      <c r="QFK70" s="109"/>
      <c r="QFL70" s="110"/>
      <c r="QFM70" s="111"/>
      <c r="QFN70" s="109"/>
      <c r="QFO70" s="110"/>
      <c r="QFP70" s="111"/>
      <c r="QFQ70" s="109"/>
      <c r="QFR70" s="110"/>
      <c r="QFS70" s="111"/>
      <c r="QFT70" s="109"/>
      <c r="QFU70" s="110"/>
      <c r="QFV70" s="111"/>
      <c r="QFW70" s="109"/>
      <c r="QFX70" s="110"/>
      <c r="QFY70" s="111"/>
      <c r="QFZ70" s="109"/>
      <c r="QGA70" s="110"/>
      <c r="QGB70" s="111"/>
      <c r="QGC70" s="109"/>
      <c r="QGD70" s="110"/>
      <c r="QGE70" s="111"/>
      <c r="QGF70" s="109"/>
      <c r="QGG70" s="110"/>
      <c r="QGH70" s="111"/>
      <c r="QGI70" s="109"/>
      <c r="QGJ70" s="110"/>
      <c r="QGK70" s="111"/>
      <c r="QGL70" s="109"/>
      <c r="QGM70" s="110"/>
      <c r="QGN70" s="111"/>
      <c r="QGO70" s="109"/>
      <c r="QGP70" s="110"/>
      <c r="QGQ70" s="111"/>
      <c r="QGR70" s="109"/>
      <c r="QGS70" s="110"/>
      <c r="QGT70" s="111"/>
      <c r="QGU70" s="109"/>
      <c r="QGV70" s="110"/>
      <c r="QGW70" s="111"/>
      <c r="QGX70" s="109"/>
      <c r="QGY70" s="110"/>
      <c r="QGZ70" s="111"/>
      <c r="QHA70" s="109"/>
      <c r="QHB70" s="110"/>
      <c r="QHC70" s="111"/>
      <c r="QHD70" s="109"/>
      <c r="QHE70" s="110"/>
      <c r="QHF70" s="111"/>
      <c r="QHG70" s="109"/>
      <c r="QHH70" s="110"/>
      <c r="QHI70" s="111"/>
      <c r="QHJ70" s="109"/>
      <c r="QHK70" s="110"/>
      <c r="QHL70" s="111"/>
      <c r="QHM70" s="109"/>
      <c r="QHN70" s="110"/>
      <c r="QHO70" s="111"/>
      <c r="QHP70" s="109"/>
      <c r="QHQ70" s="110"/>
      <c r="QHR70" s="111"/>
      <c r="QHS70" s="109"/>
      <c r="QHT70" s="110"/>
      <c r="QHU70" s="111"/>
      <c r="QHV70" s="109"/>
      <c r="QHW70" s="110"/>
      <c r="QHX70" s="111"/>
      <c r="QHY70" s="109"/>
      <c r="QHZ70" s="110"/>
      <c r="QIA70" s="111"/>
      <c r="QIB70" s="109"/>
      <c r="QIC70" s="110"/>
      <c r="QID70" s="111"/>
      <c r="QIE70" s="109"/>
      <c r="QIF70" s="110"/>
      <c r="QIG70" s="111"/>
      <c r="QIH70" s="109"/>
      <c r="QII70" s="110"/>
      <c r="QIJ70" s="111"/>
      <c r="QIK70" s="109"/>
      <c r="QIL70" s="110"/>
      <c r="QIM70" s="111"/>
      <c r="QIN70" s="109"/>
      <c r="QIO70" s="110"/>
      <c r="QIP70" s="111"/>
      <c r="QIQ70" s="109"/>
      <c r="QIR70" s="110"/>
      <c r="QIS70" s="111"/>
      <c r="QIT70" s="109"/>
      <c r="QIU70" s="110"/>
      <c r="QIV70" s="111"/>
      <c r="QIW70" s="109"/>
      <c r="QIX70" s="110"/>
      <c r="QIY70" s="111"/>
      <c r="QIZ70" s="109"/>
      <c r="QJA70" s="110"/>
      <c r="QJB70" s="111"/>
      <c r="QJC70" s="109"/>
      <c r="QJD70" s="110"/>
      <c r="QJE70" s="111"/>
      <c r="QJF70" s="109"/>
      <c r="QJG70" s="110"/>
      <c r="QJH70" s="111"/>
      <c r="QJI70" s="109"/>
      <c r="QJJ70" s="110"/>
      <c r="QJK70" s="111"/>
      <c r="QJL70" s="109"/>
      <c r="QJM70" s="110"/>
      <c r="QJN70" s="111"/>
      <c r="QJO70" s="109"/>
      <c r="QJP70" s="110"/>
      <c r="QJQ70" s="111"/>
      <c r="QJR70" s="109"/>
      <c r="QJS70" s="110"/>
      <c r="QJT70" s="111"/>
      <c r="QJU70" s="109"/>
      <c r="QJV70" s="110"/>
      <c r="QJW70" s="111"/>
      <c r="QJX70" s="109"/>
      <c r="QJY70" s="110"/>
      <c r="QJZ70" s="111"/>
      <c r="QKA70" s="109"/>
      <c r="QKB70" s="110"/>
      <c r="QKC70" s="111"/>
      <c r="QKD70" s="109"/>
      <c r="QKE70" s="110"/>
      <c r="QKF70" s="111"/>
      <c r="QKG70" s="109"/>
      <c r="QKH70" s="110"/>
      <c r="QKI70" s="111"/>
      <c r="QKJ70" s="109"/>
      <c r="QKK70" s="110"/>
      <c r="QKL70" s="111"/>
      <c r="QKM70" s="109"/>
      <c r="QKN70" s="110"/>
      <c r="QKO70" s="111"/>
      <c r="QKP70" s="109"/>
      <c r="QKQ70" s="110"/>
      <c r="QKR70" s="111"/>
      <c r="QKS70" s="109"/>
      <c r="QKT70" s="110"/>
      <c r="QKU70" s="111"/>
      <c r="QKV70" s="109"/>
      <c r="QKW70" s="110"/>
      <c r="QKX70" s="111"/>
      <c r="QKY70" s="109"/>
      <c r="QKZ70" s="110"/>
      <c r="QLA70" s="111"/>
      <c r="QLB70" s="109"/>
      <c r="QLC70" s="110"/>
      <c r="QLD70" s="111"/>
      <c r="QLE70" s="109"/>
      <c r="QLF70" s="110"/>
      <c r="QLG70" s="111"/>
      <c r="QLH70" s="109"/>
      <c r="QLI70" s="110"/>
      <c r="QLJ70" s="111"/>
      <c r="QLK70" s="109"/>
      <c r="QLL70" s="110"/>
      <c r="QLM70" s="111"/>
      <c r="QLN70" s="109"/>
      <c r="QLO70" s="110"/>
      <c r="QLP70" s="111"/>
      <c r="QLQ70" s="109"/>
      <c r="QLR70" s="110"/>
      <c r="QLS70" s="111"/>
      <c r="QLT70" s="109"/>
      <c r="QLU70" s="110"/>
      <c r="QLV70" s="111"/>
      <c r="QLW70" s="109"/>
      <c r="QLX70" s="110"/>
      <c r="QLY70" s="111"/>
      <c r="QLZ70" s="109"/>
      <c r="QMA70" s="110"/>
      <c r="QMB70" s="111"/>
      <c r="QMC70" s="109"/>
      <c r="QMD70" s="110"/>
      <c r="QME70" s="111"/>
      <c r="QMF70" s="109"/>
      <c r="QMG70" s="110"/>
      <c r="QMH70" s="111"/>
      <c r="QMI70" s="109"/>
      <c r="QMJ70" s="110"/>
      <c r="QMK70" s="111"/>
      <c r="QML70" s="109"/>
      <c r="QMM70" s="110"/>
      <c r="QMN70" s="111"/>
      <c r="QMO70" s="109"/>
      <c r="QMP70" s="110"/>
      <c r="QMQ70" s="111"/>
      <c r="QMR70" s="109"/>
      <c r="QMS70" s="110"/>
      <c r="QMT70" s="111"/>
      <c r="QMU70" s="109"/>
      <c r="QMV70" s="110"/>
      <c r="QMW70" s="111"/>
      <c r="QMX70" s="109"/>
      <c r="QMY70" s="110"/>
      <c r="QMZ70" s="111"/>
      <c r="QNA70" s="109"/>
      <c r="QNB70" s="110"/>
      <c r="QNC70" s="111"/>
      <c r="QND70" s="109"/>
      <c r="QNE70" s="110"/>
      <c r="QNF70" s="111"/>
      <c r="QNG70" s="109"/>
      <c r="QNH70" s="110"/>
      <c r="QNI70" s="111"/>
      <c r="QNJ70" s="109"/>
      <c r="QNK70" s="110"/>
      <c r="QNL70" s="111"/>
      <c r="QNM70" s="109"/>
      <c r="QNN70" s="110"/>
      <c r="QNO70" s="111"/>
      <c r="QNP70" s="109"/>
      <c r="QNQ70" s="110"/>
      <c r="QNR70" s="111"/>
      <c r="QNS70" s="109"/>
      <c r="QNT70" s="110"/>
      <c r="QNU70" s="111"/>
      <c r="QNV70" s="109"/>
      <c r="QNW70" s="110"/>
      <c r="QNX70" s="111"/>
      <c r="QNY70" s="109"/>
      <c r="QNZ70" s="110"/>
      <c r="QOA70" s="111"/>
      <c r="QOB70" s="109"/>
      <c r="QOC70" s="110"/>
      <c r="QOD70" s="111"/>
      <c r="QOE70" s="109"/>
      <c r="QOF70" s="110"/>
      <c r="QOG70" s="111"/>
      <c r="QOH70" s="109"/>
      <c r="QOI70" s="110"/>
      <c r="QOJ70" s="111"/>
      <c r="QOK70" s="109"/>
      <c r="QOL70" s="110"/>
      <c r="QOM70" s="111"/>
      <c r="QON70" s="109"/>
      <c r="QOO70" s="110"/>
      <c r="QOP70" s="111"/>
      <c r="QOQ70" s="109"/>
      <c r="QOR70" s="110"/>
      <c r="QOS70" s="111"/>
      <c r="QOT70" s="109"/>
      <c r="QOU70" s="110"/>
      <c r="QOV70" s="111"/>
      <c r="QOW70" s="109"/>
      <c r="QOX70" s="110"/>
      <c r="QOY70" s="111"/>
      <c r="QOZ70" s="109"/>
      <c r="QPA70" s="110"/>
      <c r="QPB70" s="111"/>
      <c r="QPC70" s="109"/>
      <c r="QPD70" s="110"/>
      <c r="QPE70" s="111"/>
      <c r="QPF70" s="109"/>
      <c r="QPG70" s="110"/>
      <c r="QPH70" s="111"/>
      <c r="QPI70" s="109"/>
      <c r="QPJ70" s="110"/>
      <c r="QPK70" s="111"/>
      <c r="QPL70" s="109"/>
      <c r="QPM70" s="110"/>
      <c r="QPN70" s="111"/>
      <c r="QPO70" s="109"/>
      <c r="QPP70" s="110"/>
      <c r="QPQ70" s="111"/>
      <c r="QPR70" s="109"/>
      <c r="QPS70" s="110"/>
      <c r="QPT70" s="111"/>
      <c r="QPU70" s="109"/>
      <c r="QPV70" s="110"/>
      <c r="QPW70" s="111"/>
      <c r="QPX70" s="109"/>
      <c r="QPY70" s="110"/>
      <c r="QPZ70" s="111"/>
      <c r="QQA70" s="109"/>
      <c r="QQB70" s="110"/>
      <c r="QQC70" s="111"/>
      <c r="QQD70" s="109"/>
      <c r="QQE70" s="110"/>
      <c r="QQF70" s="111"/>
      <c r="QQG70" s="109"/>
      <c r="QQH70" s="110"/>
      <c r="QQI70" s="111"/>
      <c r="QQJ70" s="109"/>
      <c r="QQK70" s="110"/>
      <c r="QQL70" s="111"/>
      <c r="QQM70" s="109"/>
      <c r="QQN70" s="110"/>
      <c r="QQO70" s="111"/>
      <c r="QQP70" s="109"/>
      <c r="QQQ70" s="110"/>
      <c r="QQR70" s="111"/>
      <c r="QQS70" s="109"/>
      <c r="QQT70" s="110"/>
      <c r="QQU70" s="111"/>
      <c r="QQV70" s="109"/>
      <c r="QQW70" s="110"/>
      <c r="QQX70" s="111"/>
      <c r="QQY70" s="109"/>
      <c r="QQZ70" s="110"/>
      <c r="QRA70" s="111"/>
      <c r="QRB70" s="109"/>
      <c r="QRC70" s="110"/>
      <c r="QRD70" s="111"/>
      <c r="QRE70" s="109"/>
      <c r="QRF70" s="110"/>
      <c r="QRG70" s="111"/>
      <c r="QRH70" s="109"/>
      <c r="QRI70" s="110"/>
      <c r="QRJ70" s="111"/>
      <c r="QRK70" s="109"/>
      <c r="QRL70" s="110"/>
      <c r="QRM70" s="111"/>
      <c r="QRN70" s="109"/>
      <c r="QRO70" s="110"/>
      <c r="QRP70" s="111"/>
      <c r="QRQ70" s="109"/>
      <c r="QRR70" s="110"/>
      <c r="QRS70" s="111"/>
      <c r="QRT70" s="109"/>
      <c r="QRU70" s="110"/>
      <c r="QRV70" s="111"/>
      <c r="QRW70" s="109"/>
      <c r="QRX70" s="110"/>
      <c r="QRY70" s="111"/>
      <c r="QRZ70" s="109"/>
      <c r="QSA70" s="110"/>
      <c r="QSB70" s="111"/>
      <c r="QSC70" s="109"/>
      <c r="QSD70" s="110"/>
      <c r="QSE70" s="111"/>
      <c r="QSF70" s="109"/>
      <c r="QSG70" s="110"/>
      <c r="QSH70" s="111"/>
      <c r="QSI70" s="109"/>
      <c r="QSJ70" s="110"/>
      <c r="QSK70" s="111"/>
      <c r="QSL70" s="109"/>
      <c r="QSM70" s="110"/>
      <c r="QSN70" s="111"/>
      <c r="QSO70" s="109"/>
      <c r="QSP70" s="110"/>
      <c r="QSQ70" s="111"/>
      <c r="QSR70" s="109"/>
      <c r="QSS70" s="110"/>
      <c r="QST70" s="111"/>
      <c r="QSU70" s="109"/>
      <c r="QSV70" s="110"/>
      <c r="QSW70" s="111"/>
      <c r="QSX70" s="109"/>
      <c r="QSY70" s="110"/>
      <c r="QSZ70" s="111"/>
      <c r="QTA70" s="109"/>
      <c r="QTB70" s="110"/>
      <c r="QTC70" s="111"/>
      <c r="QTD70" s="109"/>
      <c r="QTE70" s="110"/>
      <c r="QTF70" s="111"/>
      <c r="QTG70" s="109"/>
      <c r="QTH70" s="110"/>
      <c r="QTI70" s="111"/>
      <c r="QTJ70" s="109"/>
      <c r="QTK70" s="110"/>
      <c r="QTL70" s="111"/>
      <c r="QTM70" s="109"/>
      <c r="QTN70" s="110"/>
      <c r="QTO70" s="111"/>
      <c r="QTP70" s="109"/>
      <c r="QTQ70" s="110"/>
      <c r="QTR70" s="111"/>
      <c r="QTS70" s="109"/>
      <c r="QTT70" s="110"/>
      <c r="QTU70" s="111"/>
      <c r="QTV70" s="109"/>
      <c r="QTW70" s="110"/>
      <c r="QTX70" s="111"/>
      <c r="QTY70" s="109"/>
      <c r="QTZ70" s="110"/>
      <c r="QUA70" s="111"/>
      <c r="QUB70" s="109"/>
      <c r="QUC70" s="110"/>
      <c r="QUD70" s="111"/>
      <c r="QUE70" s="109"/>
      <c r="QUF70" s="110"/>
      <c r="QUG70" s="111"/>
      <c r="QUH70" s="109"/>
      <c r="QUI70" s="110"/>
      <c r="QUJ70" s="111"/>
      <c r="QUK70" s="109"/>
      <c r="QUL70" s="110"/>
      <c r="QUM70" s="111"/>
      <c r="QUN70" s="109"/>
      <c r="QUO70" s="110"/>
      <c r="QUP70" s="111"/>
      <c r="QUQ70" s="109"/>
      <c r="QUR70" s="110"/>
      <c r="QUS70" s="111"/>
      <c r="QUT70" s="109"/>
      <c r="QUU70" s="110"/>
      <c r="QUV70" s="111"/>
      <c r="QUW70" s="109"/>
      <c r="QUX70" s="110"/>
      <c r="QUY70" s="111"/>
      <c r="QUZ70" s="109"/>
      <c r="QVA70" s="110"/>
      <c r="QVB70" s="111"/>
      <c r="QVC70" s="109"/>
      <c r="QVD70" s="110"/>
      <c r="QVE70" s="111"/>
      <c r="QVF70" s="109"/>
      <c r="QVG70" s="110"/>
      <c r="QVH70" s="111"/>
      <c r="QVI70" s="109"/>
      <c r="QVJ70" s="110"/>
      <c r="QVK70" s="111"/>
      <c r="QVL70" s="109"/>
      <c r="QVM70" s="110"/>
      <c r="QVN70" s="111"/>
      <c r="QVO70" s="109"/>
      <c r="QVP70" s="110"/>
      <c r="QVQ70" s="111"/>
      <c r="QVR70" s="109"/>
      <c r="QVS70" s="110"/>
      <c r="QVT70" s="111"/>
      <c r="QVU70" s="109"/>
      <c r="QVV70" s="110"/>
      <c r="QVW70" s="111"/>
      <c r="QVX70" s="109"/>
      <c r="QVY70" s="110"/>
      <c r="QVZ70" s="111"/>
      <c r="QWA70" s="109"/>
      <c r="QWB70" s="110"/>
      <c r="QWC70" s="111"/>
      <c r="QWD70" s="109"/>
      <c r="QWE70" s="110"/>
      <c r="QWF70" s="111"/>
      <c r="QWG70" s="109"/>
      <c r="QWH70" s="110"/>
      <c r="QWI70" s="111"/>
      <c r="QWJ70" s="109"/>
      <c r="QWK70" s="110"/>
      <c r="QWL70" s="111"/>
      <c r="QWM70" s="109"/>
      <c r="QWN70" s="110"/>
      <c r="QWO70" s="111"/>
      <c r="QWP70" s="109"/>
      <c r="QWQ70" s="110"/>
      <c r="QWR70" s="111"/>
      <c r="QWS70" s="109"/>
      <c r="QWT70" s="110"/>
      <c r="QWU70" s="111"/>
      <c r="QWV70" s="109"/>
      <c r="QWW70" s="110"/>
      <c r="QWX70" s="111"/>
      <c r="QWY70" s="109"/>
      <c r="QWZ70" s="110"/>
      <c r="QXA70" s="111"/>
      <c r="QXB70" s="109"/>
      <c r="QXC70" s="110"/>
      <c r="QXD70" s="111"/>
      <c r="QXE70" s="109"/>
      <c r="QXF70" s="110"/>
      <c r="QXG70" s="111"/>
      <c r="QXH70" s="109"/>
      <c r="QXI70" s="110"/>
      <c r="QXJ70" s="111"/>
      <c r="QXK70" s="109"/>
      <c r="QXL70" s="110"/>
      <c r="QXM70" s="111"/>
      <c r="QXN70" s="109"/>
      <c r="QXO70" s="110"/>
      <c r="QXP70" s="111"/>
      <c r="QXQ70" s="109"/>
      <c r="QXR70" s="110"/>
      <c r="QXS70" s="111"/>
      <c r="QXT70" s="109"/>
      <c r="QXU70" s="110"/>
      <c r="QXV70" s="111"/>
      <c r="QXW70" s="109"/>
      <c r="QXX70" s="110"/>
      <c r="QXY70" s="111"/>
      <c r="QXZ70" s="109"/>
      <c r="QYA70" s="110"/>
      <c r="QYB70" s="111"/>
      <c r="QYC70" s="109"/>
      <c r="QYD70" s="110"/>
      <c r="QYE70" s="111"/>
      <c r="QYF70" s="109"/>
      <c r="QYG70" s="110"/>
      <c r="QYH70" s="111"/>
      <c r="QYI70" s="109"/>
      <c r="QYJ70" s="110"/>
      <c r="QYK70" s="111"/>
      <c r="QYL70" s="109"/>
      <c r="QYM70" s="110"/>
      <c r="QYN70" s="111"/>
      <c r="QYO70" s="109"/>
      <c r="QYP70" s="110"/>
      <c r="QYQ70" s="111"/>
      <c r="QYR70" s="109"/>
      <c r="QYS70" s="110"/>
      <c r="QYT70" s="111"/>
      <c r="QYU70" s="109"/>
      <c r="QYV70" s="110"/>
      <c r="QYW70" s="111"/>
      <c r="QYX70" s="109"/>
      <c r="QYY70" s="110"/>
      <c r="QYZ70" s="111"/>
      <c r="QZA70" s="109"/>
      <c r="QZB70" s="110"/>
      <c r="QZC70" s="111"/>
      <c r="QZD70" s="109"/>
      <c r="QZE70" s="110"/>
      <c r="QZF70" s="111"/>
      <c r="QZG70" s="109"/>
      <c r="QZH70" s="110"/>
      <c r="QZI70" s="111"/>
      <c r="QZJ70" s="109"/>
      <c r="QZK70" s="110"/>
      <c r="QZL70" s="111"/>
      <c r="QZM70" s="109"/>
      <c r="QZN70" s="110"/>
      <c r="QZO70" s="111"/>
      <c r="QZP70" s="109"/>
      <c r="QZQ70" s="110"/>
      <c r="QZR70" s="111"/>
      <c r="QZS70" s="109"/>
      <c r="QZT70" s="110"/>
      <c r="QZU70" s="111"/>
      <c r="QZV70" s="109"/>
      <c r="QZW70" s="110"/>
      <c r="QZX70" s="111"/>
      <c r="QZY70" s="109"/>
      <c r="QZZ70" s="110"/>
      <c r="RAA70" s="111"/>
      <c r="RAB70" s="109"/>
      <c r="RAC70" s="110"/>
      <c r="RAD70" s="111"/>
      <c r="RAE70" s="109"/>
      <c r="RAF70" s="110"/>
      <c r="RAG70" s="111"/>
      <c r="RAH70" s="109"/>
      <c r="RAI70" s="110"/>
      <c r="RAJ70" s="111"/>
      <c r="RAK70" s="109"/>
      <c r="RAL70" s="110"/>
      <c r="RAM70" s="111"/>
      <c r="RAN70" s="109"/>
      <c r="RAO70" s="110"/>
      <c r="RAP70" s="111"/>
      <c r="RAQ70" s="109"/>
      <c r="RAR70" s="110"/>
      <c r="RAS70" s="111"/>
      <c r="RAT70" s="109"/>
      <c r="RAU70" s="110"/>
      <c r="RAV70" s="111"/>
      <c r="RAW70" s="109"/>
      <c r="RAX70" s="110"/>
      <c r="RAY70" s="111"/>
      <c r="RAZ70" s="109"/>
      <c r="RBA70" s="110"/>
      <c r="RBB70" s="111"/>
      <c r="RBC70" s="109"/>
      <c r="RBD70" s="110"/>
      <c r="RBE70" s="111"/>
      <c r="RBF70" s="109"/>
      <c r="RBG70" s="110"/>
      <c r="RBH70" s="111"/>
      <c r="RBI70" s="109"/>
      <c r="RBJ70" s="110"/>
      <c r="RBK70" s="111"/>
      <c r="RBL70" s="109"/>
      <c r="RBM70" s="110"/>
      <c r="RBN70" s="111"/>
      <c r="RBO70" s="109"/>
      <c r="RBP70" s="110"/>
      <c r="RBQ70" s="111"/>
      <c r="RBR70" s="109"/>
      <c r="RBS70" s="110"/>
      <c r="RBT70" s="111"/>
      <c r="RBU70" s="109"/>
      <c r="RBV70" s="110"/>
      <c r="RBW70" s="111"/>
      <c r="RBX70" s="109"/>
      <c r="RBY70" s="110"/>
      <c r="RBZ70" s="111"/>
      <c r="RCA70" s="109"/>
      <c r="RCB70" s="110"/>
      <c r="RCC70" s="111"/>
      <c r="RCD70" s="109"/>
      <c r="RCE70" s="110"/>
      <c r="RCF70" s="111"/>
      <c r="RCG70" s="109"/>
      <c r="RCH70" s="110"/>
      <c r="RCI70" s="111"/>
      <c r="RCJ70" s="109"/>
      <c r="RCK70" s="110"/>
      <c r="RCL70" s="111"/>
      <c r="RCM70" s="109"/>
      <c r="RCN70" s="110"/>
      <c r="RCO70" s="111"/>
      <c r="RCP70" s="109"/>
      <c r="RCQ70" s="110"/>
      <c r="RCR70" s="111"/>
      <c r="RCS70" s="109"/>
      <c r="RCT70" s="110"/>
      <c r="RCU70" s="111"/>
      <c r="RCV70" s="109"/>
      <c r="RCW70" s="110"/>
      <c r="RCX70" s="111"/>
      <c r="RCY70" s="109"/>
      <c r="RCZ70" s="110"/>
      <c r="RDA70" s="111"/>
      <c r="RDB70" s="109"/>
      <c r="RDC70" s="110"/>
      <c r="RDD70" s="111"/>
      <c r="RDE70" s="109"/>
      <c r="RDF70" s="110"/>
      <c r="RDG70" s="111"/>
      <c r="RDH70" s="109"/>
      <c r="RDI70" s="110"/>
      <c r="RDJ70" s="111"/>
      <c r="RDK70" s="109"/>
      <c r="RDL70" s="110"/>
      <c r="RDM70" s="111"/>
      <c r="RDN70" s="109"/>
      <c r="RDO70" s="110"/>
      <c r="RDP70" s="111"/>
      <c r="RDQ70" s="109"/>
      <c r="RDR70" s="110"/>
      <c r="RDS70" s="111"/>
      <c r="RDT70" s="109"/>
      <c r="RDU70" s="110"/>
      <c r="RDV70" s="111"/>
      <c r="RDW70" s="109"/>
      <c r="RDX70" s="110"/>
      <c r="RDY70" s="111"/>
      <c r="RDZ70" s="109"/>
      <c r="REA70" s="110"/>
      <c r="REB70" s="111"/>
      <c r="REC70" s="109"/>
      <c r="RED70" s="110"/>
      <c r="REE70" s="111"/>
      <c r="REF70" s="109"/>
      <c r="REG70" s="110"/>
      <c r="REH70" s="111"/>
      <c r="REI70" s="109"/>
      <c r="REJ70" s="110"/>
      <c r="REK70" s="111"/>
      <c r="REL70" s="109"/>
      <c r="REM70" s="110"/>
      <c r="REN70" s="111"/>
      <c r="REO70" s="109"/>
      <c r="REP70" s="110"/>
      <c r="REQ70" s="111"/>
      <c r="RER70" s="109"/>
      <c r="RES70" s="110"/>
      <c r="RET70" s="111"/>
      <c r="REU70" s="109"/>
      <c r="REV70" s="110"/>
      <c r="REW70" s="111"/>
      <c r="REX70" s="109"/>
      <c r="REY70" s="110"/>
      <c r="REZ70" s="111"/>
      <c r="RFA70" s="109"/>
      <c r="RFB70" s="110"/>
      <c r="RFC70" s="111"/>
      <c r="RFD70" s="109"/>
      <c r="RFE70" s="110"/>
      <c r="RFF70" s="111"/>
      <c r="RFG70" s="109"/>
      <c r="RFH70" s="110"/>
      <c r="RFI70" s="111"/>
      <c r="RFJ70" s="109"/>
      <c r="RFK70" s="110"/>
      <c r="RFL70" s="111"/>
      <c r="RFM70" s="109"/>
      <c r="RFN70" s="110"/>
      <c r="RFO70" s="111"/>
      <c r="RFP70" s="109"/>
      <c r="RFQ70" s="110"/>
      <c r="RFR70" s="111"/>
      <c r="RFS70" s="109"/>
      <c r="RFT70" s="110"/>
      <c r="RFU70" s="111"/>
      <c r="RFV70" s="109"/>
      <c r="RFW70" s="110"/>
      <c r="RFX70" s="111"/>
      <c r="RFY70" s="109"/>
      <c r="RFZ70" s="110"/>
      <c r="RGA70" s="111"/>
      <c r="RGB70" s="109"/>
      <c r="RGC70" s="110"/>
      <c r="RGD70" s="111"/>
      <c r="RGE70" s="109"/>
      <c r="RGF70" s="110"/>
      <c r="RGG70" s="111"/>
      <c r="RGH70" s="109"/>
      <c r="RGI70" s="110"/>
      <c r="RGJ70" s="111"/>
      <c r="RGK70" s="109"/>
      <c r="RGL70" s="110"/>
      <c r="RGM70" s="111"/>
      <c r="RGN70" s="109"/>
      <c r="RGO70" s="110"/>
      <c r="RGP70" s="111"/>
      <c r="RGQ70" s="109"/>
      <c r="RGR70" s="110"/>
      <c r="RGS70" s="111"/>
      <c r="RGT70" s="109"/>
      <c r="RGU70" s="110"/>
      <c r="RGV70" s="111"/>
      <c r="RGW70" s="109"/>
      <c r="RGX70" s="110"/>
      <c r="RGY70" s="111"/>
      <c r="RGZ70" s="109"/>
      <c r="RHA70" s="110"/>
      <c r="RHB70" s="111"/>
      <c r="RHC70" s="109"/>
      <c r="RHD70" s="110"/>
      <c r="RHE70" s="111"/>
      <c r="RHF70" s="109"/>
      <c r="RHG70" s="110"/>
      <c r="RHH70" s="111"/>
      <c r="RHI70" s="109"/>
      <c r="RHJ70" s="110"/>
      <c r="RHK70" s="111"/>
      <c r="RHL70" s="109"/>
      <c r="RHM70" s="110"/>
      <c r="RHN70" s="111"/>
      <c r="RHO70" s="109"/>
      <c r="RHP70" s="110"/>
      <c r="RHQ70" s="111"/>
      <c r="RHR70" s="109"/>
      <c r="RHS70" s="110"/>
      <c r="RHT70" s="111"/>
      <c r="RHU70" s="109"/>
      <c r="RHV70" s="110"/>
      <c r="RHW70" s="111"/>
      <c r="RHX70" s="109"/>
      <c r="RHY70" s="110"/>
      <c r="RHZ70" s="111"/>
      <c r="RIA70" s="109"/>
      <c r="RIB70" s="110"/>
      <c r="RIC70" s="111"/>
      <c r="RID70" s="109"/>
      <c r="RIE70" s="110"/>
      <c r="RIF70" s="111"/>
      <c r="RIG70" s="109"/>
      <c r="RIH70" s="110"/>
      <c r="RII70" s="111"/>
      <c r="RIJ70" s="109"/>
      <c r="RIK70" s="110"/>
      <c r="RIL70" s="111"/>
      <c r="RIM70" s="109"/>
      <c r="RIN70" s="110"/>
      <c r="RIO70" s="111"/>
      <c r="RIP70" s="109"/>
      <c r="RIQ70" s="110"/>
      <c r="RIR70" s="111"/>
      <c r="RIS70" s="109"/>
      <c r="RIT70" s="110"/>
      <c r="RIU70" s="111"/>
      <c r="RIV70" s="109"/>
      <c r="RIW70" s="110"/>
      <c r="RIX70" s="111"/>
      <c r="RIY70" s="109"/>
      <c r="RIZ70" s="110"/>
      <c r="RJA70" s="111"/>
      <c r="RJB70" s="109"/>
      <c r="RJC70" s="110"/>
      <c r="RJD70" s="111"/>
      <c r="RJE70" s="109"/>
      <c r="RJF70" s="110"/>
      <c r="RJG70" s="111"/>
      <c r="RJH70" s="109"/>
      <c r="RJI70" s="110"/>
      <c r="RJJ70" s="111"/>
      <c r="RJK70" s="109"/>
      <c r="RJL70" s="110"/>
      <c r="RJM70" s="111"/>
      <c r="RJN70" s="109"/>
      <c r="RJO70" s="110"/>
      <c r="RJP70" s="111"/>
      <c r="RJQ70" s="109"/>
      <c r="RJR70" s="110"/>
      <c r="RJS70" s="111"/>
      <c r="RJT70" s="109"/>
      <c r="RJU70" s="110"/>
      <c r="RJV70" s="111"/>
      <c r="RJW70" s="109"/>
      <c r="RJX70" s="110"/>
      <c r="RJY70" s="111"/>
      <c r="RJZ70" s="109"/>
      <c r="RKA70" s="110"/>
      <c r="RKB70" s="111"/>
      <c r="RKC70" s="109"/>
      <c r="RKD70" s="110"/>
      <c r="RKE70" s="111"/>
      <c r="RKF70" s="109"/>
      <c r="RKG70" s="110"/>
      <c r="RKH70" s="111"/>
      <c r="RKI70" s="109"/>
      <c r="RKJ70" s="110"/>
      <c r="RKK70" s="111"/>
      <c r="RKL70" s="109"/>
      <c r="RKM70" s="110"/>
      <c r="RKN70" s="111"/>
      <c r="RKO70" s="109"/>
      <c r="RKP70" s="110"/>
      <c r="RKQ70" s="111"/>
      <c r="RKR70" s="109"/>
      <c r="RKS70" s="110"/>
      <c r="RKT70" s="111"/>
      <c r="RKU70" s="109"/>
      <c r="RKV70" s="110"/>
      <c r="RKW70" s="111"/>
      <c r="RKX70" s="109"/>
      <c r="RKY70" s="110"/>
      <c r="RKZ70" s="111"/>
      <c r="RLA70" s="109"/>
      <c r="RLB70" s="110"/>
      <c r="RLC70" s="111"/>
      <c r="RLD70" s="109"/>
      <c r="RLE70" s="110"/>
      <c r="RLF70" s="111"/>
      <c r="RLG70" s="109"/>
      <c r="RLH70" s="110"/>
      <c r="RLI70" s="111"/>
      <c r="RLJ70" s="109"/>
      <c r="RLK70" s="110"/>
      <c r="RLL70" s="111"/>
      <c r="RLM70" s="109"/>
      <c r="RLN70" s="110"/>
      <c r="RLO70" s="111"/>
      <c r="RLP70" s="109"/>
      <c r="RLQ70" s="110"/>
      <c r="RLR70" s="111"/>
      <c r="RLS70" s="109"/>
      <c r="RLT70" s="110"/>
      <c r="RLU70" s="111"/>
      <c r="RLV70" s="109"/>
      <c r="RLW70" s="110"/>
      <c r="RLX70" s="111"/>
      <c r="RLY70" s="109"/>
      <c r="RLZ70" s="110"/>
      <c r="RMA70" s="111"/>
      <c r="RMB70" s="109"/>
      <c r="RMC70" s="110"/>
      <c r="RMD70" s="111"/>
      <c r="RME70" s="109"/>
      <c r="RMF70" s="110"/>
      <c r="RMG70" s="111"/>
      <c r="RMH70" s="109"/>
      <c r="RMI70" s="110"/>
      <c r="RMJ70" s="111"/>
      <c r="RMK70" s="109"/>
      <c r="RML70" s="110"/>
      <c r="RMM70" s="111"/>
      <c r="RMN70" s="109"/>
      <c r="RMO70" s="110"/>
      <c r="RMP70" s="111"/>
      <c r="RMQ70" s="109"/>
      <c r="RMR70" s="110"/>
      <c r="RMS70" s="111"/>
      <c r="RMT70" s="109"/>
      <c r="RMU70" s="110"/>
      <c r="RMV70" s="111"/>
      <c r="RMW70" s="109"/>
      <c r="RMX70" s="110"/>
      <c r="RMY70" s="111"/>
      <c r="RMZ70" s="109"/>
      <c r="RNA70" s="110"/>
      <c r="RNB70" s="111"/>
      <c r="RNC70" s="109"/>
      <c r="RND70" s="110"/>
      <c r="RNE70" s="111"/>
      <c r="RNF70" s="109"/>
      <c r="RNG70" s="110"/>
      <c r="RNH70" s="111"/>
      <c r="RNI70" s="109"/>
      <c r="RNJ70" s="110"/>
      <c r="RNK70" s="111"/>
      <c r="RNL70" s="109"/>
      <c r="RNM70" s="110"/>
      <c r="RNN70" s="111"/>
      <c r="RNO70" s="109"/>
      <c r="RNP70" s="110"/>
      <c r="RNQ70" s="111"/>
      <c r="RNR70" s="109"/>
      <c r="RNS70" s="110"/>
      <c r="RNT70" s="111"/>
      <c r="RNU70" s="109"/>
      <c r="RNV70" s="110"/>
      <c r="RNW70" s="111"/>
      <c r="RNX70" s="109"/>
      <c r="RNY70" s="110"/>
      <c r="RNZ70" s="111"/>
      <c r="ROA70" s="109"/>
      <c r="ROB70" s="110"/>
      <c r="ROC70" s="111"/>
      <c r="ROD70" s="109"/>
      <c r="ROE70" s="110"/>
      <c r="ROF70" s="111"/>
      <c r="ROG70" s="109"/>
      <c r="ROH70" s="110"/>
      <c r="ROI70" s="111"/>
      <c r="ROJ70" s="109"/>
      <c r="ROK70" s="110"/>
      <c r="ROL70" s="111"/>
      <c r="ROM70" s="109"/>
      <c r="RON70" s="110"/>
      <c r="ROO70" s="111"/>
      <c r="ROP70" s="109"/>
      <c r="ROQ70" s="110"/>
      <c r="ROR70" s="111"/>
      <c r="ROS70" s="109"/>
      <c r="ROT70" s="110"/>
      <c r="ROU70" s="111"/>
      <c r="ROV70" s="109"/>
      <c r="ROW70" s="110"/>
      <c r="ROX70" s="111"/>
      <c r="ROY70" s="109"/>
      <c r="ROZ70" s="110"/>
      <c r="RPA70" s="111"/>
      <c r="RPB70" s="109"/>
      <c r="RPC70" s="110"/>
      <c r="RPD70" s="111"/>
      <c r="RPE70" s="109"/>
      <c r="RPF70" s="110"/>
      <c r="RPG70" s="111"/>
      <c r="RPH70" s="109"/>
      <c r="RPI70" s="110"/>
      <c r="RPJ70" s="111"/>
      <c r="RPK70" s="109"/>
      <c r="RPL70" s="110"/>
      <c r="RPM70" s="111"/>
      <c r="RPN70" s="109"/>
      <c r="RPO70" s="110"/>
      <c r="RPP70" s="111"/>
      <c r="RPQ70" s="109"/>
      <c r="RPR70" s="110"/>
      <c r="RPS70" s="111"/>
      <c r="RPT70" s="109"/>
      <c r="RPU70" s="110"/>
      <c r="RPV70" s="111"/>
      <c r="RPW70" s="109"/>
      <c r="RPX70" s="110"/>
      <c r="RPY70" s="111"/>
      <c r="RPZ70" s="109"/>
      <c r="RQA70" s="110"/>
      <c r="RQB70" s="111"/>
      <c r="RQC70" s="109"/>
      <c r="RQD70" s="110"/>
      <c r="RQE70" s="111"/>
      <c r="RQF70" s="109"/>
      <c r="RQG70" s="110"/>
      <c r="RQH70" s="111"/>
      <c r="RQI70" s="109"/>
      <c r="RQJ70" s="110"/>
      <c r="RQK70" s="111"/>
      <c r="RQL70" s="109"/>
      <c r="RQM70" s="110"/>
      <c r="RQN70" s="111"/>
      <c r="RQO70" s="109"/>
      <c r="RQP70" s="110"/>
      <c r="RQQ70" s="111"/>
      <c r="RQR70" s="109"/>
      <c r="RQS70" s="110"/>
      <c r="RQT70" s="111"/>
      <c r="RQU70" s="109"/>
      <c r="RQV70" s="110"/>
      <c r="RQW70" s="111"/>
      <c r="RQX70" s="109"/>
      <c r="RQY70" s="110"/>
      <c r="RQZ70" s="111"/>
      <c r="RRA70" s="109"/>
      <c r="RRB70" s="110"/>
      <c r="RRC70" s="111"/>
      <c r="RRD70" s="109"/>
      <c r="RRE70" s="110"/>
      <c r="RRF70" s="111"/>
      <c r="RRG70" s="109"/>
      <c r="RRH70" s="110"/>
      <c r="RRI70" s="111"/>
      <c r="RRJ70" s="109"/>
      <c r="RRK70" s="110"/>
      <c r="RRL70" s="111"/>
      <c r="RRM70" s="109"/>
      <c r="RRN70" s="110"/>
      <c r="RRO70" s="111"/>
      <c r="RRP70" s="109"/>
      <c r="RRQ70" s="110"/>
      <c r="RRR70" s="111"/>
      <c r="RRS70" s="109"/>
      <c r="RRT70" s="110"/>
      <c r="RRU70" s="111"/>
      <c r="RRV70" s="109"/>
      <c r="RRW70" s="110"/>
      <c r="RRX70" s="111"/>
      <c r="RRY70" s="109"/>
      <c r="RRZ70" s="110"/>
      <c r="RSA70" s="111"/>
      <c r="RSB70" s="109"/>
      <c r="RSC70" s="110"/>
      <c r="RSD70" s="111"/>
      <c r="RSE70" s="109"/>
      <c r="RSF70" s="110"/>
      <c r="RSG70" s="111"/>
      <c r="RSH70" s="109"/>
      <c r="RSI70" s="110"/>
      <c r="RSJ70" s="111"/>
      <c r="RSK70" s="109"/>
      <c r="RSL70" s="110"/>
      <c r="RSM70" s="111"/>
      <c r="RSN70" s="109"/>
      <c r="RSO70" s="110"/>
      <c r="RSP70" s="111"/>
      <c r="RSQ70" s="109"/>
      <c r="RSR70" s="110"/>
      <c r="RSS70" s="111"/>
      <c r="RST70" s="109"/>
      <c r="RSU70" s="110"/>
      <c r="RSV70" s="111"/>
      <c r="RSW70" s="109"/>
      <c r="RSX70" s="110"/>
      <c r="RSY70" s="111"/>
      <c r="RSZ70" s="109"/>
      <c r="RTA70" s="110"/>
      <c r="RTB70" s="111"/>
      <c r="RTC70" s="109"/>
      <c r="RTD70" s="110"/>
      <c r="RTE70" s="111"/>
      <c r="RTF70" s="109"/>
      <c r="RTG70" s="110"/>
      <c r="RTH70" s="111"/>
      <c r="RTI70" s="109"/>
      <c r="RTJ70" s="110"/>
      <c r="RTK70" s="111"/>
      <c r="RTL70" s="109"/>
      <c r="RTM70" s="110"/>
      <c r="RTN70" s="111"/>
      <c r="RTO70" s="109"/>
      <c r="RTP70" s="110"/>
      <c r="RTQ70" s="111"/>
      <c r="RTR70" s="109"/>
      <c r="RTS70" s="110"/>
      <c r="RTT70" s="111"/>
      <c r="RTU70" s="109"/>
      <c r="RTV70" s="110"/>
      <c r="RTW70" s="111"/>
      <c r="RTX70" s="109"/>
      <c r="RTY70" s="110"/>
      <c r="RTZ70" s="111"/>
      <c r="RUA70" s="109"/>
      <c r="RUB70" s="110"/>
      <c r="RUC70" s="111"/>
      <c r="RUD70" s="109"/>
      <c r="RUE70" s="110"/>
      <c r="RUF70" s="111"/>
      <c r="RUG70" s="109"/>
      <c r="RUH70" s="110"/>
      <c r="RUI70" s="111"/>
      <c r="RUJ70" s="109"/>
      <c r="RUK70" s="110"/>
      <c r="RUL70" s="111"/>
      <c r="RUM70" s="109"/>
      <c r="RUN70" s="110"/>
      <c r="RUO70" s="111"/>
      <c r="RUP70" s="109"/>
      <c r="RUQ70" s="110"/>
      <c r="RUR70" s="111"/>
      <c r="RUS70" s="109"/>
      <c r="RUT70" s="110"/>
      <c r="RUU70" s="111"/>
      <c r="RUV70" s="109"/>
      <c r="RUW70" s="110"/>
      <c r="RUX70" s="111"/>
      <c r="RUY70" s="109"/>
      <c r="RUZ70" s="110"/>
      <c r="RVA70" s="111"/>
      <c r="RVB70" s="109"/>
      <c r="RVC70" s="110"/>
      <c r="RVD70" s="111"/>
      <c r="RVE70" s="109"/>
      <c r="RVF70" s="110"/>
      <c r="RVG70" s="111"/>
      <c r="RVH70" s="109"/>
      <c r="RVI70" s="110"/>
      <c r="RVJ70" s="111"/>
      <c r="RVK70" s="109"/>
      <c r="RVL70" s="110"/>
      <c r="RVM70" s="111"/>
      <c r="RVN70" s="109"/>
      <c r="RVO70" s="110"/>
      <c r="RVP70" s="111"/>
      <c r="RVQ70" s="109"/>
      <c r="RVR70" s="110"/>
      <c r="RVS70" s="111"/>
      <c r="RVT70" s="109"/>
      <c r="RVU70" s="110"/>
      <c r="RVV70" s="111"/>
      <c r="RVW70" s="109"/>
      <c r="RVX70" s="110"/>
      <c r="RVY70" s="111"/>
      <c r="RVZ70" s="109"/>
      <c r="RWA70" s="110"/>
      <c r="RWB70" s="111"/>
      <c r="RWC70" s="109"/>
      <c r="RWD70" s="110"/>
      <c r="RWE70" s="111"/>
      <c r="RWF70" s="109"/>
      <c r="RWG70" s="110"/>
      <c r="RWH70" s="111"/>
      <c r="RWI70" s="109"/>
      <c r="RWJ70" s="110"/>
      <c r="RWK70" s="111"/>
      <c r="RWL70" s="109"/>
      <c r="RWM70" s="110"/>
      <c r="RWN70" s="111"/>
      <c r="RWO70" s="109"/>
      <c r="RWP70" s="110"/>
      <c r="RWQ70" s="111"/>
      <c r="RWR70" s="109"/>
      <c r="RWS70" s="110"/>
      <c r="RWT70" s="111"/>
      <c r="RWU70" s="109"/>
      <c r="RWV70" s="110"/>
      <c r="RWW70" s="111"/>
      <c r="RWX70" s="109"/>
      <c r="RWY70" s="110"/>
      <c r="RWZ70" s="111"/>
      <c r="RXA70" s="109"/>
      <c r="RXB70" s="110"/>
      <c r="RXC70" s="111"/>
      <c r="RXD70" s="109"/>
      <c r="RXE70" s="110"/>
      <c r="RXF70" s="111"/>
      <c r="RXG70" s="109"/>
      <c r="RXH70" s="110"/>
      <c r="RXI70" s="111"/>
      <c r="RXJ70" s="109"/>
      <c r="RXK70" s="110"/>
      <c r="RXL70" s="111"/>
      <c r="RXM70" s="109"/>
      <c r="RXN70" s="110"/>
      <c r="RXO70" s="111"/>
      <c r="RXP70" s="109"/>
      <c r="RXQ70" s="110"/>
      <c r="RXR70" s="111"/>
      <c r="RXS70" s="109"/>
      <c r="RXT70" s="110"/>
      <c r="RXU70" s="111"/>
      <c r="RXV70" s="109"/>
      <c r="RXW70" s="110"/>
      <c r="RXX70" s="111"/>
      <c r="RXY70" s="109"/>
      <c r="RXZ70" s="110"/>
      <c r="RYA70" s="111"/>
      <c r="RYB70" s="109"/>
      <c r="RYC70" s="110"/>
      <c r="RYD70" s="111"/>
      <c r="RYE70" s="109"/>
      <c r="RYF70" s="110"/>
      <c r="RYG70" s="111"/>
      <c r="RYH70" s="109"/>
      <c r="RYI70" s="110"/>
      <c r="RYJ70" s="111"/>
      <c r="RYK70" s="109"/>
      <c r="RYL70" s="110"/>
      <c r="RYM70" s="111"/>
      <c r="RYN70" s="109"/>
      <c r="RYO70" s="110"/>
      <c r="RYP70" s="111"/>
      <c r="RYQ70" s="109"/>
      <c r="RYR70" s="110"/>
      <c r="RYS70" s="111"/>
      <c r="RYT70" s="109"/>
      <c r="RYU70" s="110"/>
      <c r="RYV70" s="111"/>
      <c r="RYW70" s="109"/>
      <c r="RYX70" s="110"/>
      <c r="RYY70" s="111"/>
      <c r="RYZ70" s="109"/>
      <c r="RZA70" s="110"/>
      <c r="RZB70" s="111"/>
      <c r="RZC70" s="109"/>
      <c r="RZD70" s="110"/>
      <c r="RZE70" s="111"/>
      <c r="RZF70" s="109"/>
      <c r="RZG70" s="110"/>
      <c r="RZH70" s="111"/>
      <c r="RZI70" s="109"/>
      <c r="RZJ70" s="110"/>
      <c r="RZK70" s="111"/>
      <c r="RZL70" s="109"/>
      <c r="RZM70" s="110"/>
      <c r="RZN70" s="111"/>
      <c r="RZO70" s="109"/>
      <c r="RZP70" s="110"/>
      <c r="RZQ70" s="111"/>
      <c r="RZR70" s="109"/>
      <c r="RZS70" s="110"/>
      <c r="RZT70" s="111"/>
      <c r="RZU70" s="109"/>
      <c r="RZV70" s="110"/>
      <c r="RZW70" s="111"/>
      <c r="RZX70" s="109"/>
      <c r="RZY70" s="110"/>
      <c r="RZZ70" s="111"/>
      <c r="SAA70" s="109"/>
      <c r="SAB70" s="110"/>
      <c r="SAC70" s="111"/>
      <c r="SAD70" s="109"/>
      <c r="SAE70" s="110"/>
      <c r="SAF70" s="111"/>
      <c r="SAG70" s="109"/>
      <c r="SAH70" s="110"/>
      <c r="SAI70" s="111"/>
      <c r="SAJ70" s="109"/>
      <c r="SAK70" s="110"/>
      <c r="SAL70" s="111"/>
      <c r="SAM70" s="109"/>
      <c r="SAN70" s="110"/>
      <c r="SAO70" s="111"/>
      <c r="SAP70" s="109"/>
      <c r="SAQ70" s="110"/>
      <c r="SAR70" s="111"/>
      <c r="SAS70" s="109"/>
      <c r="SAT70" s="110"/>
      <c r="SAU70" s="111"/>
      <c r="SAV70" s="109"/>
      <c r="SAW70" s="110"/>
      <c r="SAX70" s="111"/>
      <c r="SAY70" s="109"/>
      <c r="SAZ70" s="110"/>
      <c r="SBA70" s="111"/>
      <c r="SBB70" s="109"/>
      <c r="SBC70" s="110"/>
      <c r="SBD70" s="111"/>
      <c r="SBE70" s="109"/>
      <c r="SBF70" s="110"/>
      <c r="SBG70" s="111"/>
      <c r="SBH70" s="109"/>
      <c r="SBI70" s="110"/>
      <c r="SBJ70" s="111"/>
      <c r="SBK70" s="109"/>
      <c r="SBL70" s="110"/>
      <c r="SBM70" s="111"/>
      <c r="SBN70" s="109"/>
      <c r="SBO70" s="110"/>
      <c r="SBP70" s="111"/>
      <c r="SBQ70" s="109"/>
      <c r="SBR70" s="110"/>
      <c r="SBS70" s="111"/>
      <c r="SBT70" s="109"/>
      <c r="SBU70" s="110"/>
      <c r="SBV70" s="111"/>
      <c r="SBW70" s="109"/>
      <c r="SBX70" s="110"/>
      <c r="SBY70" s="111"/>
      <c r="SBZ70" s="109"/>
      <c r="SCA70" s="110"/>
      <c r="SCB70" s="111"/>
      <c r="SCC70" s="109"/>
      <c r="SCD70" s="110"/>
      <c r="SCE70" s="111"/>
      <c r="SCF70" s="109"/>
      <c r="SCG70" s="110"/>
      <c r="SCH70" s="111"/>
      <c r="SCI70" s="109"/>
      <c r="SCJ70" s="110"/>
      <c r="SCK70" s="111"/>
      <c r="SCL70" s="109"/>
      <c r="SCM70" s="110"/>
      <c r="SCN70" s="111"/>
      <c r="SCO70" s="109"/>
      <c r="SCP70" s="110"/>
      <c r="SCQ70" s="111"/>
      <c r="SCR70" s="109"/>
      <c r="SCS70" s="110"/>
      <c r="SCT70" s="111"/>
      <c r="SCU70" s="109"/>
      <c r="SCV70" s="110"/>
      <c r="SCW70" s="111"/>
      <c r="SCX70" s="109"/>
      <c r="SCY70" s="110"/>
      <c r="SCZ70" s="111"/>
      <c r="SDA70" s="109"/>
      <c r="SDB70" s="110"/>
      <c r="SDC70" s="111"/>
      <c r="SDD70" s="109"/>
      <c r="SDE70" s="110"/>
      <c r="SDF70" s="111"/>
      <c r="SDG70" s="109"/>
      <c r="SDH70" s="110"/>
      <c r="SDI70" s="111"/>
      <c r="SDJ70" s="109"/>
      <c r="SDK70" s="110"/>
      <c r="SDL70" s="111"/>
      <c r="SDM70" s="109"/>
      <c r="SDN70" s="110"/>
      <c r="SDO70" s="111"/>
      <c r="SDP70" s="109"/>
      <c r="SDQ70" s="110"/>
      <c r="SDR70" s="111"/>
      <c r="SDS70" s="109"/>
      <c r="SDT70" s="110"/>
      <c r="SDU70" s="111"/>
      <c r="SDV70" s="109"/>
      <c r="SDW70" s="110"/>
      <c r="SDX70" s="111"/>
      <c r="SDY70" s="109"/>
      <c r="SDZ70" s="110"/>
      <c r="SEA70" s="111"/>
      <c r="SEB70" s="109"/>
      <c r="SEC70" s="110"/>
      <c r="SED70" s="111"/>
      <c r="SEE70" s="109"/>
      <c r="SEF70" s="110"/>
      <c r="SEG70" s="111"/>
      <c r="SEH70" s="109"/>
      <c r="SEI70" s="110"/>
      <c r="SEJ70" s="111"/>
      <c r="SEK70" s="109"/>
      <c r="SEL70" s="110"/>
      <c r="SEM70" s="111"/>
      <c r="SEN70" s="109"/>
      <c r="SEO70" s="110"/>
      <c r="SEP70" s="111"/>
      <c r="SEQ70" s="109"/>
      <c r="SER70" s="110"/>
      <c r="SES70" s="111"/>
      <c r="SET70" s="109"/>
      <c r="SEU70" s="110"/>
      <c r="SEV70" s="111"/>
      <c r="SEW70" s="109"/>
      <c r="SEX70" s="110"/>
      <c r="SEY70" s="111"/>
      <c r="SEZ70" s="109"/>
      <c r="SFA70" s="110"/>
      <c r="SFB70" s="111"/>
      <c r="SFC70" s="109"/>
      <c r="SFD70" s="110"/>
      <c r="SFE70" s="111"/>
      <c r="SFF70" s="109"/>
      <c r="SFG70" s="110"/>
      <c r="SFH70" s="111"/>
      <c r="SFI70" s="109"/>
      <c r="SFJ70" s="110"/>
      <c r="SFK70" s="111"/>
      <c r="SFL70" s="109"/>
      <c r="SFM70" s="110"/>
      <c r="SFN70" s="111"/>
      <c r="SFO70" s="109"/>
      <c r="SFP70" s="110"/>
      <c r="SFQ70" s="111"/>
      <c r="SFR70" s="109"/>
      <c r="SFS70" s="110"/>
      <c r="SFT70" s="111"/>
      <c r="SFU70" s="109"/>
      <c r="SFV70" s="110"/>
      <c r="SFW70" s="111"/>
      <c r="SFX70" s="109"/>
      <c r="SFY70" s="110"/>
      <c r="SFZ70" s="111"/>
      <c r="SGA70" s="109"/>
      <c r="SGB70" s="110"/>
      <c r="SGC70" s="111"/>
      <c r="SGD70" s="109"/>
      <c r="SGE70" s="110"/>
      <c r="SGF70" s="111"/>
      <c r="SGG70" s="109"/>
      <c r="SGH70" s="110"/>
      <c r="SGI70" s="111"/>
      <c r="SGJ70" s="109"/>
      <c r="SGK70" s="110"/>
      <c r="SGL70" s="111"/>
      <c r="SGM70" s="109"/>
      <c r="SGN70" s="110"/>
      <c r="SGO70" s="111"/>
      <c r="SGP70" s="109"/>
      <c r="SGQ70" s="110"/>
      <c r="SGR70" s="111"/>
      <c r="SGS70" s="109"/>
      <c r="SGT70" s="110"/>
      <c r="SGU70" s="111"/>
      <c r="SGV70" s="109"/>
      <c r="SGW70" s="110"/>
      <c r="SGX70" s="111"/>
      <c r="SGY70" s="109"/>
      <c r="SGZ70" s="110"/>
      <c r="SHA70" s="111"/>
      <c r="SHB70" s="109"/>
      <c r="SHC70" s="110"/>
      <c r="SHD70" s="111"/>
      <c r="SHE70" s="109"/>
      <c r="SHF70" s="110"/>
      <c r="SHG70" s="111"/>
      <c r="SHH70" s="109"/>
      <c r="SHI70" s="110"/>
      <c r="SHJ70" s="111"/>
      <c r="SHK70" s="109"/>
      <c r="SHL70" s="110"/>
      <c r="SHM70" s="111"/>
      <c r="SHN70" s="109"/>
      <c r="SHO70" s="110"/>
      <c r="SHP70" s="111"/>
      <c r="SHQ70" s="109"/>
      <c r="SHR70" s="110"/>
      <c r="SHS70" s="111"/>
      <c r="SHT70" s="109"/>
      <c r="SHU70" s="110"/>
      <c r="SHV70" s="111"/>
      <c r="SHW70" s="109"/>
      <c r="SHX70" s="110"/>
      <c r="SHY70" s="111"/>
      <c r="SHZ70" s="109"/>
      <c r="SIA70" s="110"/>
      <c r="SIB70" s="111"/>
      <c r="SIC70" s="109"/>
      <c r="SID70" s="110"/>
      <c r="SIE70" s="111"/>
      <c r="SIF70" s="109"/>
      <c r="SIG70" s="110"/>
      <c r="SIH70" s="111"/>
      <c r="SII70" s="109"/>
      <c r="SIJ70" s="110"/>
      <c r="SIK70" s="111"/>
      <c r="SIL70" s="109"/>
      <c r="SIM70" s="110"/>
      <c r="SIN70" s="111"/>
      <c r="SIO70" s="109"/>
      <c r="SIP70" s="110"/>
      <c r="SIQ70" s="111"/>
      <c r="SIR70" s="109"/>
      <c r="SIS70" s="110"/>
      <c r="SIT70" s="111"/>
      <c r="SIU70" s="109"/>
      <c r="SIV70" s="110"/>
      <c r="SIW70" s="111"/>
      <c r="SIX70" s="109"/>
      <c r="SIY70" s="110"/>
      <c r="SIZ70" s="111"/>
      <c r="SJA70" s="109"/>
      <c r="SJB70" s="110"/>
      <c r="SJC70" s="111"/>
      <c r="SJD70" s="109"/>
      <c r="SJE70" s="110"/>
      <c r="SJF70" s="111"/>
      <c r="SJG70" s="109"/>
      <c r="SJH70" s="110"/>
      <c r="SJI70" s="111"/>
      <c r="SJJ70" s="109"/>
      <c r="SJK70" s="110"/>
      <c r="SJL70" s="111"/>
      <c r="SJM70" s="109"/>
      <c r="SJN70" s="110"/>
      <c r="SJO70" s="111"/>
      <c r="SJP70" s="109"/>
      <c r="SJQ70" s="110"/>
      <c r="SJR70" s="111"/>
      <c r="SJS70" s="109"/>
      <c r="SJT70" s="110"/>
      <c r="SJU70" s="111"/>
      <c r="SJV70" s="109"/>
      <c r="SJW70" s="110"/>
      <c r="SJX70" s="111"/>
      <c r="SJY70" s="109"/>
      <c r="SJZ70" s="110"/>
      <c r="SKA70" s="111"/>
      <c r="SKB70" s="109"/>
      <c r="SKC70" s="110"/>
      <c r="SKD70" s="111"/>
      <c r="SKE70" s="109"/>
      <c r="SKF70" s="110"/>
      <c r="SKG70" s="111"/>
      <c r="SKH70" s="109"/>
      <c r="SKI70" s="110"/>
      <c r="SKJ70" s="111"/>
      <c r="SKK70" s="109"/>
      <c r="SKL70" s="110"/>
      <c r="SKM70" s="111"/>
      <c r="SKN70" s="109"/>
      <c r="SKO70" s="110"/>
      <c r="SKP70" s="111"/>
      <c r="SKQ70" s="109"/>
      <c r="SKR70" s="110"/>
      <c r="SKS70" s="111"/>
      <c r="SKT70" s="109"/>
      <c r="SKU70" s="110"/>
      <c r="SKV70" s="111"/>
      <c r="SKW70" s="109"/>
      <c r="SKX70" s="110"/>
      <c r="SKY70" s="111"/>
      <c r="SKZ70" s="109"/>
      <c r="SLA70" s="110"/>
      <c r="SLB70" s="111"/>
      <c r="SLC70" s="109"/>
      <c r="SLD70" s="110"/>
      <c r="SLE70" s="111"/>
      <c r="SLF70" s="109"/>
      <c r="SLG70" s="110"/>
      <c r="SLH70" s="111"/>
      <c r="SLI70" s="109"/>
      <c r="SLJ70" s="110"/>
      <c r="SLK70" s="111"/>
      <c r="SLL70" s="109"/>
      <c r="SLM70" s="110"/>
      <c r="SLN70" s="111"/>
      <c r="SLO70" s="109"/>
      <c r="SLP70" s="110"/>
      <c r="SLQ70" s="111"/>
      <c r="SLR70" s="109"/>
      <c r="SLS70" s="110"/>
      <c r="SLT70" s="111"/>
      <c r="SLU70" s="109"/>
      <c r="SLV70" s="110"/>
      <c r="SLW70" s="111"/>
      <c r="SLX70" s="109"/>
      <c r="SLY70" s="110"/>
      <c r="SLZ70" s="111"/>
      <c r="SMA70" s="109"/>
      <c r="SMB70" s="110"/>
      <c r="SMC70" s="111"/>
      <c r="SMD70" s="109"/>
      <c r="SME70" s="110"/>
      <c r="SMF70" s="111"/>
      <c r="SMG70" s="109"/>
      <c r="SMH70" s="110"/>
      <c r="SMI70" s="111"/>
      <c r="SMJ70" s="109"/>
      <c r="SMK70" s="110"/>
      <c r="SML70" s="111"/>
      <c r="SMM70" s="109"/>
      <c r="SMN70" s="110"/>
      <c r="SMO70" s="111"/>
      <c r="SMP70" s="109"/>
      <c r="SMQ70" s="110"/>
      <c r="SMR70" s="111"/>
      <c r="SMS70" s="109"/>
      <c r="SMT70" s="110"/>
      <c r="SMU70" s="111"/>
      <c r="SMV70" s="109"/>
      <c r="SMW70" s="110"/>
      <c r="SMX70" s="111"/>
      <c r="SMY70" s="109"/>
      <c r="SMZ70" s="110"/>
      <c r="SNA70" s="111"/>
      <c r="SNB70" s="109"/>
      <c r="SNC70" s="110"/>
      <c r="SND70" s="111"/>
      <c r="SNE70" s="109"/>
      <c r="SNF70" s="110"/>
      <c r="SNG70" s="111"/>
      <c r="SNH70" s="109"/>
      <c r="SNI70" s="110"/>
      <c r="SNJ70" s="111"/>
      <c r="SNK70" s="109"/>
      <c r="SNL70" s="110"/>
      <c r="SNM70" s="111"/>
      <c r="SNN70" s="109"/>
      <c r="SNO70" s="110"/>
      <c r="SNP70" s="111"/>
      <c r="SNQ70" s="109"/>
      <c r="SNR70" s="110"/>
      <c r="SNS70" s="111"/>
      <c r="SNT70" s="109"/>
      <c r="SNU70" s="110"/>
      <c r="SNV70" s="111"/>
      <c r="SNW70" s="109"/>
      <c r="SNX70" s="110"/>
      <c r="SNY70" s="111"/>
      <c r="SNZ70" s="109"/>
      <c r="SOA70" s="110"/>
      <c r="SOB70" s="111"/>
      <c r="SOC70" s="109"/>
      <c r="SOD70" s="110"/>
      <c r="SOE70" s="111"/>
      <c r="SOF70" s="109"/>
      <c r="SOG70" s="110"/>
      <c r="SOH70" s="111"/>
      <c r="SOI70" s="109"/>
      <c r="SOJ70" s="110"/>
      <c r="SOK70" s="111"/>
      <c r="SOL70" s="109"/>
      <c r="SOM70" s="110"/>
      <c r="SON70" s="111"/>
      <c r="SOO70" s="109"/>
      <c r="SOP70" s="110"/>
      <c r="SOQ70" s="111"/>
      <c r="SOR70" s="109"/>
      <c r="SOS70" s="110"/>
      <c r="SOT70" s="111"/>
      <c r="SOU70" s="109"/>
      <c r="SOV70" s="110"/>
      <c r="SOW70" s="111"/>
      <c r="SOX70" s="109"/>
      <c r="SOY70" s="110"/>
      <c r="SOZ70" s="111"/>
      <c r="SPA70" s="109"/>
      <c r="SPB70" s="110"/>
      <c r="SPC70" s="111"/>
      <c r="SPD70" s="109"/>
      <c r="SPE70" s="110"/>
      <c r="SPF70" s="111"/>
      <c r="SPG70" s="109"/>
      <c r="SPH70" s="110"/>
      <c r="SPI70" s="111"/>
      <c r="SPJ70" s="109"/>
      <c r="SPK70" s="110"/>
      <c r="SPL70" s="111"/>
      <c r="SPM70" s="109"/>
      <c r="SPN70" s="110"/>
      <c r="SPO70" s="111"/>
      <c r="SPP70" s="109"/>
      <c r="SPQ70" s="110"/>
      <c r="SPR70" s="111"/>
      <c r="SPS70" s="109"/>
      <c r="SPT70" s="110"/>
      <c r="SPU70" s="111"/>
      <c r="SPV70" s="109"/>
      <c r="SPW70" s="110"/>
      <c r="SPX70" s="111"/>
      <c r="SPY70" s="109"/>
      <c r="SPZ70" s="110"/>
      <c r="SQA70" s="111"/>
      <c r="SQB70" s="109"/>
      <c r="SQC70" s="110"/>
      <c r="SQD70" s="111"/>
      <c r="SQE70" s="109"/>
      <c r="SQF70" s="110"/>
      <c r="SQG70" s="111"/>
      <c r="SQH70" s="109"/>
      <c r="SQI70" s="110"/>
      <c r="SQJ70" s="111"/>
      <c r="SQK70" s="109"/>
      <c r="SQL70" s="110"/>
      <c r="SQM70" s="111"/>
      <c r="SQN70" s="109"/>
      <c r="SQO70" s="110"/>
      <c r="SQP70" s="111"/>
      <c r="SQQ70" s="109"/>
      <c r="SQR70" s="110"/>
      <c r="SQS70" s="111"/>
      <c r="SQT70" s="109"/>
      <c r="SQU70" s="110"/>
      <c r="SQV70" s="111"/>
      <c r="SQW70" s="109"/>
      <c r="SQX70" s="110"/>
      <c r="SQY70" s="111"/>
      <c r="SQZ70" s="109"/>
      <c r="SRA70" s="110"/>
      <c r="SRB70" s="111"/>
      <c r="SRC70" s="109"/>
      <c r="SRD70" s="110"/>
      <c r="SRE70" s="111"/>
      <c r="SRF70" s="109"/>
      <c r="SRG70" s="110"/>
      <c r="SRH70" s="111"/>
      <c r="SRI70" s="109"/>
      <c r="SRJ70" s="110"/>
      <c r="SRK70" s="111"/>
      <c r="SRL70" s="109"/>
      <c r="SRM70" s="110"/>
      <c r="SRN70" s="111"/>
      <c r="SRO70" s="109"/>
      <c r="SRP70" s="110"/>
      <c r="SRQ70" s="111"/>
      <c r="SRR70" s="109"/>
      <c r="SRS70" s="110"/>
      <c r="SRT70" s="111"/>
      <c r="SRU70" s="109"/>
      <c r="SRV70" s="110"/>
      <c r="SRW70" s="111"/>
      <c r="SRX70" s="109"/>
      <c r="SRY70" s="110"/>
      <c r="SRZ70" s="111"/>
      <c r="SSA70" s="109"/>
      <c r="SSB70" s="110"/>
      <c r="SSC70" s="111"/>
      <c r="SSD70" s="109"/>
      <c r="SSE70" s="110"/>
      <c r="SSF70" s="111"/>
      <c r="SSG70" s="109"/>
      <c r="SSH70" s="110"/>
      <c r="SSI70" s="111"/>
      <c r="SSJ70" s="109"/>
      <c r="SSK70" s="110"/>
      <c r="SSL70" s="111"/>
      <c r="SSM70" s="109"/>
      <c r="SSN70" s="110"/>
      <c r="SSO70" s="111"/>
      <c r="SSP70" s="109"/>
      <c r="SSQ70" s="110"/>
      <c r="SSR70" s="111"/>
      <c r="SSS70" s="109"/>
      <c r="SST70" s="110"/>
      <c r="SSU70" s="111"/>
      <c r="SSV70" s="109"/>
      <c r="SSW70" s="110"/>
      <c r="SSX70" s="111"/>
      <c r="SSY70" s="109"/>
      <c r="SSZ70" s="110"/>
      <c r="STA70" s="111"/>
      <c r="STB70" s="109"/>
      <c r="STC70" s="110"/>
      <c r="STD70" s="111"/>
      <c r="STE70" s="109"/>
      <c r="STF70" s="110"/>
      <c r="STG70" s="111"/>
      <c r="STH70" s="109"/>
      <c r="STI70" s="110"/>
      <c r="STJ70" s="111"/>
      <c r="STK70" s="109"/>
      <c r="STL70" s="110"/>
      <c r="STM70" s="111"/>
      <c r="STN70" s="109"/>
      <c r="STO70" s="110"/>
      <c r="STP70" s="111"/>
      <c r="STQ70" s="109"/>
      <c r="STR70" s="110"/>
      <c r="STS70" s="111"/>
      <c r="STT70" s="109"/>
      <c r="STU70" s="110"/>
      <c r="STV70" s="111"/>
      <c r="STW70" s="109"/>
      <c r="STX70" s="110"/>
      <c r="STY70" s="111"/>
      <c r="STZ70" s="109"/>
      <c r="SUA70" s="110"/>
      <c r="SUB70" s="111"/>
      <c r="SUC70" s="109"/>
      <c r="SUD70" s="110"/>
      <c r="SUE70" s="111"/>
      <c r="SUF70" s="109"/>
      <c r="SUG70" s="110"/>
      <c r="SUH70" s="111"/>
      <c r="SUI70" s="109"/>
      <c r="SUJ70" s="110"/>
      <c r="SUK70" s="111"/>
      <c r="SUL70" s="109"/>
      <c r="SUM70" s="110"/>
      <c r="SUN70" s="111"/>
      <c r="SUO70" s="109"/>
      <c r="SUP70" s="110"/>
      <c r="SUQ70" s="111"/>
      <c r="SUR70" s="109"/>
      <c r="SUS70" s="110"/>
      <c r="SUT70" s="111"/>
      <c r="SUU70" s="109"/>
      <c r="SUV70" s="110"/>
      <c r="SUW70" s="111"/>
      <c r="SUX70" s="109"/>
      <c r="SUY70" s="110"/>
      <c r="SUZ70" s="111"/>
      <c r="SVA70" s="109"/>
      <c r="SVB70" s="110"/>
      <c r="SVC70" s="111"/>
      <c r="SVD70" s="109"/>
      <c r="SVE70" s="110"/>
      <c r="SVF70" s="111"/>
      <c r="SVG70" s="109"/>
      <c r="SVH70" s="110"/>
      <c r="SVI70" s="111"/>
      <c r="SVJ70" s="109"/>
      <c r="SVK70" s="110"/>
      <c r="SVL70" s="111"/>
      <c r="SVM70" s="109"/>
      <c r="SVN70" s="110"/>
      <c r="SVO70" s="111"/>
      <c r="SVP70" s="109"/>
      <c r="SVQ70" s="110"/>
      <c r="SVR70" s="111"/>
      <c r="SVS70" s="109"/>
      <c r="SVT70" s="110"/>
      <c r="SVU70" s="111"/>
      <c r="SVV70" s="109"/>
      <c r="SVW70" s="110"/>
      <c r="SVX70" s="111"/>
      <c r="SVY70" s="109"/>
      <c r="SVZ70" s="110"/>
      <c r="SWA70" s="111"/>
      <c r="SWB70" s="109"/>
      <c r="SWC70" s="110"/>
      <c r="SWD70" s="111"/>
      <c r="SWE70" s="109"/>
      <c r="SWF70" s="110"/>
      <c r="SWG70" s="111"/>
      <c r="SWH70" s="109"/>
      <c r="SWI70" s="110"/>
      <c r="SWJ70" s="111"/>
      <c r="SWK70" s="109"/>
      <c r="SWL70" s="110"/>
      <c r="SWM70" s="111"/>
      <c r="SWN70" s="109"/>
      <c r="SWO70" s="110"/>
      <c r="SWP70" s="111"/>
      <c r="SWQ70" s="109"/>
      <c r="SWR70" s="110"/>
      <c r="SWS70" s="111"/>
      <c r="SWT70" s="109"/>
      <c r="SWU70" s="110"/>
      <c r="SWV70" s="111"/>
      <c r="SWW70" s="109"/>
      <c r="SWX70" s="110"/>
      <c r="SWY70" s="111"/>
      <c r="SWZ70" s="109"/>
      <c r="SXA70" s="110"/>
      <c r="SXB70" s="111"/>
      <c r="SXC70" s="109"/>
      <c r="SXD70" s="110"/>
      <c r="SXE70" s="111"/>
      <c r="SXF70" s="109"/>
      <c r="SXG70" s="110"/>
      <c r="SXH70" s="111"/>
      <c r="SXI70" s="109"/>
      <c r="SXJ70" s="110"/>
      <c r="SXK70" s="111"/>
      <c r="SXL70" s="109"/>
      <c r="SXM70" s="110"/>
      <c r="SXN70" s="111"/>
      <c r="SXO70" s="109"/>
      <c r="SXP70" s="110"/>
      <c r="SXQ70" s="111"/>
      <c r="SXR70" s="109"/>
      <c r="SXS70" s="110"/>
      <c r="SXT70" s="111"/>
      <c r="SXU70" s="109"/>
      <c r="SXV70" s="110"/>
      <c r="SXW70" s="111"/>
      <c r="SXX70" s="109"/>
      <c r="SXY70" s="110"/>
      <c r="SXZ70" s="111"/>
      <c r="SYA70" s="109"/>
      <c r="SYB70" s="110"/>
      <c r="SYC70" s="111"/>
      <c r="SYD70" s="109"/>
      <c r="SYE70" s="110"/>
      <c r="SYF70" s="111"/>
      <c r="SYG70" s="109"/>
      <c r="SYH70" s="110"/>
      <c r="SYI70" s="111"/>
      <c r="SYJ70" s="109"/>
      <c r="SYK70" s="110"/>
      <c r="SYL70" s="111"/>
      <c r="SYM70" s="109"/>
      <c r="SYN70" s="110"/>
      <c r="SYO70" s="111"/>
      <c r="SYP70" s="109"/>
      <c r="SYQ70" s="110"/>
      <c r="SYR70" s="111"/>
      <c r="SYS70" s="109"/>
      <c r="SYT70" s="110"/>
      <c r="SYU70" s="111"/>
      <c r="SYV70" s="109"/>
      <c r="SYW70" s="110"/>
      <c r="SYX70" s="111"/>
      <c r="SYY70" s="109"/>
      <c r="SYZ70" s="110"/>
      <c r="SZA70" s="111"/>
      <c r="SZB70" s="109"/>
      <c r="SZC70" s="110"/>
      <c r="SZD70" s="111"/>
      <c r="SZE70" s="109"/>
      <c r="SZF70" s="110"/>
      <c r="SZG70" s="111"/>
      <c r="SZH70" s="109"/>
      <c r="SZI70" s="110"/>
      <c r="SZJ70" s="111"/>
      <c r="SZK70" s="109"/>
      <c r="SZL70" s="110"/>
      <c r="SZM70" s="111"/>
      <c r="SZN70" s="109"/>
      <c r="SZO70" s="110"/>
      <c r="SZP70" s="111"/>
      <c r="SZQ70" s="109"/>
      <c r="SZR70" s="110"/>
      <c r="SZS70" s="111"/>
      <c r="SZT70" s="109"/>
      <c r="SZU70" s="110"/>
      <c r="SZV70" s="111"/>
      <c r="SZW70" s="109"/>
      <c r="SZX70" s="110"/>
      <c r="SZY70" s="111"/>
      <c r="SZZ70" s="109"/>
      <c r="TAA70" s="110"/>
      <c r="TAB70" s="111"/>
      <c r="TAC70" s="109"/>
      <c r="TAD70" s="110"/>
      <c r="TAE70" s="111"/>
      <c r="TAF70" s="109"/>
      <c r="TAG70" s="110"/>
      <c r="TAH70" s="111"/>
      <c r="TAI70" s="109"/>
      <c r="TAJ70" s="110"/>
      <c r="TAK70" s="111"/>
      <c r="TAL70" s="109"/>
      <c r="TAM70" s="110"/>
      <c r="TAN70" s="111"/>
      <c r="TAO70" s="109"/>
      <c r="TAP70" s="110"/>
      <c r="TAQ70" s="111"/>
      <c r="TAR70" s="109"/>
      <c r="TAS70" s="110"/>
      <c r="TAT70" s="111"/>
      <c r="TAU70" s="109"/>
      <c r="TAV70" s="110"/>
      <c r="TAW70" s="111"/>
      <c r="TAX70" s="109"/>
      <c r="TAY70" s="110"/>
      <c r="TAZ70" s="111"/>
      <c r="TBA70" s="109"/>
      <c r="TBB70" s="110"/>
      <c r="TBC70" s="111"/>
      <c r="TBD70" s="109"/>
      <c r="TBE70" s="110"/>
      <c r="TBF70" s="111"/>
      <c r="TBG70" s="109"/>
      <c r="TBH70" s="110"/>
      <c r="TBI70" s="111"/>
      <c r="TBJ70" s="109"/>
      <c r="TBK70" s="110"/>
      <c r="TBL70" s="111"/>
      <c r="TBM70" s="109"/>
      <c r="TBN70" s="110"/>
      <c r="TBO70" s="111"/>
      <c r="TBP70" s="109"/>
      <c r="TBQ70" s="110"/>
      <c r="TBR70" s="111"/>
      <c r="TBS70" s="109"/>
      <c r="TBT70" s="110"/>
      <c r="TBU70" s="111"/>
      <c r="TBV70" s="109"/>
      <c r="TBW70" s="110"/>
      <c r="TBX70" s="111"/>
      <c r="TBY70" s="109"/>
      <c r="TBZ70" s="110"/>
      <c r="TCA70" s="111"/>
      <c r="TCB70" s="109"/>
      <c r="TCC70" s="110"/>
      <c r="TCD70" s="111"/>
      <c r="TCE70" s="109"/>
      <c r="TCF70" s="110"/>
      <c r="TCG70" s="111"/>
      <c r="TCH70" s="109"/>
      <c r="TCI70" s="110"/>
      <c r="TCJ70" s="111"/>
      <c r="TCK70" s="109"/>
      <c r="TCL70" s="110"/>
      <c r="TCM70" s="111"/>
      <c r="TCN70" s="109"/>
      <c r="TCO70" s="110"/>
      <c r="TCP70" s="111"/>
      <c r="TCQ70" s="109"/>
      <c r="TCR70" s="110"/>
      <c r="TCS70" s="111"/>
      <c r="TCT70" s="109"/>
      <c r="TCU70" s="110"/>
      <c r="TCV70" s="111"/>
      <c r="TCW70" s="109"/>
      <c r="TCX70" s="110"/>
      <c r="TCY70" s="111"/>
      <c r="TCZ70" s="109"/>
      <c r="TDA70" s="110"/>
      <c r="TDB70" s="111"/>
      <c r="TDC70" s="109"/>
      <c r="TDD70" s="110"/>
      <c r="TDE70" s="111"/>
      <c r="TDF70" s="109"/>
      <c r="TDG70" s="110"/>
      <c r="TDH70" s="111"/>
      <c r="TDI70" s="109"/>
      <c r="TDJ70" s="110"/>
      <c r="TDK70" s="111"/>
      <c r="TDL70" s="109"/>
      <c r="TDM70" s="110"/>
      <c r="TDN70" s="111"/>
      <c r="TDO70" s="109"/>
      <c r="TDP70" s="110"/>
      <c r="TDQ70" s="111"/>
      <c r="TDR70" s="109"/>
      <c r="TDS70" s="110"/>
      <c r="TDT70" s="111"/>
      <c r="TDU70" s="109"/>
      <c r="TDV70" s="110"/>
      <c r="TDW70" s="111"/>
      <c r="TDX70" s="109"/>
      <c r="TDY70" s="110"/>
      <c r="TDZ70" s="111"/>
      <c r="TEA70" s="109"/>
      <c r="TEB70" s="110"/>
      <c r="TEC70" s="111"/>
      <c r="TED70" s="109"/>
      <c r="TEE70" s="110"/>
      <c r="TEF70" s="111"/>
      <c r="TEG70" s="109"/>
      <c r="TEH70" s="110"/>
      <c r="TEI70" s="111"/>
      <c r="TEJ70" s="109"/>
      <c r="TEK70" s="110"/>
      <c r="TEL70" s="111"/>
      <c r="TEM70" s="109"/>
      <c r="TEN70" s="110"/>
      <c r="TEO70" s="111"/>
      <c r="TEP70" s="109"/>
      <c r="TEQ70" s="110"/>
      <c r="TER70" s="111"/>
      <c r="TES70" s="109"/>
      <c r="TET70" s="110"/>
      <c r="TEU70" s="111"/>
      <c r="TEV70" s="109"/>
      <c r="TEW70" s="110"/>
      <c r="TEX70" s="111"/>
      <c r="TEY70" s="109"/>
      <c r="TEZ70" s="110"/>
      <c r="TFA70" s="111"/>
      <c r="TFB70" s="109"/>
      <c r="TFC70" s="110"/>
      <c r="TFD70" s="111"/>
      <c r="TFE70" s="109"/>
      <c r="TFF70" s="110"/>
      <c r="TFG70" s="111"/>
      <c r="TFH70" s="109"/>
      <c r="TFI70" s="110"/>
      <c r="TFJ70" s="111"/>
      <c r="TFK70" s="109"/>
      <c r="TFL70" s="110"/>
      <c r="TFM70" s="111"/>
      <c r="TFN70" s="109"/>
      <c r="TFO70" s="110"/>
      <c r="TFP70" s="111"/>
      <c r="TFQ70" s="109"/>
      <c r="TFR70" s="110"/>
      <c r="TFS70" s="111"/>
      <c r="TFT70" s="109"/>
      <c r="TFU70" s="110"/>
      <c r="TFV70" s="111"/>
      <c r="TFW70" s="109"/>
      <c r="TFX70" s="110"/>
      <c r="TFY70" s="111"/>
      <c r="TFZ70" s="109"/>
      <c r="TGA70" s="110"/>
      <c r="TGB70" s="111"/>
      <c r="TGC70" s="109"/>
      <c r="TGD70" s="110"/>
      <c r="TGE70" s="111"/>
      <c r="TGF70" s="109"/>
      <c r="TGG70" s="110"/>
      <c r="TGH70" s="111"/>
      <c r="TGI70" s="109"/>
      <c r="TGJ70" s="110"/>
      <c r="TGK70" s="111"/>
      <c r="TGL70" s="109"/>
      <c r="TGM70" s="110"/>
      <c r="TGN70" s="111"/>
      <c r="TGO70" s="109"/>
      <c r="TGP70" s="110"/>
      <c r="TGQ70" s="111"/>
      <c r="TGR70" s="109"/>
      <c r="TGS70" s="110"/>
      <c r="TGT70" s="111"/>
      <c r="TGU70" s="109"/>
      <c r="TGV70" s="110"/>
      <c r="TGW70" s="111"/>
      <c r="TGX70" s="109"/>
      <c r="TGY70" s="110"/>
      <c r="TGZ70" s="111"/>
      <c r="THA70" s="109"/>
      <c r="THB70" s="110"/>
      <c r="THC70" s="111"/>
      <c r="THD70" s="109"/>
      <c r="THE70" s="110"/>
      <c r="THF70" s="111"/>
      <c r="THG70" s="109"/>
      <c r="THH70" s="110"/>
      <c r="THI70" s="111"/>
      <c r="THJ70" s="109"/>
      <c r="THK70" s="110"/>
      <c r="THL70" s="111"/>
      <c r="THM70" s="109"/>
      <c r="THN70" s="110"/>
      <c r="THO70" s="111"/>
      <c r="THP70" s="109"/>
      <c r="THQ70" s="110"/>
      <c r="THR70" s="111"/>
      <c r="THS70" s="109"/>
      <c r="THT70" s="110"/>
      <c r="THU70" s="111"/>
      <c r="THV70" s="109"/>
      <c r="THW70" s="110"/>
      <c r="THX70" s="111"/>
      <c r="THY70" s="109"/>
      <c r="THZ70" s="110"/>
      <c r="TIA70" s="111"/>
      <c r="TIB70" s="109"/>
      <c r="TIC70" s="110"/>
      <c r="TID70" s="111"/>
      <c r="TIE70" s="109"/>
      <c r="TIF70" s="110"/>
      <c r="TIG70" s="111"/>
      <c r="TIH70" s="109"/>
      <c r="TII70" s="110"/>
      <c r="TIJ70" s="111"/>
      <c r="TIK70" s="109"/>
      <c r="TIL70" s="110"/>
      <c r="TIM70" s="111"/>
      <c r="TIN70" s="109"/>
      <c r="TIO70" s="110"/>
      <c r="TIP70" s="111"/>
      <c r="TIQ70" s="109"/>
      <c r="TIR70" s="110"/>
      <c r="TIS70" s="111"/>
      <c r="TIT70" s="109"/>
      <c r="TIU70" s="110"/>
      <c r="TIV70" s="111"/>
      <c r="TIW70" s="109"/>
      <c r="TIX70" s="110"/>
      <c r="TIY70" s="111"/>
      <c r="TIZ70" s="109"/>
      <c r="TJA70" s="110"/>
      <c r="TJB70" s="111"/>
      <c r="TJC70" s="109"/>
      <c r="TJD70" s="110"/>
      <c r="TJE70" s="111"/>
      <c r="TJF70" s="109"/>
      <c r="TJG70" s="110"/>
      <c r="TJH70" s="111"/>
      <c r="TJI70" s="109"/>
      <c r="TJJ70" s="110"/>
      <c r="TJK70" s="111"/>
      <c r="TJL70" s="109"/>
      <c r="TJM70" s="110"/>
      <c r="TJN70" s="111"/>
      <c r="TJO70" s="109"/>
      <c r="TJP70" s="110"/>
      <c r="TJQ70" s="111"/>
      <c r="TJR70" s="109"/>
      <c r="TJS70" s="110"/>
      <c r="TJT70" s="111"/>
      <c r="TJU70" s="109"/>
      <c r="TJV70" s="110"/>
      <c r="TJW70" s="111"/>
      <c r="TJX70" s="109"/>
      <c r="TJY70" s="110"/>
      <c r="TJZ70" s="111"/>
      <c r="TKA70" s="109"/>
      <c r="TKB70" s="110"/>
      <c r="TKC70" s="111"/>
      <c r="TKD70" s="109"/>
      <c r="TKE70" s="110"/>
      <c r="TKF70" s="111"/>
      <c r="TKG70" s="109"/>
      <c r="TKH70" s="110"/>
      <c r="TKI70" s="111"/>
      <c r="TKJ70" s="109"/>
      <c r="TKK70" s="110"/>
      <c r="TKL70" s="111"/>
      <c r="TKM70" s="109"/>
      <c r="TKN70" s="110"/>
      <c r="TKO70" s="111"/>
      <c r="TKP70" s="109"/>
      <c r="TKQ70" s="110"/>
      <c r="TKR70" s="111"/>
      <c r="TKS70" s="109"/>
      <c r="TKT70" s="110"/>
      <c r="TKU70" s="111"/>
      <c r="TKV70" s="109"/>
      <c r="TKW70" s="110"/>
      <c r="TKX70" s="111"/>
      <c r="TKY70" s="109"/>
      <c r="TKZ70" s="110"/>
      <c r="TLA70" s="111"/>
      <c r="TLB70" s="109"/>
      <c r="TLC70" s="110"/>
      <c r="TLD70" s="111"/>
      <c r="TLE70" s="109"/>
      <c r="TLF70" s="110"/>
      <c r="TLG70" s="111"/>
      <c r="TLH70" s="109"/>
      <c r="TLI70" s="110"/>
      <c r="TLJ70" s="111"/>
      <c r="TLK70" s="109"/>
      <c r="TLL70" s="110"/>
      <c r="TLM70" s="111"/>
      <c r="TLN70" s="109"/>
      <c r="TLO70" s="110"/>
      <c r="TLP70" s="111"/>
      <c r="TLQ70" s="109"/>
      <c r="TLR70" s="110"/>
      <c r="TLS70" s="111"/>
      <c r="TLT70" s="109"/>
      <c r="TLU70" s="110"/>
      <c r="TLV70" s="111"/>
      <c r="TLW70" s="109"/>
      <c r="TLX70" s="110"/>
      <c r="TLY70" s="111"/>
      <c r="TLZ70" s="109"/>
      <c r="TMA70" s="110"/>
      <c r="TMB70" s="111"/>
      <c r="TMC70" s="109"/>
      <c r="TMD70" s="110"/>
      <c r="TME70" s="111"/>
      <c r="TMF70" s="109"/>
      <c r="TMG70" s="110"/>
      <c r="TMH70" s="111"/>
      <c r="TMI70" s="109"/>
      <c r="TMJ70" s="110"/>
      <c r="TMK70" s="111"/>
      <c r="TML70" s="109"/>
      <c r="TMM70" s="110"/>
      <c r="TMN70" s="111"/>
      <c r="TMO70" s="109"/>
      <c r="TMP70" s="110"/>
      <c r="TMQ70" s="111"/>
      <c r="TMR70" s="109"/>
      <c r="TMS70" s="110"/>
      <c r="TMT70" s="111"/>
      <c r="TMU70" s="109"/>
      <c r="TMV70" s="110"/>
      <c r="TMW70" s="111"/>
      <c r="TMX70" s="109"/>
      <c r="TMY70" s="110"/>
      <c r="TMZ70" s="111"/>
      <c r="TNA70" s="109"/>
      <c r="TNB70" s="110"/>
      <c r="TNC70" s="111"/>
      <c r="TND70" s="109"/>
      <c r="TNE70" s="110"/>
      <c r="TNF70" s="111"/>
      <c r="TNG70" s="109"/>
      <c r="TNH70" s="110"/>
      <c r="TNI70" s="111"/>
      <c r="TNJ70" s="109"/>
      <c r="TNK70" s="110"/>
      <c r="TNL70" s="111"/>
      <c r="TNM70" s="109"/>
      <c r="TNN70" s="110"/>
      <c r="TNO70" s="111"/>
      <c r="TNP70" s="109"/>
      <c r="TNQ70" s="110"/>
      <c r="TNR70" s="111"/>
      <c r="TNS70" s="109"/>
      <c r="TNT70" s="110"/>
      <c r="TNU70" s="111"/>
      <c r="TNV70" s="109"/>
      <c r="TNW70" s="110"/>
      <c r="TNX70" s="111"/>
      <c r="TNY70" s="109"/>
      <c r="TNZ70" s="110"/>
      <c r="TOA70" s="111"/>
      <c r="TOB70" s="109"/>
      <c r="TOC70" s="110"/>
      <c r="TOD70" s="111"/>
      <c r="TOE70" s="109"/>
      <c r="TOF70" s="110"/>
      <c r="TOG70" s="111"/>
      <c r="TOH70" s="109"/>
      <c r="TOI70" s="110"/>
      <c r="TOJ70" s="111"/>
      <c r="TOK70" s="109"/>
      <c r="TOL70" s="110"/>
      <c r="TOM70" s="111"/>
      <c r="TON70" s="109"/>
      <c r="TOO70" s="110"/>
      <c r="TOP70" s="111"/>
      <c r="TOQ70" s="109"/>
      <c r="TOR70" s="110"/>
      <c r="TOS70" s="111"/>
      <c r="TOT70" s="109"/>
      <c r="TOU70" s="110"/>
      <c r="TOV70" s="111"/>
      <c r="TOW70" s="109"/>
      <c r="TOX70" s="110"/>
      <c r="TOY70" s="111"/>
      <c r="TOZ70" s="109"/>
      <c r="TPA70" s="110"/>
      <c r="TPB70" s="111"/>
      <c r="TPC70" s="109"/>
      <c r="TPD70" s="110"/>
      <c r="TPE70" s="111"/>
      <c r="TPF70" s="109"/>
      <c r="TPG70" s="110"/>
      <c r="TPH70" s="111"/>
      <c r="TPI70" s="109"/>
      <c r="TPJ70" s="110"/>
      <c r="TPK70" s="111"/>
      <c r="TPL70" s="109"/>
      <c r="TPM70" s="110"/>
      <c r="TPN70" s="111"/>
      <c r="TPO70" s="109"/>
      <c r="TPP70" s="110"/>
      <c r="TPQ70" s="111"/>
      <c r="TPR70" s="109"/>
      <c r="TPS70" s="110"/>
      <c r="TPT70" s="111"/>
      <c r="TPU70" s="109"/>
      <c r="TPV70" s="110"/>
      <c r="TPW70" s="111"/>
      <c r="TPX70" s="109"/>
      <c r="TPY70" s="110"/>
      <c r="TPZ70" s="111"/>
      <c r="TQA70" s="109"/>
      <c r="TQB70" s="110"/>
      <c r="TQC70" s="111"/>
      <c r="TQD70" s="109"/>
      <c r="TQE70" s="110"/>
      <c r="TQF70" s="111"/>
      <c r="TQG70" s="109"/>
      <c r="TQH70" s="110"/>
      <c r="TQI70" s="111"/>
      <c r="TQJ70" s="109"/>
      <c r="TQK70" s="110"/>
      <c r="TQL70" s="111"/>
      <c r="TQM70" s="109"/>
      <c r="TQN70" s="110"/>
      <c r="TQO70" s="111"/>
      <c r="TQP70" s="109"/>
      <c r="TQQ70" s="110"/>
      <c r="TQR70" s="111"/>
      <c r="TQS70" s="109"/>
      <c r="TQT70" s="110"/>
      <c r="TQU70" s="111"/>
      <c r="TQV70" s="109"/>
      <c r="TQW70" s="110"/>
      <c r="TQX70" s="111"/>
      <c r="TQY70" s="109"/>
      <c r="TQZ70" s="110"/>
      <c r="TRA70" s="111"/>
      <c r="TRB70" s="109"/>
      <c r="TRC70" s="110"/>
      <c r="TRD70" s="111"/>
      <c r="TRE70" s="109"/>
      <c r="TRF70" s="110"/>
      <c r="TRG70" s="111"/>
      <c r="TRH70" s="109"/>
      <c r="TRI70" s="110"/>
      <c r="TRJ70" s="111"/>
      <c r="TRK70" s="109"/>
      <c r="TRL70" s="110"/>
      <c r="TRM70" s="111"/>
      <c r="TRN70" s="109"/>
      <c r="TRO70" s="110"/>
      <c r="TRP70" s="111"/>
      <c r="TRQ70" s="109"/>
      <c r="TRR70" s="110"/>
      <c r="TRS70" s="111"/>
      <c r="TRT70" s="109"/>
      <c r="TRU70" s="110"/>
      <c r="TRV70" s="111"/>
      <c r="TRW70" s="109"/>
      <c r="TRX70" s="110"/>
      <c r="TRY70" s="111"/>
      <c r="TRZ70" s="109"/>
      <c r="TSA70" s="110"/>
      <c r="TSB70" s="111"/>
      <c r="TSC70" s="109"/>
      <c r="TSD70" s="110"/>
      <c r="TSE70" s="111"/>
      <c r="TSF70" s="109"/>
      <c r="TSG70" s="110"/>
      <c r="TSH70" s="111"/>
      <c r="TSI70" s="109"/>
      <c r="TSJ70" s="110"/>
      <c r="TSK70" s="111"/>
      <c r="TSL70" s="109"/>
      <c r="TSM70" s="110"/>
      <c r="TSN70" s="111"/>
      <c r="TSO70" s="109"/>
      <c r="TSP70" s="110"/>
      <c r="TSQ70" s="111"/>
      <c r="TSR70" s="109"/>
      <c r="TSS70" s="110"/>
      <c r="TST70" s="111"/>
      <c r="TSU70" s="109"/>
      <c r="TSV70" s="110"/>
      <c r="TSW70" s="111"/>
      <c r="TSX70" s="109"/>
      <c r="TSY70" s="110"/>
      <c r="TSZ70" s="111"/>
      <c r="TTA70" s="109"/>
      <c r="TTB70" s="110"/>
      <c r="TTC70" s="111"/>
      <c r="TTD70" s="109"/>
      <c r="TTE70" s="110"/>
      <c r="TTF70" s="111"/>
      <c r="TTG70" s="109"/>
      <c r="TTH70" s="110"/>
      <c r="TTI70" s="111"/>
      <c r="TTJ70" s="109"/>
      <c r="TTK70" s="110"/>
      <c r="TTL70" s="111"/>
      <c r="TTM70" s="109"/>
      <c r="TTN70" s="110"/>
      <c r="TTO70" s="111"/>
      <c r="TTP70" s="109"/>
      <c r="TTQ70" s="110"/>
      <c r="TTR70" s="111"/>
      <c r="TTS70" s="109"/>
      <c r="TTT70" s="110"/>
      <c r="TTU70" s="111"/>
      <c r="TTV70" s="109"/>
      <c r="TTW70" s="110"/>
      <c r="TTX70" s="111"/>
      <c r="TTY70" s="109"/>
      <c r="TTZ70" s="110"/>
      <c r="TUA70" s="111"/>
      <c r="TUB70" s="109"/>
      <c r="TUC70" s="110"/>
      <c r="TUD70" s="111"/>
      <c r="TUE70" s="109"/>
      <c r="TUF70" s="110"/>
      <c r="TUG70" s="111"/>
      <c r="TUH70" s="109"/>
      <c r="TUI70" s="110"/>
      <c r="TUJ70" s="111"/>
      <c r="TUK70" s="109"/>
      <c r="TUL70" s="110"/>
      <c r="TUM70" s="111"/>
      <c r="TUN70" s="109"/>
      <c r="TUO70" s="110"/>
      <c r="TUP70" s="111"/>
      <c r="TUQ70" s="109"/>
      <c r="TUR70" s="110"/>
      <c r="TUS70" s="111"/>
      <c r="TUT70" s="109"/>
      <c r="TUU70" s="110"/>
      <c r="TUV70" s="111"/>
      <c r="TUW70" s="109"/>
      <c r="TUX70" s="110"/>
      <c r="TUY70" s="111"/>
      <c r="TUZ70" s="109"/>
      <c r="TVA70" s="110"/>
      <c r="TVB70" s="111"/>
      <c r="TVC70" s="109"/>
      <c r="TVD70" s="110"/>
      <c r="TVE70" s="111"/>
      <c r="TVF70" s="109"/>
      <c r="TVG70" s="110"/>
      <c r="TVH70" s="111"/>
      <c r="TVI70" s="109"/>
      <c r="TVJ70" s="110"/>
      <c r="TVK70" s="111"/>
      <c r="TVL70" s="109"/>
      <c r="TVM70" s="110"/>
      <c r="TVN70" s="111"/>
      <c r="TVO70" s="109"/>
      <c r="TVP70" s="110"/>
      <c r="TVQ70" s="111"/>
      <c r="TVR70" s="109"/>
      <c r="TVS70" s="110"/>
      <c r="TVT70" s="111"/>
      <c r="TVU70" s="109"/>
      <c r="TVV70" s="110"/>
      <c r="TVW70" s="111"/>
      <c r="TVX70" s="109"/>
      <c r="TVY70" s="110"/>
      <c r="TVZ70" s="111"/>
      <c r="TWA70" s="109"/>
      <c r="TWB70" s="110"/>
      <c r="TWC70" s="111"/>
      <c r="TWD70" s="109"/>
      <c r="TWE70" s="110"/>
      <c r="TWF70" s="111"/>
      <c r="TWG70" s="109"/>
      <c r="TWH70" s="110"/>
      <c r="TWI70" s="111"/>
      <c r="TWJ70" s="109"/>
      <c r="TWK70" s="110"/>
      <c r="TWL70" s="111"/>
      <c r="TWM70" s="109"/>
      <c r="TWN70" s="110"/>
      <c r="TWO70" s="111"/>
      <c r="TWP70" s="109"/>
      <c r="TWQ70" s="110"/>
      <c r="TWR70" s="111"/>
      <c r="TWS70" s="109"/>
      <c r="TWT70" s="110"/>
      <c r="TWU70" s="111"/>
      <c r="TWV70" s="109"/>
      <c r="TWW70" s="110"/>
      <c r="TWX70" s="111"/>
      <c r="TWY70" s="109"/>
      <c r="TWZ70" s="110"/>
      <c r="TXA70" s="111"/>
      <c r="TXB70" s="109"/>
      <c r="TXC70" s="110"/>
      <c r="TXD70" s="111"/>
      <c r="TXE70" s="109"/>
      <c r="TXF70" s="110"/>
      <c r="TXG70" s="111"/>
      <c r="TXH70" s="109"/>
      <c r="TXI70" s="110"/>
      <c r="TXJ70" s="111"/>
      <c r="TXK70" s="109"/>
      <c r="TXL70" s="110"/>
      <c r="TXM70" s="111"/>
      <c r="TXN70" s="109"/>
      <c r="TXO70" s="110"/>
      <c r="TXP70" s="111"/>
      <c r="TXQ70" s="109"/>
      <c r="TXR70" s="110"/>
      <c r="TXS70" s="111"/>
      <c r="TXT70" s="109"/>
      <c r="TXU70" s="110"/>
      <c r="TXV70" s="111"/>
      <c r="TXW70" s="109"/>
      <c r="TXX70" s="110"/>
      <c r="TXY70" s="111"/>
      <c r="TXZ70" s="109"/>
      <c r="TYA70" s="110"/>
      <c r="TYB70" s="111"/>
      <c r="TYC70" s="109"/>
      <c r="TYD70" s="110"/>
      <c r="TYE70" s="111"/>
      <c r="TYF70" s="109"/>
      <c r="TYG70" s="110"/>
      <c r="TYH70" s="111"/>
      <c r="TYI70" s="109"/>
      <c r="TYJ70" s="110"/>
      <c r="TYK70" s="111"/>
      <c r="TYL70" s="109"/>
      <c r="TYM70" s="110"/>
      <c r="TYN70" s="111"/>
      <c r="TYO70" s="109"/>
      <c r="TYP70" s="110"/>
      <c r="TYQ70" s="111"/>
      <c r="TYR70" s="109"/>
      <c r="TYS70" s="110"/>
      <c r="TYT70" s="111"/>
      <c r="TYU70" s="109"/>
      <c r="TYV70" s="110"/>
      <c r="TYW70" s="111"/>
      <c r="TYX70" s="109"/>
      <c r="TYY70" s="110"/>
      <c r="TYZ70" s="111"/>
      <c r="TZA70" s="109"/>
      <c r="TZB70" s="110"/>
      <c r="TZC70" s="111"/>
      <c r="TZD70" s="109"/>
      <c r="TZE70" s="110"/>
      <c r="TZF70" s="111"/>
      <c r="TZG70" s="109"/>
      <c r="TZH70" s="110"/>
      <c r="TZI70" s="111"/>
      <c r="TZJ70" s="109"/>
      <c r="TZK70" s="110"/>
      <c r="TZL70" s="111"/>
      <c r="TZM70" s="109"/>
      <c r="TZN70" s="110"/>
      <c r="TZO70" s="111"/>
      <c r="TZP70" s="109"/>
      <c r="TZQ70" s="110"/>
      <c r="TZR70" s="111"/>
      <c r="TZS70" s="109"/>
      <c r="TZT70" s="110"/>
      <c r="TZU70" s="111"/>
      <c r="TZV70" s="109"/>
      <c r="TZW70" s="110"/>
      <c r="TZX70" s="111"/>
      <c r="TZY70" s="109"/>
      <c r="TZZ70" s="110"/>
      <c r="UAA70" s="111"/>
      <c r="UAB70" s="109"/>
      <c r="UAC70" s="110"/>
      <c r="UAD70" s="111"/>
      <c r="UAE70" s="109"/>
      <c r="UAF70" s="110"/>
      <c r="UAG70" s="111"/>
      <c r="UAH70" s="109"/>
      <c r="UAI70" s="110"/>
      <c r="UAJ70" s="111"/>
      <c r="UAK70" s="109"/>
      <c r="UAL70" s="110"/>
      <c r="UAM70" s="111"/>
      <c r="UAN70" s="109"/>
      <c r="UAO70" s="110"/>
      <c r="UAP70" s="111"/>
      <c r="UAQ70" s="109"/>
      <c r="UAR70" s="110"/>
      <c r="UAS70" s="111"/>
      <c r="UAT70" s="109"/>
      <c r="UAU70" s="110"/>
      <c r="UAV70" s="111"/>
      <c r="UAW70" s="109"/>
      <c r="UAX70" s="110"/>
      <c r="UAY70" s="111"/>
      <c r="UAZ70" s="109"/>
      <c r="UBA70" s="110"/>
      <c r="UBB70" s="111"/>
      <c r="UBC70" s="109"/>
      <c r="UBD70" s="110"/>
      <c r="UBE70" s="111"/>
      <c r="UBF70" s="109"/>
      <c r="UBG70" s="110"/>
      <c r="UBH70" s="111"/>
      <c r="UBI70" s="109"/>
      <c r="UBJ70" s="110"/>
      <c r="UBK70" s="111"/>
      <c r="UBL70" s="109"/>
      <c r="UBM70" s="110"/>
      <c r="UBN70" s="111"/>
      <c r="UBO70" s="109"/>
      <c r="UBP70" s="110"/>
      <c r="UBQ70" s="111"/>
      <c r="UBR70" s="109"/>
      <c r="UBS70" s="110"/>
      <c r="UBT70" s="111"/>
      <c r="UBU70" s="109"/>
      <c r="UBV70" s="110"/>
      <c r="UBW70" s="111"/>
      <c r="UBX70" s="109"/>
      <c r="UBY70" s="110"/>
      <c r="UBZ70" s="111"/>
      <c r="UCA70" s="109"/>
      <c r="UCB70" s="110"/>
      <c r="UCC70" s="111"/>
      <c r="UCD70" s="109"/>
      <c r="UCE70" s="110"/>
      <c r="UCF70" s="111"/>
      <c r="UCG70" s="109"/>
      <c r="UCH70" s="110"/>
      <c r="UCI70" s="111"/>
      <c r="UCJ70" s="109"/>
      <c r="UCK70" s="110"/>
      <c r="UCL70" s="111"/>
      <c r="UCM70" s="109"/>
      <c r="UCN70" s="110"/>
      <c r="UCO70" s="111"/>
      <c r="UCP70" s="109"/>
      <c r="UCQ70" s="110"/>
      <c r="UCR70" s="111"/>
      <c r="UCS70" s="109"/>
      <c r="UCT70" s="110"/>
      <c r="UCU70" s="111"/>
      <c r="UCV70" s="109"/>
      <c r="UCW70" s="110"/>
      <c r="UCX70" s="111"/>
      <c r="UCY70" s="109"/>
      <c r="UCZ70" s="110"/>
      <c r="UDA70" s="111"/>
      <c r="UDB70" s="109"/>
      <c r="UDC70" s="110"/>
      <c r="UDD70" s="111"/>
      <c r="UDE70" s="109"/>
      <c r="UDF70" s="110"/>
      <c r="UDG70" s="111"/>
      <c r="UDH70" s="109"/>
      <c r="UDI70" s="110"/>
      <c r="UDJ70" s="111"/>
      <c r="UDK70" s="109"/>
      <c r="UDL70" s="110"/>
      <c r="UDM70" s="111"/>
      <c r="UDN70" s="109"/>
      <c r="UDO70" s="110"/>
      <c r="UDP70" s="111"/>
      <c r="UDQ70" s="109"/>
      <c r="UDR70" s="110"/>
      <c r="UDS70" s="111"/>
      <c r="UDT70" s="109"/>
      <c r="UDU70" s="110"/>
      <c r="UDV70" s="111"/>
      <c r="UDW70" s="109"/>
      <c r="UDX70" s="110"/>
      <c r="UDY70" s="111"/>
      <c r="UDZ70" s="109"/>
      <c r="UEA70" s="110"/>
      <c r="UEB70" s="111"/>
      <c r="UEC70" s="109"/>
      <c r="UED70" s="110"/>
      <c r="UEE70" s="111"/>
      <c r="UEF70" s="109"/>
      <c r="UEG70" s="110"/>
      <c r="UEH70" s="111"/>
      <c r="UEI70" s="109"/>
      <c r="UEJ70" s="110"/>
      <c r="UEK70" s="111"/>
      <c r="UEL70" s="109"/>
      <c r="UEM70" s="110"/>
      <c r="UEN70" s="111"/>
      <c r="UEO70" s="109"/>
      <c r="UEP70" s="110"/>
      <c r="UEQ70" s="111"/>
      <c r="UER70" s="109"/>
      <c r="UES70" s="110"/>
      <c r="UET70" s="111"/>
      <c r="UEU70" s="109"/>
      <c r="UEV70" s="110"/>
      <c r="UEW70" s="111"/>
      <c r="UEX70" s="109"/>
      <c r="UEY70" s="110"/>
      <c r="UEZ70" s="111"/>
      <c r="UFA70" s="109"/>
      <c r="UFB70" s="110"/>
      <c r="UFC70" s="111"/>
      <c r="UFD70" s="109"/>
      <c r="UFE70" s="110"/>
      <c r="UFF70" s="111"/>
      <c r="UFG70" s="109"/>
      <c r="UFH70" s="110"/>
      <c r="UFI70" s="111"/>
      <c r="UFJ70" s="109"/>
      <c r="UFK70" s="110"/>
      <c r="UFL70" s="111"/>
      <c r="UFM70" s="109"/>
      <c r="UFN70" s="110"/>
      <c r="UFO70" s="111"/>
      <c r="UFP70" s="109"/>
      <c r="UFQ70" s="110"/>
      <c r="UFR70" s="111"/>
      <c r="UFS70" s="109"/>
      <c r="UFT70" s="110"/>
      <c r="UFU70" s="111"/>
      <c r="UFV70" s="109"/>
      <c r="UFW70" s="110"/>
      <c r="UFX70" s="111"/>
      <c r="UFY70" s="109"/>
      <c r="UFZ70" s="110"/>
      <c r="UGA70" s="111"/>
      <c r="UGB70" s="109"/>
      <c r="UGC70" s="110"/>
      <c r="UGD70" s="111"/>
      <c r="UGE70" s="109"/>
      <c r="UGF70" s="110"/>
      <c r="UGG70" s="111"/>
      <c r="UGH70" s="109"/>
      <c r="UGI70" s="110"/>
      <c r="UGJ70" s="111"/>
      <c r="UGK70" s="109"/>
      <c r="UGL70" s="110"/>
      <c r="UGM70" s="111"/>
      <c r="UGN70" s="109"/>
      <c r="UGO70" s="110"/>
      <c r="UGP70" s="111"/>
      <c r="UGQ70" s="109"/>
      <c r="UGR70" s="110"/>
      <c r="UGS70" s="111"/>
      <c r="UGT70" s="109"/>
      <c r="UGU70" s="110"/>
      <c r="UGV70" s="111"/>
      <c r="UGW70" s="109"/>
      <c r="UGX70" s="110"/>
      <c r="UGY70" s="111"/>
      <c r="UGZ70" s="109"/>
      <c r="UHA70" s="110"/>
      <c r="UHB70" s="111"/>
      <c r="UHC70" s="109"/>
      <c r="UHD70" s="110"/>
      <c r="UHE70" s="111"/>
      <c r="UHF70" s="109"/>
      <c r="UHG70" s="110"/>
      <c r="UHH70" s="111"/>
      <c r="UHI70" s="109"/>
      <c r="UHJ70" s="110"/>
      <c r="UHK70" s="111"/>
      <c r="UHL70" s="109"/>
      <c r="UHM70" s="110"/>
      <c r="UHN70" s="111"/>
      <c r="UHO70" s="109"/>
      <c r="UHP70" s="110"/>
      <c r="UHQ70" s="111"/>
      <c r="UHR70" s="109"/>
      <c r="UHS70" s="110"/>
      <c r="UHT70" s="111"/>
      <c r="UHU70" s="109"/>
      <c r="UHV70" s="110"/>
      <c r="UHW70" s="111"/>
      <c r="UHX70" s="109"/>
      <c r="UHY70" s="110"/>
      <c r="UHZ70" s="111"/>
      <c r="UIA70" s="109"/>
      <c r="UIB70" s="110"/>
      <c r="UIC70" s="111"/>
      <c r="UID70" s="109"/>
      <c r="UIE70" s="110"/>
      <c r="UIF70" s="111"/>
      <c r="UIG70" s="109"/>
      <c r="UIH70" s="110"/>
      <c r="UII70" s="111"/>
      <c r="UIJ70" s="109"/>
      <c r="UIK70" s="110"/>
      <c r="UIL70" s="111"/>
      <c r="UIM70" s="109"/>
      <c r="UIN70" s="110"/>
      <c r="UIO70" s="111"/>
      <c r="UIP70" s="109"/>
      <c r="UIQ70" s="110"/>
      <c r="UIR70" s="111"/>
      <c r="UIS70" s="109"/>
      <c r="UIT70" s="110"/>
      <c r="UIU70" s="111"/>
      <c r="UIV70" s="109"/>
      <c r="UIW70" s="110"/>
      <c r="UIX70" s="111"/>
      <c r="UIY70" s="109"/>
      <c r="UIZ70" s="110"/>
      <c r="UJA70" s="111"/>
      <c r="UJB70" s="109"/>
      <c r="UJC70" s="110"/>
      <c r="UJD70" s="111"/>
      <c r="UJE70" s="109"/>
      <c r="UJF70" s="110"/>
      <c r="UJG70" s="111"/>
      <c r="UJH70" s="109"/>
      <c r="UJI70" s="110"/>
      <c r="UJJ70" s="111"/>
      <c r="UJK70" s="109"/>
      <c r="UJL70" s="110"/>
      <c r="UJM70" s="111"/>
      <c r="UJN70" s="109"/>
      <c r="UJO70" s="110"/>
      <c r="UJP70" s="111"/>
      <c r="UJQ70" s="109"/>
      <c r="UJR70" s="110"/>
      <c r="UJS70" s="111"/>
      <c r="UJT70" s="109"/>
      <c r="UJU70" s="110"/>
      <c r="UJV70" s="111"/>
      <c r="UJW70" s="109"/>
      <c r="UJX70" s="110"/>
      <c r="UJY70" s="111"/>
      <c r="UJZ70" s="109"/>
      <c r="UKA70" s="110"/>
      <c r="UKB70" s="111"/>
      <c r="UKC70" s="109"/>
      <c r="UKD70" s="110"/>
      <c r="UKE70" s="111"/>
      <c r="UKF70" s="109"/>
      <c r="UKG70" s="110"/>
      <c r="UKH70" s="111"/>
      <c r="UKI70" s="109"/>
      <c r="UKJ70" s="110"/>
      <c r="UKK70" s="111"/>
      <c r="UKL70" s="109"/>
      <c r="UKM70" s="110"/>
      <c r="UKN70" s="111"/>
      <c r="UKO70" s="109"/>
      <c r="UKP70" s="110"/>
      <c r="UKQ70" s="111"/>
      <c r="UKR70" s="109"/>
      <c r="UKS70" s="110"/>
      <c r="UKT70" s="111"/>
      <c r="UKU70" s="109"/>
      <c r="UKV70" s="110"/>
      <c r="UKW70" s="111"/>
      <c r="UKX70" s="109"/>
      <c r="UKY70" s="110"/>
      <c r="UKZ70" s="111"/>
      <c r="ULA70" s="109"/>
      <c r="ULB70" s="110"/>
      <c r="ULC70" s="111"/>
      <c r="ULD70" s="109"/>
      <c r="ULE70" s="110"/>
      <c r="ULF70" s="111"/>
      <c r="ULG70" s="109"/>
      <c r="ULH70" s="110"/>
      <c r="ULI70" s="111"/>
      <c r="ULJ70" s="109"/>
      <c r="ULK70" s="110"/>
      <c r="ULL70" s="111"/>
      <c r="ULM70" s="109"/>
      <c r="ULN70" s="110"/>
      <c r="ULO70" s="111"/>
      <c r="ULP70" s="109"/>
      <c r="ULQ70" s="110"/>
      <c r="ULR70" s="111"/>
      <c r="ULS70" s="109"/>
      <c r="ULT70" s="110"/>
      <c r="ULU70" s="111"/>
      <c r="ULV70" s="109"/>
      <c r="ULW70" s="110"/>
      <c r="ULX70" s="111"/>
      <c r="ULY70" s="109"/>
      <c r="ULZ70" s="110"/>
      <c r="UMA70" s="111"/>
      <c r="UMB70" s="109"/>
      <c r="UMC70" s="110"/>
      <c r="UMD70" s="111"/>
      <c r="UME70" s="109"/>
      <c r="UMF70" s="110"/>
      <c r="UMG70" s="111"/>
      <c r="UMH70" s="109"/>
      <c r="UMI70" s="110"/>
      <c r="UMJ70" s="111"/>
      <c r="UMK70" s="109"/>
      <c r="UML70" s="110"/>
      <c r="UMM70" s="111"/>
      <c r="UMN70" s="109"/>
      <c r="UMO70" s="110"/>
      <c r="UMP70" s="111"/>
      <c r="UMQ70" s="109"/>
      <c r="UMR70" s="110"/>
      <c r="UMS70" s="111"/>
      <c r="UMT70" s="109"/>
      <c r="UMU70" s="110"/>
      <c r="UMV70" s="111"/>
      <c r="UMW70" s="109"/>
      <c r="UMX70" s="110"/>
      <c r="UMY70" s="111"/>
      <c r="UMZ70" s="109"/>
      <c r="UNA70" s="110"/>
      <c r="UNB70" s="111"/>
      <c r="UNC70" s="109"/>
      <c r="UND70" s="110"/>
      <c r="UNE70" s="111"/>
      <c r="UNF70" s="109"/>
      <c r="UNG70" s="110"/>
      <c r="UNH70" s="111"/>
      <c r="UNI70" s="109"/>
      <c r="UNJ70" s="110"/>
      <c r="UNK70" s="111"/>
      <c r="UNL70" s="109"/>
      <c r="UNM70" s="110"/>
      <c r="UNN70" s="111"/>
      <c r="UNO70" s="109"/>
      <c r="UNP70" s="110"/>
      <c r="UNQ70" s="111"/>
      <c r="UNR70" s="109"/>
      <c r="UNS70" s="110"/>
      <c r="UNT70" s="111"/>
      <c r="UNU70" s="109"/>
      <c r="UNV70" s="110"/>
      <c r="UNW70" s="111"/>
      <c r="UNX70" s="109"/>
      <c r="UNY70" s="110"/>
      <c r="UNZ70" s="111"/>
      <c r="UOA70" s="109"/>
      <c r="UOB70" s="110"/>
      <c r="UOC70" s="111"/>
      <c r="UOD70" s="109"/>
      <c r="UOE70" s="110"/>
      <c r="UOF70" s="111"/>
      <c r="UOG70" s="109"/>
      <c r="UOH70" s="110"/>
      <c r="UOI70" s="111"/>
      <c r="UOJ70" s="109"/>
      <c r="UOK70" s="110"/>
      <c r="UOL70" s="111"/>
      <c r="UOM70" s="109"/>
      <c r="UON70" s="110"/>
      <c r="UOO70" s="111"/>
      <c r="UOP70" s="109"/>
      <c r="UOQ70" s="110"/>
      <c r="UOR70" s="111"/>
      <c r="UOS70" s="109"/>
      <c r="UOT70" s="110"/>
      <c r="UOU70" s="111"/>
      <c r="UOV70" s="109"/>
      <c r="UOW70" s="110"/>
      <c r="UOX70" s="111"/>
      <c r="UOY70" s="109"/>
      <c r="UOZ70" s="110"/>
      <c r="UPA70" s="111"/>
      <c r="UPB70" s="109"/>
      <c r="UPC70" s="110"/>
      <c r="UPD70" s="111"/>
      <c r="UPE70" s="109"/>
      <c r="UPF70" s="110"/>
      <c r="UPG70" s="111"/>
      <c r="UPH70" s="109"/>
      <c r="UPI70" s="110"/>
      <c r="UPJ70" s="111"/>
      <c r="UPK70" s="109"/>
      <c r="UPL70" s="110"/>
      <c r="UPM70" s="111"/>
      <c r="UPN70" s="109"/>
      <c r="UPO70" s="110"/>
      <c r="UPP70" s="111"/>
      <c r="UPQ70" s="109"/>
      <c r="UPR70" s="110"/>
      <c r="UPS70" s="111"/>
      <c r="UPT70" s="109"/>
      <c r="UPU70" s="110"/>
      <c r="UPV70" s="111"/>
      <c r="UPW70" s="109"/>
      <c r="UPX70" s="110"/>
      <c r="UPY70" s="111"/>
      <c r="UPZ70" s="109"/>
      <c r="UQA70" s="110"/>
      <c r="UQB70" s="111"/>
      <c r="UQC70" s="109"/>
      <c r="UQD70" s="110"/>
      <c r="UQE70" s="111"/>
      <c r="UQF70" s="109"/>
      <c r="UQG70" s="110"/>
      <c r="UQH70" s="111"/>
      <c r="UQI70" s="109"/>
      <c r="UQJ70" s="110"/>
      <c r="UQK70" s="111"/>
      <c r="UQL70" s="109"/>
      <c r="UQM70" s="110"/>
      <c r="UQN70" s="111"/>
      <c r="UQO70" s="109"/>
      <c r="UQP70" s="110"/>
      <c r="UQQ70" s="111"/>
      <c r="UQR70" s="109"/>
      <c r="UQS70" s="110"/>
      <c r="UQT70" s="111"/>
      <c r="UQU70" s="109"/>
      <c r="UQV70" s="110"/>
      <c r="UQW70" s="111"/>
      <c r="UQX70" s="109"/>
      <c r="UQY70" s="110"/>
      <c r="UQZ70" s="111"/>
      <c r="URA70" s="109"/>
      <c r="URB70" s="110"/>
      <c r="URC70" s="111"/>
      <c r="URD70" s="109"/>
      <c r="URE70" s="110"/>
      <c r="URF70" s="111"/>
      <c r="URG70" s="109"/>
      <c r="URH70" s="110"/>
      <c r="URI70" s="111"/>
      <c r="URJ70" s="109"/>
      <c r="URK70" s="110"/>
      <c r="URL70" s="111"/>
      <c r="URM70" s="109"/>
      <c r="URN70" s="110"/>
      <c r="URO70" s="111"/>
      <c r="URP70" s="109"/>
      <c r="URQ70" s="110"/>
      <c r="URR70" s="111"/>
      <c r="URS70" s="109"/>
      <c r="URT70" s="110"/>
      <c r="URU70" s="111"/>
      <c r="URV70" s="109"/>
      <c r="URW70" s="110"/>
      <c r="URX70" s="111"/>
      <c r="URY70" s="109"/>
      <c r="URZ70" s="110"/>
      <c r="USA70" s="111"/>
      <c r="USB70" s="109"/>
      <c r="USC70" s="110"/>
      <c r="USD70" s="111"/>
      <c r="USE70" s="109"/>
      <c r="USF70" s="110"/>
      <c r="USG70" s="111"/>
      <c r="USH70" s="109"/>
      <c r="USI70" s="110"/>
      <c r="USJ70" s="111"/>
      <c r="USK70" s="109"/>
      <c r="USL70" s="110"/>
      <c r="USM70" s="111"/>
      <c r="USN70" s="109"/>
      <c r="USO70" s="110"/>
      <c r="USP70" s="111"/>
      <c r="USQ70" s="109"/>
      <c r="USR70" s="110"/>
      <c r="USS70" s="111"/>
      <c r="UST70" s="109"/>
      <c r="USU70" s="110"/>
      <c r="USV70" s="111"/>
      <c r="USW70" s="109"/>
      <c r="USX70" s="110"/>
      <c r="USY70" s="111"/>
      <c r="USZ70" s="109"/>
      <c r="UTA70" s="110"/>
      <c r="UTB70" s="111"/>
      <c r="UTC70" s="109"/>
      <c r="UTD70" s="110"/>
      <c r="UTE70" s="111"/>
      <c r="UTF70" s="109"/>
      <c r="UTG70" s="110"/>
      <c r="UTH70" s="111"/>
      <c r="UTI70" s="109"/>
      <c r="UTJ70" s="110"/>
      <c r="UTK70" s="111"/>
      <c r="UTL70" s="109"/>
      <c r="UTM70" s="110"/>
      <c r="UTN70" s="111"/>
      <c r="UTO70" s="109"/>
      <c r="UTP70" s="110"/>
      <c r="UTQ70" s="111"/>
      <c r="UTR70" s="109"/>
      <c r="UTS70" s="110"/>
      <c r="UTT70" s="111"/>
      <c r="UTU70" s="109"/>
      <c r="UTV70" s="110"/>
      <c r="UTW70" s="111"/>
      <c r="UTX70" s="109"/>
      <c r="UTY70" s="110"/>
      <c r="UTZ70" s="111"/>
      <c r="UUA70" s="109"/>
      <c r="UUB70" s="110"/>
      <c r="UUC70" s="111"/>
      <c r="UUD70" s="109"/>
      <c r="UUE70" s="110"/>
      <c r="UUF70" s="111"/>
      <c r="UUG70" s="109"/>
      <c r="UUH70" s="110"/>
      <c r="UUI70" s="111"/>
      <c r="UUJ70" s="109"/>
      <c r="UUK70" s="110"/>
      <c r="UUL70" s="111"/>
      <c r="UUM70" s="109"/>
      <c r="UUN70" s="110"/>
      <c r="UUO70" s="111"/>
      <c r="UUP70" s="109"/>
      <c r="UUQ70" s="110"/>
      <c r="UUR70" s="111"/>
      <c r="UUS70" s="109"/>
      <c r="UUT70" s="110"/>
      <c r="UUU70" s="111"/>
      <c r="UUV70" s="109"/>
      <c r="UUW70" s="110"/>
      <c r="UUX70" s="111"/>
      <c r="UUY70" s="109"/>
      <c r="UUZ70" s="110"/>
      <c r="UVA70" s="111"/>
      <c r="UVB70" s="109"/>
      <c r="UVC70" s="110"/>
      <c r="UVD70" s="111"/>
      <c r="UVE70" s="109"/>
      <c r="UVF70" s="110"/>
      <c r="UVG70" s="111"/>
      <c r="UVH70" s="109"/>
      <c r="UVI70" s="110"/>
      <c r="UVJ70" s="111"/>
      <c r="UVK70" s="109"/>
      <c r="UVL70" s="110"/>
      <c r="UVM70" s="111"/>
      <c r="UVN70" s="109"/>
      <c r="UVO70" s="110"/>
      <c r="UVP70" s="111"/>
      <c r="UVQ70" s="109"/>
      <c r="UVR70" s="110"/>
      <c r="UVS70" s="111"/>
      <c r="UVT70" s="109"/>
      <c r="UVU70" s="110"/>
      <c r="UVV70" s="111"/>
      <c r="UVW70" s="109"/>
      <c r="UVX70" s="110"/>
      <c r="UVY70" s="111"/>
      <c r="UVZ70" s="109"/>
      <c r="UWA70" s="110"/>
      <c r="UWB70" s="111"/>
      <c r="UWC70" s="109"/>
      <c r="UWD70" s="110"/>
      <c r="UWE70" s="111"/>
      <c r="UWF70" s="109"/>
      <c r="UWG70" s="110"/>
      <c r="UWH70" s="111"/>
      <c r="UWI70" s="109"/>
      <c r="UWJ70" s="110"/>
      <c r="UWK70" s="111"/>
      <c r="UWL70" s="109"/>
      <c r="UWM70" s="110"/>
      <c r="UWN70" s="111"/>
      <c r="UWO70" s="109"/>
      <c r="UWP70" s="110"/>
      <c r="UWQ70" s="111"/>
      <c r="UWR70" s="109"/>
      <c r="UWS70" s="110"/>
      <c r="UWT70" s="111"/>
      <c r="UWU70" s="109"/>
      <c r="UWV70" s="110"/>
      <c r="UWW70" s="111"/>
      <c r="UWX70" s="109"/>
      <c r="UWY70" s="110"/>
      <c r="UWZ70" s="111"/>
      <c r="UXA70" s="109"/>
      <c r="UXB70" s="110"/>
      <c r="UXC70" s="111"/>
      <c r="UXD70" s="109"/>
      <c r="UXE70" s="110"/>
      <c r="UXF70" s="111"/>
      <c r="UXG70" s="109"/>
      <c r="UXH70" s="110"/>
      <c r="UXI70" s="111"/>
      <c r="UXJ70" s="109"/>
      <c r="UXK70" s="110"/>
      <c r="UXL70" s="111"/>
      <c r="UXM70" s="109"/>
      <c r="UXN70" s="110"/>
      <c r="UXO70" s="111"/>
      <c r="UXP70" s="109"/>
      <c r="UXQ70" s="110"/>
      <c r="UXR70" s="111"/>
      <c r="UXS70" s="109"/>
      <c r="UXT70" s="110"/>
      <c r="UXU70" s="111"/>
      <c r="UXV70" s="109"/>
      <c r="UXW70" s="110"/>
      <c r="UXX70" s="111"/>
      <c r="UXY70" s="109"/>
      <c r="UXZ70" s="110"/>
      <c r="UYA70" s="111"/>
      <c r="UYB70" s="109"/>
      <c r="UYC70" s="110"/>
      <c r="UYD70" s="111"/>
      <c r="UYE70" s="109"/>
      <c r="UYF70" s="110"/>
      <c r="UYG70" s="111"/>
      <c r="UYH70" s="109"/>
      <c r="UYI70" s="110"/>
      <c r="UYJ70" s="111"/>
      <c r="UYK70" s="109"/>
      <c r="UYL70" s="110"/>
      <c r="UYM70" s="111"/>
      <c r="UYN70" s="109"/>
      <c r="UYO70" s="110"/>
      <c r="UYP70" s="111"/>
      <c r="UYQ70" s="109"/>
      <c r="UYR70" s="110"/>
      <c r="UYS70" s="111"/>
      <c r="UYT70" s="109"/>
      <c r="UYU70" s="110"/>
      <c r="UYV70" s="111"/>
      <c r="UYW70" s="109"/>
      <c r="UYX70" s="110"/>
      <c r="UYY70" s="111"/>
      <c r="UYZ70" s="109"/>
      <c r="UZA70" s="110"/>
      <c r="UZB70" s="111"/>
      <c r="UZC70" s="109"/>
      <c r="UZD70" s="110"/>
      <c r="UZE70" s="111"/>
      <c r="UZF70" s="109"/>
      <c r="UZG70" s="110"/>
      <c r="UZH70" s="111"/>
      <c r="UZI70" s="109"/>
      <c r="UZJ70" s="110"/>
      <c r="UZK70" s="111"/>
      <c r="UZL70" s="109"/>
      <c r="UZM70" s="110"/>
      <c r="UZN70" s="111"/>
      <c r="UZO70" s="109"/>
      <c r="UZP70" s="110"/>
      <c r="UZQ70" s="111"/>
      <c r="UZR70" s="109"/>
      <c r="UZS70" s="110"/>
      <c r="UZT70" s="111"/>
      <c r="UZU70" s="109"/>
      <c r="UZV70" s="110"/>
      <c r="UZW70" s="111"/>
      <c r="UZX70" s="109"/>
      <c r="UZY70" s="110"/>
      <c r="UZZ70" s="111"/>
      <c r="VAA70" s="109"/>
      <c r="VAB70" s="110"/>
      <c r="VAC70" s="111"/>
      <c r="VAD70" s="109"/>
      <c r="VAE70" s="110"/>
      <c r="VAF70" s="111"/>
      <c r="VAG70" s="109"/>
      <c r="VAH70" s="110"/>
      <c r="VAI70" s="111"/>
      <c r="VAJ70" s="109"/>
      <c r="VAK70" s="110"/>
      <c r="VAL70" s="111"/>
      <c r="VAM70" s="109"/>
      <c r="VAN70" s="110"/>
      <c r="VAO70" s="111"/>
      <c r="VAP70" s="109"/>
      <c r="VAQ70" s="110"/>
      <c r="VAR70" s="111"/>
      <c r="VAS70" s="109"/>
      <c r="VAT70" s="110"/>
      <c r="VAU70" s="111"/>
      <c r="VAV70" s="109"/>
      <c r="VAW70" s="110"/>
      <c r="VAX70" s="111"/>
      <c r="VAY70" s="109"/>
      <c r="VAZ70" s="110"/>
      <c r="VBA70" s="111"/>
      <c r="VBB70" s="109"/>
      <c r="VBC70" s="110"/>
      <c r="VBD70" s="111"/>
      <c r="VBE70" s="109"/>
      <c r="VBF70" s="110"/>
      <c r="VBG70" s="111"/>
      <c r="VBH70" s="109"/>
      <c r="VBI70" s="110"/>
      <c r="VBJ70" s="111"/>
      <c r="VBK70" s="109"/>
      <c r="VBL70" s="110"/>
      <c r="VBM70" s="111"/>
      <c r="VBN70" s="109"/>
      <c r="VBO70" s="110"/>
      <c r="VBP70" s="111"/>
      <c r="VBQ70" s="109"/>
      <c r="VBR70" s="110"/>
      <c r="VBS70" s="111"/>
      <c r="VBT70" s="109"/>
      <c r="VBU70" s="110"/>
      <c r="VBV70" s="111"/>
      <c r="VBW70" s="109"/>
      <c r="VBX70" s="110"/>
      <c r="VBY70" s="111"/>
      <c r="VBZ70" s="109"/>
      <c r="VCA70" s="110"/>
      <c r="VCB70" s="111"/>
      <c r="VCC70" s="109"/>
      <c r="VCD70" s="110"/>
      <c r="VCE70" s="111"/>
      <c r="VCF70" s="109"/>
      <c r="VCG70" s="110"/>
      <c r="VCH70" s="111"/>
      <c r="VCI70" s="109"/>
      <c r="VCJ70" s="110"/>
      <c r="VCK70" s="111"/>
      <c r="VCL70" s="109"/>
      <c r="VCM70" s="110"/>
      <c r="VCN70" s="111"/>
      <c r="VCO70" s="109"/>
      <c r="VCP70" s="110"/>
      <c r="VCQ70" s="111"/>
      <c r="VCR70" s="109"/>
      <c r="VCS70" s="110"/>
      <c r="VCT70" s="111"/>
      <c r="VCU70" s="109"/>
      <c r="VCV70" s="110"/>
      <c r="VCW70" s="111"/>
      <c r="VCX70" s="109"/>
      <c r="VCY70" s="110"/>
      <c r="VCZ70" s="111"/>
      <c r="VDA70" s="109"/>
      <c r="VDB70" s="110"/>
      <c r="VDC70" s="111"/>
      <c r="VDD70" s="109"/>
      <c r="VDE70" s="110"/>
      <c r="VDF70" s="111"/>
      <c r="VDG70" s="109"/>
      <c r="VDH70" s="110"/>
      <c r="VDI70" s="111"/>
      <c r="VDJ70" s="109"/>
      <c r="VDK70" s="110"/>
      <c r="VDL70" s="111"/>
      <c r="VDM70" s="109"/>
      <c r="VDN70" s="110"/>
      <c r="VDO70" s="111"/>
      <c r="VDP70" s="109"/>
      <c r="VDQ70" s="110"/>
      <c r="VDR70" s="111"/>
      <c r="VDS70" s="109"/>
      <c r="VDT70" s="110"/>
      <c r="VDU70" s="111"/>
      <c r="VDV70" s="109"/>
      <c r="VDW70" s="110"/>
      <c r="VDX70" s="111"/>
      <c r="VDY70" s="109"/>
      <c r="VDZ70" s="110"/>
      <c r="VEA70" s="111"/>
      <c r="VEB70" s="109"/>
      <c r="VEC70" s="110"/>
      <c r="VED70" s="111"/>
      <c r="VEE70" s="109"/>
      <c r="VEF70" s="110"/>
      <c r="VEG70" s="111"/>
      <c r="VEH70" s="109"/>
      <c r="VEI70" s="110"/>
      <c r="VEJ70" s="111"/>
      <c r="VEK70" s="109"/>
      <c r="VEL70" s="110"/>
      <c r="VEM70" s="111"/>
      <c r="VEN70" s="109"/>
      <c r="VEO70" s="110"/>
      <c r="VEP70" s="111"/>
      <c r="VEQ70" s="109"/>
      <c r="VER70" s="110"/>
      <c r="VES70" s="111"/>
      <c r="VET70" s="109"/>
      <c r="VEU70" s="110"/>
      <c r="VEV70" s="111"/>
      <c r="VEW70" s="109"/>
      <c r="VEX70" s="110"/>
      <c r="VEY70" s="111"/>
      <c r="VEZ70" s="109"/>
      <c r="VFA70" s="110"/>
      <c r="VFB70" s="111"/>
      <c r="VFC70" s="109"/>
      <c r="VFD70" s="110"/>
      <c r="VFE70" s="111"/>
      <c r="VFF70" s="109"/>
      <c r="VFG70" s="110"/>
      <c r="VFH70" s="111"/>
      <c r="VFI70" s="109"/>
      <c r="VFJ70" s="110"/>
      <c r="VFK70" s="111"/>
      <c r="VFL70" s="109"/>
      <c r="VFM70" s="110"/>
      <c r="VFN70" s="111"/>
      <c r="VFO70" s="109"/>
      <c r="VFP70" s="110"/>
      <c r="VFQ70" s="111"/>
      <c r="VFR70" s="109"/>
      <c r="VFS70" s="110"/>
      <c r="VFT70" s="111"/>
      <c r="VFU70" s="109"/>
      <c r="VFV70" s="110"/>
      <c r="VFW70" s="111"/>
      <c r="VFX70" s="109"/>
      <c r="VFY70" s="110"/>
      <c r="VFZ70" s="111"/>
      <c r="VGA70" s="109"/>
      <c r="VGB70" s="110"/>
      <c r="VGC70" s="111"/>
      <c r="VGD70" s="109"/>
      <c r="VGE70" s="110"/>
      <c r="VGF70" s="111"/>
      <c r="VGG70" s="109"/>
      <c r="VGH70" s="110"/>
      <c r="VGI70" s="111"/>
      <c r="VGJ70" s="109"/>
      <c r="VGK70" s="110"/>
      <c r="VGL70" s="111"/>
      <c r="VGM70" s="109"/>
      <c r="VGN70" s="110"/>
      <c r="VGO70" s="111"/>
      <c r="VGP70" s="109"/>
      <c r="VGQ70" s="110"/>
      <c r="VGR70" s="111"/>
      <c r="VGS70" s="109"/>
      <c r="VGT70" s="110"/>
      <c r="VGU70" s="111"/>
      <c r="VGV70" s="109"/>
      <c r="VGW70" s="110"/>
      <c r="VGX70" s="111"/>
      <c r="VGY70" s="109"/>
      <c r="VGZ70" s="110"/>
      <c r="VHA70" s="111"/>
      <c r="VHB70" s="109"/>
      <c r="VHC70" s="110"/>
      <c r="VHD70" s="111"/>
      <c r="VHE70" s="109"/>
      <c r="VHF70" s="110"/>
      <c r="VHG70" s="111"/>
      <c r="VHH70" s="109"/>
      <c r="VHI70" s="110"/>
      <c r="VHJ70" s="111"/>
      <c r="VHK70" s="109"/>
      <c r="VHL70" s="110"/>
      <c r="VHM70" s="111"/>
      <c r="VHN70" s="109"/>
      <c r="VHO70" s="110"/>
      <c r="VHP70" s="111"/>
      <c r="VHQ70" s="109"/>
      <c r="VHR70" s="110"/>
      <c r="VHS70" s="111"/>
      <c r="VHT70" s="109"/>
      <c r="VHU70" s="110"/>
      <c r="VHV70" s="111"/>
      <c r="VHW70" s="109"/>
      <c r="VHX70" s="110"/>
      <c r="VHY70" s="111"/>
      <c r="VHZ70" s="109"/>
      <c r="VIA70" s="110"/>
      <c r="VIB70" s="111"/>
      <c r="VIC70" s="109"/>
      <c r="VID70" s="110"/>
      <c r="VIE70" s="111"/>
      <c r="VIF70" s="109"/>
      <c r="VIG70" s="110"/>
      <c r="VIH70" s="111"/>
      <c r="VII70" s="109"/>
      <c r="VIJ70" s="110"/>
      <c r="VIK70" s="111"/>
      <c r="VIL70" s="109"/>
      <c r="VIM70" s="110"/>
      <c r="VIN70" s="111"/>
      <c r="VIO70" s="109"/>
      <c r="VIP70" s="110"/>
      <c r="VIQ70" s="111"/>
      <c r="VIR70" s="109"/>
      <c r="VIS70" s="110"/>
      <c r="VIT70" s="111"/>
      <c r="VIU70" s="109"/>
      <c r="VIV70" s="110"/>
      <c r="VIW70" s="111"/>
      <c r="VIX70" s="109"/>
      <c r="VIY70" s="110"/>
      <c r="VIZ70" s="111"/>
      <c r="VJA70" s="109"/>
      <c r="VJB70" s="110"/>
      <c r="VJC70" s="111"/>
      <c r="VJD70" s="109"/>
      <c r="VJE70" s="110"/>
      <c r="VJF70" s="111"/>
      <c r="VJG70" s="109"/>
      <c r="VJH70" s="110"/>
      <c r="VJI70" s="111"/>
      <c r="VJJ70" s="109"/>
      <c r="VJK70" s="110"/>
      <c r="VJL70" s="111"/>
      <c r="VJM70" s="109"/>
      <c r="VJN70" s="110"/>
      <c r="VJO70" s="111"/>
      <c r="VJP70" s="109"/>
      <c r="VJQ70" s="110"/>
      <c r="VJR70" s="111"/>
      <c r="VJS70" s="109"/>
      <c r="VJT70" s="110"/>
      <c r="VJU70" s="111"/>
      <c r="VJV70" s="109"/>
      <c r="VJW70" s="110"/>
      <c r="VJX70" s="111"/>
      <c r="VJY70" s="109"/>
      <c r="VJZ70" s="110"/>
      <c r="VKA70" s="111"/>
      <c r="VKB70" s="109"/>
      <c r="VKC70" s="110"/>
      <c r="VKD70" s="111"/>
      <c r="VKE70" s="109"/>
      <c r="VKF70" s="110"/>
      <c r="VKG70" s="111"/>
      <c r="VKH70" s="109"/>
      <c r="VKI70" s="110"/>
      <c r="VKJ70" s="111"/>
      <c r="VKK70" s="109"/>
      <c r="VKL70" s="110"/>
      <c r="VKM70" s="111"/>
      <c r="VKN70" s="109"/>
      <c r="VKO70" s="110"/>
      <c r="VKP70" s="111"/>
      <c r="VKQ70" s="109"/>
      <c r="VKR70" s="110"/>
      <c r="VKS70" s="111"/>
      <c r="VKT70" s="109"/>
      <c r="VKU70" s="110"/>
      <c r="VKV70" s="111"/>
      <c r="VKW70" s="109"/>
      <c r="VKX70" s="110"/>
      <c r="VKY70" s="111"/>
      <c r="VKZ70" s="109"/>
      <c r="VLA70" s="110"/>
      <c r="VLB70" s="111"/>
      <c r="VLC70" s="109"/>
      <c r="VLD70" s="110"/>
      <c r="VLE70" s="111"/>
      <c r="VLF70" s="109"/>
      <c r="VLG70" s="110"/>
      <c r="VLH70" s="111"/>
      <c r="VLI70" s="109"/>
      <c r="VLJ70" s="110"/>
      <c r="VLK70" s="111"/>
      <c r="VLL70" s="109"/>
      <c r="VLM70" s="110"/>
      <c r="VLN70" s="111"/>
      <c r="VLO70" s="109"/>
      <c r="VLP70" s="110"/>
      <c r="VLQ70" s="111"/>
      <c r="VLR70" s="109"/>
      <c r="VLS70" s="110"/>
      <c r="VLT70" s="111"/>
      <c r="VLU70" s="109"/>
      <c r="VLV70" s="110"/>
      <c r="VLW70" s="111"/>
      <c r="VLX70" s="109"/>
      <c r="VLY70" s="110"/>
      <c r="VLZ70" s="111"/>
      <c r="VMA70" s="109"/>
      <c r="VMB70" s="110"/>
      <c r="VMC70" s="111"/>
      <c r="VMD70" s="109"/>
      <c r="VME70" s="110"/>
      <c r="VMF70" s="111"/>
      <c r="VMG70" s="109"/>
      <c r="VMH70" s="110"/>
      <c r="VMI70" s="111"/>
      <c r="VMJ70" s="109"/>
      <c r="VMK70" s="110"/>
      <c r="VML70" s="111"/>
      <c r="VMM70" s="109"/>
      <c r="VMN70" s="110"/>
      <c r="VMO70" s="111"/>
      <c r="VMP70" s="109"/>
      <c r="VMQ70" s="110"/>
      <c r="VMR70" s="111"/>
      <c r="VMS70" s="109"/>
      <c r="VMT70" s="110"/>
      <c r="VMU70" s="111"/>
      <c r="VMV70" s="109"/>
      <c r="VMW70" s="110"/>
      <c r="VMX70" s="111"/>
      <c r="VMY70" s="109"/>
      <c r="VMZ70" s="110"/>
      <c r="VNA70" s="111"/>
      <c r="VNB70" s="109"/>
      <c r="VNC70" s="110"/>
      <c r="VND70" s="111"/>
      <c r="VNE70" s="109"/>
      <c r="VNF70" s="110"/>
      <c r="VNG70" s="111"/>
      <c r="VNH70" s="109"/>
      <c r="VNI70" s="110"/>
      <c r="VNJ70" s="111"/>
      <c r="VNK70" s="109"/>
      <c r="VNL70" s="110"/>
      <c r="VNM70" s="111"/>
      <c r="VNN70" s="109"/>
      <c r="VNO70" s="110"/>
      <c r="VNP70" s="111"/>
      <c r="VNQ70" s="109"/>
      <c r="VNR70" s="110"/>
      <c r="VNS70" s="111"/>
      <c r="VNT70" s="109"/>
      <c r="VNU70" s="110"/>
      <c r="VNV70" s="111"/>
      <c r="VNW70" s="109"/>
      <c r="VNX70" s="110"/>
      <c r="VNY70" s="111"/>
      <c r="VNZ70" s="109"/>
      <c r="VOA70" s="110"/>
      <c r="VOB70" s="111"/>
      <c r="VOC70" s="109"/>
      <c r="VOD70" s="110"/>
      <c r="VOE70" s="111"/>
      <c r="VOF70" s="109"/>
      <c r="VOG70" s="110"/>
      <c r="VOH70" s="111"/>
      <c r="VOI70" s="109"/>
      <c r="VOJ70" s="110"/>
      <c r="VOK70" s="111"/>
      <c r="VOL70" s="109"/>
      <c r="VOM70" s="110"/>
      <c r="VON70" s="111"/>
      <c r="VOO70" s="109"/>
      <c r="VOP70" s="110"/>
      <c r="VOQ70" s="111"/>
      <c r="VOR70" s="109"/>
      <c r="VOS70" s="110"/>
      <c r="VOT70" s="111"/>
      <c r="VOU70" s="109"/>
      <c r="VOV70" s="110"/>
      <c r="VOW70" s="111"/>
      <c r="VOX70" s="109"/>
      <c r="VOY70" s="110"/>
      <c r="VOZ70" s="111"/>
      <c r="VPA70" s="109"/>
      <c r="VPB70" s="110"/>
      <c r="VPC70" s="111"/>
      <c r="VPD70" s="109"/>
      <c r="VPE70" s="110"/>
      <c r="VPF70" s="111"/>
      <c r="VPG70" s="109"/>
      <c r="VPH70" s="110"/>
      <c r="VPI70" s="111"/>
      <c r="VPJ70" s="109"/>
      <c r="VPK70" s="110"/>
      <c r="VPL70" s="111"/>
      <c r="VPM70" s="109"/>
      <c r="VPN70" s="110"/>
      <c r="VPO70" s="111"/>
      <c r="VPP70" s="109"/>
      <c r="VPQ70" s="110"/>
      <c r="VPR70" s="111"/>
      <c r="VPS70" s="109"/>
      <c r="VPT70" s="110"/>
      <c r="VPU70" s="111"/>
      <c r="VPV70" s="109"/>
      <c r="VPW70" s="110"/>
      <c r="VPX70" s="111"/>
      <c r="VPY70" s="109"/>
      <c r="VPZ70" s="110"/>
      <c r="VQA70" s="111"/>
      <c r="VQB70" s="109"/>
      <c r="VQC70" s="110"/>
      <c r="VQD70" s="111"/>
      <c r="VQE70" s="109"/>
      <c r="VQF70" s="110"/>
      <c r="VQG70" s="111"/>
      <c r="VQH70" s="109"/>
      <c r="VQI70" s="110"/>
      <c r="VQJ70" s="111"/>
      <c r="VQK70" s="109"/>
      <c r="VQL70" s="110"/>
      <c r="VQM70" s="111"/>
      <c r="VQN70" s="109"/>
      <c r="VQO70" s="110"/>
      <c r="VQP70" s="111"/>
      <c r="VQQ70" s="109"/>
      <c r="VQR70" s="110"/>
      <c r="VQS70" s="111"/>
      <c r="VQT70" s="109"/>
      <c r="VQU70" s="110"/>
      <c r="VQV70" s="111"/>
      <c r="VQW70" s="109"/>
      <c r="VQX70" s="110"/>
      <c r="VQY70" s="111"/>
      <c r="VQZ70" s="109"/>
      <c r="VRA70" s="110"/>
      <c r="VRB70" s="111"/>
      <c r="VRC70" s="109"/>
      <c r="VRD70" s="110"/>
      <c r="VRE70" s="111"/>
      <c r="VRF70" s="109"/>
      <c r="VRG70" s="110"/>
      <c r="VRH70" s="111"/>
      <c r="VRI70" s="109"/>
      <c r="VRJ70" s="110"/>
      <c r="VRK70" s="111"/>
      <c r="VRL70" s="109"/>
      <c r="VRM70" s="110"/>
      <c r="VRN70" s="111"/>
      <c r="VRO70" s="109"/>
      <c r="VRP70" s="110"/>
      <c r="VRQ70" s="111"/>
      <c r="VRR70" s="109"/>
      <c r="VRS70" s="110"/>
      <c r="VRT70" s="111"/>
      <c r="VRU70" s="109"/>
      <c r="VRV70" s="110"/>
      <c r="VRW70" s="111"/>
      <c r="VRX70" s="109"/>
      <c r="VRY70" s="110"/>
      <c r="VRZ70" s="111"/>
      <c r="VSA70" s="109"/>
      <c r="VSB70" s="110"/>
      <c r="VSC70" s="111"/>
      <c r="VSD70" s="109"/>
      <c r="VSE70" s="110"/>
      <c r="VSF70" s="111"/>
      <c r="VSG70" s="109"/>
      <c r="VSH70" s="110"/>
      <c r="VSI70" s="111"/>
      <c r="VSJ70" s="109"/>
      <c r="VSK70" s="110"/>
      <c r="VSL70" s="111"/>
      <c r="VSM70" s="109"/>
      <c r="VSN70" s="110"/>
      <c r="VSO70" s="111"/>
      <c r="VSP70" s="109"/>
      <c r="VSQ70" s="110"/>
      <c r="VSR70" s="111"/>
      <c r="VSS70" s="109"/>
      <c r="VST70" s="110"/>
      <c r="VSU70" s="111"/>
      <c r="VSV70" s="109"/>
      <c r="VSW70" s="110"/>
      <c r="VSX70" s="111"/>
      <c r="VSY70" s="109"/>
      <c r="VSZ70" s="110"/>
      <c r="VTA70" s="111"/>
      <c r="VTB70" s="109"/>
      <c r="VTC70" s="110"/>
      <c r="VTD70" s="111"/>
      <c r="VTE70" s="109"/>
      <c r="VTF70" s="110"/>
      <c r="VTG70" s="111"/>
      <c r="VTH70" s="109"/>
      <c r="VTI70" s="110"/>
      <c r="VTJ70" s="111"/>
      <c r="VTK70" s="109"/>
      <c r="VTL70" s="110"/>
      <c r="VTM70" s="111"/>
      <c r="VTN70" s="109"/>
      <c r="VTO70" s="110"/>
      <c r="VTP70" s="111"/>
      <c r="VTQ70" s="109"/>
      <c r="VTR70" s="110"/>
      <c r="VTS70" s="111"/>
      <c r="VTT70" s="109"/>
      <c r="VTU70" s="110"/>
      <c r="VTV70" s="111"/>
      <c r="VTW70" s="109"/>
      <c r="VTX70" s="110"/>
      <c r="VTY70" s="111"/>
      <c r="VTZ70" s="109"/>
      <c r="VUA70" s="110"/>
      <c r="VUB70" s="111"/>
      <c r="VUC70" s="109"/>
      <c r="VUD70" s="110"/>
      <c r="VUE70" s="111"/>
      <c r="VUF70" s="109"/>
      <c r="VUG70" s="110"/>
      <c r="VUH70" s="111"/>
      <c r="VUI70" s="109"/>
      <c r="VUJ70" s="110"/>
      <c r="VUK70" s="111"/>
      <c r="VUL70" s="109"/>
      <c r="VUM70" s="110"/>
      <c r="VUN70" s="111"/>
      <c r="VUO70" s="109"/>
      <c r="VUP70" s="110"/>
      <c r="VUQ70" s="111"/>
      <c r="VUR70" s="109"/>
      <c r="VUS70" s="110"/>
      <c r="VUT70" s="111"/>
      <c r="VUU70" s="109"/>
      <c r="VUV70" s="110"/>
      <c r="VUW70" s="111"/>
      <c r="VUX70" s="109"/>
      <c r="VUY70" s="110"/>
      <c r="VUZ70" s="111"/>
      <c r="VVA70" s="109"/>
      <c r="VVB70" s="110"/>
      <c r="VVC70" s="111"/>
      <c r="VVD70" s="109"/>
      <c r="VVE70" s="110"/>
      <c r="VVF70" s="111"/>
      <c r="VVG70" s="109"/>
      <c r="VVH70" s="110"/>
      <c r="VVI70" s="111"/>
      <c r="VVJ70" s="109"/>
      <c r="VVK70" s="110"/>
      <c r="VVL70" s="111"/>
      <c r="VVM70" s="109"/>
      <c r="VVN70" s="110"/>
      <c r="VVO70" s="111"/>
      <c r="VVP70" s="109"/>
      <c r="VVQ70" s="110"/>
      <c r="VVR70" s="111"/>
      <c r="VVS70" s="109"/>
      <c r="VVT70" s="110"/>
      <c r="VVU70" s="111"/>
      <c r="VVV70" s="109"/>
      <c r="VVW70" s="110"/>
      <c r="VVX70" s="111"/>
      <c r="VVY70" s="109"/>
      <c r="VVZ70" s="110"/>
      <c r="VWA70" s="111"/>
      <c r="VWB70" s="109"/>
      <c r="VWC70" s="110"/>
      <c r="VWD70" s="111"/>
      <c r="VWE70" s="109"/>
      <c r="VWF70" s="110"/>
      <c r="VWG70" s="111"/>
      <c r="VWH70" s="109"/>
      <c r="VWI70" s="110"/>
      <c r="VWJ70" s="111"/>
      <c r="VWK70" s="109"/>
      <c r="VWL70" s="110"/>
      <c r="VWM70" s="111"/>
      <c r="VWN70" s="109"/>
      <c r="VWO70" s="110"/>
      <c r="VWP70" s="111"/>
      <c r="VWQ70" s="109"/>
      <c r="VWR70" s="110"/>
      <c r="VWS70" s="111"/>
      <c r="VWT70" s="109"/>
      <c r="VWU70" s="110"/>
      <c r="VWV70" s="111"/>
      <c r="VWW70" s="109"/>
      <c r="VWX70" s="110"/>
      <c r="VWY70" s="111"/>
      <c r="VWZ70" s="109"/>
      <c r="VXA70" s="110"/>
      <c r="VXB70" s="111"/>
      <c r="VXC70" s="109"/>
      <c r="VXD70" s="110"/>
      <c r="VXE70" s="111"/>
      <c r="VXF70" s="109"/>
      <c r="VXG70" s="110"/>
      <c r="VXH70" s="111"/>
      <c r="VXI70" s="109"/>
      <c r="VXJ70" s="110"/>
      <c r="VXK70" s="111"/>
      <c r="VXL70" s="109"/>
      <c r="VXM70" s="110"/>
      <c r="VXN70" s="111"/>
      <c r="VXO70" s="109"/>
      <c r="VXP70" s="110"/>
      <c r="VXQ70" s="111"/>
      <c r="VXR70" s="109"/>
      <c r="VXS70" s="110"/>
      <c r="VXT70" s="111"/>
      <c r="VXU70" s="109"/>
      <c r="VXV70" s="110"/>
      <c r="VXW70" s="111"/>
      <c r="VXX70" s="109"/>
      <c r="VXY70" s="110"/>
      <c r="VXZ70" s="111"/>
      <c r="VYA70" s="109"/>
      <c r="VYB70" s="110"/>
      <c r="VYC70" s="111"/>
      <c r="VYD70" s="109"/>
      <c r="VYE70" s="110"/>
      <c r="VYF70" s="111"/>
      <c r="VYG70" s="109"/>
      <c r="VYH70" s="110"/>
      <c r="VYI70" s="111"/>
      <c r="VYJ70" s="109"/>
      <c r="VYK70" s="110"/>
      <c r="VYL70" s="111"/>
      <c r="VYM70" s="109"/>
      <c r="VYN70" s="110"/>
      <c r="VYO70" s="111"/>
      <c r="VYP70" s="109"/>
      <c r="VYQ70" s="110"/>
      <c r="VYR70" s="111"/>
      <c r="VYS70" s="109"/>
      <c r="VYT70" s="110"/>
      <c r="VYU70" s="111"/>
      <c r="VYV70" s="109"/>
      <c r="VYW70" s="110"/>
      <c r="VYX70" s="111"/>
      <c r="VYY70" s="109"/>
      <c r="VYZ70" s="110"/>
      <c r="VZA70" s="111"/>
      <c r="VZB70" s="109"/>
      <c r="VZC70" s="110"/>
      <c r="VZD70" s="111"/>
      <c r="VZE70" s="109"/>
      <c r="VZF70" s="110"/>
      <c r="VZG70" s="111"/>
      <c r="VZH70" s="109"/>
      <c r="VZI70" s="110"/>
      <c r="VZJ70" s="111"/>
      <c r="VZK70" s="109"/>
      <c r="VZL70" s="110"/>
      <c r="VZM70" s="111"/>
      <c r="VZN70" s="109"/>
      <c r="VZO70" s="110"/>
      <c r="VZP70" s="111"/>
      <c r="VZQ70" s="109"/>
      <c r="VZR70" s="110"/>
      <c r="VZS70" s="111"/>
      <c r="VZT70" s="109"/>
      <c r="VZU70" s="110"/>
      <c r="VZV70" s="111"/>
      <c r="VZW70" s="109"/>
      <c r="VZX70" s="110"/>
      <c r="VZY70" s="111"/>
      <c r="VZZ70" s="109"/>
      <c r="WAA70" s="110"/>
      <c r="WAB70" s="111"/>
      <c r="WAC70" s="109"/>
      <c r="WAD70" s="110"/>
      <c r="WAE70" s="111"/>
      <c r="WAF70" s="109"/>
      <c r="WAG70" s="110"/>
      <c r="WAH70" s="111"/>
      <c r="WAI70" s="109"/>
      <c r="WAJ70" s="110"/>
      <c r="WAK70" s="111"/>
      <c r="WAL70" s="109"/>
      <c r="WAM70" s="110"/>
      <c r="WAN70" s="111"/>
      <c r="WAO70" s="109"/>
      <c r="WAP70" s="110"/>
      <c r="WAQ70" s="111"/>
      <c r="WAR70" s="109"/>
      <c r="WAS70" s="110"/>
      <c r="WAT70" s="111"/>
      <c r="WAU70" s="109"/>
      <c r="WAV70" s="110"/>
      <c r="WAW70" s="111"/>
      <c r="WAX70" s="109"/>
      <c r="WAY70" s="110"/>
      <c r="WAZ70" s="111"/>
      <c r="WBA70" s="109"/>
      <c r="WBB70" s="110"/>
      <c r="WBC70" s="111"/>
      <c r="WBD70" s="109"/>
      <c r="WBE70" s="110"/>
      <c r="WBF70" s="111"/>
      <c r="WBG70" s="109"/>
      <c r="WBH70" s="110"/>
      <c r="WBI70" s="111"/>
      <c r="WBJ70" s="109"/>
      <c r="WBK70" s="110"/>
      <c r="WBL70" s="111"/>
      <c r="WBM70" s="109"/>
      <c r="WBN70" s="110"/>
      <c r="WBO70" s="111"/>
      <c r="WBP70" s="109"/>
      <c r="WBQ70" s="110"/>
      <c r="WBR70" s="111"/>
      <c r="WBS70" s="109"/>
      <c r="WBT70" s="110"/>
      <c r="WBU70" s="111"/>
      <c r="WBV70" s="109"/>
      <c r="WBW70" s="110"/>
      <c r="WBX70" s="111"/>
      <c r="WBY70" s="109"/>
      <c r="WBZ70" s="110"/>
      <c r="WCA70" s="111"/>
      <c r="WCB70" s="109"/>
      <c r="WCC70" s="110"/>
      <c r="WCD70" s="111"/>
      <c r="WCE70" s="109"/>
      <c r="WCF70" s="110"/>
      <c r="WCG70" s="111"/>
      <c r="WCH70" s="109"/>
      <c r="WCI70" s="110"/>
      <c r="WCJ70" s="111"/>
      <c r="WCK70" s="109"/>
      <c r="WCL70" s="110"/>
      <c r="WCM70" s="111"/>
      <c r="WCN70" s="109"/>
      <c r="WCO70" s="110"/>
      <c r="WCP70" s="111"/>
      <c r="WCQ70" s="109"/>
      <c r="WCR70" s="110"/>
      <c r="WCS70" s="111"/>
      <c r="WCT70" s="109"/>
      <c r="WCU70" s="110"/>
      <c r="WCV70" s="111"/>
      <c r="WCW70" s="109"/>
      <c r="WCX70" s="110"/>
      <c r="WCY70" s="111"/>
      <c r="WCZ70" s="109"/>
      <c r="WDA70" s="110"/>
      <c r="WDB70" s="111"/>
      <c r="WDC70" s="109"/>
      <c r="WDD70" s="110"/>
      <c r="WDE70" s="111"/>
      <c r="WDF70" s="109"/>
      <c r="WDG70" s="110"/>
      <c r="WDH70" s="111"/>
      <c r="WDI70" s="109"/>
      <c r="WDJ70" s="110"/>
      <c r="WDK70" s="111"/>
      <c r="WDL70" s="109"/>
      <c r="WDM70" s="110"/>
      <c r="WDN70" s="111"/>
      <c r="WDO70" s="109"/>
      <c r="WDP70" s="110"/>
      <c r="WDQ70" s="111"/>
      <c r="WDR70" s="109"/>
      <c r="WDS70" s="110"/>
      <c r="WDT70" s="111"/>
      <c r="WDU70" s="109"/>
      <c r="WDV70" s="110"/>
      <c r="WDW70" s="111"/>
      <c r="WDX70" s="109"/>
      <c r="WDY70" s="110"/>
      <c r="WDZ70" s="111"/>
      <c r="WEA70" s="109"/>
      <c r="WEB70" s="110"/>
      <c r="WEC70" s="111"/>
      <c r="WED70" s="109"/>
      <c r="WEE70" s="110"/>
      <c r="WEF70" s="111"/>
      <c r="WEG70" s="109"/>
      <c r="WEH70" s="110"/>
      <c r="WEI70" s="111"/>
      <c r="WEJ70" s="109"/>
      <c r="WEK70" s="110"/>
      <c r="WEL70" s="111"/>
      <c r="WEM70" s="109"/>
      <c r="WEN70" s="110"/>
      <c r="WEO70" s="111"/>
      <c r="WEP70" s="109"/>
      <c r="WEQ70" s="110"/>
      <c r="WER70" s="111"/>
      <c r="WES70" s="109"/>
      <c r="WET70" s="110"/>
      <c r="WEU70" s="111"/>
      <c r="WEV70" s="109"/>
      <c r="WEW70" s="110"/>
      <c r="WEX70" s="111"/>
      <c r="WEY70" s="109"/>
      <c r="WEZ70" s="110"/>
      <c r="WFA70" s="111"/>
      <c r="WFB70" s="109"/>
      <c r="WFC70" s="110"/>
      <c r="WFD70" s="111"/>
      <c r="WFE70" s="109"/>
      <c r="WFF70" s="110"/>
      <c r="WFG70" s="111"/>
      <c r="WFH70" s="109"/>
      <c r="WFI70" s="110"/>
      <c r="WFJ70" s="111"/>
      <c r="WFK70" s="109"/>
      <c r="WFL70" s="110"/>
      <c r="WFM70" s="111"/>
      <c r="WFN70" s="109"/>
      <c r="WFO70" s="110"/>
      <c r="WFP70" s="111"/>
      <c r="WFQ70" s="109"/>
      <c r="WFR70" s="110"/>
      <c r="WFS70" s="111"/>
      <c r="WFT70" s="109"/>
      <c r="WFU70" s="110"/>
      <c r="WFV70" s="111"/>
      <c r="WFW70" s="109"/>
      <c r="WFX70" s="110"/>
      <c r="WFY70" s="111"/>
      <c r="WFZ70" s="109"/>
      <c r="WGA70" s="110"/>
      <c r="WGB70" s="111"/>
      <c r="WGC70" s="109"/>
      <c r="WGD70" s="110"/>
      <c r="WGE70" s="111"/>
      <c r="WGF70" s="109"/>
      <c r="WGG70" s="110"/>
      <c r="WGH70" s="111"/>
      <c r="WGI70" s="109"/>
      <c r="WGJ70" s="110"/>
      <c r="WGK70" s="111"/>
      <c r="WGL70" s="109"/>
      <c r="WGM70" s="110"/>
      <c r="WGN70" s="111"/>
      <c r="WGO70" s="109"/>
      <c r="WGP70" s="110"/>
      <c r="WGQ70" s="111"/>
      <c r="WGR70" s="109"/>
      <c r="WGS70" s="110"/>
      <c r="WGT70" s="111"/>
      <c r="WGU70" s="109"/>
      <c r="WGV70" s="110"/>
      <c r="WGW70" s="111"/>
      <c r="WGX70" s="109"/>
      <c r="WGY70" s="110"/>
      <c r="WGZ70" s="111"/>
      <c r="WHA70" s="109"/>
      <c r="WHB70" s="110"/>
      <c r="WHC70" s="111"/>
      <c r="WHD70" s="109"/>
      <c r="WHE70" s="110"/>
      <c r="WHF70" s="111"/>
      <c r="WHG70" s="109"/>
      <c r="WHH70" s="110"/>
      <c r="WHI70" s="111"/>
      <c r="WHJ70" s="109"/>
      <c r="WHK70" s="110"/>
      <c r="WHL70" s="111"/>
      <c r="WHM70" s="109"/>
      <c r="WHN70" s="110"/>
      <c r="WHO70" s="111"/>
      <c r="WHP70" s="109"/>
      <c r="WHQ70" s="110"/>
      <c r="WHR70" s="111"/>
      <c r="WHS70" s="109"/>
      <c r="WHT70" s="110"/>
      <c r="WHU70" s="111"/>
      <c r="WHV70" s="109"/>
      <c r="WHW70" s="110"/>
      <c r="WHX70" s="111"/>
      <c r="WHY70" s="109"/>
      <c r="WHZ70" s="110"/>
      <c r="WIA70" s="111"/>
      <c r="WIB70" s="109"/>
      <c r="WIC70" s="110"/>
      <c r="WID70" s="111"/>
      <c r="WIE70" s="109"/>
      <c r="WIF70" s="110"/>
      <c r="WIG70" s="111"/>
      <c r="WIH70" s="109"/>
      <c r="WII70" s="110"/>
      <c r="WIJ70" s="111"/>
      <c r="WIK70" s="109"/>
      <c r="WIL70" s="110"/>
      <c r="WIM70" s="111"/>
      <c r="WIN70" s="109"/>
      <c r="WIO70" s="110"/>
      <c r="WIP70" s="111"/>
      <c r="WIQ70" s="109"/>
      <c r="WIR70" s="110"/>
      <c r="WIS70" s="111"/>
      <c r="WIT70" s="109"/>
      <c r="WIU70" s="110"/>
      <c r="WIV70" s="111"/>
      <c r="WIW70" s="109"/>
      <c r="WIX70" s="110"/>
      <c r="WIY70" s="111"/>
      <c r="WIZ70" s="109"/>
      <c r="WJA70" s="110"/>
      <c r="WJB70" s="111"/>
      <c r="WJC70" s="109"/>
      <c r="WJD70" s="110"/>
      <c r="WJE70" s="111"/>
      <c r="WJF70" s="109"/>
      <c r="WJG70" s="110"/>
      <c r="WJH70" s="111"/>
      <c r="WJI70" s="109"/>
      <c r="WJJ70" s="110"/>
      <c r="WJK70" s="111"/>
      <c r="WJL70" s="109"/>
      <c r="WJM70" s="110"/>
      <c r="WJN70" s="111"/>
      <c r="WJO70" s="109"/>
      <c r="WJP70" s="110"/>
      <c r="WJQ70" s="111"/>
      <c r="WJR70" s="109"/>
      <c r="WJS70" s="110"/>
      <c r="WJT70" s="111"/>
      <c r="WJU70" s="109"/>
      <c r="WJV70" s="110"/>
      <c r="WJW70" s="111"/>
      <c r="WJX70" s="109"/>
      <c r="WJY70" s="110"/>
      <c r="WJZ70" s="111"/>
      <c r="WKA70" s="109"/>
      <c r="WKB70" s="110"/>
      <c r="WKC70" s="111"/>
      <c r="WKD70" s="109"/>
      <c r="WKE70" s="110"/>
      <c r="WKF70" s="111"/>
      <c r="WKG70" s="109"/>
      <c r="WKH70" s="110"/>
      <c r="WKI70" s="111"/>
      <c r="WKJ70" s="109"/>
      <c r="WKK70" s="110"/>
      <c r="WKL70" s="111"/>
      <c r="WKM70" s="109"/>
      <c r="WKN70" s="110"/>
      <c r="WKO70" s="111"/>
      <c r="WKP70" s="109"/>
      <c r="WKQ70" s="110"/>
      <c r="WKR70" s="111"/>
      <c r="WKS70" s="109"/>
      <c r="WKT70" s="110"/>
      <c r="WKU70" s="111"/>
      <c r="WKV70" s="109"/>
      <c r="WKW70" s="110"/>
      <c r="WKX70" s="111"/>
      <c r="WKY70" s="109"/>
      <c r="WKZ70" s="110"/>
      <c r="WLA70" s="111"/>
      <c r="WLB70" s="109"/>
      <c r="WLC70" s="110"/>
      <c r="WLD70" s="111"/>
      <c r="WLE70" s="109"/>
      <c r="WLF70" s="110"/>
      <c r="WLG70" s="111"/>
      <c r="WLH70" s="109"/>
      <c r="WLI70" s="110"/>
      <c r="WLJ70" s="111"/>
      <c r="WLK70" s="109"/>
      <c r="WLL70" s="110"/>
      <c r="WLM70" s="111"/>
      <c r="WLN70" s="109"/>
      <c r="WLO70" s="110"/>
      <c r="WLP70" s="111"/>
      <c r="WLQ70" s="109"/>
      <c r="WLR70" s="110"/>
      <c r="WLS70" s="111"/>
      <c r="WLT70" s="109"/>
      <c r="WLU70" s="110"/>
      <c r="WLV70" s="111"/>
      <c r="WLW70" s="109"/>
      <c r="WLX70" s="110"/>
      <c r="WLY70" s="111"/>
      <c r="WLZ70" s="109"/>
      <c r="WMA70" s="110"/>
      <c r="WMB70" s="111"/>
      <c r="WMC70" s="109"/>
      <c r="WMD70" s="110"/>
      <c r="WME70" s="111"/>
      <c r="WMF70" s="109"/>
      <c r="WMG70" s="110"/>
      <c r="WMH70" s="111"/>
      <c r="WMI70" s="109"/>
      <c r="WMJ70" s="110"/>
      <c r="WMK70" s="111"/>
      <c r="WML70" s="109"/>
      <c r="WMM70" s="110"/>
      <c r="WMN70" s="111"/>
      <c r="WMO70" s="109"/>
      <c r="WMP70" s="110"/>
      <c r="WMQ70" s="111"/>
      <c r="WMR70" s="109"/>
      <c r="WMS70" s="110"/>
      <c r="WMT70" s="111"/>
      <c r="WMU70" s="109"/>
      <c r="WMV70" s="110"/>
      <c r="WMW70" s="111"/>
      <c r="WMX70" s="109"/>
      <c r="WMY70" s="110"/>
      <c r="WMZ70" s="111"/>
      <c r="WNA70" s="109"/>
      <c r="WNB70" s="110"/>
      <c r="WNC70" s="111"/>
      <c r="WND70" s="109"/>
      <c r="WNE70" s="110"/>
      <c r="WNF70" s="111"/>
      <c r="WNG70" s="109"/>
      <c r="WNH70" s="110"/>
      <c r="WNI70" s="111"/>
      <c r="WNJ70" s="109"/>
      <c r="WNK70" s="110"/>
      <c r="WNL70" s="111"/>
      <c r="WNM70" s="109"/>
      <c r="WNN70" s="110"/>
      <c r="WNO70" s="111"/>
      <c r="WNP70" s="109"/>
      <c r="WNQ70" s="110"/>
      <c r="WNR70" s="111"/>
      <c r="WNS70" s="109"/>
      <c r="WNT70" s="110"/>
      <c r="WNU70" s="111"/>
      <c r="WNV70" s="109"/>
      <c r="WNW70" s="110"/>
      <c r="WNX70" s="111"/>
      <c r="WNY70" s="109"/>
      <c r="WNZ70" s="110"/>
      <c r="WOA70" s="111"/>
      <c r="WOB70" s="109"/>
      <c r="WOC70" s="110"/>
      <c r="WOD70" s="111"/>
      <c r="WOE70" s="109"/>
      <c r="WOF70" s="110"/>
      <c r="WOG70" s="111"/>
      <c r="WOH70" s="109"/>
      <c r="WOI70" s="110"/>
      <c r="WOJ70" s="111"/>
      <c r="WOK70" s="109"/>
      <c r="WOL70" s="110"/>
      <c r="WOM70" s="111"/>
      <c r="WON70" s="109"/>
      <c r="WOO70" s="110"/>
      <c r="WOP70" s="111"/>
      <c r="WOQ70" s="109"/>
      <c r="WOR70" s="110"/>
      <c r="WOS70" s="111"/>
      <c r="WOT70" s="109"/>
      <c r="WOU70" s="110"/>
      <c r="WOV70" s="111"/>
      <c r="WOW70" s="109"/>
      <c r="WOX70" s="110"/>
      <c r="WOY70" s="111"/>
      <c r="WOZ70" s="109"/>
      <c r="WPA70" s="110"/>
      <c r="WPB70" s="111"/>
      <c r="WPC70" s="109"/>
      <c r="WPD70" s="110"/>
      <c r="WPE70" s="111"/>
      <c r="WPF70" s="109"/>
      <c r="WPG70" s="110"/>
      <c r="WPH70" s="111"/>
      <c r="WPI70" s="109"/>
      <c r="WPJ70" s="110"/>
      <c r="WPK70" s="111"/>
      <c r="WPL70" s="109"/>
      <c r="WPM70" s="110"/>
      <c r="WPN70" s="111"/>
      <c r="WPO70" s="109"/>
      <c r="WPP70" s="110"/>
      <c r="WPQ70" s="111"/>
      <c r="WPR70" s="109"/>
      <c r="WPS70" s="110"/>
      <c r="WPT70" s="111"/>
      <c r="WPU70" s="109"/>
      <c r="WPV70" s="110"/>
      <c r="WPW70" s="111"/>
      <c r="WPX70" s="109"/>
      <c r="WPY70" s="110"/>
      <c r="WPZ70" s="111"/>
      <c r="WQA70" s="109"/>
      <c r="WQB70" s="110"/>
      <c r="WQC70" s="111"/>
      <c r="WQD70" s="109"/>
      <c r="WQE70" s="110"/>
      <c r="WQF70" s="111"/>
      <c r="WQG70" s="109"/>
      <c r="WQH70" s="110"/>
      <c r="WQI70" s="111"/>
      <c r="WQJ70" s="109"/>
      <c r="WQK70" s="110"/>
      <c r="WQL70" s="111"/>
      <c r="WQM70" s="109"/>
      <c r="WQN70" s="110"/>
      <c r="WQO70" s="111"/>
      <c r="WQP70" s="109"/>
      <c r="WQQ70" s="110"/>
      <c r="WQR70" s="111"/>
      <c r="WQS70" s="109"/>
      <c r="WQT70" s="110"/>
      <c r="WQU70" s="111"/>
      <c r="WQV70" s="109"/>
      <c r="WQW70" s="110"/>
      <c r="WQX70" s="111"/>
      <c r="WQY70" s="109"/>
      <c r="WQZ70" s="110"/>
      <c r="WRA70" s="111"/>
      <c r="WRB70" s="109"/>
      <c r="WRC70" s="110"/>
      <c r="WRD70" s="111"/>
      <c r="WRE70" s="109"/>
      <c r="WRF70" s="110"/>
      <c r="WRG70" s="111"/>
      <c r="WRH70" s="109"/>
      <c r="WRI70" s="110"/>
      <c r="WRJ70" s="111"/>
      <c r="WRK70" s="109"/>
      <c r="WRL70" s="110"/>
      <c r="WRM70" s="111"/>
      <c r="WRN70" s="109"/>
      <c r="WRO70" s="110"/>
      <c r="WRP70" s="111"/>
      <c r="WRQ70" s="109"/>
      <c r="WRR70" s="110"/>
      <c r="WRS70" s="111"/>
      <c r="WRT70" s="109"/>
      <c r="WRU70" s="110"/>
      <c r="WRV70" s="111"/>
      <c r="WRW70" s="109"/>
      <c r="WRX70" s="110"/>
      <c r="WRY70" s="111"/>
      <c r="WRZ70" s="109"/>
      <c r="WSA70" s="110"/>
      <c r="WSB70" s="111"/>
      <c r="WSC70" s="109"/>
      <c r="WSD70" s="110"/>
      <c r="WSE70" s="111"/>
      <c r="WSF70" s="109"/>
      <c r="WSG70" s="110"/>
      <c r="WSH70" s="111"/>
      <c r="WSI70" s="109"/>
      <c r="WSJ70" s="110"/>
      <c r="WSK70" s="111"/>
      <c r="WSL70" s="109"/>
      <c r="WSM70" s="110"/>
      <c r="WSN70" s="111"/>
      <c r="WSO70" s="109"/>
      <c r="WSP70" s="110"/>
      <c r="WSQ70" s="111"/>
      <c r="WSR70" s="109"/>
      <c r="WSS70" s="110"/>
      <c r="WST70" s="111"/>
      <c r="WSU70" s="109"/>
      <c r="WSV70" s="110"/>
      <c r="WSW70" s="111"/>
      <c r="WSX70" s="109"/>
      <c r="WSY70" s="110"/>
      <c r="WSZ70" s="111"/>
      <c r="WTA70" s="109"/>
      <c r="WTB70" s="110"/>
      <c r="WTC70" s="111"/>
      <c r="WTD70" s="109"/>
      <c r="WTE70" s="110"/>
      <c r="WTF70" s="111"/>
      <c r="WTG70" s="109"/>
      <c r="WTH70" s="110"/>
      <c r="WTI70" s="111"/>
      <c r="WTJ70" s="109"/>
      <c r="WTK70" s="110"/>
      <c r="WTL70" s="111"/>
      <c r="WTM70" s="109"/>
      <c r="WTN70" s="110"/>
      <c r="WTO70" s="111"/>
      <c r="WTP70" s="109"/>
      <c r="WTQ70" s="110"/>
      <c r="WTR70" s="111"/>
      <c r="WTS70" s="109"/>
      <c r="WTT70" s="110"/>
      <c r="WTU70" s="111"/>
      <c r="WTV70" s="109"/>
      <c r="WTW70" s="110"/>
      <c r="WTX70" s="111"/>
      <c r="WTY70" s="109"/>
      <c r="WTZ70" s="110"/>
      <c r="WUA70" s="111"/>
      <c r="WUB70" s="109"/>
      <c r="WUC70" s="110"/>
      <c r="WUD70" s="111"/>
      <c r="WUE70" s="109"/>
      <c r="WUF70" s="110"/>
      <c r="WUG70" s="111"/>
      <c r="WUH70" s="109"/>
      <c r="WUI70" s="110"/>
      <c r="WUJ70" s="111"/>
      <c r="WUK70" s="109"/>
      <c r="WUL70" s="110"/>
      <c r="WUM70" s="111"/>
      <c r="WUN70" s="109"/>
      <c r="WUO70" s="110"/>
      <c r="WUP70" s="111"/>
      <c r="WUQ70" s="109"/>
      <c r="WUR70" s="110"/>
      <c r="WUS70" s="111"/>
      <c r="WUT70" s="109"/>
      <c r="WUU70" s="110"/>
      <c r="WUV70" s="111"/>
      <c r="WUW70" s="109"/>
      <c r="WUX70" s="110"/>
      <c r="WUY70" s="111"/>
      <c r="WUZ70" s="109"/>
      <c r="WVA70" s="110"/>
      <c r="WVB70" s="111"/>
      <c r="WVC70" s="109"/>
      <c r="WVD70" s="110"/>
      <c r="WVE70" s="111"/>
      <c r="WVF70" s="109"/>
      <c r="WVG70" s="110"/>
      <c r="WVH70" s="111"/>
      <c r="WVI70" s="109"/>
      <c r="WVJ70" s="110"/>
      <c r="WVK70" s="111"/>
      <c r="WVL70" s="109"/>
      <c r="WVM70" s="110"/>
      <c r="WVN70" s="111"/>
      <c r="WVO70" s="109"/>
      <c r="WVP70" s="110"/>
      <c r="WVQ70" s="111"/>
      <c r="WVR70" s="109"/>
      <c r="WVS70" s="110"/>
      <c r="WVT70" s="111"/>
      <c r="WVU70" s="109"/>
      <c r="WVV70" s="110"/>
      <c r="WVW70" s="111"/>
      <c r="WVX70" s="109"/>
      <c r="WVY70" s="110"/>
      <c r="WVZ70" s="111"/>
      <c r="WWA70" s="109"/>
      <c r="WWB70" s="110"/>
      <c r="WWC70" s="111"/>
      <c r="WWD70" s="109"/>
      <c r="WWE70" s="110"/>
      <c r="WWF70" s="111"/>
      <c r="WWG70" s="109"/>
      <c r="WWH70" s="110"/>
      <c r="WWI70" s="111"/>
      <c r="WWJ70" s="109"/>
      <c r="WWK70" s="110"/>
      <c r="WWL70" s="111"/>
      <c r="WWM70" s="109"/>
      <c r="WWN70" s="110"/>
      <c r="WWO70" s="111"/>
      <c r="WWP70" s="109"/>
      <c r="WWQ70" s="110"/>
      <c r="WWR70" s="111"/>
      <c r="WWS70" s="109"/>
      <c r="WWT70" s="110"/>
      <c r="WWU70" s="111"/>
      <c r="WWV70" s="109"/>
      <c r="WWW70" s="110"/>
      <c r="WWX70" s="111"/>
      <c r="WWY70" s="109"/>
      <c r="WWZ70" s="110"/>
      <c r="WXA70" s="111"/>
      <c r="WXB70" s="109"/>
      <c r="WXC70" s="110"/>
      <c r="WXD70" s="111"/>
      <c r="WXE70" s="109"/>
      <c r="WXF70" s="110"/>
      <c r="WXG70" s="111"/>
      <c r="WXH70" s="109"/>
      <c r="WXI70" s="110"/>
      <c r="WXJ70" s="111"/>
      <c r="WXK70" s="109"/>
      <c r="WXL70" s="110"/>
      <c r="WXM70" s="111"/>
      <c r="WXN70" s="109"/>
      <c r="WXO70" s="110"/>
      <c r="WXP70" s="111"/>
      <c r="WXQ70" s="109"/>
      <c r="WXR70" s="110"/>
      <c r="WXS70" s="111"/>
      <c r="WXT70" s="109"/>
      <c r="WXU70" s="110"/>
      <c r="WXV70" s="111"/>
      <c r="WXW70" s="109"/>
      <c r="WXX70" s="110"/>
      <c r="WXY70" s="111"/>
      <c r="WXZ70" s="109"/>
      <c r="WYA70" s="110"/>
      <c r="WYB70" s="111"/>
      <c r="WYC70" s="109"/>
      <c r="WYD70" s="110"/>
      <c r="WYE70" s="111"/>
      <c r="WYF70" s="109"/>
      <c r="WYG70" s="110"/>
      <c r="WYH70" s="111"/>
      <c r="WYI70" s="109"/>
      <c r="WYJ70" s="110"/>
      <c r="WYK70" s="111"/>
      <c r="WYL70" s="109"/>
      <c r="WYM70" s="110"/>
      <c r="WYN70" s="111"/>
      <c r="WYO70" s="109"/>
      <c r="WYP70" s="110"/>
      <c r="WYQ70" s="111"/>
      <c r="WYR70" s="109"/>
      <c r="WYS70" s="110"/>
      <c r="WYT70" s="111"/>
      <c r="WYU70" s="109"/>
      <c r="WYV70" s="110"/>
      <c r="WYW70" s="111"/>
      <c r="WYX70" s="109"/>
      <c r="WYY70" s="110"/>
      <c r="WYZ70" s="111"/>
      <c r="WZA70" s="109"/>
      <c r="WZB70" s="110"/>
      <c r="WZC70" s="111"/>
      <c r="WZD70" s="109"/>
      <c r="WZE70" s="110"/>
      <c r="WZF70" s="111"/>
      <c r="WZG70" s="109"/>
      <c r="WZH70" s="110"/>
      <c r="WZI70" s="111"/>
      <c r="WZJ70" s="109"/>
      <c r="WZK70" s="110"/>
      <c r="WZL70" s="111"/>
      <c r="WZM70" s="109"/>
      <c r="WZN70" s="110"/>
      <c r="WZO70" s="111"/>
      <c r="WZP70" s="109"/>
      <c r="WZQ70" s="110"/>
      <c r="WZR70" s="111"/>
      <c r="WZS70" s="109"/>
      <c r="WZT70" s="110"/>
      <c r="WZU70" s="111"/>
      <c r="WZV70" s="109"/>
      <c r="WZW70" s="110"/>
      <c r="WZX70" s="111"/>
      <c r="WZY70" s="109"/>
      <c r="WZZ70" s="110"/>
      <c r="XAA70" s="111"/>
      <c r="XAB70" s="109"/>
      <c r="XAC70" s="110"/>
      <c r="XAD70" s="111"/>
      <c r="XAE70" s="109"/>
      <c r="XAF70" s="110"/>
      <c r="XAG70" s="111"/>
      <c r="XAH70" s="109"/>
      <c r="XAI70" s="110"/>
      <c r="XAJ70" s="111"/>
      <c r="XAK70" s="109"/>
      <c r="XAL70" s="110"/>
      <c r="XAM70" s="111"/>
      <c r="XAN70" s="109"/>
      <c r="XAO70" s="110"/>
      <c r="XAP70" s="111"/>
      <c r="XAQ70" s="109"/>
      <c r="XAR70" s="110"/>
      <c r="XAS70" s="111"/>
      <c r="XAT70" s="109"/>
      <c r="XAU70" s="110"/>
      <c r="XAV70" s="111"/>
      <c r="XAW70" s="109"/>
      <c r="XAX70" s="110"/>
      <c r="XAY70" s="111"/>
      <c r="XAZ70" s="109"/>
      <c r="XBA70" s="110"/>
      <c r="XBB70" s="111"/>
      <c r="XBC70" s="109"/>
      <c r="XBD70" s="110"/>
      <c r="XBE70" s="111"/>
      <c r="XBF70" s="109"/>
      <c r="XBG70" s="110"/>
      <c r="XBH70" s="111"/>
      <c r="XBI70" s="109"/>
      <c r="XBJ70" s="110"/>
      <c r="XBK70" s="111"/>
      <c r="XBL70" s="109"/>
      <c r="XBM70" s="110"/>
      <c r="XBN70" s="111"/>
      <c r="XBO70" s="109"/>
      <c r="XBP70" s="110"/>
      <c r="XBQ70" s="111"/>
      <c r="XBR70" s="109"/>
      <c r="XBS70" s="110"/>
      <c r="XBT70" s="111"/>
      <c r="XBU70" s="109"/>
      <c r="XBV70" s="110"/>
      <c r="XBW70" s="111"/>
      <c r="XBX70" s="109"/>
      <c r="XBY70" s="110"/>
      <c r="XBZ70" s="111"/>
      <c r="XCA70" s="109"/>
      <c r="XCB70" s="110"/>
      <c r="XCC70" s="111"/>
      <c r="XCD70" s="109"/>
      <c r="XCE70" s="110"/>
      <c r="XCF70" s="111"/>
      <c r="XCG70" s="109"/>
      <c r="XCH70" s="110"/>
      <c r="XCI70" s="111"/>
      <c r="XCJ70" s="109"/>
      <c r="XCK70" s="110"/>
      <c r="XCL70" s="111"/>
      <c r="XCM70" s="109"/>
      <c r="XCN70" s="110"/>
      <c r="XCO70" s="111"/>
      <c r="XCP70" s="109"/>
      <c r="XCQ70" s="110"/>
      <c r="XCR70" s="111"/>
      <c r="XCS70" s="109"/>
      <c r="XCT70" s="110"/>
      <c r="XCU70" s="111"/>
      <c r="XCV70" s="109"/>
      <c r="XCW70" s="110"/>
      <c r="XCX70" s="111"/>
      <c r="XCY70" s="109"/>
      <c r="XCZ70" s="110"/>
      <c r="XDA70" s="111"/>
      <c r="XDB70" s="109"/>
      <c r="XDC70" s="110"/>
      <c r="XDD70" s="111"/>
      <c r="XDE70" s="109"/>
      <c r="XDF70" s="110"/>
      <c r="XDG70" s="111"/>
      <c r="XDH70" s="109"/>
      <c r="XDI70" s="110"/>
      <c r="XDJ70" s="111"/>
      <c r="XDK70" s="109"/>
      <c r="XDL70" s="110"/>
      <c r="XDM70" s="111"/>
      <c r="XDN70" s="109"/>
      <c r="XDO70" s="110"/>
      <c r="XDP70" s="111"/>
      <c r="XDQ70" s="109"/>
      <c r="XDR70" s="110"/>
      <c r="XDS70" s="111"/>
      <c r="XDT70" s="109"/>
      <c r="XDU70" s="110"/>
      <c r="XDV70" s="111"/>
      <c r="XDW70" s="109"/>
      <c r="XDX70" s="110"/>
      <c r="XDY70" s="111"/>
      <c r="XDZ70" s="109"/>
      <c r="XEA70" s="110"/>
      <c r="XEB70" s="111"/>
      <c r="XEC70" s="109"/>
      <c r="XED70" s="110"/>
      <c r="XEE70" s="111"/>
      <c r="XEF70" s="109"/>
      <c r="XEG70" s="110"/>
      <c r="XEH70" s="111"/>
      <c r="XEI70" s="109"/>
      <c r="XEJ70" s="110"/>
      <c r="XEK70" s="111"/>
      <c r="XEL70" s="109"/>
      <c r="XEM70" s="110"/>
      <c r="XEN70" s="111"/>
      <c r="XEO70" s="109"/>
      <c r="XEP70" s="110"/>
      <c r="XEQ70" s="111"/>
      <c r="XER70" s="109"/>
      <c r="XES70" s="110"/>
      <c r="XET70" s="111"/>
      <c r="XEU70" s="109"/>
      <c r="XEV70" s="110"/>
      <c r="XEW70" s="111"/>
      <c r="XEX70" s="109"/>
      <c r="XEY70" s="110"/>
      <c r="XEZ70" s="111"/>
      <c r="XFA70" s="109"/>
      <c r="XFB70" s="110"/>
      <c r="XFC70" s="111"/>
      <c r="XFD70" s="109"/>
    </row>
    <row r="71" spans="1:16384" s="117" customFormat="1" ht="7.5" customHeight="1" x14ac:dyDescent="0.2">
      <c r="A71" s="153"/>
      <c r="B71" s="154"/>
      <c r="C71" s="155"/>
    </row>
    <row r="72" spans="1:16384" s="118" customFormat="1" ht="15" customHeight="1" x14ac:dyDescent="0.2">
      <c r="A72" s="159"/>
      <c r="B72" s="159"/>
      <c r="C72" s="159"/>
    </row>
    <row r="73" spans="1:16384" s="117" customFormat="1" ht="7.5" customHeight="1" x14ac:dyDescent="0.2">
      <c r="A73" s="114"/>
      <c r="B73" s="115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5"/>
      <c r="DC73" s="115"/>
      <c r="DD73" s="115"/>
      <c r="DE73" s="115"/>
      <c r="DF73" s="115"/>
      <c r="DG73" s="115"/>
      <c r="DH73" s="115"/>
      <c r="DI73" s="115"/>
      <c r="DJ73" s="115"/>
      <c r="DK73" s="115"/>
      <c r="DL73" s="115"/>
      <c r="DM73" s="115"/>
      <c r="DN73" s="115"/>
      <c r="DO73" s="115"/>
      <c r="DP73" s="115"/>
      <c r="DQ73" s="115"/>
      <c r="DR73" s="115"/>
      <c r="DS73" s="115"/>
      <c r="DT73" s="115"/>
      <c r="DU73" s="115"/>
      <c r="DV73" s="115"/>
      <c r="DW73" s="115"/>
      <c r="DX73" s="115"/>
      <c r="DY73" s="115"/>
      <c r="DZ73" s="115"/>
      <c r="EA73" s="115"/>
      <c r="EB73" s="115"/>
      <c r="EC73" s="115"/>
      <c r="ED73" s="115"/>
      <c r="EE73" s="115"/>
      <c r="EF73" s="115"/>
      <c r="EG73" s="115"/>
      <c r="EH73" s="115"/>
      <c r="EI73" s="115"/>
      <c r="EJ73" s="115"/>
      <c r="EK73" s="115"/>
      <c r="EL73" s="115"/>
      <c r="EM73" s="115"/>
      <c r="EN73" s="115"/>
      <c r="EO73" s="115"/>
      <c r="EP73" s="115"/>
      <c r="EQ73" s="115"/>
      <c r="ER73" s="115"/>
      <c r="ES73" s="115"/>
      <c r="ET73" s="115"/>
      <c r="EU73" s="115"/>
      <c r="EV73" s="115"/>
      <c r="EW73" s="115"/>
      <c r="EX73" s="115"/>
      <c r="EY73" s="115"/>
      <c r="EZ73" s="115"/>
      <c r="FA73" s="115"/>
      <c r="FB73" s="115"/>
      <c r="FC73" s="115"/>
      <c r="FD73" s="115"/>
      <c r="FE73" s="115"/>
      <c r="FF73" s="115"/>
      <c r="FG73" s="115"/>
      <c r="FH73" s="115"/>
      <c r="FI73" s="115"/>
      <c r="FJ73" s="115"/>
      <c r="FK73" s="115"/>
      <c r="FL73" s="115"/>
      <c r="FM73" s="115"/>
      <c r="FN73" s="115"/>
      <c r="FO73" s="115"/>
      <c r="FP73" s="115"/>
      <c r="FQ73" s="115"/>
      <c r="FR73" s="115"/>
      <c r="FS73" s="115"/>
      <c r="FT73" s="115"/>
      <c r="FU73" s="115"/>
      <c r="FV73" s="115"/>
      <c r="FW73" s="115"/>
      <c r="FX73" s="115"/>
      <c r="FY73" s="115"/>
      <c r="FZ73" s="115"/>
      <c r="GA73" s="115"/>
      <c r="GB73" s="115"/>
      <c r="GC73" s="115"/>
      <c r="GD73" s="115"/>
      <c r="GE73" s="115"/>
      <c r="GF73" s="115"/>
      <c r="GG73" s="115"/>
      <c r="GH73" s="115"/>
      <c r="GI73" s="115"/>
      <c r="GJ73" s="115"/>
      <c r="GK73" s="115"/>
      <c r="GL73" s="115"/>
      <c r="GM73" s="115"/>
      <c r="GN73" s="115"/>
      <c r="GO73" s="115"/>
      <c r="GP73" s="115"/>
      <c r="GQ73" s="115"/>
      <c r="GR73" s="115"/>
      <c r="GS73" s="115"/>
      <c r="GT73" s="115"/>
      <c r="GU73" s="115"/>
      <c r="GV73" s="115"/>
      <c r="GW73" s="115"/>
      <c r="GX73" s="115"/>
      <c r="GY73" s="115"/>
      <c r="GZ73" s="115"/>
      <c r="HA73" s="115"/>
      <c r="HB73" s="115"/>
      <c r="HC73" s="115"/>
      <c r="HD73" s="115"/>
      <c r="HE73" s="115"/>
      <c r="HF73" s="115"/>
      <c r="HG73" s="115"/>
      <c r="HH73" s="115"/>
      <c r="HI73" s="115"/>
      <c r="HJ73" s="115"/>
      <c r="HK73" s="115"/>
      <c r="HL73" s="115"/>
      <c r="HM73" s="115"/>
      <c r="HN73" s="115"/>
      <c r="HO73" s="115"/>
      <c r="HP73" s="115"/>
      <c r="HQ73" s="115"/>
      <c r="HR73" s="115"/>
      <c r="HS73" s="115"/>
      <c r="HT73" s="115"/>
      <c r="HU73" s="115"/>
      <c r="HV73" s="115"/>
      <c r="HW73" s="115"/>
      <c r="HX73" s="115"/>
      <c r="HY73" s="115"/>
      <c r="HZ73" s="115"/>
      <c r="IA73" s="115"/>
      <c r="IB73" s="115"/>
      <c r="IC73" s="115"/>
      <c r="ID73" s="115"/>
      <c r="IE73" s="115"/>
      <c r="IF73" s="115"/>
      <c r="IG73" s="115"/>
      <c r="IH73" s="115"/>
      <c r="II73" s="115"/>
      <c r="IJ73" s="115"/>
      <c r="IK73" s="115"/>
      <c r="IL73" s="115"/>
      <c r="IM73" s="115"/>
      <c r="IN73" s="115"/>
      <c r="IO73" s="115"/>
      <c r="IP73" s="115"/>
      <c r="IQ73" s="115"/>
      <c r="IR73" s="115"/>
      <c r="IS73" s="115"/>
      <c r="IT73" s="115"/>
      <c r="IU73" s="115"/>
      <c r="IV73" s="115"/>
      <c r="IW73" s="115"/>
      <c r="IX73" s="115"/>
      <c r="IY73" s="115"/>
      <c r="IZ73" s="115"/>
      <c r="JA73" s="115"/>
      <c r="JB73" s="115"/>
      <c r="JC73" s="115"/>
      <c r="JD73" s="115"/>
      <c r="JE73" s="115"/>
      <c r="JF73" s="115"/>
      <c r="JG73" s="115"/>
      <c r="JH73" s="115"/>
      <c r="JI73" s="115"/>
      <c r="JJ73" s="115"/>
      <c r="JK73" s="115"/>
      <c r="JL73" s="115"/>
      <c r="JM73" s="115"/>
      <c r="JN73" s="115"/>
      <c r="JO73" s="115"/>
      <c r="JP73" s="115"/>
      <c r="JQ73" s="115"/>
      <c r="JR73" s="115"/>
      <c r="JS73" s="115"/>
      <c r="JT73" s="115"/>
      <c r="JU73" s="115"/>
      <c r="JV73" s="115"/>
      <c r="JW73" s="115"/>
      <c r="JX73" s="115"/>
      <c r="JY73" s="115"/>
      <c r="JZ73" s="115"/>
      <c r="KA73" s="115"/>
      <c r="KB73" s="115"/>
      <c r="KC73" s="115"/>
      <c r="KD73" s="115"/>
      <c r="KE73" s="115"/>
      <c r="KF73" s="115"/>
      <c r="KG73" s="115"/>
      <c r="KH73" s="115"/>
      <c r="KI73" s="115"/>
      <c r="KJ73" s="115"/>
      <c r="KK73" s="115"/>
      <c r="KL73" s="115"/>
      <c r="KM73" s="115"/>
      <c r="KN73" s="115"/>
      <c r="KO73" s="115"/>
      <c r="KP73" s="115"/>
      <c r="KQ73" s="115"/>
      <c r="KR73" s="115"/>
      <c r="KS73" s="115"/>
      <c r="KT73" s="115"/>
      <c r="KU73" s="115"/>
      <c r="KV73" s="115"/>
      <c r="KW73" s="115"/>
      <c r="KX73" s="115"/>
      <c r="KY73" s="115"/>
      <c r="KZ73" s="115"/>
      <c r="LA73" s="115"/>
      <c r="LB73" s="115"/>
      <c r="LC73" s="115"/>
      <c r="LD73" s="115"/>
      <c r="LE73" s="115"/>
      <c r="LF73" s="115"/>
      <c r="LG73" s="115"/>
      <c r="LH73" s="115"/>
      <c r="LI73" s="115"/>
      <c r="LJ73" s="115"/>
      <c r="LK73" s="115"/>
      <c r="LL73" s="115"/>
      <c r="LM73" s="115"/>
      <c r="LN73" s="115"/>
      <c r="LO73" s="115"/>
      <c r="LP73" s="115"/>
      <c r="LQ73" s="115"/>
      <c r="LR73" s="115"/>
      <c r="LS73" s="115"/>
      <c r="LT73" s="115"/>
      <c r="LU73" s="115"/>
      <c r="LV73" s="115"/>
      <c r="LW73" s="115"/>
      <c r="LX73" s="115"/>
      <c r="LY73" s="115"/>
      <c r="LZ73" s="115"/>
      <c r="MA73" s="115"/>
      <c r="MB73" s="115"/>
      <c r="MC73" s="115"/>
      <c r="MD73" s="115"/>
      <c r="ME73" s="115"/>
      <c r="MF73" s="115"/>
      <c r="MG73" s="115"/>
      <c r="MH73" s="115"/>
      <c r="MI73" s="115"/>
      <c r="MJ73" s="115"/>
      <c r="MK73" s="115"/>
      <c r="ML73" s="115"/>
      <c r="MM73" s="115"/>
      <c r="MN73" s="115"/>
      <c r="MO73" s="115"/>
      <c r="MP73" s="115"/>
      <c r="MQ73" s="115"/>
      <c r="MR73" s="115"/>
      <c r="MS73" s="115"/>
      <c r="MT73" s="115"/>
      <c r="MU73" s="115"/>
      <c r="MV73" s="115"/>
      <c r="MW73" s="115"/>
      <c r="MX73" s="115"/>
      <c r="MY73" s="115"/>
      <c r="MZ73" s="115"/>
      <c r="NA73" s="115"/>
      <c r="NB73" s="115"/>
      <c r="NC73" s="115"/>
      <c r="ND73" s="115"/>
      <c r="NE73" s="115"/>
      <c r="NF73" s="115"/>
      <c r="NG73" s="115"/>
      <c r="NH73" s="115"/>
      <c r="NI73" s="115"/>
      <c r="NJ73" s="115"/>
      <c r="NK73" s="115"/>
      <c r="NL73" s="115"/>
      <c r="NM73" s="115"/>
      <c r="NN73" s="115"/>
      <c r="NO73" s="115"/>
      <c r="NP73" s="115"/>
      <c r="NQ73" s="115"/>
      <c r="NR73" s="115"/>
      <c r="NS73" s="115"/>
      <c r="NT73" s="115"/>
      <c r="NU73" s="115"/>
      <c r="NV73" s="115"/>
      <c r="NW73" s="115"/>
      <c r="NX73" s="115"/>
      <c r="NY73" s="115"/>
      <c r="NZ73" s="115"/>
      <c r="OA73" s="115"/>
      <c r="OB73" s="115"/>
      <c r="OC73" s="115"/>
      <c r="OD73" s="115"/>
      <c r="OE73" s="115"/>
      <c r="OF73" s="115"/>
      <c r="OG73" s="115"/>
      <c r="OH73" s="115"/>
      <c r="OI73" s="115"/>
      <c r="OJ73" s="115"/>
      <c r="OK73" s="115"/>
      <c r="OL73" s="115"/>
      <c r="OM73" s="115"/>
      <c r="ON73" s="115"/>
      <c r="OO73" s="115"/>
      <c r="OP73" s="115"/>
      <c r="OQ73" s="115"/>
      <c r="OR73" s="115"/>
      <c r="OS73" s="115"/>
      <c r="OT73" s="115"/>
      <c r="OU73" s="115"/>
      <c r="OV73" s="115"/>
      <c r="OW73" s="115"/>
      <c r="OX73" s="115"/>
      <c r="OY73" s="115"/>
      <c r="OZ73" s="115"/>
      <c r="PA73" s="115"/>
      <c r="PB73" s="115"/>
      <c r="PC73" s="115"/>
      <c r="PD73" s="115"/>
      <c r="PE73" s="115"/>
      <c r="PF73" s="115"/>
      <c r="PG73" s="115"/>
      <c r="PH73" s="115"/>
      <c r="PI73" s="115"/>
      <c r="PJ73" s="115"/>
      <c r="PK73" s="115"/>
      <c r="PL73" s="115"/>
      <c r="PM73" s="115"/>
      <c r="PN73" s="115"/>
      <c r="PO73" s="115"/>
      <c r="PP73" s="115"/>
      <c r="PQ73" s="115"/>
      <c r="PR73" s="115"/>
      <c r="PS73" s="115"/>
      <c r="PT73" s="115"/>
      <c r="PU73" s="115"/>
      <c r="PV73" s="115"/>
      <c r="PW73" s="115"/>
      <c r="PX73" s="115"/>
      <c r="PY73" s="115"/>
      <c r="PZ73" s="115"/>
      <c r="QA73" s="115"/>
      <c r="QB73" s="115"/>
      <c r="QC73" s="115"/>
      <c r="QD73" s="115"/>
      <c r="QE73" s="115"/>
      <c r="QF73" s="115"/>
      <c r="QG73" s="115"/>
      <c r="QH73" s="115"/>
      <c r="QI73" s="115"/>
      <c r="QJ73" s="115"/>
      <c r="QK73" s="115"/>
      <c r="QL73" s="115"/>
      <c r="QM73" s="115"/>
      <c r="QN73" s="115"/>
      <c r="QO73" s="115"/>
      <c r="QP73" s="115"/>
      <c r="QQ73" s="115"/>
      <c r="QR73" s="115"/>
      <c r="QS73" s="115"/>
      <c r="QT73" s="115"/>
      <c r="QU73" s="115"/>
      <c r="QV73" s="115"/>
      <c r="QW73" s="115"/>
      <c r="QX73" s="115"/>
      <c r="QY73" s="115"/>
      <c r="QZ73" s="115"/>
      <c r="RA73" s="115"/>
      <c r="RB73" s="115"/>
      <c r="RC73" s="115"/>
      <c r="RD73" s="115"/>
      <c r="RE73" s="115"/>
      <c r="RF73" s="115"/>
      <c r="RG73" s="115"/>
      <c r="RH73" s="115"/>
      <c r="RI73" s="115"/>
      <c r="RJ73" s="115"/>
      <c r="RK73" s="115"/>
      <c r="RL73" s="115"/>
      <c r="RM73" s="115"/>
      <c r="RN73" s="115"/>
      <c r="RO73" s="115"/>
      <c r="RP73" s="115"/>
      <c r="RQ73" s="115"/>
      <c r="RR73" s="115"/>
      <c r="RS73" s="115"/>
      <c r="RT73" s="115"/>
      <c r="RU73" s="115"/>
      <c r="RV73" s="115"/>
      <c r="RW73" s="115"/>
      <c r="RX73" s="115"/>
      <c r="RY73" s="115"/>
      <c r="RZ73" s="115"/>
      <c r="SA73" s="115"/>
      <c r="SB73" s="115"/>
      <c r="SC73" s="115"/>
      <c r="SD73" s="115"/>
      <c r="SE73" s="115"/>
      <c r="SF73" s="115"/>
      <c r="SG73" s="115"/>
      <c r="SH73" s="115"/>
      <c r="SI73" s="115"/>
      <c r="SJ73" s="115"/>
      <c r="SK73" s="115"/>
      <c r="SL73" s="115"/>
      <c r="SM73" s="115"/>
      <c r="SN73" s="115"/>
      <c r="SO73" s="115"/>
      <c r="SP73" s="115"/>
      <c r="SQ73" s="115"/>
      <c r="SR73" s="115"/>
      <c r="SS73" s="115"/>
      <c r="ST73" s="115"/>
      <c r="SU73" s="115"/>
      <c r="SV73" s="115"/>
      <c r="SW73" s="115"/>
      <c r="SX73" s="115"/>
      <c r="SY73" s="115"/>
      <c r="SZ73" s="115"/>
      <c r="TA73" s="115"/>
      <c r="TB73" s="115"/>
      <c r="TC73" s="115"/>
      <c r="TD73" s="115"/>
      <c r="TE73" s="115"/>
      <c r="TF73" s="115"/>
      <c r="TG73" s="115"/>
      <c r="TH73" s="115"/>
      <c r="TI73" s="115"/>
      <c r="TJ73" s="115"/>
      <c r="TK73" s="115"/>
      <c r="TL73" s="115"/>
      <c r="TM73" s="115"/>
      <c r="TN73" s="115"/>
      <c r="TO73" s="115"/>
      <c r="TP73" s="115"/>
      <c r="TQ73" s="115"/>
      <c r="TR73" s="115"/>
      <c r="TS73" s="115"/>
      <c r="TT73" s="115"/>
      <c r="TU73" s="115"/>
      <c r="TV73" s="115"/>
      <c r="TW73" s="115"/>
      <c r="TX73" s="115"/>
      <c r="TY73" s="115"/>
      <c r="TZ73" s="115"/>
      <c r="UA73" s="115"/>
      <c r="UB73" s="115"/>
      <c r="UC73" s="115"/>
      <c r="UD73" s="115"/>
      <c r="UE73" s="115"/>
      <c r="UF73" s="115"/>
      <c r="UG73" s="115"/>
      <c r="UH73" s="115"/>
      <c r="UI73" s="115"/>
      <c r="UJ73" s="115"/>
      <c r="UK73" s="115"/>
      <c r="UL73" s="115"/>
      <c r="UM73" s="115"/>
      <c r="UN73" s="115"/>
      <c r="UO73" s="115"/>
      <c r="UP73" s="115"/>
      <c r="UQ73" s="115"/>
      <c r="UR73" s="115"/>
      <c r="US73" s="115"/>
      <c r="UT73" s="115"/>
      <c r="UU73" s="115"/>
      <c r="UV73" s="115"/>
      <c r="UW73" s="115"/>
      <c r="UX73" s="115"/>
      <c r="UY73" s="115"/>
      <c r="UZ73" s="115"/>
      <c r="VA73" s="115"/>
      <c r="VB73" s="115"/>
      <c r="VC73" s="115"/>
      <c r="VD73" s="115"/>
      <c r="VE73" s="115"/>
      <c r="VF73" s="115"/>
      <c r="VG73" s="115"/>
      <c r="VH73" s="115"/>
      <c r="VI73" s="115"/>
      <c r="VJ73" s="115"/>
      <c r="VK73" s="115"/>
      <c r="VL73" s="115"/>
      <c r="VM73" s="115"/>
      <c r="VN73" s="115"/>
      <c r="VO73" s="115"/>
      <c r="VP73" s="115"/>
      <c r="VQ73" s="115"/>
      <c r="VR73" s="115"/>
      <c r="VS73" s="115"/>
      <c r="VT73" s="115"/>
      <c r="VU73" s="115"/>
      <c r="VV73" s="115"/>
      <c r="VW73" s="115"/>
      <c r="VX73" s="115"/>
      <c r="VY73" s="115"/>
      <c r="VZ73" s="115"/>
      <c r="WA73" s="115"/>
      <c r="WB73" s="115"/>
      <c r="WC73" s="115"/>
      <c r="WD73" s="115"/>
      <c r="WE73" s="115"/>
      <c r="WF73" s="115"/>
      <c r="WG73" s="115"/>
      <c r="WH73" s="115"/>
      <c r="WI73" s="115"/>
      <c r="WJ73" s="115"/>
      <c r="WK73" s="115"/>
      <c r="WL73" s="115"/>
      <c r="WM73" s="115"/>
      <c r="WN73" s="115"/>
      <c r="WO73" s="115"/>
      <c r="WP73" s="115"/>
      <c r="WQ73" s="115"/>
      <c r="WR73" s="115"/>
      <c r="WS73" s="115"/>
      <c r="WT73" s="115"/>
      <c r="WU73" s="115"/>
      <c r="WV73" s="115"/>
      <c r="WW73" s="115"/>
      <c r="WX73" s="115"/>
      <c r="WY73" s="115"/>
      <c r="WZ73" s="115"/>
      <c r="XA73" s="115"/>
      <c r="XB73" s="115"/>
      <c r="XC73" s="115"/>
      <c r="XD73" s="115"/>
      <c r="XE73" s="115"/>
      <c r="XF73" s="115"/>
      <c r="XG73" s="115"/>
      <c r="XH73" s="115"/>
      <c r="XI73" s="115"/>
      <c r="XJ73" s="115"/>
      <c r="XK73" s="115"/>
      <c r="XL73" s="115"/>
      <c r="XM73" s="115"/>
      <c r="XN73" s="115"/>
      <c r="XO73" s="115"/>
      <c r="XP73" s="115"/>
      <c r="XQ73" s="115"/>
      <c r="XR73" s="115"/>
      <c r="XS73" s="115"/>
      <c r="XT73" s="115"/>
      <c r="XU73" s="115"/>
      <c r="XV73" s="115"/>
      <c r="XW73" s="115"/>
      <c r="XX73" s="115"/>
      <c r="XY73" s="115"/>
      <c r="XZ73" s="115"/>
      <c r="YA73" s="115"/>
      <c r="YB73" s="115"/>
      <c r="YC73" s="115"/>
      <c r="YD73" s="115"/>
      <c r="YE73" s="115"/>
      <c r="YF73" s="115"/>
      <c r="YG73" s="115"/>
      <c r="YH73" s="115"/>
      <c r="YI73" s="115"/>
      <c r="YJ73" s="115"/>
      <c r="YK73" s="115"/>
      <c r="YL73" s="115"/>
      <c r="YM73" s="115"/>
      <c r="YN73" s="115"/>
      <c r="YO73" s="115"/>
      <c r="YP73" s="115"/>
      <c r="YQ73" s="115"/>
      <c r="YR73" s="115"/>
      <c r="YS73" s="115"/>
      <c r="YT73" s="115"/>
      <c r="YU73" s="115"/>
      <c r="YV73" s="115"/>
      <c r="YW73" s="115"/>
      <c r="YX73" s="115"/>
      <c r="YY73" s="115"/>
      <c r="YZ73" s="115"/>
      <c r="ZA73" s="115"/>
      <c r="ZB73" s="115"/>
      <c r="ZC73" s="115"/>
      <c r="ZD73" s="115"/>
      <c r="ZE73" s="115"/>
      <c r="ZF73" s="115"/>
      <c r="ZG73" s="115"/>
      <c r="ZH73" s="115"/>
      <c r="ZI73" s="115"/>
      <c r="ZJ73" s="115"/>
      <c r="ZK73" s="115"/>
      <c r="ZL73" s="115"/>
      <c r="ZM73" s="115"/>
      <c r="ZN73" s="115"/>
      <c r="ZO73" s="115"/>
      <c r="ZP73" s="115"/>
      <c r="ZQ73" s="115"/>
      <c r="ZR73" s="115"/>
      <c r="ZS73" s="115"/>
      <c r="ZT73" s="115"/>
      <c r="ZU73" s="115"/>
      <c r="ZV73" s="115"/>
      <c r="ZW73" s="115"/>
      <c r="ZX73" s="115"/>
      <c r="ZY73" s="115"/>
      <c r="ZZ73" s="115"/>
      <c r="AAA73" s="115"/>
      <c r="AAB73" s="115"/>
      <c r="AAC73" s="115"/>
      <c r="AAD73" s="115"/>
      <c r="AAE73" s="115"/>
      <c r="AAF73" s="115"/>
      <c r="AAG73" s="115"/>
      <c r="AAH73" s="115"/>
      <c r="AAI73" s="115"/>
      <c r="AAJ73" s="115"/>
      <c r="AAK73" s="115"/>
      <c r="AAL73" s="115"/>
      <c r="AAM73" s="115"/>
      <c r="AAN73" s="115"/>
      <c r="AAO73" s="115"/>
      <c r="AAP73" s="115"/>
      <c r="AAQ73" s="115"/>
      <c r="AAR73" s="115"/>
      <c r="AAS73" s="115"/>
      <c r="AAT73" s="115"/>
      <c r="AAU73" s="115"/>
      <c r="AAV73" s="115"/>
      <c r="AAW73" s="115"/>
      <c r="AAX73" s="115"/>
      <c r="AAY73" s="115"/>
      <c r="AAZ73" s="115"/>
      <c r="ABA73" s="115"/>
      <c r="ABB73" s="115"/>
      <c r="ABC73" s="115"/>
      <c r="ABD73" s="115"/>
      <c r="ABE73" s="115"/>
      <c r="ABF73" s="115"/>
      <c r="ABG73" s="115"/>
      <c r="ABH73" s="115"/>
      <c r="ABI73" s="115"/>
      <c r="ABJ73" s="115"/>
      <c r="ABK73" s="115"/>
      <c r="ABL73" s="115"/>
      <c r="ABM73" s="115"/>
      <c r="ABN73" s="115"/>
      <c r="ABO73" s="115"/>
      <c r="ABP73" s="115"/>
      <c r="ABQ73" s="115"/>
      <c r="ABR73" s="115"/>
      <c r="ABS73" s="115"/>
      <c r="ABT73" s="115"/>
      <c r="ABU73" s="115"/>
      <c r="ABV73" s="115"/>
      <c r="ABW73" s="115"/>
      <c r="ABX73" s="115"/>
      <c r="ABY73" s="115"/>
      <c r="ABZ73" s="115"/>
      <c r="ACA73" s="115"/>
      <c r="ACB73" s="115"/>
      <c r="ACC73" s="115"/>
      <c r="ACD73" s="115"/>
      <c r="ACE73" s="115"/>
      <c r="ACF73" s="115"/>
      <c r="ACG73" s="115"/>
      <c r="ACH73" s="115"/>
      <c r="ACI73" s="115"/>
      <c r="ACJ73" s="115"/>
      <c r="ACK73" s="115"/>
      <c r="ACL73" s="115"/>
      <c r="ACM73" s="115"/>
      <c r="ACN73" s="115"/>
      <c r="ACO73" s="115"/>
      <c r="ACP73" s="115"/>
      <c r="ACQ73" s="115"/>
      <c r="ACR73" s="115"/>
      <c r="ACS73" s="115"/>
      <c r="ACT73" s="115"/>
      <c r="ACU73" s="115"/>
      <c r="ACV73" s="115"/>
      <c r="ACW73" s="115"/>
      <c r="ACX73" s="115"/>
      <c r="ACY73" s="115"/>
      <c r="ACZ73" s="115"/>
      <c r="ADA73" s="115"/>
      <c r="ADB73" s="115"/>
      <c r="ADC73" s="115"/>
      <c r="ADD73" s="115"/>
      <c r="ADE73" s="115"/>
      <c r="ADF73" s="115"/>
      <c r="ADG73" s="115"/>
      <c r="ADH73" s="115"/>
      <c r="ADI73" s="115"/>
      <c r="ADJ73" s="115"/>
      <c r="ADK73" s="115"/>
      <c r="ADL73" s="115"/>
      <c r="ADM73" s="115"/>
      <c r="ADN73" s="115"/>
      <c r="ADO73" s="115"/>
      <c r="ADP73" s="115"/>
      <c r="ADQ73" s="115"/>
      <c r="ADR73" s="115"/>
      <c r="ADS73" s="115"/>
      <c r="ADT73" s="115"/>
      <c r="ADU73" s="115"/>
      <c r="ADV73" s="115"/>
      <c r="ADW73" s="115"/>
      <c r="ADX73" s="115"/>
      <c r="ADY73" s="115"/>
      <c r="ADZ73" s="115"/>
      <c r="AEA73" s="115"/>
      <c r="AEB73" s="115"/>
      <c r="AEC73" s="115"/>
      <c r="AED73" s="115"/>
      <c r="AEE73" s="115"/>
      <c r="AEF73" s="115"/>
      <c r="AEG73" s="115"/>
      <c r="AEH73" s="115"/>
      <c r="AEI73" s="115"/>
      <c r="AEJ73" s="115"/>
      <c r="AEK73" s="115"/>
      <c r="AEL73" s="115"/>
      <c r="AEM73" s="115"/>
      <c r="AEN73" s="115"/>
      <c r="AEO73" s="115"/>
      <c r="AEP73" s="115"/>
      <c r="AEQ73" s="115"/>
      <c r="AER73" s="115"/>
      <c r="AES73" s="115"/>
      <c r="AET73" s="115"/>
      <c r="AEU73" s="115"/>
      <c r="AEV73" s="115"/>
      <c r="AEW73" s="115"/>
      <c r="AEX73" s="115"/>
      <c r="AEY73" s="115"/>
      <c r="AEZ73" s="115"/>
      <c r="AFA73" s="115"/>
      <c r="AFB73" s="115"/>
      <c r="AFC73" s="115"/>
      <c r="AFD73" s="115"/>
      <c r="AFE73" s="115"/>
      <c r="AFF73" s="115"/>
      <c r="AFG73" s="115"/>
      <c r="AFH73" s="115"/>
      <c r="AFI73" s="115"/>
      <c r="AFJ73" s="115"/>
      <c r="AFK73" s="115"/>
      <c r="AFL73" s="115"/>
      <c r="AFM73" s="115"/>
      <c r="AFN73" s="115"/>
      <c r="AFO73" s="115"/>
      <c r="AFP73" s="115"/>
      <c r="AFQ73" s="115"/>
      <c r="AFR73" s="115"/>
      <c r="AFS73" s="115"/>
      <c r="AFT73" s="115"/>
      <c r="AFU73" s="115"/>
      <c r="AFV73" s="115"/>
      <c r="AFW73" s="115"/>
      <c r="AFX73" s="115"/>
      <c r="AFY73" s="115"/>
      <c r="AFZ73" s="115"/>
      <c r="AGA73" s="115"/>
      <c r="AGB73" s="115"/>
      <c r="AGC73" s="115"/>
      <c r="AGD73" s="115"/>
      <c r="AGE73" s="115"/>
      <c r="AGF73" s="115"/>
      <c r="AGG73" s="115"/>
      <c r="AGH73" s="115"/>
      <c r="AGI73" s="115"/>
      <c r="AGJ73" s="115"/>
      <c r="AGK73" s="115"/>
      <c r="AGL73" s="115"/>
      <c r="AGM73" s="115"/>
      <c r="AGN73" s="115"/>
      <c r="AGO73" s="115"/>
      <c r="AGP73" s="115"/>
      <c r="AGQ73" s="115"/>
      <c r="AGR73" s="115"/>
      <c r="AGS73" s="115"/>
      <c r="AGT73" s="115"/>
      <c r="AGU73" s="115"/>
      <c r="AGV73" s="115"/>
      <c r="AGW73" s="115"/>
      <c r="AGX73" s="115"/>
      <c r="AGY73" s="115"/>
      <c r="AGZ73" s="115"/>
      <c r="AHA73" s="115"/>
      <c r="AHB73" s="115"/>
      <c r="AHC73" s="115"/>
      <c r="AHD73" s="115"/>
      <c r="AHE73" s="115"/>
      <c r="AHF73" s="115"/>
      <c r="AHG73" s="115"/>
      <c r="AHH73" s="115"/>
      <c r="AHI73" s="115"/>
      <c r="AHJ73" s="115"/>
      <c r="AHK73" s="115"/>
      <c r="AHL73" s="115"/>
      <c r="AHM73" s="115"/>
      <c r="AHN73" s="115"/>
      <c r="AHO73" s="115"/>
      <c r="AHP73" s="115"/>
      <c r="AHQ73" s="115"/>
      <c r="AHR73" s="115"/>
      <c r="AHS73" s="115"/>
      <c r="AHT73" s="115"/>
      <c r="AHU73" s="115"/>
      <c r="AHV73" s="115"/>
      <c r="AHW73" s="115"/>
      <c r="AHX73" s="115"/>
      <c r="AHY73" s="115"/>
      <c r="AHZ73" s="115"/>
      <c r="AIA73" s="115"/>
      <c r="AIB73" s="115"/>
      <c r="AIC73" s="115"/>
      <c r="AID73" s="115"/>
      <c r="AIE73" s="115"/>
      <c r="AIF73" s="115"/>
      <c r="AIG73" s="115"/>
      <c r="AIH73" s="115"/>
      <c r="AII73" s="115"/>
      <c r="AIJ73" s="115"/>
      <c r="AIK73" s="115"/>
      <c r="AIL73" s="115"/>
      <c r="AIM73" s="115"/>
      <c r="AIN73" s="115"/>
      <c r="AIO73" s="115"/>
      <c r="AIP73" s="115"/>
      <c r="AIQ73" s="115"/>
      <c r="AIR73" s="115"/>
      <c r="AIS73" s="115"/>
      <c r="AIT73" s="115"/>
      <c r="AIU73" s="115"/>
      <c r="AIV73" s="115"/>
      <c r="AIW73" s="115"/>
      <c r="AIX73" s="115"/>
      <c r="AIY73" s="115"/>
      <c r="AIZ73" s="115"/>
      <c r="AJA73" s="115"/>
      <c r="AJB73" s="115"/>
      <c r="AJC73" s="115"/>
      <c r="AJD73" s="115"/>
      <c r="AJE73" s="115"/>
      <c r="AJF73" s="115"/>
      <c r="AJG73" s="115"/>
      <c r="AJH73" s="115"/>
      <c r="AJI73" s="115"/>
      <c r="AJJ73" s="115"/>
      <c r="AJK73" s="115"/>
      <c r="AJL73" s="115"/>
      <c r="AJM73" s="115"/>
      <c r="AJN73" s="115"/>
      <c r="AJO73" s="115"/>
      <c r="AJP73" s="115"/>
      <c r="AJQ73" s="115"/>
      <c r="AJR73" s="115"/>
      <c r="AJS73" s="115"/>
      <c r="AJT73" s="115"/>
      <c r="AJU73" s="115"/>
      <c r="AJV73" s="115"/>
      <c r="AJW73" s="115"/>
      <c r="AJX73" s="115"/>
      <c r="AJY73" s="115"/>
      <c r="AJZ73" s="115"/>
      <c r="AKA73" s="115"/>
      <c r="AKB73" s="115"/>
      <c r="AKC73" s="115"/>
      <c r="AKD73" s="115"/>
      <c r="AKE73" s="115"/>
      <c r="AKF73" s="115"/>
      <c r="AKG73" s="115"/>
      <c r="AKH73" s="115"/>
      <c r="AKI73" s="115"/>
      <c r="AKJ73" s="115"/>
      <c r="AKK73" s="115"/>
      <c r="AKL73" s="115"/>
      <c r="AKM73" s="115"/>
      <c r="AKN73" s="115"/>
      <c r="AKO73" s="115"/>
      <c r="AKP73" s="115"/>
      <c r="AKQ73" s="115"/>
      <c r="AKR73" s="115"/>
      <c r="AKS73" s="115"/>
      <c r="AKT73" s="115"/>
      <c r="AKU73" s="115"/>
      <c r="AKV73" s="115"/>
      <c r="AKW73" s="115"/>
      <c r="AKX73" s="115"/>
      <c r="AKY73" s="115"/>
      <c r="AKZ73" s="115"/>
      <c r="ALA73" s="115"/>
      <c r="ALB73" s="115"/>
      <c r="ALC73" s="115"/>
      <c r="ALD73" s="115"/>
      <c r="ALE73" s="115"/>
      <c r="ALF73" s="115"/>
      <c r="ALG73" s="115"/>
      <c r="ALH73" s="115"/>
      <c r="ALI73" s="115"/>
      <c r="ALJ73" s="115"/>
      <c r="ALK73" s="115"/>
      <c r="ALL73" s="115"/>
      <c r="ALM73" s="115"/>
      <c r="ALN73" s="115"/>
      <c r="ALO73" s="115"/>
      <c r="ALP73" s="115"/>
      <c r="ALQ73" s="115"/>
      <c r="ALR73" s="115"/>
      <c r="ALS73" s="115"/>
      <c r="ALT73" s="115"/>
      <c r="ALU73" s="115"/>
      <c r="ALV73" s="115"/>
      <c r="ALW73" s="115"/>
      <c r="ALX73" s="115"/>
      <c r="ALY73" s="115"/>
      <c r="ALZ73" s="115"/>
      <c r="AMA73" s="115"/>
      <c r="AMB73" s="115"/>
      <c r="AMC73" s="115"/>
      <c r="AMD73" s="115"/>
      <c r="AME73" s="115"/>
      <c r="AMF73" s="115"/>
      <c r="AMG73" s="115"/>
      <c r="AMH73" s="115"/>
      <c r="AMI73" s="115"/>
      <c r="AMJ73" s="115"/>
      <c r="AMK73" s="115"/>
      <c r="AML73" s="115"/>
      <c r="AMM73" s="115"/>
      <c r="AMN73" s="115"/>
      <c r="AMO73" s="115"/>
      <c r="AMP73" s="115"/>
      <c r="AMQ73" s="115"/>
      <c r="AMR73" s="115"/>
      <c r="AMS73" s="115"/>
      <c r="AMT73" s="115"/>
      <c r="AMU73" s="115"/>
      <c r="AMV73" s="115"/>
      <c r="AMW73" s="115"/>
      <c r="AMX73" s="115"/>
      <c r="AMY73" s="115"/>
      <c r="AMZ73" s="115"/>
      <c r="ANA73" s="115"/>
      <c r="ANB73" s="115"/>
      <c r="ANC73" s="115"/>
      <c r="AND73" s="115"/>
      <c r="ANE73" s="115"/>
      <c r="ANF73" s="115"/>
      <c r="ANG73" s="115"/>
      <c r="ANH73" s="115"/>
      <c r="ANI73" s="115"/>
      <c r="ANJ73" s="115"/>
      <c r="ANK73" s="115"/>
      <c r="ANL73" s="115"/>
      <c r="ANM73" s="115"/>
      <c r="ANN73" s="115"/>
      <c r="ANO73" s="115"/>
      <c r="ANP73" s="115"/>
      <c r="ANQ73" s="115"/>
      <c r="ANR73" s="115"/>
      <c r="ANS73" s="115"/>
      <c r="ANT73" s="115"/>
      <c r="ANU73" s="115"/>
      <c r="ANV73" s="115"/>
      <c r="ANW73" s="115"/>
      <c r="ANX73" s="115"/>
      <c r="ANY73" s="115"/>
      <c r="ANZ73" s="115"/>
      <c r="AOA73" s="115"/>
      <c r="AOB73" s="115"/>
      <c r="AOC73" s="115"/>
      <c r="AOD73" s="115"/>
      <c r="AOE73" s="115"/>
      <c r="AOF73" s="115"/>
      <c r="AOG73" s="115"/>
      <c r="AOH73" s="115"/>
      <c r="AOI73" s="115"/>
      <c r="AOJ73" s="115"/>
      <c r="AOK73" s="115"/>
      <c r="AOL73" s="115"/>
      <c r="AOM73" s="115"/>
      <c r="AON73" s="115"/>
      <c r="AOO73" s="115"/>
      <c r="AOP73" s="115"/>
      <c r="AOQ73" s="115"/>
      <c r="AOR73" s="115"/>
      <c r="AOS73" s="115"/>
      <c r="AOT73" s="115"/>
      <c r="AOU73" s="115"/>
      <c r="AOV73" s="115"/>
      <c r="AOW73" s="115"/>
      <c r="AOX73" s="115"/>
      <c r="AOY73" s="115"/>
      <c r="AOZ73" s="115"/>
      <c r="APA73" s="115"/>
      <c r="APB73" s="115"/>
      <c r="APC73" s="115"/>
      <c r="APD73" s="115"/>
      <c r="APE73" s="115"/>
      <c r="APF73" s="115"/>
      <c r="APG73" s="115"/>
      <c r="APH73" s="115"/>
      <c r="API73" s="115"/>
      <c r="APJ73" s="115"/>
      <c r="APK73" s="115"/>
      <c r="APL73" s="115"/>
      <c r="APM73" s="115"/>
      <c r="APN73" s="115"/>
      <c r="APO73" s="115"/>
      <c r="APP73" s="115"/>
      <c r="APQ73" s="115"/>
      <c r="APR73" s="115"/>
      <c r="APS73" s="115"/>
      <c r="APT73" s="115"/>
      <c r="APU73" s="115"/>
      <c r="APV73" s="115"/>
      <c r="APW73" s="115"/>
      <c r="APX73" s="115"/>
      <c r="APY73" s="115"/>
      <c r="APZ73" s="115"/>
      <c r="AQA73" s="115"/>
      <c r="AQB73" s="115"/>
      <c r="AQC73" s="115"/>
      <c r="AQD73" s="115"/>
      <c r="AQE73" s="115"/>
      <c r="AQF73" s="115"/>
      <c r="AQG73" s="115"/>
      <c r="AQH73" s="115"/>
      <c r="AQI73" s="115"/>
      <c r="AQJ73" s="115"/>
      <c r="AQK73" s="115"/>
      <c r="AQL73" s="115"/>
      <c r="AQM73" s="115"/>
      <c r="AQN73" s="115"/>
      <c r="AQO73" s="115"/>
      <c r="AQP73" s="115"/>
      <c r="AQQ73" s="115"/>
      <c r="AQR73" s="115"/>
      <c r="AQS73" s="115"/>
      <c r="AQT73" s="115"/>
      <c r="AQU73" s="115"/>
      <c r="AQV73" s="115"/>
      <c r="AQW73" s="115"/>
      <c r="AQX73" s="115"/>
      <c r="AQY73" s="115"/>
      <c r="AQZ73" s="115"/>
      <c r="ARA73" s="115"/>
      <c r="ARB73" s="115"/>
      <c r="ARC73" s="115"/>
      <c r="ARD73" s="115"/>
      <c r="ARE73" s="115"/>
      <c r="ARF73" s="115"/>
      <c r="ARG73" s="115"/>
      <c r="ARH73" s="115"/>
      <c r="ARI73" s="115"/>
      <c r="ARJ73" s="115"/>
      <c r="ARK73" s="115"/>
      <c r="ARL73" s="115"/>
      <c r="ARM73" s="115"/>
      <c r="ARN73" s="115"/>
      <c r="ARO73" s="115"/>
      <c r="ARP73" s="115"/>
      <c r="ARQ73" s="115"/>
      <c r="ARR73" s="115"/>
      <c r="ARS73" s="115"/>
      <c r="ART73" s="115"/>
      <c r="ARU73" s="115"/>
      <c r="ARV73" s="115"/>
      <c r="ARW73" s="115"/>
      <c r="ARX73" s="115"/>
      <c r="ARY73" s="115"/>
      <c r="ARZ73" s="115"/>
      <c r="ASA73" s="115"/>
      <c r="ASB73" s="115"/>
      <c r="ASC73" s="115"/>
      <c r="ASD73" s="115"/>
      <c r="ASE73" s="115"/>
      <c r="ASF73" s="115"/>
      <c r="ASG73" s="115"/>
      <c r="ASH73" s="115"/>
      <c r="ASI73" s="115"/>
      <c r="ASJ73" s="115"/>
      <c r="ASK73" s="115"/>
      <c r="ASL73" s="115"/>
      <c r="ASM73" s="115"/>
      <c r="ASN73" s="115"/>
      <c r="ASO73" s="115"/>
      <c r="ASP73" s="115"/>
      <c r="ASQ73" s="115"/>
      <c r="ASR73" s="115"/>
      <c r="ASS73" s="115"/>
      <c r="AST73" s="115"/>
      <c r="ASU73" s="115"/>
      <c r="ASV73" s="115"/>
      <c r="ASW73" s="115"/>
      <c r="ASX73" s="115"/>
      <c r="ASY73" s="115"/>
      <c r="ASZ73" s="115"/>
      <c r="ATA73" s="115"/>
      <c r="ATB73" s="115"/>
      <c r="ATC73" s="115"/>
      <c r="ATD73" s="115"/>
      <c r="ATE73" s="115"/>
      <c r="ATF73" s="115"/>
      <c r="ATG73" s="115"/>
      <c r="ATH73" s="115"/>
      <c r="ATI73" s="115"/>
      <c r="ATJ73" s="115"/>
      <c r="ATK73" s="115"/>
      <c r="ATL73" s="115"/>
      <c r="ATM73" s="115"/>
      <c r="ATN73" s="115"/>
      <c r="ATO73" s="115"/>
      <c r="ATP73" s="115"/>
      <c r="ATQ73" s="115"/>
      <c r="ATR73" s="115"/>
      <c r="ATS73" s="115"/>
      <c r="ATT73" s="115"/>
      <c r="ATU73" s="115"/>
      <c r="ATV73" s="115"/>
      <c r="ATW73" s="115"/>
      <c r="ATX73" s="115"/>
      <c r="ATY73" s="115"/>
      <c r="ATZ73" s="115"/>
      <c r="AUA73" s="115"/>
      <c r="AUB73" s="115"/>
      <c r="AUC73" s="115"/>
      <c r="AUD73" s="115"/>
      <c r="AUE73" s="115"/>
      <c r="AUF73" s="115"/>
      <c r="AUG73" s="115"/>
      <c r="AUH73" s="115"/>
      <c r="AUI73" s="115"/>
      <c r="AUJ73" s="115"/>
      <c r="AUK73" s="115"/>
      <c r="AUL73" s="115"/>
      <c r="AUM73" s="115"/>
      <c r="AUN73" s="115"/>
      <c r="AUO73" s="115"/>
      <c r="AUP73" s="115"/>
      <c r="AUQ73" s="115"/>
      <c r="AUR73" s="115"/>
      <c r="AUS73" s="115"/>
      <c r="AUT73" s="115"/>
      <c r="AUU73" s="115"/>
      <c r="AUV73" s="115"/>
      <c r="AUW73" s="115"/>
      <c r="AUX73" s="115"/>
      <c r="AUY73" s="115"/>
      <c r="AUZ73" s="115"/>
      <c r="AVA73" s="115"/>
      <c r="AVB73" s="115"/>
      <c r="AVC73" s="115"/>
      <c r="AVD73" s="115"/>
      <c r="AVE73" s="115"/>
      <c r="AVF73" s="115"/>
      <c r="AVG73" s="115"/>
      <c r="AVH73" s="115"/>
      <c r="AVI73" s="115"/>
      <c r="AVJ73" s="115"/>
      <c r="AVK73" s="115"/>
      <c r="AVL73" s="115"/>
      <c r="AVM73" s="115"/>
      <c r="AVN73" s="115"/>
      <c r="AVO73" s="115"/>
      <c r="AVP73" s="115"/>
      <c r="AVQ73" s="115"/>
      <c r="AVR73" s="115"/>
      <c r="AVS73" s="115"/>
      <c r="AVT73" s="115"/>
      <c r="AVU73" s="115"/>
      <c r="AVV73" s="115"/>
      <c r="AVW73" s="115"/>
      <c r="AVX73" s="115"/>
      <c r="AVY73" s="115"/>
      <c r="AVZ73" s="115"/>
      <c r="AWA73" s="115"/>
      <c r="AWB73" s="115"/>
      <c r="AWC73" s="115"/>
      <c r="AWD73" s="115"/>
      <c r="AWE73" s="115"/>
      <c r="AWF73" s="115"/>
      <c r="AWG73" s="115"/>
      <c r="AWH73" s="115"/>
      <c r="AWI73" s="115"/>
      <c r="AWJ73" s="115"/>
      <c r="AWK73" s="115"/>
      <c r="AWL73" s="115"/>
      <c r="AWM73" s="115"/>
      <c r="AWN73" s="115"/>
      <c r="AWO73" s="115"/>
      <c r="AWP73" s="115"/>
      <c r="AWQ73" s="115"/>
      <c r="AWR73" s="115"/>
      <c r="AWS73" s="115"/>
      <c r="AWT73" s="115"/>
      <c r="AWU73" s="115"/>
      <c r="AWV73" s="115"/>
      <c r="AWW73" s="115"/>
      <c r="AWX73" s="115"/>
      <c r="AWY73" s="115"/>
      <c r="AWZ73" s="115"/>
      <c r="AXA73" s="115"/>
      <c r="AXB73" s="115"/>
      <c r="AXC73" s="115"/>
      <c r="AXD73" s="115"/>
      <c r="AXE73" s="115"/>
      <c r="AXF73" s="115"/>
      <c r="AXG73" s="115"/>
      <c r="AXH73" s="115"/>
      <c r="AXI73" s="115"/>
      <c r="AXJ73" s="115"/>
      <c r="AXK73" s="115"/>
      <c r="AXL73" s="115"/>
      <c r="AXM73" s="115"/>
      <c r="AXN73" s="115"/>
      <c r="AXO73" s="115"/>
      <c r="AXP73" s="115"/>
      <c r="AXQ73" s="115"/>
      <c r="AXR73" s="115"/>
      <c r="AXS73" s="115"/>
      <c r="AXT73" s="115"/>
      <c r="AXU73" s="115"/>
      <c r="AXV73" s="115"/>
      <c r="AXW73" s="115"/>
      <c r="AXX73" s="115"/>
      <c r="AXY73" s="115"/>
      <c r="AXZ73" s="115"/>
      <c r="AYA73" s="115"/>
      <c r="AYB73" s="115"/>
      <c r="AYC73" s="115"/>
      <c r="AYD73" s="115"/>
      <c r="AYE73" s="115"/>
      <c r="AYF73" s="115"/>
      <c r="AYG73" s="115"/>
      <c r="AYH73" s="115"/>
      <c r="AYI73" s="115"/>
      <c r="AYJ73" s="115"/>
      <c r="AYK73" s="115"/>
      <c r="AYL73" s="115"/>
      <c r="AYM73" s="115"/>
      <c r="AYN73" s="115"/>
      <c r="AYO73" s="115"/>
      <c r="AYP73" s="115"/>
      <c r="AYQ73" s="115"/>
      <c r="AYR73" s="115"/>
      <c r="AYS73" s="115"/>
      <c r="AYT73" s="115"/>
      <c r="AYU73" s="115"/>
      <c r="AYV73" s="115"/>
      <c r="AYW73" s="115"/>
      <c r="AYX73" s="115"/>
      <c r="AYY73" s="115"/>
      <c r="AYZ73" s="115"/>
      <c r="AZA73" s="115"/>
      <c r="AZB73" s="115"/>
      <c r="AZC73" s="115"/>
      <c r="AZD73" s="115"/>
      <c r="AZE73" s="115"/>
      <c r="AZF73" s="115"/>
      <c r="AZG73" s="115"/>
      <c r="AZH73" s="115"/>
      <c r="AZI73" s="115"/>
      <c r="AZJ73" s="115"/>
      <c r="AZK73" s="115"/>
      <c r="AZL73" s="115"/>
      <c r="AZM73" s="115"/>
      <c r="AZN73" s="115"/>
      <c r="AZO73" s="115"/>
      <c r="AZP73" s="115"/>
      <c r="AZQ73" s="115"/>
      <c r="AZR73" s="115"/>
      <c r="AZS73" s="115"/>
      <c r="AZT73" s="115"/>
      <c r="AZU73" s="115"/>
      <c r="AZV73" s="115"/>
      <c r="AZW73" s="115"/>
      <c r="AZX73" s="115"/>
      <c r="AZY73" s="115"/>
      <c r="AZZ73" s="115"/>
      <c r="BAA73" s="115"/>
      <c r="BAB73" s="115"/>
      <c r="BAC73" s="115"/>
      <c r="BAD73" s="115"/>
      <c r="BAE73" s="115"/>
      <c r="BAF73" s="115"/>
      <c r="BAG73" s="115"/>
      <c r="BAH73" s="115"/>
      <c r="BAI73" s="115"/>
      <c r="BAJ73" s="115"/>
      <c r="BAK73" s="115"/>
      <c r="BAL73" s="115"/>
      <c r="BAM73" s="115"/>
      <c r="BAN73" s="115"/>
      <c r="BAO73" s="115"/>
      <c r="BAP73" s="115"/>
      <c r="BAQ73" s="115"/>
      <c r="BAR73" s="115"/>
      <c r="BAS73" s="115"/>
      <c r="BAT73" s="115"/>
      <c r="BAU73" s="115"/>
      <c r="BAV73" s="115"/>
      <c r="BAW73" s="115"/>
      <c r="BAX73" s="115"/>
      <c r="BAY73" s="115"/>
      <c r="BAZ73" s="115"/>
      <c r="BBA73" s="115"/>
      <c r="BBB73" s="115"/>
      <c r="BBC73" s="115"/>
      <c r="BBD73" s="115"/>
      <c r="BBE73" s="115"/>
      <c r="BBF73" s="115"/>
      <c r="BBG73" s="115"/>
      <c r="BBH73" s="115"/>
      <c r="BBI73" s="115"/>
      <c r="BBJ73" s="115"/>
      <c r="BBK73" s="115"/>
      <c r="BBL73" s="115"/>
      <c r="BBM73" s="115"/>
      <c r="BBN73" s="115"/>
      <c r="BBO73" s="115"/>
      <c r="BBP73" s="115"/>
      <c r="BBQ73" s="115"/>
      <c r="BBR73" s="115"/>
      <c r="BBS73" s="115"/>
      <c r="BBT73" s="115"/>
      <c r="BBU73" s="115"/>
      <c r="BBV73" s="115"/>
      <c r="BBW73" s="115"/>
      <c r="BBX73" s="115"/>
      <c r="BBY73" s="115"/>
      <c r="BBZ73" s="115"/>
      <c r="BCA73" s="115"/>
      <c r="BCB73" s="115"/>
      <c r="BCC73" s="115"/>
      <c r="BCD73" s="115"/>
      <c r="BCE73" s="115"/>
      <c r="BCF73" s="115"/>
      <c r="BCG73" s="115"/>
      <c r="BCH73" s="115"/>
      <c r="BCI73" s="115"/>
      <c r="BCJ73" s="115"/>
      <c r="BCK73" s="115"/>
      <c r="BCL73" s="115"/>
      <c r="BCM73" s="115"/>
      <c r="BCN73" s="115"/>
      <c r="BCO73" s="115"/>
      <c r="BCP73" s="115"/>
      <c r="BCQ73" s="115"/>
      <c r="BCR73" s="115"/>
      <c r="BCS73" s="115"/>
      <c r="BCT73" s="115"/>
      <c r="BCU73" s="115"/>
      <c r="BCV73" s="115"/>
      <c r="BCW73" s="115"/>
      <c r="BCX73" s="115"/>
      <c r="BCY73" s="115"/>
      <c r="BCZ73" s="115"/>
      <c r="BDA73" s="115"/>
      <c r="BDB73" s="115"/>
      <c r="BDC73" s="115"/>
      <c r="BDD73" s="115"/>
      <c r="BDE73" s="115"/>
      <c r="BDF73" s="115"/>
      <c r="BDG73" s="115"/>
      <c r="BDH73" s="115"/>
      <c r="BDI73" s="115"/>
      <c r="BDJ73" s="115"/>
      <c r="BDK73" s="115"/>
      <c r="BDL73" s="115"/>
      <c r="BDM73" s="115"/>
      <c r="BDN73" s="115"/>
      <c r="BDO73" s="115"/>
      <c r="BDP73" s="115"/>
      <c r="BDQ73" s="115"/>
      <c r="BDR73" s="115"/>
      <c r="BDS73" s="115"/>
      <c r="BDT73" s="115"/>
      <c r="BDU73" s="115"/>
      <c r="BDV73" s="115"/>
      <c r="BDW73" s="115"/>
      <c r="BDX73" s="115"/>
      <c r="BDY73" s="115"/>
      <c r="BDZ73" s="115"/>
      <c r="BEA73" s="115"/>
      <c r="BEB73" s="115"/>
      <c r="BEC73" s="115"/>
      <c r="BED73" s="115"/>
      <c r="BEE73" s="115"/>
      <c r="BEF73" s="115"/>
      <c r="BEG73" s="115"/>
      <c r="BEH73" s="115"/>
      <c r="BEI73" s="115"/>
      <c r="BEJ73" s="115"/>
      <c r="BEK73" s="115"/>
      <c r="BEL73" s="115"/>
      <c r="BEM73" s="115"/>
      <c r="BEN73" s="115"/>
      <c r="BEO73" s="115"/>
      <c r="BEP73" s="115"/>
      <c r="BEQ73" s="115"/>
      <c r="BER73" s="115"/>
      <c r="BES73" s="115"/>
      <c r="BET73" s="115"/>
      <c r="BEU73" s="115"/>
      <c r="BEV73" s="115"/>
      <c r="BEW73" s="115"/>
      <c r="BEX73" s="115"/>
      <c r="BEY73" s="115"/>
      <c r="BEZ73" s="115"/>
      <c r="BFA73" s="115"/>
      <c r="BFB73" s="115"/>
      <c r="BFC73" s="115"/>
      <c r="BFD73" s="115"/>
      <c r="BFE73" s="115"/>
      <c r="BFF73" s="115"/>
      <c r="BFG73" s="115"/>
      <c r="BFH73" s="115"/>
      <c r="BFI73" s="115"/>
      <c r="BFJ73" s="115"/>
      <c r="BFK73" s="115"/>
      <c r="BFL73" s="115"/>
      <c r="BFM73" s="115"/>
      <c r="BFN73" s="115"/>
      <c r="BFO73" s="115"/>
      <c r="BFP73" s="115"/>
      <c r="BFQ73" s="115"/>
      <c r="BFR73" s="115"/>
      <c r="BFS73" s="115"/>
      <c r="BFT73" s="115"/>
      <c r="BFU73" s="115"/>
      <c r="BFV73" s="115"/>
      <c r="BFW73" s="115"/>
      <c r="BFX73" s="115"/>
      <c r="BFY73" s="115"/>
      <c r="BFZ73" s="115"/>
      <c r="BGA73" s="115"/>
      <c r="BGB73" s="115"/>
      <c r="BGC73" s="115"/>
      <c r="BGD73" s="115"/>
      <c r="BGE73" s="115"/>
      <c r="BGF73" s="115"/>
      <c r="BGG73" s="115"/>
      <c r="BGH73" s="115"/>
      <c r="BGI73" s="115"/>
      <c r="BGJ73" s="115"/>
      <c r="BGK73" s="115"/>
      <c r="BGL73" s="115"/>
      <c r="BGM73" s="115"/>
      <c r="BGN73" s="115"/>
      <c r="BGO73" s="115"/>
      <c r="BGP73" s="115"/>
      <c r="BGQ73" s="115"/>
      <c r="BGR73" s="115"/>
      <c r="BGS73" s="115"/>
      <c r="BGT73" s="115"/>
      <c r="BGU73" s="115"/>
      <c r="BGV73" s="115"/>
      <c r="BGW73" s="115"/>
      <c r="BGX73" s="115"/>
      <c r="BGY73" s="115"/>
      <c r="BGZ73" s="115"/>
      <c r="BHA73" s="115"/>
      <c r="BHB73" s="115"/>
      <c r="BHC73" s="115"/>
      <c r="BHD73" s="115"/>
      <c r="BHE73" s="115"/>
      <c r="BHF73" s="115"/>
      <c r="BHG73" s="115"/>
      <c r="BHH73" s="115"/>
      <c r="BHI73" s="115"/>
      <c r="BHJ73" s="115"/>
      <c r="BHK73" s="115"/>
      <c r="BHL73" s="115"/>
      <c r="BHM73" s="115"/>
      <c r="BHN73" s="115"/>
      <c r="BHO73" s="115"/>
      <c r="BHP73" s="115"/>
      <c r="BHQ73" s="115"/>
      <c r="BHR73" s="115"/>
      <c r="BHS73" s="115"/>
      <c r="BHT73" s="115"/>
      <c r="BHU73" s="115"/>
      <c r="BHV73" s="115"/>
      <c r="BHW73" s="115"/>
      <c r="BHX73" s="115"/>
      <c r="BHY73" s="115"/>
      <c r="BHZ73" s="115"/>
      <c r="BIA73" s="115"/>
      <c r="BIB73" s="115"/>
      <c r="BIC73" s="115"/>
      <c r="BID73" s="115"/>
      <c r="BIE73" s="115"/>
      <c r="BIF73" s="115"/>
      <c r="BIG73" s="115"/>
      <c r="BIH73" s="115"/>
      <c r="BII73" s="115"/>
      <c r="BIJ73" s="115"/>
      <c r="BIK73" s="115"/>
      <c r="BIL73" s="115"/>
      <c r="BIM73" s="115"/>
      <c r="BIN73" s="115"/>
      <c r="BIO73" s="115"/>
      <c r="BIP73" s="115"/>
      <c r="BIQ73" s="115"/>
      <c r="BIR73" s="115"/>
      <c r="BIS73" s="115"/>
      <c r="BIT73" s="115"/>
      <c r="BIU73" s="115"/>
      <c r="BIV73" s="115"/>
      <c r="BIW73" s="115"/>
      <c r="BIX73" s="115"/>
      <c r="BIY73" s="115"/>
      <c r="BIZ73" s="115"/>
      <c r="BJA73" s="115"/>
      <c r="BJB73" s="115"/>
      <c r="BJC73" s="115"/>
      <c r="BJD73" s="115"/>
      <c r="BJE73" s="115"/>
      <c r="BJF73" s="115"/>
      <c r="BJG73" s="115"/>
      <c r="BJH73" s="115"/>
      <c r="BJI73" s="115"/>
      <c r="BJJ73" s="115"/>
      <c r="BJK73" s="115"/>
      <c r="BJL73" s="115"/>
      <c r="BJM73" s="115"/>
      <c r="BJN73" s="115"/>
      <c r="BJO73" s="115"/>
      <c r="BJP73" s="115"/>
      <c r="BJQ73" s="115"/>
      <c r="BJR73" s="115"/>
      <c r="BJS73" s="115"/>
      <c r="BJT73" s="115"/>
      <c r="BJU73" s="115"/>
      <c r="BJV73" s="115"/>
      <c r="BJW73" s="115"/>
      <c r="BJX73" s="115"/>
      <c r="BJY73" s="115"/>
      <c r="BJZ73" s="115"/>
      <c r="BKA73" s="115"/>
      <c r="BKB73" s="115"/>
      <c r="BKC73" s="115"/>
      <c r="BKD73" s="115"/>
      <c r="BKE73" s="115"/>
      <c r="BKF73" s="115"/>
      <c r="BKG73" s="115"/>
      <c r="BKH73" s="115"/>
      <c r="BKI73" s="115"/>
      <c r="BKJ73" s="115"/>
      <c r="BKK73" s="115"/>
      <c r="BKL73" s="115"/>
      <c r="BKM73" s="115"/>
      <c r="BKN73" s="115"/>
      <c r="BKO73" s="115"/>
      <c r="BKP73" s="115"/>
      <c r="BKQ73" s="115"/>
      <c r="BKR73" s="115"/>
      <c r="BKS73" s="115"/>
      <c r="BKT73" s="115"/>
      <c r="BKU73" s="115"/>
      <c r="BKV73" s="115"/>
      <c r="BKW73" s="115"/>
      <c r="BKX73" s="115"/>
      <c r="BKY73" s="115"/>
      <c r="BKZ73" s="115"/>
      <c r="BLA73" s="115"/>
      <c r="BLB73" s="115"/>
      <c r="BLC73" s="115"/>
      <c r="BLD73" s="115"/>
      <c r="BLE73" s="115"/>
      <c r="BLF73" s="115"/>
      <c r="BLG73" s="115"/>
      <c r="BLH73" s="115"/>
      <c r="BLI73" s="115"/>
      <c r="BLJ73" s="115"/>
      <c r="BLK73" s="115"/>
      <c r="BLL73" s="115"/>
      <c r="BLM73" s="115"/>
      <c r="BLN73" s="115"/>
      <c r="BLO73" s="115"/>
      <c r="BLP73" s="115"/>
      <c r="BLQ73" s="115"/>
      <c r="BLR73" s="115"/>
      <c r="BLS73" s="115"/>
      <c r="BLT73" s="115"/>
      <c r="BLU73" s="115"/>
      <c r="BLV73" s="115"/>
      <c r="BLW73" s="115"/>
      <c r="BLX73" s="115"/>
      <c r="BLY73" s="115"/>
      <c r="BLZ73" s="115"/>
      <c r="BMA73" s="115"/>
      <c r="BMB73" s="115"/>
      <c r="BMC73" s="115"/>
      <c r="BMD73" s="115"/>
      <c r="BME73" s="115"/>
      <c r="BMF73" s="115"/>
      <c r="BMG73" s="115"/>
      <c r="BMH73" s="115"/>
      <c r="BMI73" s="115"/>
      <c r="BMJ73" s="115"/>
      <c r="BMK73" s="115"/>
      <c r="BML73" s="115"/>
      <c r="BMM73" s="115"/>
      <c r="BMN73" s="115"/>
      <c r="BMO73" s="115"/>
      <c r="BMP73" s="115"/>
      <c r="BMQ73" s="115"/>
      <c r="BMR73" s="115"/>
      <c r="BMS73" s="115"/>
      <c r="BMT73" s="115"/>
      <c r="BMU73" s="115"/>
      <c r="BMV73" s="115"/>
      <c r="BMW73" s="115"/>
      <c r="BMX73" s="115"/>
      <c r="BMY73" s="115"/>
      <c r="BMZ73" s="115"/>
      <c r="BNA73" s="115"/>
      <c r="BNB73" s="115"/>
      <c r="BNC73" s="115"/>
      <c r="BND73" s="115"/>
      <c r="BNE73" s="115"/>
      <c r="BNF73" s="115"/>
      <c r="BNG73" s="115"/>
      <c r="BNH73" s="115"/>
      <c r="BNI73" s="115"/>
      <c r="BNJ73" s="115"/>
      <c r="BNK73" s="115"/>
      <c r="BNL73" s="115"/>
      <c r="BNM73" s="115"/>
      <c r="BNN73" s="115"/>
      <c r="BNO73" s="115"/>
      <c r="BNP73" s="115"/>
      <c r="BNQ73" s="115"/>
      <c r="BNR73" s="115"/>
      <c r="BNS73" s="115"/>
      <c r="BNT73" s="115"/>
      <c r="BNU73" s="115"/>
      <c r="BNV73" s="115"/>
      <c r="BNW73" s="115"/>
      <c r="BNX73" s="115"/>
      <c r="BNY73" s="115"/>
      <c r="BNZ73" s="115"/>
      <c r="BOA73" s="115"/>
      <c r="BOB73" s="115"/>
      <c r="BOC73" s="115"/>
      <c r="BOD73" s="115"/>
      <c r="BOE73" s="115"/>
      <c r="BOF73" s="115"/>
      <c r="BOG73" s="115"/>
      <c r="BOH73" s="115"/>
      <c r="BOI73" s="115"/>
      <c r="BOJ73" s="115"/>
      <c r="BOK73" s="115"/>
      <c r="BOL73" s="115"/>
      <c r="BOM73" s="115"/>
      <c r="BON73" s="115"/>
      <c r="BOO73" s="115"/>
      <c r="BOP73" s="115"/>
      <c r="BOQ73" s="115"/>
      <c r="BOR73" s="115"/>
      <c r="BOS73" s="115"/>
      <c r="BOT73" s="115"/>
      <c r="BOU73" s="115"/>
      <c r="BOV73" s="115"/>
      <c r="BOW73" s="115"/>
      <c r="BOX73" s="115"/>
      <c r="BOY73" s="115"/>
      <c r="BOZ73" s="115"/>
      <c r="BPA73" s="115"/>
      <c r="BPB73" s="115"/>
      <c r="BPC73" s="115"/>
      <c r="BPD73" s="115"/>
      <c r="BPE73" s="115"/>
      <c r="BPF73" s="115"/>
      <c r="BPG73" s="115"/>
      <c r="BPH73" s="115"/>
      <c r="BPI73" s="115"/>
      <c r="BPJ73" s="115"/>
      <c r="BPK73" s="115"/>
      <c r="BPL73" s="115"/>
      <c r="BPM73" s="115"/>
      <c r="BPN73" s="115"/>
      <c r="BPO73" s="115"/>
      <c r="BPP73" s="115"/>
      <c r="BPQ73" s="115"/>
      <c r="BPR73" s="115"/>
      <c r="BPS73" s="115"/>
      <c r="BPT73" s="115"/>
      <c r="BPU73" s="115"/>
      <c r="BPV73" s="115"/>
      <c r="BPW73" s="115"/>
      <c r="BPX73" s="115"/>
      <c r="BPY73" s="115"/>
      <c r="BPZ73" s="115"/>
      <c r="BQA73" s="115"/>
      <c r="BQB73" s="115"/>
      <c r="BQC73" s="115"/>
      <c r="BQD73" s="115"/>
      <c r="BQE73" s="115"/>
      <c r="BQF73" s="115"/>
      <c r="BQG73" s="115"/>
      <c r="BQH73" s="115"/>
      <c r="BQI73" s="115"/>
      <c r="BQJ73" s="115"/>
      <c r="BQK73" s="115"/>
      <c r="BQL73" s="115"/>
      <c r="BQM73" s="115"/>
      <c r="BQN73" s="115"/>
      <c r="BQO73" s="115"/>
      <c r="BQP73" s="115"/>
      <c r="BQQ73" s="115"/>
      <c r="BQR73" s="115"/>
      <c r="BQS73" s="115"/>
      <c r="BQT73" s="115"/>
      <c r="BQU73" s="115"/>
      <c r="BQV73" s="115"/>
      <c r="BQW73" s="115"/>
      <c r="BQX73" s="115"/>
      <c r="BQY73" s="115"/>
      <c r="BQZ73" s="115"/>
      <c r="BRA73" s="115"/>
      <c r="BRB73" s="115"/>
      <c r="BRC73" s="115"/>
      <c r="BRD73" s="115"/>
      <c r="BRE73" s="115"/>
      <c r="BRF73" s="115"/>
      <c r="BRG73" s="115"/>
      <c r="BRH73" s="115"/>
      <c r="BRI73" s="115"/>
      <c r="BRJ73" s="115"/>
      <c r="BRK73" s="115"/>
      <c r="BRL73" s="115"/>
      <c r="BRM73" s="115"/>
      <c r="BRN73" s="115"/>
      <c r="BRO73" s="115"/>
      <c r="BRP73" s="115"/>
      <c r="BRQ73" s="115"/>
      <c r="BRR73" s="115"/>
      <c r="BRS73" s="115"/>
      <c r="BRT73" s="115"/>
      <c r="BRU73" s="115"/>
      <c r="BRV73" s="115"/>
      <c r="BRW73" s="115"/>
      <c r="BRX73" s="115"/>
      <c r="BRY73" s="115"/>
      <c r="BRZ73" s="115"/>
      <c r="BSA73" s="115"/>
      <c r="BSB73" s="115"/>
      <c r="BSC73" s="115"/>
      <c r="BSD73" s="115"/>
      <c r="BSE73" s="115"/>
      <c r="BSF73" s="115"/>
      <c r="BSG73" s="115"/>
      <c r="BSH73" s="115"/>
      <c r="BSI73" s="115"/>
      <c r="BSJ73" s="115"/>
      <c r="BSK73" s="115"/>
      <c r="BSL73" s="115"/>
      <c r="BSM73" s="115"/>
      <c r="BSN73" s="115"/>
      <c r="BSO73" s="115"/>
      <c r="BSP73" s="115"/>
      <c r="BSQ73" s="115"/>
      <c r="BSR73" s="115"/>
      <c r="BSS73" s="115"/>
      <c r="BST73" s="115"/>
      <c r="BSU73" s="115"/>
      <c r="BSV73" s="115"/>
      <c r="BSW73" s="115"/>
      <c r="BSX73" s="115"/>
      <c r="BSY73" s="115"/>
      <c r="BSZ73" s="115"/>
      <c r="BTA73" s="115"/>
      <c r="BTB73" s="115"/>
      <c r="BTC73" s="115"/>
      <c r="BTD73" s="115"/>
      <c r="BTE73" s="115"/>
      <c r="BTF73" s="115"/>
      <c r="BTG73" s="115"/>
      <c r="BTH73" s="115"/>
      <c r="BTI73" s="115"/>
      <c r="BTJ73" s="115"/>
      <c r="BTK73" s="115"/>
      <c r="BTL73" s="115"/>
      <c r="BTM73" s="115"/>
      <c r="BTN73" s="115"/>
      <c r="BTO73" s="115"/>
      <c r="BTP73" s="115"/>
      <c r="BTQ73" s="115"/>
      <c r="BTR73" s="115"/>
      <c r="BTS73" s="115"/>
      <c r="BTT73" s="115"/>
      <c r="BTU73" s="115"/>
      <c r="BTV73" s="115"/>
      <c r="BTW73" s="115"/>
      <c r="BTX73" s="115"/>
      <c r="BTY73" s="115"/>
      <c r="BTZ73" s="115"/>
      <c r="BUA73" s="115"/>
      <c r="BUB73" s="115"/>
      <c r="BUC73" s="115"/>
      <c r="BUD73" s="115"/>
      <c r="BUE73" s="115"/>
      <c r="BUF73" s="115"/>
      <c r="BUG73" s="115"/>
      <c r="BUH73" s="115"/>
      <c r="BUI73" s="115"/>
      <c r="BUJ73" s="115"/>
      <c r="BUK73" s="115"/>
      <c r="BUL73" s="115"/>
      <c r="BUM73" s="115"/>
      <c r="BUN73" s="115"/>
      <c r="BUO73" s="115"/>
      <c r="BUP73" s="115"/>
      <c r="BUQ73" s="115"/>
      <c r="BUR73" s="115"/>
      <c r="BUS73" s="115"/>
      <c r="BUT73" s="115"/>
      <c r="BUU73" s="115"/>
      <c r="BUV73" s="115"/>
      <c r="BUW73" s="115"/>
      <c r="BUX73" s="115"/>
      <c r="BUY73" s="115"/>
      <c r="BUZ73" s="115"/>
      <c r="BVA73" s="115"/>
      <c r="BVB73" s="115"/>
      <c r="BVC73" s="115"/>
      <c r="BVD73" s="115"/>
      <c r="BVE73" s="115"/>
      <c r="BVF73" s="115"/>
      <c r="BVG73" s="115"/>
      <c r="BVH73" s="115"/>
      <c r="BVI73" s="115"/>
      <c r="BVJ73" s="115"/>
      <c r="BVK73" s="115"/>
      <c r="BVL73" s="115"/>
      <c r="BVM73" s="115"/>
      <c r="BVN73" s="115"/>
      <c r="BVO73" s="115"/>
      <c r="BVP73" s="115"/>
      <c r="BVQ73" s="115"/>
      <c r="BVR73" s="115"/>
      <c r="BVS73" s="115"/>
      <c r="BVT73" s="115"/>
      <c r="BVU73" s="115"/>
      <c r="BVV73" s="115"/>
      <c r="BVW73" s="115"/>
      <c r="BVX73" s="115"/>
      <c r="BVY73" s="115"/>
      <c r="BVZ73" s="115"/>
      <c r="BWA73" s="115"/>
      <c r="BWB73" s="115"/>
      <c r="BWC73" s="115"/>
      <c r="BWD73" s="115"/>
      <c r="BWE73" s="115"/>
      <c r="BWF73" s="115"/>
      <c r="BWG73" s="115"/>
      <c r="BWH73" s="115"/>
      <c r="BWI73" s="115"/>
      <c r="BWJ73" s="115"/>
      <c r="BWK73" s="115"/>
      <c r="BWL73" s="115"/>
      <c r="BWM73" s="115"/>
      <c r="BWN73" s="115"/>
      <c r="BWO73" s="115"/>
      <c r="BWP73" s="115"/>
      <c r="BWQ73" s="115"/>
      <c r="BWR73" s="115"/>
      <c r="BWS73" s="115"/>
      <c r="BWT73" s="115"/>
      <c r="BWU73" s="115"/>
      <c r="BWV73" s="115"/>
      <c r="BWW73" s="115"/>
      <c r="BWX73" s="115"/>
      <c r="BWY73" s="115"/>
      <c r="BWZ73" s="115"/>
      <c r="BXA73" s="115"/>
      <c r="BXB73" s="115"/>
      <c r="BXC73" s="115"/>
      <c r="BXD73" s="115"/>
      <c r="BXE73" s="115"/>
      <c r="BXF73" s="115"/>
      <c r="BXG73" s="115"/>
      <c r="BXH73" s="115"/>
      <c r="BXI73" s="115"/>
      <c r="BXJ73" s="115"/>
      <c r="BXK73" s="115"/>
      <c r="BXL73" s="115"/>
      <c r="BXM73" s="115"/>
      <c r="BXN73" s="115"/>
      <c r="BXO73" s="115"/>
      <c r="BXP73" s="115"/>
      <c r="BXQ73" s="115"/>
      <c r="BXR73" s="115"/>
      <c r="BXS73" s="115"/>
      <c r="BXT73" s="115"/>
      <c r="BXU73" s="115"/>
      <c r="BXV73" s="115"/>
      <c r="BXW73" s="115"/>
      <c r="BXX73" s="115"/>
      <c r="BXY73" s="115"/>
      <c r="BXZ73" s="115"/>
      <c r="BYA73" s="115"/>
      <c r="BYB73" s="115"/>
      <c r="BYC73" s="115"/>
      <c r="BYD73" s="115"/>
      <c r="BYE73" s="115"/>
      <c r="BYF73" s="115"/>
      <c r="BYG73" s="115"/>
      <c r="BYH73" s="115"/>
      <c r="BYI73" s="115"/>
      <c r="BYJ73" s="115"/>
      <c r="BYK73" s="115"/>
      <c r="BYL73" s="115"/>
      <c r="BYM73" s="115"/>
      <c r="BYN73" s="115"/>
      <c r="BYO73" s="115"/>
      <c r="BYP73" s="115"/>
      <c r="BYQ73" s="115"/>
      <c r="BYR73" s="115"/>
      <c r="BYS73" s="115"/>
      <c r="BYT73" s="115"/>
      <c r="BYU73" s="115"/>
      <c r="BYV73" s="115"/>
      <c r="BYW73" s="115"/>
      <c r="BYX73" s="115"/>
      <c r="BYY73" s="115"/>
      <c r="BYZ73" s="115"/>
      <c r="BZA73" s="115"/>
      <c r="BZB73" s="115"/>
      <c r="BZC73" s="115"/>
      <c r="BZD73" s="115"/>
      <c r="BZE73" s="115"/>
      <c r="BZF73" s="115"/>
      <c r="BZG73" s="115"/>
      <c r="BZH73" s="115"/>
      <c r="BZI73" s="115"/>
      <c r="BZJ73" s="115"/>
      <c r="BZK73" s="115"/>
      <c r="BZL73" s="115"/>
      <c r="BZM73" s="115"/>
      <c r="BZN73" s="115"/>
      <c r="BZO73" s="115"/>
      <c r="BZP73" s="115"/>
      <c r="BZQ73" s="115"/>
      <c r="BZR73" s="115"/>
      <c r="BZS73" s="115"/>
      <c r="BZT73" s="115"/>
      <c r="BZU73" s="115"/>
      <c r="BZV73" s="115"/>
      <c r="BZW73" s="115"/>
      <c r="BZX73" s="115"/>
      <c r="BZY73" s="115"/>
      <c r="BZZ73" s="115"/>
      <c r="CAA73" s="115"/>
      <c r="CAB73" s="115"/>
      <c r="CAC73" s="115"/>
      <c r="CAD73" s="115"/>
      <c r="CAE73" s="115"/>
      <c r="CAF73" s="115"/>
      <c r="CAG73" s="115"/>
      <c r="CAH73" s="115"/>
      <c r="CAI73" s="115"/>
      <c r="CAJ73" s="115"/>
      <c r="CAK73" s="115"/>
      <c r="CAL73" s="115"/>
      <c r="CAM73" s="115"/>
      <c r="CAN73" s="115"/>
      <c r="CAO73" s="115"/>
      <c r="CAP73" s="115"/>
      <c r="CAQ73" s="115"/>
      <c r="CAR73" s="115"/>
      <c r="CAS73" s="115"/>
      <c r="CAT73" s="115"/>
      <c r="CAU73" s="115"/>
      <c r="CAV73" s="115"/>
      <c r="CAW73" s="115"/>
      <c r="CAX73" s="115"/>
      <c r="CAY73" s="115"/>
      <c r="CAZ73" s="115"/>
      <c r="CBA73" s="115"/>
      <c r="CBB73" s="115"/>
      <c r="CBC73" s="115"/>
      <c r="CBD73" s="115"/>
      <c r="CBE73" s="115"/>
      <c r="CBF73" s="115"/>
      <c r="CBG73" s="115"/>
      <c r="CBH73" s="115"/>
      <c r="CBI73" s="115"/>
      <c r="CBJ73" s="115"/>
      <c r="CBK73" s="115"/>
      <c r="CBL73" s="115"/>
      <c r="CBM73" s="115"/>
      <c r="CBN73" s="115"/>
      <c r="CBO73" s="115"/>
      <c r="CBP73" s="115"/>
      <c r="CBQ73" s="115"/>
      <c r="CBR73" s="115"/>
      <c r="CBS73" s="115"/>
      <c r="CBT73" s="115"/>
      <c r="CBU73" s="115"/>
      <c r="CBV73" s="115"/>
      <c r="CBW73" s="115"/>
      <c r="CBX73" s="115"/>
      <c r="CBY73" s="115"/>
      <c r="CBZ73" s="115"/>
      <c r="CCA73" s="115"/>
      <c r="CCB73" s="115"/>
      <c r="CCC73" s="115"/>
      <c r="CCD73" s="115"/>
      <c r="CCE73" s="115"/>
      <c r="CCF73" s="115"/>
      <c r="CCG73" s="115"/>
      <c r="CCH73" s="115"/>
      <c r="CCI73" s="115"/>
      <c r="CCJ73" s="115"/>
      <c r="CCK73" s="115"/>
      <c r="CCL73" s="115"/>
      <c r="CCM73" s="115"/>
      <c r="CCN73" s="115"/>
      <c r="CCO73" s="115"/>
      <c r="CCP73" s="115"/>
      <c r="CCQ73" s="115"/>
      <c r="CCR73" s="115"/>
      <c r="CCS73" s="115"/>
      <c r="CCT73" s="115"/>
      <c r="CCU73" s="115"/>
      <c r="CCV73" s="115"/>
      <c r="CCW73" s="115"/>
      <c r="CCX73" s="115"/>
      <c r="CCY73" s="115"/>
      <c r="CCZ73" s="115"/>
      <c r="CDA73" s="115"/>
      <c r="CDB73" s="115"/>
      <c r="CDC73" s="115"/>
      <c r="CDD73" s="115"/>
      <c r="CDE73" s="115"/>
      <c r="CDF73" s="115"/>
      <c r="CDG73" s="115"/>
      <c r="CDH73" s="115"/>
      <c r="CDI73" s="115"/>
      <c r="CDJ73" s="115"/>
      <c r="CDK73" s="115"/>
      <c r="CDL73" s="115"/>
      <c r="CDM73" s="115"/>
      <c r="CDN73" s="115"/>
      <c r="CDO73" s="115"/>
      <c r="CDP73" s="115"/>
      <c r="CDQ73" s="115"/>
      <c r="CDR73" s="115"/>
      <c r="CDS73" s="115"/>
      <c r="CDT73" s="115"/>
      <c r="CDU73" s="115"/>
      <c r="CDV73" s="115"/>
      <c r="CDW73" s="115"/>
      <c r="CDX73" s="115"/>
      <c r="CDY73" s="115"/>
      <c r="CDZ73" s="115"/>
      <c r="CEA73" s="115"/>
      <c r="CEB73" s="115"/>
      <c r="CEC73" s="115"/>
      <c r="CED73" s="115"/>
      <c r="CEE73" s="115"/>
      <c r="CEF73" s="115"/>
      <c r="CEG73" s="115"/>
      <c r="CEH73" s="115"/>
      <c r="CEI73" s="115"/>
      <c r="CEJ73" s="115"/>
      <c r="CEK73" s="115"/>
      <c r="CEL73" s="115"/>
      <c r="CEM73" s="115"/>
      <c r="CEN73" s="115"/>
      <c r="CEO73" s="115"/>
      <c r="CEP73" s="115"/>
      <c r="CEQ73" s="115"/>
      <c r="CER73" s="115"/>
      <c r="CES73" s="115"/>
      <c r="CET73" s="115"/>
      <c r="CEU73" s="115"/>
      <c r="CEV73" s="115"/>
      <c r="CEW73" s="115"/>
      <c r="CEX73" s="115"/>
      <c r="CEY73" s="115"/>
      <c r="CEZ73" s="115"/>
      <c r="CFA73" s="115"/>
      <c r="CFB73" s="115"/>
      <c r="CFC73" s="115"/>
      <c r="CFD73" s="115"/>
      <c r="CFE73" s="115"/>
      <c r="CFF73" s="115"/>
      <c r="CFG73" s="115"/>
      <c r="CFH73" s="115"/>
      <c r="CFI73" s="115"/>
      <c r="CFJ73" s="115"/>
      <c r="CFK73" s="115"/>
      <c r="CFL73" s="115"/>
      <c r="CFM73" s="115"/>
      <c r="CFN73" s="115"/>
      <c r="CFO73" s="115"/>
      <c r="CFP73" s="115"/>
      <c r="CFQ73" s="115"/>
      <c r="CFR73" s="115"/>
      <c r="CFS73" s="115"/>
      <c r="CFT73" s="115"/>
      <c r="CFU73" s="115"/>
      <c r="CFV73" s="115"/>
      <c r="CFW73" s="115"/>
      <c r="CFX73" s="115"/>
      <c r="CFY73" s="115"/>
      <c r="CFZ73" s="115"/>
      <c r="CGA73" s="115"/>
      <c r="CGB73" s="115"/>
      <c r="CGC73" s="115"/>
      <c r="CGD73" s="115"/>
      <c r="CGE73" s="115"/>
      <c r="CGF73" s="115"/>
      <c r="CGG73" s="115"/>
      <c r="CGH73" s="115"/>
      <c r="CGI73" s="115"/>
      <c r="CGJ73" s="115"/>
      <c r="CGK73" s="115"/>
      <c r="CGL73" s="115"/>
      <c r="CGM73" s="115"/>
      <c r="CGN73" s="115"/>
      <c r="CGO73" s="115"/>
      <c r="CGP73" s="115"/>
      <c r="CGQ73" s="115"/>
      <c r="CGR73" s="115"/>
      <c r="CGS73" s="115"/>
      <c r="CGT73" s="115"/>
      <c r="CGU73" s="115"/>
      <c r="CGV73" s="115"/>
      <c r="CGW73" s="115"/>
      <c r="CGX73" s="115"/>
      <c r="CGY73" s="115"/>
      <c r="CGZ73" s="115"/>
      <c r="CHA73" s="115"/>
      <c r="CHB73" s="115"/>
      <c r="CHC73" s="115"/>
      <c r="CHD73" s="115"/>
      <c r="CHE73" s="115"/>
      <c r="CHF73" s="115"/>
      <c r="CHG73" s="115"/>
      <c r="CHH73" s="115"/>
      <c r="CHI73" s="115"/>
      <c r="CHJ73" s="115"/>
      <c r="CHK73" s="115"/>
      <c r="CHL73" s="115"/>
      <c r="CHM73" s="115"/>
      <c r="CHN73" s="115"/>
      <c r="CHO73" s="115"/>
      <c r="CHP73" s="115"/>
      <c r="CHQ73" s="115"/>
      <c r="CHR73" s="115"/>
      <c r="CHS73" s="115"/>
      <c r="CHT73" s="115"/>
      <c r="CHU73" s="115"/>
      <c r="CHV73" s="115"/>
      <c r="CHW73" s="115"/>
      <c r="CHX73" s="115"/>
      <c r="CHY73" s="115"/>
      <c r="CHZ73" s="115"/>
      <c r="CIA73" s="115"/>
      <c r="CIB73" s="115"/>
      <c r="CIC73" s="115"/>
      <c r="CID73" s="115"/>
      <c r="CIE73" s="115"/>
      <c r="CIF73" s="115"/>
      <c r="CIG73" s="115"/>
      <c r="CIH73" s="115"/>
      <c r="CII73" s="115"/>
      <c r="CIJ73" s="115"/>
      <c r="CIK73" s="115"/>
      <c r="CIL73" s="115"/>
      <c r="CIM73" s="115"/>
      <c r="CIN73" s="115"/>
      <c r="CIO73" s="115"/>
      <c r="CIP73" s="115"/>
      <c r="CIQ73" s="115"/>
      <c r="CIR73" s="115"/>
      <c r="CIS73" s="115"/>
      <c r="CIT73" s="115"/>
      <c r="CIU73" s="115"/>
      <c r="CIV73" s="115"/>
      <c r="CIW73" s="115"/>
      <c r="CIX73" s="115"/>
      <c r="CIY73" s="115"/>
      <c r="CIZ73" s="115"/>
      <c r="CJA73" s="115"/>
      <c r="CJB73" s="115"/>
      <c r="CJC73" s="115"/>
      <c r="CJD73" s="115"/>
      <c r="CJE73" s="115"/>
      <c r="CJF73" s="115"/>
      <c r="CJG73" s="115"/>
      <c r="CJH73" s="115"/>
      <c r="CJI73" s="115"/>
      <c r="CJJ73" s="115"/>
      <c r="CJK73" s="115"/>
      <c r="CJL73" s="115"/>
      <c r="CJM73" s="115"/>
      <c r="CJN73" s="115"/>
      <c r="CJO73" s="115"/>
      <c r="CJP73" s="115"/>
      <c r="CJQ73" s="115"/>
      <c r="CJR73" s="115"/>
      <c r="CJS73" s="115"/>
      <c r="CJT73" s="115"/>
      <c r="CJU73" s="115"/>
      <c r="CJV73" s="115"/>
      <c r="CJW73" s="115"/>
      <c r="CJX73" s="115"/>
      <c r="CJY73" s="115"/>
      <c r="CJZ73" s="115"/>
      <c r="CKA73" s="115"/>
      <c r="CKB73" s="115"/>
      <c r="CKC73" s="115"/>
      <c r="CKD73" s="115"/>
      <c r="CKE73" s="115"/>
      <c r="CKF73" s="115"/>
      <c r="CKG73" s="115"/>
      <c r="CKH73" s="115"/>
      <c r="CKI73" s="115"/>
      <c r="CKJ73" s="115"/>
      <c r="CKK73" s="115"/>
      <c r="CKL73" s="115"/>
      <c r="CKM73" s="115"/>
      <c r="CKN73" s="115"/>
      <c r="CKO73" s="115"/>
      <c r="CKP73" s="115"/>
      <c r="CKQ73" s="115"/>
      <c r="CKR73" s="115"/>
      <c r="CKS73" s="115"/>
      <c r="CKT73" s="115"/>
      <c r="CKU73" s="115"/>
      <c r="CKV73" s="115"/>
      <c r="CKW73" s="115"/>
      <c r="CKX73" s="115"/>
      <c r="CKY73" s="115"/>
      <c r="CKZ73" s="115"/>
      <c r="CLA73" s="115"/>
      <c r="CLB73" s="115"/>
      <c r="CLC73" s="115"/>
      <c r="CLD73" s="115"/>
      <c r="CLE73" s="115"/>
      <c r="CLF73" s="115"/>
      <c r="CLG73" s="115"/>
      <c r="CLH73" s="115"/>
      <c r="CLI73" s="115"/>
      <c r="CLJ73" s="115"/>
      <c r="CLK73" s="115"/>
      <c r="CLL73" s="115"/>
      <c r="CLM73" s="115"/>
      <c r="CLN73" s="115"/>
      <c r="CLO73" s="115"/>
      <c r="CLP73" s="115"/>
      <c r="CLQ73" s="115"/>
      <c r="CLR73" s="115"/>
      <c r="CLS73" s="115"/>
      <c r="CLT73" s="115"/>
      <c r="CLU73" s="115"/>
      <c r="CLV73" s="115"/>
      <c r="CLW73" s="115"/>
      <c r="CLX73" s="115"/>
      <c r="CLY73" s="115"/>
      <c r="CLZ73" s="115"/>
      <c r="CMA73" s="115"/>
      <c r="CMB73" s="115"/>
      <c r="CMC73" s="115"/>
      <c r="CMD73" s="115"/>
      <c r="CME73" s="115"/>
      <c r="CMF73" s="115"/>
      <c r="CMG73" s="115"/>
      <c r="CMH73" s="115"/>
      <c r="CMI73" s="115"/>
      <c r="CMJ73" s="115"/>
      <c r="CMK73" s="115"/>
      <c r="CML73" s="115"/>
      <c r="CMM73" s="115"/>
      <c r="CMN73" s="115"/>
      <c r="CMO73" s="115"/>
      <c r="CMP73" s="115"/>
      <c r="CMQ73" s="115"/>
      <c r="CMR73" s="115"/>
      <c r="CMS73" s="115"/>
      <c r="CMT73" s="115"/>
      <c r="CMU73" s="115"/>
      <c r="CMV73" s="115"/>
      <c r="CMW73" s="115"/>
      <c r="CMX73" s="115"/>
      <c r="CMY73" s="115"/>
      <c r="CMZ73" s="115"/>
      <c r="CNA73" s="115"/>
      <c r="CNB73" s="115"/>
      <c r="CNC73" s="115"/>
      <c r="CND73" s="115"/>
      <c r="CNE73" s="115"/>
      <c r="CNF73" s="115"/>
      <c r="CNG73" s="115"/>
      <c r="CNH73" s="115"/>
      <c r="CNI73" s="115"/>
      <c r="CNJ73" s="115"/>
      <c r="CNK73" s="115"/>
      <c r="CNL73" s="115"/>
      <c r="CNM73" s="115"/>
      <c r="CNN73" s="115"/>
      <c r="CNO73" s="115"/>
      <c r="CNP73" s="115"/>
      <c r="CNQ73" s="115"/>
      <c r="CNR73" s="115"/>
      <c r="CNS73" s="115"/>
      <c r="CNT73" s="115"/>
      <c r="CNU73" s="115"/>
      <c r="CNV73" s="115"/>
      <c r="CNW73" s="115"/>
      <c r="CNX73" s="115"/>
      <c r="CNY73" s="115"/>
      <c r="CNZ73" s="115"/>
      <c r="COA73" s="115"/>
      <c r="COB73" s="115"/>
      <c r="COC73" s="115"/>
      <c r="COD73" s="115"/>
      <c r="COE73" s="115"/>
      <c r="COF73" s="115"/>
      <c r="COG73" s="115"/>
      <c r="COH73" s="115"/>
      <c r="COI73" s="115"/>
      <c r="COJ73" s="115"/>
      <c r="COK73" s="115"/>
      <c r="COL73" s="115"/>
      <c r="COM73" s="115"/>
      <c r="CON73" s="115"/>
      <c r="COO73" s="115"/>
      <c r="COP73" s="115"/>
      <c r="COQ73" s="115"/>
      <c r="COR73" s="115"/>
      <c r="COS73" s="115"/>
      <c r="COT73" s="115"/>
      <c r="COU73" s="115"/>
      <c r="COV73" s="115"/>
      <c r="COW73" s="115"/>
      <c r="COX73" s="115"/>
      <c r="COY73" s="115"/>
      <c r="COZ73" s="115"/>
      <c r="CPA73" s="115"/>
      <c r="CPB73" s="115"/>
      <c r="CPC73" s="115"/>
      <c r="CPD73" s="115"/>
      <c r="CPE73" s="115"/>
      <c r="CPF73" s="115"/>
      <c r="CPG73" s="115"/>
      <c r="CPH73" s="115"/>
      <c r="CPI73" s="115"/>
      <c r="CPJ73" s="115"/>
      <c r="CPK73" s="115"/>
      <c r="CPL73" s="115"/>
      <c r="CPM73" s="115"/>
      <c r="CPN73" s="115"/>
      <c r="CPO73" s="115"/>
      <c r="CPP73" s="115"/>
      <c r="CPQ73" s="115"/>
      <c r="CPR73" s="115"/>
      <c r="CPS73" s="115"/>
      <c r="CPT73" s="115"/>
      <c r="CPU73" s="115"/>
      <c r="CPV73" s="115"/>
      <c r="CPW73" s="115"/>
      <c r="CPX73" s="115"/>
      <c r="CPY73" s="115"/>
      <c r="CPZ73" s="115"/>
      <c r="CQA73" s="115"/>
      <c r="CQB73" s="115"/>
      <c r="CQC73" s="115"/>
      <c r="CQD73" s="115"/>
      <c r="CQE73" s="115"/>
      <c r="CQF73" s="115"/>
      <c r="CQG73" s="115"/>
      <c r="CQH73" s="115"/>
      <c r="CQI73" s="115"/>
      <c r="CQJ73" s="115"/>
      <c r="CQK73" s="115"/>
      <c r="CQL73" s="115"/>
      <c r="CQM73" s="115"/>
      <c r="CQN73" s="115"/>
      <c r="CQO73" s="115"/>
      <c r="CQP73" s="115"/>
      <c r="CQQ73" s="115"/>
      <c r="CQR73" s="115"/>
      <c r="CQS73" s="115"/>
      <c r="CQT73" s="115"/>
      <c r="CQU73" s="115"/>
      <c r="CQV73" s="115"/>
      <c r="CQW73" s="115"/>
      <c r="CQX73" s="115"/>
      <c r="CQY73" s="115"/>
      <c r="CQZ73" s="115"/>
      <c r="CRA73" s="115"/>
      <c r="CRB73" s="115"/>
      <c r="CRC73" s="115"/>
      <c r="CRD73" s="115"/>
      <c r="CRE73" s="115"/>
      <c r="CRF73" s="115"/>
      <c r="CRG73" s="115"/>
      <c r="CRH73" s="115"/>
      <c r="CRI73" s="115"/>
      <c r="CRJ73" s="115"/>
      <c r="CRK73" s="115"/>
      <c r="CRL73" s="115"/>
      <c r="CRM73" s="115"/>
      <c r="CRN73" s="115"/>
      <c r="CRO73" s="115"/>
      <c r="CRP73" s="115"/>
      <c r="CRQ73" s="115"/>
      <c r="CRR73" s="115"/>
      <c r="CRS73" s="115"/>
      <c r="CRT73" s="115"/>
      <c r="CRU73" s="115"/>
      <c r="CRV73" s="115"/>
      <c r="CRW73" s="115"/>
      <c r="CRX73" s="115"/>
      <c r="CRY73" s="115"/>
      <c r="CRZ73" s="115"/>
      <c r="CSA73" s="115"/>
      <c r="CSB73" s="115"/>
      <c r="CSC73" s="115"/>
      <c r="CSD73" s="115"/>
      <c r="CSE73" s="115"/>
      <c r="CSF73" s="115"/>
      <c r="CSG73" s="115"/>
      <c r="CSH73" s="115"/>
      <c r="CSI73" s="115"/>
      <c r="CSJ73" s="115"/>
      <c r="CSK73" s="115"/>
      <c r="CSL73" s="115"/>
      <c r="CSM73" s="115"/>
      <c r="CSN73" s="115"/>
      <c r="CSO73" s="115"/>
      <c r="CSP73" s="115"/>
      <c r="CSQ73" s="115"/>
      <c r="CSR73" s="115"/>
      <c r="CSS73" s="115"/>
      <c r="CST73" s="115"/>
      <c r="CSU73" s="115"/>
      <c r="CSV73" s="115"/>
      <c r="CSW73" s="115"/>
      <c r="CSX73" s="115"/>
      <c r="CSY73" s="115"/>
      <c r="CSZ73" s="115"/>
      <c r="CTA73" s="115"/>
      <c r="CTB73" s="115"/>
      <c r="CTC73" s="115"/>
      <c r="CTD73" s="115"/>
      <c r="CTE73" s="115"/>
      <c r="CTF73" s="115"/>
      <c r="CTG73" s="115"/>
      <c r="CTH73" s="115"/>
      <c r="CTI73" s="115"/>
      <c r="CTJ73" s="115"/>
      <c r="CTK73" s="115"/>
      <c r="CTL73" s="115"/>
      <c r="CTM73" s="115"/>
      <c r="CTN73" s="115"/>
      <c r="CTO73" s="115"/>
      <c r="CTP73" s="115"/>
      <c r="CTQ73" s="115"/>
      <c r="CTR73" s="115"/>
      <c r="CTS73" s="115"/>
      <c r="CTT73" s="115"/>
      <c r="CTU73" s="115"/>
      <c r="CTV73" s="115"/>
      <c r="CTW73" s="115"/>
      <c r="CTX73" s="115"/>
      <c r="CTY73" s="115"/>
      <c r="CTZ73" s="115"/>
      <c r="CUA73" s="115"/>
      <c r="CUB73" s="115"/>
      <c r="CUC73" s="115"/>
      <c r="CUD73" s="115"/>
      <c r="CUE73" s="115"/>
      <c r="CUF73" s="115"/>
      <c r="CUG73" s="115"/>
      <c r="CUH73" s="115"/>
      <c r="CUI73" s="115"/>
      <c r="CUJ73" s="115"/>
      <c r="CUK73" s="115"/>
      <c r="CUL73" s="115"/>
      <c r="CUM73" s="115"/>
      <c r="CUN73" s="115"/>
      <c r="CUO73" s="115"/>
      <c r="CUP73" s="115"/>
      <c r="CUQ73" s="115"/>
      <c r="CUR73" s="115"/>
      <c r="CUS73" s="115"/>
      <c r="CUT73" s="115"/>
      <c r="CUU73" s="115"/>
      <c r="CUV73" s="115"/>
      <c r="CUW73" s="115"/>
      <c r="CUX73" s="115"/>
      <c r="CUY73" s="115"/>
      <c r="CUZ73" s="115"/>
      <c r="CVA73" s="115"/>
      <c r="CVB73" s="115"/>
      <c r="CVC73" s="115"/>
      <c r="CVD73" s="115"/>
      <c r="CVE73" s="115"/>
      <c r="CVF73" s="115"/>
      <c r="CVG73" s="115"/>
      <c r="CVH73" s="115"/>
      <c r="CVI73" s="115"/>
      <c r="CVJ73" s="115"/>
      <c r="CVK73" s="115"/>
      <c r="CVL73" s="115"/>
      <c r="CVM73" s="115"/>
      <c r="CVN73" s="115"/>
      <c r="CVO73" s="115"/>
      <c r="CVP73" s="115"/>
      <c r="CVQ73" s="115"/>
      <c r="CVR73" s="115"/>
      <c r="CVS73" s="115"/>
      <c r="CVT73" s="115"/>
      <c r="CVU73" s="115"/>
      <c r="CVV73" s="115"/>
      <c r="CVW73" s="115"/>
      <c r="CVX73" s="115"/>
      <c r="CVY73" s="115"/>
      <c r="CVZ73" s="115"/>
      <c r="CWA73" s="115"/>
      <c r="CWB73" s="115"/>
      <c r="CWC73" s="115"/>
      <c r="CWD73" s="115"/>
      <c r="CWE73" s="115"/>
      <c r="CWF73" s="115"/>
      <c r="CWG73" s="115"/>
      <c r="CWH73" s="115"/>
      <c r="CWI73" s="115"/>
      <c r="CWJ73" s="115"/>
      <c r="CWK73" s="115"/>
      <c r="CWL73" s="115"/>
      <c r="CWM73" s="115"/>
      <c r="CWN73" s="115"/>
      <c r="CWO73" s="115"/>
      <c r="CWP73" s="115"/>
      <c r="CWQ73" s="115"/>
      <c r="CWR73" s="115"/>
      <c r="CWS73" s="115"/>
      <c r="CWT73" s="115"/>
      <c r="CWU73" s="115"/>
      <c r="CWV73" s="115"/>
      <c r="CWW73" s="115"/>
      <c r="CWX73" s="115"/>
      <c r="CWY73" s="115"/>
      <c r="CWZ73" s="115"/>
      <c r="CXA73" s="115"/>
      <c r="CXB73" s="115"/>
      <c r="CXC73" s="115"/>
      <c r="CXD73" s="115"/>
      <c r="CXE73" s="115"/>
      <c r="CXF73" s="115"/>
      <c r="CXG73" s="115"/>
      <c r="CXH73" s="115"/>
      <c r="CXI73" s="115"/>
      <c r="CXJ73" s="115"/>
      <c r="CXK73" s="115"/>
      <c r="CXL73" s="115"/>
      <c r="CXM73" s="115"/>
      <c r="CXN73" s="115"/>
      <c r="CXO73" s="115"/>
      <c r="CXP73" s="115"/>
      <c r="CXQ73" s="115"/>
      <c r="CXR73" s="115"/>
      <c r="CXS73" s="115"/>
      <c r="CXT73" s="115"/>
      <c r="CXU73" s="115"/>
      <c r="CXV73" s="115"/>
      <c r="CXW73" s="115"/>
      <c r="CXX73" s="115"/>
      <c r="CXY73" s="115"/>
      <c r="CXZ73" s="115"/>
      <c r="CYA73" s="115"/>
      <c r="CYB73" s="115"/>
      <c r="CYC73" s="115"/>
      <c r="CYD73" s="115"/>
      <c r="CYE73" s="115"/>
      <c r="CYF73" s="115"/>
      <c r="CYG73" s="115"/>
      <c r="CYH73" s="115"/>
      <c r="CYI73" s="115"/>
      <c r="CYJ73" s="115"/>
      <c r="CYK73" s="115"/>
      <c r="CYL73" s="115"/>
      <c r="CYM73" s="115"/>
      <c r="CYN73" s="115"/>
      <c r="CYO73" s="115"/>
      <c r="CYP73" s="115"/>
      <c r="CYQ73" s="115"/>
      <c r="CYR73" s="115"/>
      <c r="CYS73" s="115"/>
      <c r="CYT73" s="115"/>
      <c r="CYU73" s="115"/>
      <c r="CYV73" s="115"/>
      <c r="CYW73" s="115"/>
      <c r="CYX73" s="115"/>
      <c r="CYY73" s="115"/>
      <c r="CYZ73" s="115"/>
      <c r="CZA73" s="115"/>
      <c r="CZB73" s="115"/>
      <c r="CZC73" s="115"/>
      <c r="CZD73" s="115"/>
      <c r="CZE73" s="115"/>
      <c r="CZF73" s="115"/>
      <c r="CZG73" s="115"/>
      <c r="CZH73" s="115"/>
      <c r="CZI73" s="115"/>
      <c r="CZJ73" s="115"/>
      <c r="CZK73" s="115"/>
      <c r="CZL73" s="115"/>
      <c r="CZM73" s="115"/>
      <c r="CZN73" s="115"/>
      <c r="CZO73" s="115"/>
      <c r="CZP73" s="115"/>
      <c r="CZQ73" s="115"/>
      <c r="CZR73" s="115"/>
      <c r="CZS73" s="115"/>
      <c r="CZT73" s="115"/>
      <c r="CZU73" s="115"/>
      <c r="CZV73" s="115"/>
      <c r="CZW73" s="115"/>
      <c r="CZX73" s="115"/>
      <c r="CZY73" s="115"/>
      <c r="CZZ73" s="115"/>
      <c r="DAA73" s="115"/>
      <c r="DAB73" s="115"/>
      <c r="DAC73" s="115"/>
      <c r="DAD73" s="115"/>
      <c r="DAE73" s="115"/>
      <c r="DAF73" s="115"/>
      <c r="DAG73" s="115"/>
      <c r="DAH73" s="115"/>
      <c r="DAI73" s="115"/>
      <c r="DAJ73" s="115"/>
      <c r="DAK73" s="115"/>
      <c r="DAL73" s="115"/>
      <c r="DAM73" s="115"/>
      <c r="DAN73" s="115"/>
      <c r="DAO73" s="115"/>
      <c r="DAP73" s="115"/>
      <c r="DAQ73" s="115"/>
      <c r="DAR73" s="115"/>
      <c r="DAS73" s="115"/>
      <c r="DAT73" s="115"/>
      <c r="DAU73" s="115"/>
      <c r="DAV73" s="115"/>
      <c r="DAW73" s="115"/>
      <c r="DAX73" s="115"/>
      <c r="DAY73" s="115"/>
      <c r="DAZ73" s="115"/>
      <c r="DBA73" s="115"/>
      <c r="DBB73" s="115"/>
      <c r="DBC73" s="115"/>
      <c r="DBD73" s="115"/>
      <c r="DBE73" s="115"/>
      <c r="DBF73" s="115"/>
      <c r="DBG73" s="115"/>
      <c r="DBH73" s="115"/>
      <c r="DBI73" s="115"/>
      <c r="DBJ73" s="115"/>
      <c r="DBK73" s="115"/>
      <c r="DBL73" s="115"/>
      <c r="DBM73" s="115"/>
      <c r="DBN73" s="115"/>
      <c r="DBO73" s="115"/>
      <c r="DBP73" s="115"/>
      <c r="DBQ73" s="115"/>
      <c r="DBR73" s="115"/>
      <c r="DBS73" s="115"/>
      <c r="DBT73" s="115"/>
      <c r="DBU73" s="115"/>
      <c r="DBV73" s="115"/>
      <c r="DBW73" s="115"/>
      <c r="DBX73" s="115"/>
      <c r="DBY73" s="115"/>
      <c r="DBZ73" s="115"/>
      <c r="DCA73" s="115"/>
      <c r="DCB73" s="115"/>
      <c r="DCC73" s="115"/>
      <c r="DCD73" s="115"/>
      <c r="DCE73" s="115"/>
      <c r="DCF73" s="115"/>
      <c r="DCG73" s="115"/>
      <c r="DCH73" s="115"/>
      <c r="DCI73" s="115"/>
      <c r="DCJ73" s="115"/>
      <c r="DCK73" s="115"/>
      <c r="DCL73" s="115"/>
      <c r="DCM73" s="115"/>
      <c r="DCN73" s="115"/>
      <c r="DCO73" s="115"/>
      <c r="DCP73" s="115"/>
      <c r="DCQ73" s="115"/>
      <c r="DCR73" s="115"/>
      <c r="DCS73" s="115"/>
      <c r="DCT73" s="115"/>
      <c r="DCU73" s="115"/>
      <c r="DCV73" s="115"/>
      <c r="DCW73" s="115"/>
      <c r="DCX73" s="115"/>
      <c r="DCY73" s="115"/>
      <c r="DCZ73" s="115"/>
      <c r="DDA73" s="115"/>
      <c r="DDB73" s="115"/>
      <c r="DDC73" s="115"/>
      <c r="DDD73" s="115"/>
      <c r="DDE73" s="115"/>
      <c r="DDF73" s="115"/>
      <c r="DDG73" s="115"/>
      <c r="DDH73" s="115"/>
      <c r="DDI73" s="115"/>
      <c r="DDJ73" s="115"/>
      <c r="DDK73" s="115"/>
      <c r="DDL73" s="115"/>
      <c r="DDM73" s="115"/>
      <c r="DDN73" s="115"/>
      <c r="DDO73" s="115"/>
      <c r="DDP73" s="115"/>
      <c r="DDQ73" s="115"/>
      <c r="DDR73" s="115"/>
      <c r="DDS73" s="115"/>
      <c r="DDT73" s="115"/>
      <c r="DDU73" s="115"/>
      <c r="DDV73" s="115"/>
      <c r="DDW73" s="115"/>
      <c r="DDX73" s="115"/>
      <c r="DDY73" s="115"/>
      <c r="DDZ73" s="115"/>
      <c r="DEA73" s="115"/>
      <c r="DEB73" s="115"/>
      <c r="DEC73" s="115"/>
      <c r="DED73" s="115"/>
      <c r="DEE73" s="115"/>
      <c r="DEF73" s="115"/>
      <c r="DEG73" s="115"/>
      <c r="DEH73" s="115"/>
      <c r="DEI73" s="115"/>
      <c r="DEJ73" s="115"/>
      <c r="DEK73" s="115"/>
      <c r="DEL73" s="115"/>
      <c r="DEM73" s="115"/>
      <c r="DEN73" s="115"/>
      <c r="DEO73" s="115"/>
      <c r="DEP73" s="115"/>
      <c r="DEQ73" s="115"/>
      <c r="DER73" s="115"/>
      <c r="DES73" s="115"/>
      <c r="DET73" s="115"/>
      <c r="DEU73" s="115"/>
      <c r="DEV73" s="115"/>
      <c r="DEW73" s="115"/>
      <c r="DEX73" s="115"/>
      <c r="DEY73" s="115"/>
      <c r="DEZ73" s="115"/>
      <c r="DFA73" s="115"/>
      <c r="DFB73" s="115"/>
      <c r="DFC73" s="115"/>
      <c r="DFD73" s="115"/>
      <c r="DFE73" s="115"/>
      <c r="DFF73" s="115"/>
      <c r="DFG73" s="115"/>
      <c r="DFH73" s="115"/>
      <c r="DFI73" s="115"/>
      <c r="DFJ73" s="115"/>
      <c r="DFK73" s="115"/>
      <c r="DFL73" s="115"/>
      <c r="DFM73" s="115"/>
      <c r="DFN73" s="115"/>
      <c r="DFO73" s="115"/>
      <c r="DFP73" s="115"/>
      <c r="DFQ73" s="115"/>
      <c r="DFR73" s="115"/>
      <c r="DFS73" s="115"/>
      <c r="DFT73" s="115"/>
      <c r="DFU73" s="115"/>
      <c r="DFV73" s="115"/>
      <c r="DFW73" s="115"/>
      <c r="DFX73" s="115"/>
      <c r="DFY73" s="115"/>
      <c r="DFZ73" s="115"/>
      <c r="DGA73" s="115"/>
      <c r="DGB73" s="115"/>
      <c r="DGC73" s="115"/>
      <c r="DGD73" s="115"/>
      <c r="DGE73" s="115"/>
      <c r="DGF73" s="115"/>
      <c r="DGG73" s="115"/>
      <c r="DGH73" s="115"/>
      <c r="DGI73" s="115"/>
      <c r="DGJ73" s="115"/>
      <c r="DGK73" s="115"/>
      <c r="DGL73" s="115"/>
      <c r="DGM73" s="115"/>
      <c r="DGN73" s="115"/>
      <c r="DGO73" s="115"/>
      <c r="DGP73" s="115"/>
      <c r="DGQ73" s="115"/>
      <c r="DGR73" s="115"/>
      <c r="DGS73" s="115"/>
      <c r="DGT73" s="115"/>
      <c r="DGU73" s="115"/>
      <c r="DGV73" s="115"/>
      <c r="DGW73" s="115"/>
      <c r="DGX73" s="115"/>
      <c r="DGY73" s="115"/>
      <c r="DGZ73" s="115"/>
      <c r="DHA73" s="115"/>
      <c r="DHB73" s="115"/>
      <c r="DHC73" s="115"/>
      <c r="DHD73" s="115"/>
      <c r="DHE73" s="115"/>
      <c r="DHF73" s="115"/>
      <c r="DHG73" s="115"/>
      <c r="DHH73" s="115"/>
      <c r="DHI73" s="115"/>
      <c r="DHJ73" s="115"/>
      <c r="DHK73" s="115"/>
      <c r="DHL73" s="115"/>
      <c r="DHM73" s="115"/>
      <c r="DHN73" s="115"/>
      <c r="DHO73" s="115"/>
      <c r="DHP73" s="115"/>
      <c r="DHQ73" s="115"/>
      <c r="DHR73" s="115"/>
      <c r="DHS73" s="115"/>
      <c r="DHT73" s="115"/>
      <c r="DHU73" s="115"/>
      <c r="DHV73" s="115"/>
      <c r="DHW73" s="115"/>
      <c r="DHX73" s="115"/>
      <c r="DHY73" s="115"/>
      <c r="DHZ73" s="115"/>
      <c r="DIA73" s="115"/>
      <c r="DIB73" s="115"/>
      <c r="DIC73" s="115"/>
      <c r="DID73" s="115"/>
      <c r="DIE73" s="115"/>
      <c r="DIF73" s="115"/>
      <c r="DIG73" s="115"/>
      <c r="DIH73" s="115"/>
      <c r="DII73" s="115"/>
      <c r="DIJ73" s="115"/>
      <c r="DIK73" s="115"/>
      <c r="DIL73" s="115"/>
      <c r="DIM73" s="115"/>
      <c r="DIN73" s="115"/>
      <c r="DIO73" s="115"/>
      <c r="DIP73" s="115"/>
      <c r="DIQ73" s="115"/>
      <c r="DIR73" s="115"/>
      <c r="DIS73" s="115"/>
      <c r="DIT73" s="115"/>
      <c r="DIU73" s="115"/>
      <c r="DIV73" s="115"/>
      <c r="DIW73" s="115"/>
      <c r="DIX73" s="115"/>
      <c r="DIY73" s="115"/>
      <c r="DIZ73" s="115"/>
      <c r="DJA73" s="115"/>
      <c r="DJB73" s="115"/>
      <c r="DJC73" s="115"/>
      <c r="DJD73" s="115"/>
      <c r="DJE73" s="115"/>
      <c r="DJF73" s="115"/>
      <c r="DJG73" s="115"/>
      <c r="DJH73" s="115"/>
      <c r="DJI73" s="115"/>
      <c r="DJJ73" s="115"/>
      <c r="DJK73" s="115"/>
      <c r="DJL73" s="115"/>
      <c r="DJM73" s="115"/>
      <c r="DJN73" s="115"/>
      <c r="DJO73" s="115"/>
      <c r="DJP73" s="115"/>
      <c r="DJQ73" s="115"/>
      <c r="DJR73" s="115"/>
      <c r="DJS73" s="115"/>
      <c r="DJT73" s="115"/>
      <c r="DJU73" s="115"/>
      <c r="DJV73" s="115"/>
      <c r="DJW73" s="115"/>
      <c r="DJX73" s="115"/>
      <c r="DJY73" s="115"/>
      <c r="DJZ73" s="115"/>
      <c r="DKA73" s="115"/>
      <c r="DKB73" s="115"/>
      <c r="DKC73" s="115"/>
      <c r="DKD73" s="115"/>
      <c r="DKE73" s="115"/>
      <c r="DKF73" s="115"/>
      <c r="DKG73" s="115"/>
      <c r="DKH73" s="115"/>
      <c r="DKI73" s="115"/>
      <c r="DKJ73" s="115"/>
      <c r="DKK73" s="115"/>
      <c r="DKL73" s="115"/>
      <c r="DKM73" s="115"/>
      <c r="DKN73" s="115"/>
      <c r="DKO73" s="115"/>
      <c r="DKP73" s="115"/>
      <c r="DKQ73" s="115"/>
      <c r="DKR73" s="115"/>
      <c r="DKS73" s="115"/>
      <c r="DKT73" s="115"/>
      <c r="DKU73" s="115"/>
      <c r="DKV73" s="115"/>
      <c r="DKW73" s="115"/>
      <c r="DKX73" s="115"/>
      <c r="DKY73" s="115"/>
      <c r="DKZ73" s="115"/>
      <c r="DLA73" s="115"/>
      <c r="DLB73" s="115"/>
      <c r="DLC73" s="115"/>
      <c r="DLD73" s="115"/>
      <c r="DLE73" s="115"/>
      <c r="DLF73" s="115"/>
      <c r="DLG73" s="115"/>
      <c r="DLH73" s="115"/>
      <c r="DLI73" s="115"/>
      <c r="DLJ73" s="115"/>
      <c r="DLK73" s="115"/>
      <c r="DLL73" s="115"/>
      <c r="DLM73" s="115"/>
      <c r="DLN73" s="115"/>
      <c r="DLO73" s="115"/>
      <c r="DLP73" s="115"/>
      <c r="DLQ73" s="115"/>
      <c r="DLR73" s="115"/>
      <c r="DLS73" s="115"/>
      <c r="DLT73" s="115"/>
      <c r="DLU73" s="115"/>
      <c r="DLV73" s="115"/>
      <c r="DLW73" s="115"/>
      <c r="DLX73" s="115"/>
      <c r="DLY73" s="115"/>
      <c r="DLZ73" s="115"/>
      <c r="DMA73" s="115"/>
      <c r="DMB73" s="115"/>
      <c r="DMC73" s="115"/>
      <c r="DMD73" s="115"/>
      <c r="DME73" s="115"/>
      <c r="DMF73" s="115"/>
      <c r="DMG73" s="115"/>
      <c r="DMH73" s="115"/>
      <c r="DMI73" s="115"/>
      <c r="DMJ73" s="115"/>
      <c r="DMK73" s="115"/>
      <c r="DML73" s="115"/>
      <c r="DMM73" s="115"/>
      <c r="DMN73" s="115"/>
      <c r="DMO73" s="115"/>
      <c r="DMP73" s="115"/>
      <c r="DMQ73" s="115"/>
      <c r="DMR73" s="115"/>
      <c r="DMS73" s="115"/>
      <c r="DMT73" s="115"/>
      <c r="DMU73" s="115"/>
      <c r="DMV73" s="115"/>
      <c r="DMW73" s="115"/>
      <c r="DMX73" s="115"/>
      <c r="DMY73" s="115"/>
      <c r="DMZ73" s="115"/>
      <c r="DNA73" s="115"/>
      <c r="DNB73" s="115"/>
      <c r="DNC73" s="115"/>
      <c r="DND73" s="115"/>
      <c r="DNE73" s="115"/>
      <c r="DNF73" s="115"/>
      <c r="DNG73" s="115"/>
      <c r="DNH73" s="115"/>
      <c r="DNI73" s="115"/>
      <c r="DNJ73" s="115"/>
      <c r="DNK73" s="115"/>
      <c r="DNL73" s="115"/>
      <c r="DNM73" s="115"/>
      <c r="DNN73" s="115"/>
      <c r="DNO73" s="115"/>
      <c r="DNP73" s="115"/>
      <c r="DNQ73" s="115"/>
      <c r="DNR73" s="115"/>
      <c r="DNS73" s="115"/>
      <c r="DNT73" s="115"/>
      <c r="DNU73" s="115"/>
      <c r="DNV73" s="115"/>
      <c r="DNW73" s="115"/>
      <c r="DNX73" s="115"/>
      <c r="DNY73" s="115"/>
      <c r="DNZ73" s="115"/>
      <c r="DOA73" s="115"/>
      <c r="DOB73" s="115"/>
      <c r="DOC73" s="115"/>
      <c r="DOD73" s="115"/>
      <c r="DOE73" s="115"/>
      <c r="DOF73" s="115"/>
      <c r="DOG73" s="115"/>
      <c r="DOH73" s="115"/>
      <c r="DOI73" s="115"/>
      <c r="DOJ73" s="115"/>
      <c r="DOK73" s="115"/>
      <c r="DOL73" s="115"/>
      <c r="DOM73" s="115"/>
      <c r="DON73" s="115"/>
      <c r="DOO73" s="115"/>
      <c r="DOP73" s="115"/>
      <c r="DOQ73" s="115"/>
      <c r="DOR73" s="115"/>
      <c r="DOS73" s="115"/>
      <c r="DOT73" s="115"/>
      <c r="DOU73" s="115"/>
      <c r="DOV73" s="115"/>
      <c r="DOW73" s="115"/>
      <c r="DOX73" s="115"/>
      <c r="DOY73" s="115"/>
      <c r="DOZ73" s="115"/>
      <c r="DPA73" s="115"/>
      <c r="DPB73" s="115"/>
      <c r="DPC73" s="115"/>
      <c r="DPD73" s="115"/>
      <c r="DPE73" s="115"/>
      <c r="DPF73" s="115"/>
      <c r="DPG73" s="115"/>
      <c r="DPH73" s="115"/>
      <c r="DPI73" s="115"/>
      <c r="DPJ73" s="115"/>
      <c r="DPK73" s="115"/>
      <c r="DPL73" s="115"/>
      <c r="DPM73" s="115"/>
      <c r="DPN73" s="115"/>
      <c r="DPO73" s="115"/>
      <c r="DPP73" s="115"/>
      <c r="DPQ73" s="115"/>
      <c r="DPR73" s="115"/>
      <c r="DPS73" s="115"/>
      <c r="DPT73" s="115"/>
      <c r="DPU73" s="115"/>
      <c r="DPV73" s="115"/>
      <c r="DPW73" s="115"/>
      <c r="DPX73" s="115"/>
      <c r="DPY73" s="115"/>
      <c r="DPZ73" s="115"/>
      <c r="DQA73" s="115"/>
      <c r="DQB73" s="115"/>
      <c r="DQC73" s="115"/>
      <c r="DQD73" s="115"/>
      <c r="DQE73" s="115"/>
      <c r="DQF73" s="115"/>
      <c r="DQG73" s="115"/>
      <c r="DQH73" s="115"/>
      <c r="DQI73" s="115"/>
      <c r="DQJ73" s="115"/>
      <c r="DQK73" s="115"/>
      <c r="DQL73" s="115"/>
      <c r="DQM73" s="115"/>
      <c r="DQN73" s="115"/>
      <c r="DQO73" s="115"/>
      <c r="DQP73" s="115"/>
      <c r="DQQ73" s="115"/>
      <c r="DQR73" s="115"/>
      <c r="DQS73" s="115"/>
      <c r="DQT73" s="115"/>
      <c r="DQU73" s="115"/>
      <c r="DQV73" s="115"/>
      <c r="DQW73" s="115"/>
      <c r="DQX73" s="115"/>
      <c r="DQY73" s="115"/>
      <c r="DQZ73" s="115"/>
      <c r="DRA73" s="115"/>
      <c r="DRB73" s="115"/>
      <c r="DRC73" s="115"/>
      <c r="DRD73" s="115"/>
      <c r="DRE73" s="115"/>
      <c r="DRF73" s="115"/>
      <c r="DRG73" s="115"/>
      <c r="DRH73" s="115"/>
      <c r="DRI73" s="115"/>
      <c r="DRJ73" s="115"/>
      <c r="DRK73" s="115"/>
      <c r="DRL73" s="115"/>
      <c r="DRM73" s="115"/>
      <c r="DRN73" s="115"/>
      <c r="DRO73" s="115"/>
      <c r="DRP73" s="115"/>
      <c r="DRQ73" s="115"/>
      <c r="DRR73" s="115"/>
      <c r="DRS73" s="115"/>
      <c r="DRT73" s="115"/>
      <c r="DRU73" s="115"/>
      <c r="DRV73" s="115"/>
      <c r="DRW73" s="115"/>
      <c r="DRX73" s="115"/>
      <c r="DRY73" s="115"/>
      <c r="DRZ73" s="115"/>
      <c r="DSA73" s="115"/>
      <c r="DSB73" s="115"/>
      <c r="DSC73" s="115"/>
      <c r="DSD73" s="115"/>
      <c r="DSE73" s="115"/>
      <c r="DSF73" s="115"/>
      <c r="DSG73" s="115"/>
      <c r="DSH73" s="115"/>
      <c r="DSI73" s="115"/>
      <c r="DSJ73" s="115"/>
      <c r="DSK73" s="115"/>
      <c r="DSL73" s="115"/>
      <c r="DSM73" s="115"/>
      <c r="DSN73" s="115"/>
      <c r="DSO73" s="115"/>
      <c r="DSP73" s="115"/>
      <c r="DSQ73" s="115"/>
      <c r="DSR73" s="115"/>
      <c r="DSS73" s="115"/>
      <c r="DST73" s="115"/>
      <c r="DSU73" s="115"/>
      <c r="DSV73" s="115"/>
      <c r="DSW73" s="115"/>
      <c r="DSX73" s="115"/>
      <c r="DSY73" s="115"/>
      <c r="DSZ73" s="115"/>
      <c r="DTA73" s="115"/>
      <c r="DTB73" s="115"/>
      <c r="DTC73" s="115"/>
      <c r="DTD73" s="115"/>
      <c r="DTE73" s="115"/>
      <c r="DTF73" s="115"/>
      <c r="DTG73" s="115"/>
      <c r="DTH73" s="115"/>
      <c r="DTI73" s="115"/>
      <c r="DTJ73" s="115"/>
      <c r="DTK73" s="115"/>
      <c r="DTL73" s="115"/>
      <c r="DTM73" s="115"/>
      <c r="DTN73" s="115"/>
      <c r="DTO73" s="115"/>
      <c r="DTP73" s="115"/>
      <c r="DTQ73" s="115"/>
      <c r="DTR73" s="115"/>
      <c r="DTS73" s="115"/>
      <c r="DTT73" s="115"/>
      <c r="DTU73" s="115"/>
      <c r="DTV73" s="115"/>
      <c r="DTW73" s="115"/>
      <c r="DTX73" s="115"/>
      <c r="DTY73" s="115"/>
      <c r="DTZ73" s="115"/>
      <c r="DUA73" s="115"/>
      <c r="DUB73" s="115"/>
      <c r="DUC73" s="115"/>
      <c r="DUD73" s="115"/>
      <c r="DUE73" s="115"/>
      <c r="DUF73" s="115"/>
      <c r="DUG73" s="115"/>
      <c r="DUH73" s="115"/>
      <c r="DUI73" s="115"/>
      <c r="DUJ73" s="115"/>
      <c r="DUK73" s="115"/>
      <c r="DUL73" s="115"/>
      <c r="DUM73" s="115"/>
      <c r="DUN73" s="115"/>
      <c r="DUO73" s="115"/>
      <c r="DUP73" s="115"/>
      <c r="DUQ73" s="115"/>
      <c r="DUR73" s="115"/>
      <c r="DUS73" s="115"/>
      <c r="DUT73" s="115"/>
      <c r="DUU73" s="115"/>
      <c r="DUV73" s="115"/>
      <c r="DUW73" s="115"/>
      <c r="DUX73" s="115"/>
      <c r="DUY73" s="115"/>
      <c r="DUZ73" s="115"/>
      <c r="DVA73" s="115"/>
      <c r="DVB73" s="115"/>
      <c r="DVC73" s="115"/>
      <c r="DVD73" s="115"/>
      <c r="DVE73" s="115"/>
      <c r="DVF73" s="115"/>
      <c r="DVG73" s="115"/>
      <c r="DVH73" s="115"/>
      <c r="DVI73" s="115"/>
      <c r="DVJ73" s="115"/>
      <c r="DVK73" s="115"/>
      <c r="DVL73" s="115"/>
      <c r="DVM73" s="115"/>
      <c r="DVN73" s="115"/>
      <c r="DVO73" s="115"/>
      <c r="DVP73" s="115"/>
      <c r="DVQ73" s="115"/>
      <c r="DVR73" s="115"/>
      <c r="DVS73" s="115"/>
      <c r="DVT73" s="115"/>
      <c r="DVU73" s="115"/>
      <c r="DVV73" s="115"/>
      <c r="DVW73" s="115"/>
      <c r="DVX73" s="115"/>
      <c r="DVY73" s="115"/>
      <c r="DVZ73" s="115"/>
      <c r="DWA73" s="115"/>
      <c r="DWB73" s="115"/>
      <c r="DWC73" s="115"/>
      <c r="DWD73" s="115"/>
      <c r="DWE73" s="115"/>
      <c r="DWF73" s="115"/>
      <c r="DWG73" s="115"/>
      <c r="DWH73" s="115"/>
      <c r="DWI73" s="115"/>
      <c r="DWJ73" s="115"/>
      <c r="DWK73" s="115"/>
      <c r="DWL73" s="115"/>
      <c r="DWM73" s="115"/>
      <c r="DWN73" s="115"/>
      <c r="DWO73" s="115"/>
      <c r="DWP73" s="115"/>
      <c r="DWQ73" s="115"/>
      <c r="DWR73" s="115"/>
      <c r="DWS73" s="115"/>
      <c r="DWT73" s="115"/>
      <c r="DWU73" s="115"/>
      <c r="DWV73" s="115"/>
      <c r="DWW73" s="115"/>
      <c r="DWX73" s="115"/>
      <c r="DWY73" s="115"/>
      <c r="DWZ73" s="115"/>
      <c r="DXA73" s="115"/>
      <c r="DXB73" s="115"/>
      <c r="DXC73" s="115"/>
      <c r="DXD73" s="115"/>
      <c r="DXE73" s="115"/>
      <c r="DXF73" s="115"/>
      <c r="DXG73" s="115"/>
      <c r="DXH73" s="115"/>
      <c r="DXI73" s="115"/>
      <c r="DXJ73" s="115"/>
      <c r="DXK73" s="115"/>
      <c r="DXL73" s="115"/>
      <c r="DXM73" s="115"/>
      <c r="DXN73" s="115"/>
      <c r="DXO73" s="115"/>
      <c r="DXP73" s="115"/>
      <c r="DXQ73" s="115"/>
      <c r="DXR73" s="115"/>
      <c r="DXS73" s="115"/>
      <c r="DXT73" s="115"/>
      <c r="DXU73" s="115"/>
      <c r="DXV73" s="115"/>
      <c r="DXW73" s="115"/>
      <c r="DXX73" s="115"/>
      <c r="DXY73" s="115"/>
      <c r="DXZ73" s="115"/>
      <c r="DYA73" s="115"/>
      <c r="DYB73" s="115"/>
      <c r="DYC73" s="115"/>
      <c r="DYD73" s="115"/>
      <c r="DYE73" s="115"/>
      <c r="DYF73" s="115"/>
      <c r="DYG73" s="115"/>
      <c r="DYH73" s="115"/>
      <c r="DYI73" s="115"/>
      <c r="DYJ73" s="115"/>
      <c r="DYK73" s="115"/>
      <c r="DYL73" s="115"/>
      <c r="DYM73" s="115"/>
      <c r="DYN73" s="115"/>
      <c r="DYO73" s="115"/>
      <c r="DYP73" s="115"/>
      <c r="DYQ73" s="115"/>
      <c r="DYR73" s="115"/>
      <c r="DYS73" s="115"/>
      <c r="DYT73" s="115"/>
      <c r="DYU73" s="115"/>
      <c r="DYV73" s="115"/>
      <c r="DYW73" s="115"/>
      <c r="DYX73" s="115"/>
      <c r="DYY73" s="115"/>
      <c r="DYZ73" s="115"/>
      <c r="DZA73" s="115"/>
      <c r="DZB73" s="115"/>
      <c r="DZC73" s="115"/>
      <c r="DZD73" s="115"/>
      <c r="DZE73" s="115"/>
      <c r="DZF73" s="115"/>
      <c r="DZG73" s="115"/>
      <c r="DZH73" s="115"/>
      <c r="DZI73" s="115"/>
      <c r="DZJ73" s="115"/>
      <c r="DZK73" s="115"/>
      <c r="DZL73" s="115"/>
      <c r="DZM73" s="115"/>
      <c r="DZN73" s="115"/>
      <c r="DZO73" s="115"/>
      <c r="DZP73" s="115"/>
      <c r="DZQ73" s="115"/>
      <c r="DZR73" s="115"/>
      <c r="DZS73" s="115"/>
      <c r="DZT73" s="115"/>
      <c r="DZU73" s="115"/>
      <c r="DZV73" s="115"/>
      <c r="DZW73" s="115"/>
      <c r="DZX73" s="115"/>
      <c r="DZY73" s="115"/>
      <c r="DZZ73" s="115"/>
      <c r="EAA73" s="115"/>
      <c r="EAB73" s="115"/>
      <c r="EAC73" s="115"/>
      <c r="EAD73" s="115"/>
      <c r="EAE73" s="115"/>
      <c r="EAF73" s="115"/>
      <c r="EAG73" s="115"/>
      <c r="EAH73" s="115"/>
      <c r="EAI73" s="115"/>
      <c r="EAJ73" s="115"/>
      <c r="EAK73" s="115"/>
      <c r="EAL73" s="115"/>
      <c r="EAM73" s="115"/>
      <c r="EAN73" s="115"/>
      <c r="EAO73" s="115"/>
      <c r="EAP73" s="115"/>
      <c r="EAQ73" s="115"/>
      <c r="EAR73" s="115"/>
      <c r="EAS73" s="115"/>
      <c r="EAT73" s="115"/>
      <c r="EAU73" s="115"/>
      <c r="EAV73" s="115"/>
      <c r="EAW73" s="115"/>
      <c r="EAX73" s="115"/>
      <c r="EAY73" s="115"/>
      <c r="EAZ73" s="115"/>
      <c r="EBA73" s="115"/>
      <c r="EBB73" s="115"/>
      <c r="EBC73" s="115"/>
      <c r="EBD73" s="115"/>
      <c r="EBE73" s="115"/>
      <c r="EBF73" s="115"/>
      <c r="EBG73" s="115"/>
      <c r="EBH73" s="115"/>
      <c r="EBI73" s="115"/>
      <c r="EBJ73" s="115"/>
      <c r="EBK73" s="115"/>
      <c r="EBL73" s="115"/>
      <c r="EBM73" s="115"/>
      <c r="EBN73" s="115"/>
      <c r="EBO73" s="115"/>
      <c r="EBP73" s="115"/>
      <c r="EBQ73" s="115"/>
      <c r="EBR73" s="115"/>
      <c r="EBS73" s="115"/>
      <c r="EBT73" s="115"/>
      <c r="EBU73" s="115"/>
      <c r="EBV73" s="115"/>
      <c r="EBW73" s="115"/>
      <c r="EBX73" s="115"/>
      <c r="EBY73" s="115"/>
      <c r="EBZ73" s="115"/>
      <c r="ECA73" s="115"/>
      <c r="ECB73" s="115"/>
      <c r="ECC73" s="115"/>
      <c r="ECD73" s="115"/>
      <c r="ECE73" s="115"/>
      <c r="ECF73" s="115"/>
      <c r="ECG73" s="115"/>
      <c r="ECH73" s="115"/>
      <c r="ECI73" s="115"/>
      <c r="ECJ73" s="115"/>
      <c r="ECK73" s="115"/>
      <c r="ECL73" s="115"/>
      <c r="ECM73" s="115"/>
      <c r="ECN73" s="115"/>
      <c r="ECO73" s="115"/>
      <c r="ECP73" s="115"/>
      <c r="ECQ73" s="115"/>
      <c r="ECR73" s="115"/>
      <c r="ECS73" s="115"/>
      <c r="ECT73" s="115"/>
      <c r="ECU73" s="115"/>
      <c r="ECV73" s="115"/>
      <c r="ECW73" s="115"/>
      <c r="ECX73" s="115"/>
      <c r="ECY73" s="115"/>
      <c r="ECZ73" s="115"/>
      <c r="EDA73" s="115"/>
      <c r="EDB73" s="115"/>
      <c r="EDC73" s="115"/>
      <c r="EDD73" s="115"/>
      <c r="EDE73" s="115"/>
      <c r="EDF73" s="115"/>
      <c r="EDG73" s="115"/>
      <c r="EDH73" s="115"/>
      <c r="EDI73" s="115"/>
      <c r="EDJ73" s="115"/>
      <c r="EDK73" s="115"/>
      <c r="EDL73" s="115"/>
      <c r="EDM73" s="115"/>
      <c r="EDN73" s="115"/>
      <c r="EDO73" s="115"/>
      <c r="EDP73" s="115"/>
      <c r="EDQ73" s="115"/>
      <c r="EDR73" s="115"/>
      <c r="EDS73" s="115"/>
      <c r="EDT73" s="115"/>
      <c r="EDU73" s="115"/>
      <c r="EDV73" s="115"/>
      <c r="EDW73" s="115"/>
      <c r="EDX73" s="115"/>
      <c r="EDY73" s="115"/>
      <c r="EDZ73" s="115"/>
      <c r="EEA73" s="115"/>
      <c r="EEB73" s="115"/>
      <c r="EEC73" s="115"/>
      <c r="EED73" s="115"/>
      <c r="EEE73" s="115"/>
      <c r="EEF73" s="115"/>
      <c r="EEG73" s="115"/>
      <c r="EEH73" s="115"/>
      <c r="EEI73" s="115"/>
      <c r="EEJ73" s="115"/>
      <c r="EEK73" s="115"/>
      <c r="EEL73" s="115"/>
      <c r="EEM73" s="115"/>
      <c r="EEN73" s="115"/>
      <c r="EEO73" s="115"/>
      <c r="EEP73" s="115"/>
      <c r="EEQ73" s="115"/>
      <c r="EER73" s="115"/>
      <c r="EES73" s="115"/>
      <c r="EET73" s="115"/>
      <c r="EEU73" s="115"/>
      <c r="EEV73" s="115"/>
      <c r="EEW73" s="115"/>
      <c r="EEX73" s="115"/>
      <c r="EEY73" s="115"/>
      <c r="EEZ73" s="115"/>
      <c r="EFA73" s="115"/>
      <c r="EFB73" s="115"/>
      <c r="EFC73" s="115"/>
      <c r="EFD73" s="115"/>
      <c r="EFE73" s="115"/>
      <c r="EFF73" s="115"/>
      <c r="EFG73" s="115"/>
      <c r="EFH73" s="115"/>
      <c r="EFI73" s="115"/>
      <c r="EFJ73" s="115"/>
      <c r="EFK73" s="115"/>
      <c r="EFL73" s="115"/>
      <c r="EFM73" s="115"/>
      <c r="EFN73" s="115"/>
      <c r="EFO73" s="115"/>
      <c r="EFP73" s="115"/>
      <c r="EFQ73" s="115"/>
      <c r="EFR73" s="115"/>
      <c r="EFS73" s="115"/>
      <c r="EFT73" s="115"/>
      <c r="EFU73" s="115"/>
      <c r="EFV73" s="115"/>
      <c r="EFW73" s="115"/>
      <c r="EFX73" s="115"/>
      <c r="EFY73" s="115"/>
      <c r="EFZ73" s="115"/>
      <c r="EGA73" s="115"/>
      <c r="EGB73" s="115"/>
      <c r="EGC73" s="115"/>
      <c r="EGD73" s="115"/>
      <c r="EGE73" s="115"/>
      <c r="EGF73" s="115"/>
      <c r="EGG73" s="115"/>
      <c r="EGH73" s="115"/>
      <c r="EGI73" s="115"/>
      <c r="EGJ73" s="115"/>
      <c r="EGK73" s="115"/>
      <c r="EGL73" s="115"/>
      <c r="EGM73" s="115"/>
      <c r="EGN73" s="115"/>
      <c r="EGO73" s="115"/>
      <c r="EGP73" s="115"/>
      <c r="EGQ73" s="115"/>
      <c r="EGR73" s="115"/>
      <c r="EGS73" s="115"/>
      <c r="EGT73" s="115"/>
      <c r="EGU73" s="115"/>
      <c r="EGV73" s="115"/>
      <c r="EGW73" s="115"/>
      <c r="EGX73" s="115"/>
      <c r="EGY73" s="115"/>
      <c r="EGZ73" s="115"/>
      <c r="EHA73" s="115"/>
      <c r="EHB73" s="115"/>
      <c r="EHC73" s="115"/>
      <c r="EHD73" s="115"/>
      <c r="EHE73" s="115"/>
      <c r="EHF73" s="115"/>
      <c r="EHG73" s="115"/>
      <c r="EHH73" s="115"/>
      <c r="EHI73" s="115"/>
      <c r="EHJ73" s="115"/>
      <c r="EHK73" s="115"/>
      <c r="EHL73" s="115"/>
      <c r="EHM73" s="115"/>
      <c r="EHN73" s="115"/>
      <c r="EHO73" s="115"/>
      <c r="EHP73" s="115"/>
      <c r="EHQ73" s="115"/>
      <c r="EHR73" s="115"/>
      <c r="EHS73" s="115"/>
      <c r="EHT73" s="115"/>
      <c r="EHU73" s="115"/>
      <c r="EHV73" s="115"/>
      <c r="EHW73" s="115"/>
      <c r="EHX73" s="115"/>
      <c r="EHY73" s="115"/>
      <c r="EHZ73" s="115"/>
      <c r="EIA73" s="115"/>
      <c r="EIB73" s="115"/>
      <c r="EIC73" s="115"/>
      <c r="EID73" s="115"/>
      <c r="EIE73" s="115"/>
      <c r="EIF73" s="115"/>
      <c r="EIG73" s="115"/>
      <c r="EIH73" s="115"/>
      <c r="EII73" s="115"/>
      <c r="EIJ73" s="115"/>
      <c r="EIK73" s="115"/>
      <c r="EIL73" s="115"/>
      <c r="EIM73" s="115"/>
      <c r="EIN73" s="115"/>
      <c r="EIO73" s="115"/>
      <c r="EIP73" s="115"/>
      <c r="EIQ73" s="115"/>
      <c r="EIR73" s="115"/>
      <c r="EIS73" s="115"/>
      <c r="EIT73" s="115"/>
      <c r="EIU73" s="115"/>
      <c r="EIV73" s="115"/>
      <c r="EIW73" s="115"/>
      <c r="EIX73" s="115"/>
      <c r="EIY73" s="115"/>
      <c r="EIZ73" s="115"/>
      <c r="EJA73" s="115"/>
      <c r="EJB73" s="115"/>
      <c r="EJC73" s="115"/>
      <c r="EJD73" s="115"/>
      <c r="EJE73" s="115"/>
      <c r="EJF73" s="115"/>
      <c r="EJG73" s="115"/>
      <c r="EJH73" s="115"/>
      <c r="EJI73" s="115"/>
      <c r="EJJ73" s="115"/>
      <c r="EJK73" s="115"/>
      <c r="EJL73" s="115"/>
      <c r="EJM73" s="115"/>
      <c r="EJN73" s="115"/>
      <c r="EJO73" s="115"/>
      <c r="EJP73" s="115"/>
      <c r="EJQ73" s="115"/>
      <c r="EJR73" s="115"/>
      <c r="EJS73" s="115"/>
      <c r="EJT73" s="115"/>
      <c r="EJU73" s="115"/>
      <c r="EJV73" s="115"/>
      <c r="EJW73" s="115"/>
      <c r="EJX73" s="115"/>
      <c r="EJY73" s="115"/>
      <c r="EJZ73" s="115"/>
      <c r="EKA73" s="115"/>
      <c r="EKB73" s="115"/>
      <c r="EKC73" s="115"/>
      <c r="EKD73" s="115"/>
      <c r="EKE73" s="115"/>
      <c r="EKF73" s="115"/>
      <c r="EKG73" s="115"/>
      <c r="EKH73" s="115"/>
      <c r="EKI73" s="115"/>
      <c r="EKJ73" s="115"/>
      <c r="EKK73" s="115"/>
      <c r="EKL73" s="115"/>
      <c r="EKM73" s="115"/>
      <c r="EKN73" s="115"/>
      <c r="EKO73" s="115"/>
      <c r="EKP73" s="115"/>
      <c r="EKQ73" s="115"/>
      <c r="EKR73" s="115"/>
      <c r="EKS73" s="115"/>
      <c r="EKT73" s="115"/>
      <c r="EKU73" s="115"/>
      <c r="EKV73" s="115"/>
      <c r="EKW73" s="115"/>
      <c r="EKX73" s="115"/>
      <c r="EKY73" s="115"/>
      <c r="EKZ73" s="115"/>
      <c r="ELA73" s="115"/>
      <c r="ELB73" s="115"/>
      <c r="ELC73" s="115"/>
      <c r="ELD73" s="115"/>
      <c r="ELE73" s="115"/>
      <c r="ELF73" s="115"/>
      <c r="ELG73" s="115"/>
      <c r="ELH73" s="115"/>
      <c r="ELI73" s="115"/>
      <c r="ELJ73" s="115"/>
      <c r="ELK73" s="115"/>
      <c r="ELL73" s="115"/>
      <c r="ELM73" s="115"/>
      <c r="ELN73" s="115"/>
      <c r="ELO73" s="115"/>
      <c r="ELP73" s="115"/>
      <c r="ELQ73" s="115"/>
      <c r="ELR73" s="115"/>
      <c r="ELS73" s="115"/>
      <c r="ELT73" s="115"/>
      <c r="ELU73" s="115"/>
      <c r="ELV73" s="115"/>
      <c r="ELW73" s="115"/>
      <c r="ELX73" s="115"/>
      <c r="ELY73" s="115"/>
      <c r="ELZ73" s="115"/>
      <c r="EMA73" s="115"/>
      <c r="EMB73" s="115"/>
      <c r="EMC73" s="115"/>
      <c r="EMD73" s="115"/>
      <c r="EME73" s="115"/>
      <c r="EMF73" s="115"/>
      <c r="EMG73" s="115"/>
      <c r="EMH73" s="115"/>
      <c r="EMI73" s="115"/>
      <c r="EMJ73" s="115"/>
      <c r="EMK73" s="115"/>
      <c r="EML73" s="115"/>
      <c r="EMM73" s="115"/>
      <c r="EMN73" s="115"/>
      <c r="EMO73" s="115"/>
      <c r="EMP73" s="115"/>
      <c r="EMQ73" s="115"/>
      <c r="EMR73" s="115"/>
      <c r="EMS73" s="115"/>
      <c r="EMT73" s="115"/>
      <c r="EMU73" s="115"/>
      <c r="EMV73" s="115"/>
      <c r="EMW73" s="115"/>
      <c r="EMX73" s="115"/>
      <c r="EMY73" s="115"/>
      <c r="EMZ73" s="115"/>
      <c r="ENA73" s="115"/>
      <c r="ENB73" s="115"/>
      <c r="ENC73" s="115"/>
      <c r="END73" s="115"/>
      <c r="ENE73" s="115"/>
      <c r="ENF73" s="115"/>
      <c r="ENG73" s="115"/>
      <c r="ENH73" s="115"/>
      <c r="ENI73" s="115"/>
      <c r="ENJ73" s="115"/>
      <c r="ENK73" s="115"/>
      <c r="ENL73" s="115"/>
      <c r="ENM73" s="115"/>
      <c r="ENN73" s="115"/>
      <c r="ENO73" s="115"/>
      <c r="ENP73" s="115"/>
      <c r="ENQ73" s="115"/>
      <c r="ENR73" s="115"/>
      <c r="ENS73" s="115"/>
      <c r="ENT73" s="115"/>
      <c r="ENU73" s="115"/>
      <c r="ENV73" s="115"/>
      <c r="ENW73" s="115"/>
      <c r="ENX73" s="115"/>
      <c r="ENY73" s="115"/>
      <c r="ENZ73" s="115"/>
      <c r="EOA73" s="115"/>
      <c r="EOB73" s="115"/>
      <c r="EOC73" s="115"/>
      <c r="EOD73" s="115"/>
      <c r="EOE73" s="115"/>
      <c r="EOF73" s="115"/>
      <c r="EOG73" s="115"/>
      <c r="EOH73" s="115"/>
      <c r="EOI73" s="115"/>
      <c r="EOJ73" s="115"/>
      <c r="EOK73" s="115"/>
      <c r="EOL73" s="115"/>
      <c r="EOM73" s="115"/>
      <c r="EON73" s="115"/>
      <c r="EOO73" s="115"/>
      <c r="EOP73" s="115"/>
      <c r="EOQ73" s="115"/>
      <c r="EOR73" s="115"/>
      <c r="EOS73" s="115"/>
      <c r="EOT73" s="115"/>
      <c r="EOU73" s="115"/>
      <c r="EOV73" s="115"/>
      <c r="EOW73" s="115"/>
      <c r="EOX73" s="115"/>
      <c r="EOY73" s="115"/>
      <c r="EOZ73" s="115"/>
      <c r="EPA73" s="115"/>
      <c r="EPB73" s="115"/>
      <c r="EPC73" s="115"/>
      <c r="EPD73" s="115"/>
      <c r="EPE73" s="115"/>
      <c r="EPF73" s="115"/>
      <c r="EPG73" s="115"/>
      <c r="EPH73" s="115"/>
      <c r="EPI73" s="115"/>
      <c r="EPJ73" s="115"/>
      <c r="EPK73" s="115"/>
      <c r="EPL73" s="115"/>
      <c r="EPM73" s="115"/>
      <c r="EPN73" s="115"/>
      <c r="EPO73" s="115"/>
      <c r="EPP73" s="115"/>
      <c r="EPQ73" s="115"/>
      <c r="EPR73" s="115"/>
      <c r="EPS73" s="115"/>
      <c r="EPT73" s="115"/>
      <c r="EPU73" s="115"/>
      <c r="EPV73" s="115"/>
      <c r="EPW73" s="115"/>
      <c r="EPX73" s="115"/>
      <c r="EPY73" s="115"/>
      <c r="EPZ73" s="115"/>
      <c r="EQA73" s="115"/>
      <c r="EQB73" s="115"/>
      <c r="EQC73" s="115"/>
      <c r="EQD73" s="115"/>
      <c r="EQE73" s="115"/>
      <c r="EQF73" s="115"/>
      <c r="EQG73" s="115"/>
      <c r="EQH73" s="115"/>
      <c r="EQI73" s="115"/>
      <c r="EQJ73" s="115"/>
      <c r="EQK73" s="115"/>
      <c r="EQL73" s="115"/>
      <c r="EQM73" s="115"/>
      <c r="EQN73" s="115"/>
      <c r="EQO73" s="115"/>
      <c r="EQP73" s="115"/>
      <c r="EQQ73" s="115"/>
      <c r="EQR73" s="115"/>
      <c r="EQS73" s="115"/>
      <c r="EQT73" s="115"/>
      <c r="EQU73" s="115"/>
      <c r="EQV73" s="115"/>
      <c r="EQW73" s="115"/>
      <c r="EQX73" s="115"/>
      <c r="EQY73" s="115"/>
      <c r="EQZ73" s="115"/>
      <c r="ERA73" s="115"/>
      <c r="ERB73" s="115"/>
      <c r="ERC73" s="115"/>
      <c r="ERD73" s="115"/>
      <c r="ERE73" s="115"/>
      <c r="ERF73" s="115"/>
      <c r="ERG73" s="115"/>
      <c r="ERH73" s="115"/>
      <c r="ERI73" s="115"/>
      <c r="ERJ73" s="115"/>
      <c r="ERK73" s="115"/>
      <c r="ERL73" s="115"/>
      <c r="ERM73" s="115"/>
      <c r="ERN73" s="115"/>
      <c r="ERO73" s="115"/>
      <c r="ERP73" s="115"/>
      <c r="ERQ73" s="115"/>
      <c r="ERR73" s="115"/>
      <c r="ERS73" s="115"/>
      <c r="ERT73" s="115"/>
      <c r="ERU73" s="115"/>
      <c r="ERV73" s="115"/>
      <c r="ERW73" s="115"/>
      <c r="ERX73" s="115"/>
      <c r="ERY73" s="115"/>
      <c r="ERZ73" s="115"/>
      <c r="ESA73" s="115"/>
      <c r="ESB73" s="115"/>
      <c r="ESC73" s="115"/>
      <c r="ESD73" s="115"/>
      <c r="ESE73" s="115"/>
      <c r="ESF73" s="115"/>
      <c r="ESG73" s="115"/>
      <c r="ESH73" s="115"/>
      <c r="ESI73" s="115"/>
      <c r="ESJ73" s="115"/>
      <c r="ESK73" s="115"/>
      <c r="ESL73" s="115"/>
      <c r="ESM73" s="115"/>
      <c r="ESN73" s="115"/>
      <c r="ESO73" s="115"/>
      <c r="ESP73" s="115"/>
      <c r="ESQ73" s="115"/>
      <c r="ESR73" s="115"/>
      <c r="ESS73" s="115"/>
      <c r="EST73" s="115"/>
      <c r="ESU73" s="115"/>
      <c r="ESV73" s="115"/>
      <c r="ESW73" s="115"/>
      <c r="ESX73" s="115"/>
      <c r="ESY73" s="115"/>
      <c r="ESZ73" s="115"/>
      <c r="ETA73" s="115"/>
      <c r="ETB73" s="115"/>
      <c r="ETC73" s="115"/>
      <c r="ETD73" s="115"/>
      <c r="ETE73" s="115"/>
      <c r="ETF73" s="115"/>
      <c r="ETG73" s="115"/>
      <c r="ETH73" s="115"/>
      <c r="ETI73" s="115"/>
      <c r="ETJ73" s="115"/>
      <c r="ETK73" s="115"/>
      <c r="ETL73" s="115"/>
      <c r="ETM73" s="115"/>
      <c r="ETN73" s="115"/>
      <c r="ETO73" s="115"/>
      <c r="ETP73" s="115"/>
      <c r="ETQ73" s="115"/>
      <c r="ETR73" s="115"/>
      <c r="ETS73" s="115"/>
      <c r="ETT73" s="115"/>
      <c r="ETU73" s="115"/>
      <c r="ETV73" s="115"/>
      <c r="ETW73" s="115"/>
      <c r="ETX73" s="115"/>
      <c r="ETY73" s="115"/>
      <c r="ETZ73" s="115"/>
      <c r="EUA73" s="115"/>
      <c r="EUB73" s="115"/>
      <c r="EUC73" s="115"/>
      <c r="EUD73" s="115"/>
      <c r="EUE73" s="115"/>
      <c r="EUF73" s="115"/>
      <c r="EUG73" s="115"/>
      <c r="EUH73" s="115"/>
      <c r="EUI73" s="115"/>
      <c r="EUJ73" s="115"/>
      <c r="EUK73" s="115"/>
      <c r="EUL73" s="115"/>
      <c r="EUM73" s="115"/>
      <c r="EUN73" s="115"/>
      <c r="EUO73" s="115"/>
      <c r="EUP73" s="115"/>
      <c r="EUQ73" s="115"/>
      <c r="EUR73" s="115"/>
      <c r="EUS73" s="115"/>
      <c r="EUT73" s="115"/>
      <c r="EUU73" s="115"/>
      <c r="EUV73" s="115"/>
      <c r="EUW73" s="115"/>
      <c r="EUX73" s="115"/>
      <c r="EUY73" s="115"/>
      <c r="EUZ73" s="115"/>
      <c r="EVA73" s="115"/>
      <c r="EVB73" s="115"/>
      <c r="EVC73" s="115"/>
      <c r="EVD73" s="115"/>
      <c r="EVE73" s="115"/>
      <c r="EVF73" s="115"/>
      <c r="EVG73" s="115"/>
      <c r="EVH73" s="115"/>
      <c r="EVI73" s="115"/>
      <c r="EVJ73" s="115"/>
      <c r="EVK73" s="115"/>
      <c r="EVL73" s="115"/>
      <c r="EVM73" s="115"/>
      <c r="EVN73" s="115"/>
      <c r="EVO73" s="115"/>
      <c r="EVP73" s="115"/>
      <c r="EVQ73" s="115"/>
      <c r="EVR73" s="115"/>
      <c r="EVS73" s="115"/>
      <c r="EVT73" s="115"/>
      <c r="EVU73" s="115"/>
      <c r="EVV73" s="115"/>
      <c r="EVW73" s="115"/>
      <c r="EVX73" s="115"/>
      <c r="EVY73" s="115"/>
      <c r="EVZ73" s="115"/>
      <c r="EWA73" s="115"/>
      <c r="EWB73" s="115"/>
      <c r="EWC73" s="115"/>
      <c r="EWD73" s="115"/>
      <c r="EWE73" s="115"/>
      <c r="EWF73" s="115"/>
      <c r="EWG73" s="115"/>
      <c r="EWH73" s="115"/>
      <c r="EWI73" s="115"/>
      <c r="EWJ73" s="115"/>
      <c r="EWK73" s="115"/>
      <c r="EWL73" s="115"/>
      <c r="EWM73" s="115"/>
      <c r="EWN73" s="115"/>
      <c r="EWO73" s="115"/>
      <c r="EWP73" s="115"/>
      <c r="EWQ73" s="115"/>
      <c r="EWR73" s="115"/>
      <c r="EWS73" s="115"/>
      <c r="EWT73" s="115"/>
      <c r="EWU73" s="115"/>
      <c r="EWV73" s="115"/>
      <c r="EWW73" s="115"/>
      <c r="EWX73" s="115"/>
      <c r="EWY73" s="115"/>
      <c r="EWZ73" s="115"/>
      <c r="EXA73" s="115"/>
      <c r="EXB73" s="115"/>
      <c r="EXC73" s="115"/>
      <c r="EXD73" s="115"/>
      <c r="EXE73" s="115"/>
      <c r="EXF73" s="115"/>
      <c r="EXG73" s="115"/>
      <c r="EXH73" s="115"/>
      <c r="EXI73" s="115"/>
      <c r="EXJ73" s="115"/>
      <c r="EXK73" s="115"/>
      <c r="EXL73" s="115"/>
      <c r="EXM73" s="115"/>
      <c r="EXN73" s="115"/>
      <c r="EXO73" s="115"/>
      <c r="EXP73" s="115"/>
      <c r="EXQ73" s="115"/>
      <c r="EXR73" s="115"/>
      <c r="EXS73" s="115"/>
      <c r="EXT73" s="115"/>
      <c r="EXU73" s="115"/>
      <c r="EXV73" s="115"/>
      <c r="EXW73" s="115"/>
      <c r="EXX73" s="115"/>
      <c r="EXY73" s="115"/>
      <c r="EXZ73" s="115"/>
      <c r="EYA73" s="115"/>
      <c r="EYB73" s="115"/>
      <c r="EYC73" s="115"/>
      <c r="EYD73" s="115"/>
      <c r="EYE73" s="115"/>
      <c r="EYF73" s="115"/>
      <c r="EYG73" s="115"/>
      <c r="EYH73" s="115"/>
      <c r="EYI73" s="115"/>
      <c r="EYJ73" s="115"/>
      <c r="EYK73" s="115"/>
      <c r="EYL73" s="115"/>
      <c r="EYM73" s="115"/>
      <c r="EYN73" s="115"/>
      <c r="EYO73" s="115"/>
      <c r="EYP73" s="115"/>
      <c r="EYQ73" s="115"/>
      <c r="EYR73" s="115"/>
      <c r="EYS73" s="115"/>
      <c r="EYT73" s="115"/>
      <c r="EYU73" s="115"/>
      <c r="EYV73" s="115"/>
      <c r="EYW73" s="115"/>
      <c r="EYX73" s="115"/>
      <c r="EYY73" s="115"/>
      <c r="EYZ73" s="115"/>
      <c r="EZA73" s="115"/>
      <c r="EZB73" s="115"/>
      <c r="EZC73" s="115"/>
      <c r="EZD73" s="115"/>
      <c r="EZE73" s="115"/>
      <c r="EZF73" s="115"/>
      <c r="EZG73" s="115"/>
      <c r="EZH73" s="115"/>
      <c r="EZI73" s="115"/>
      <c r="EZJ73" s="115"/>
      <c r="EZK73" s="115"/>
      <c r="EZL73" s="115"/>
      <c r="EZM73" s="115"/>
      <c r="EZN73" s="115"/>
      <c r="EZO73" s="115"/>
      <c r="EZP73" s="115"/>
      <c r="EZQ73" s="115"/>
      <c r="EZR73" s="115"/>
      <c r="EZS73" s="115"/>
      <c r="EZT73" s="115"/>
      <c r="EZU73" s="115"/>
      <c r="EZV73" s="115"/>
      <c r="EZW73" s="115"/>
      <c r="EZX73" s="115"/>
      <c r="EZY73" s="115"/>
      <c r="EZZ73" s="115"/>
      <c r="FAA73" s="115"/>
      <c r="FAB73" s="115"/>
      <c r="FAC73" s="115"/>
      <c r="FAD73" s="115"/>
      <c r="FAE73" s="115"/>
      <c r="FAF73" s="115"/>
      <c r="FAG73" s="115"/>
      <c r="FAH73" s="115"/>
      <c r="FAI73" s="115"/>
      <c r="FAJ73" s="115"/>
      <c r="FAK73" s="115"/>
      <c r="FAL73" s="115"/>
      <c r="FAM73" s="115"/>
      <c r="FAN73" s="115"/>
      <c r="FAO73" s="115"/>
      <c r="FAP73" s="115"/>
      <c r="FAQ73" s="115"/>
      <c r="FAR73" s="115"/>
      <c r="FAS73" s="115"/>
      <c r="FAT73" s="115"/>
      <c r="FAU73" s="115"/>
      <c r="FAV73" s="115"/>
      <c r="FAW73" s="115"/>
      <c r="FAX73" s="115"/>
      <c r="FAY73" s="115"/>
      <c r="FAZ73" s="115"/>
      <c r="FBA73" s="115"/>
      <c r="FBB73" s="115"/>
      <c r="FBC73" s="115"/>
      <c r="FBD73" s="115"/>
      <c r="FBE73" s="115"/>
      <c r="FBF73" s="115"/>
      <c r="FBG73" s="115"/>
      <c r="FBH73" s="115"/>
      <c r="FBI73" s="115"/>
      <c r="FBJ73" s="115"/>
      <c r="FBK73" s="115"/>
      <c r="FBL73" s="115"/>
      <c r="FBM73" s="115"/>
      <c r="FBN73" s="115"/>
      <c r="FBO73" s="115"/>
      <c r="FBP73" s="115"/>
      <c r="FBQ73" s="115"/>
      <c r="FBR73" s="115"/>
      <c r="FBS73" s="115"/>
      <c r="FBT73" s="115"/>
      <c r="FBU73" s="115"/>
      <c r="FBV73" s="115"/>
      <c r="FBW73" s="115"/>
      <c r="FBX73" s="115"/>
      <c r="FBY73" s="115"/>
      <c r="FBZ73" s="115"/>
      <c r="FCA73" s="115"/>
      <c r="FCB73" s="115"/>
      <c r="FCC73" s="115"/>
      <c r="FCD73" s="115"/>
      <c r="FCE73" s="115"/>
      <c r="FCF73" s="115"/>
      <c r="FCG73" s="115"/>
      <c r="FCH73" s="115"/>
      <c r="FCI73" s="115"/>
      <c r="FCJ73" s="115"/>
      <c r="FCK73" s="115"/>
      <c r="FCL73" s="115"/>
      <c r="FCM73" s="115"/>
      <c r="FCN73" s="115"/>
      <c r="FCO73" s="115"/>
      <c r="FCP73" s="115"/>
      <c r="FCQ73" s="115"/>
      <c r="FCR73" s="115"/>
      <c r="FCS73" s="115"/>
      <c r="FCT73" s="115"/>
      <c r="FCU73" s="115"/>
      <c r="FCV73" s="115"/>
      <c r="FCW73" s="115"/>
      <c r="FCX73" s="115"/>
      <c r="FCY73" s="115"/>
      <c r="FCZ73" s="115"/>
      <c r="FDA73" s="115"/>
      <c r="FDB73" s="115"/>
      <c r="FDC73" s="115"/>
      <c r="FDD73" s="115"/>
      <c r="FDE73" s="115"/>
      <c r="FDF73" s="115"/>
      <c r="FDG73" s="115"/>
      <c r="FDH73" s="115"/>
      <c r="FDI73" s="115"/>
      <c r="FDJ73" s="115"/>
      <c r="FDK73" s="115"/>
      <c r="FDL73" s="115"/>
      <c r="FDM73" s="115"/>
      <c r="FDN73" s="115"/>
      <c r="FDO73" s="115"/>
      <c r="FDP73" s="115"/>
      <c r="FDQ73" s="115"/>
      <c r="FDR73" s="115"/>
      <c r="FDS73" s="115"/>
      <c r="FDT73" s="115"/>
      <c r="FDU73" s="115"/>
      <c r="FDV73" s="115"/>
      <c r="FDW73" s="115"/>
      <c r="FDX73" s="115"/>
      <c r="FDY73" s="115"/>
      <c r="FDZ73" s="115"/>
      <c r="FEA73" s="115"/>
      <c r="FEB73" s="115"/>
      <c r="FEC73" s="115"/>
      <c r="FED73" s="115"/>
      <c r="FEE73" s="115"/>
      <c r="FEF73" s="115"/>
      <c r="FEG73" s="115"/>
      <c r="FEH73" s="115"/>
      <c r="FEI73" s="115"/>
      <c r="FEJ73" s="115"/>
      <c r="FEK73" s="115"/>
      <c r="FEL73" s="115"/>
      <c r="FEM73" s="115"/>
      <c r="FEN73" s="115"/>
      <c r="FEO73" s="115"/>
      <c r="FEP73" s="115"/>
      <c r="FEQ73" s="115"/>
      <c r="FER73" s="115"/>
      <c r="FES73" s="115"/>
      <c r="FET73" s="115"/>
      <c r="FEU73" s="115"/>
      <c r="FEV73" s="115"/>
      <c r="FEW73" s="115"/>
      <c r="FEX73" s="115"/>
      <c r="FEY73" s="115"/>
      <c r="FEZ73" s="115"/>
      <c r="FFA73" s="115"/>
      <c r="FFB73" s="115"/>
      <c r="FFC73" s="115"/>
      <c r="FFD73" s="115"/>
      <c r="FFE73" s="115"/>
      <c r="FFF73" s="115"/>
      <c r="FFG73" s="115"/>
      <c r="FFH73" s="115"/>
      <c r="FFI73" s="115"/>
      <c r="FFJ73" s="115"/>
      <c r="FFK73" s="115"/>
      <c r="FFL73" s="115"/>
      <c r="FFM73" s="115"/>
      <c r="FFN73" s="115"/>
      <c r="FFO73" s="115"/>
      <c r="FFP73" s="115"/>
      <c r="FFQ73" s="115"/>
      <c r="FFR73" s="115"/>
      <c r="FFS73" s="115"/>
      <c r="FFT73" s="115"/>
      <c r="FFU73" s="115"/>
      <c r="FFV73" s="115"/>
      <c r="FFW73" s="115"/>
      <c r="FFX73" s="115"/>
      <c r="FFY73" s="115"/>
      <c r="FFZ73" s="115"/>
      <c r="FGA73" s="115"/>
      <c r="FGB73" s="115"/>
      <c r="FGC73" s="115"/>
      <c r="FGD73" s="115"/>
      <c r="FGE73" s="115"/>
      <c r="FGF73" s="115"/>
      <c r="FGG73" s="115"/>
      <c r="FGH73" s="115"/>
      <c r="FGI73" s="115"/>
      <c r="FGJ73" s="115"/>
      <c r="FGK73" s="115"/>
      <c r="FGL73" s="115"/>
      <c r="FGM73" s="115"/>
      <c r="FGN73" s="115"/>
      <c r="FGO73" s="115"/>
      <c r="FGP73" s="115"/>
      <c r="FGQ73" s="115"/>
      <c r="FGR73" s="115"/>
      <c r="FGS73" s="115"/>
      <c r="FGT73" s="115"/>
      <c r="FGU73" s="115"/>
      <c r="FGV73" s="115"/>
      <c r="FGW73" s="115"/>
      <c r="FGX73" s="115"/>
      <c r="FGY73" s="115"/>
      <c r="FGZ73" s="115"/>
      <c r="FHA73" s="115"/>
      <c r="FHB73" s="115"/>
      <c r="FHC73" s="115"/>
      <c r="FHD73" s="115"/>
      <c r="FHE73" s="115"/>
      <c r="FHF73" s="115"/>
      <c r="FHG73" s="115"/>
      <c r="FHH73" s="115"/>
      <c r="FHI73" s="115"/>
      <c r="FHJ73" s="115"/>
      <c r="FHK73" s="115"/>
      <c r="FHL73" s="115"/>
      <c r="FHM73" s="115"/>
      <c r="FHN73" s="115"/>
      <c r="FHO73" s="115"/>
      <c r="FHP73" s="115"/>
      <c r="FHQ73" s="115"/>
      <c r="FHR73" s="115"/>
      <c r="FHS73" s="115"/>
      <c r="FHT73" s="115"/>
      <c r="FHU73" s="115"/>
      <c r="FHV73" s="115"/>
      <c r="FHW73" s="115"/>
      <c r="FHX73" s="115"/>
      <c r="FHY73" s="115"/>
      <c r="FHZ73" s="115"/>
      <c r="FIA73" s="115"/>
      <c r="FIB73" s="115"/>
      <c r="FIC73" s="115"/>
      <c r="FID73" s="115"/>
      <c r="FIE73" s="115"/>
      <c r="FIF73" s="115"/>
      <c r="FIG73" s="115"/>
      <c r="FIH73" s="115"/>
      <c r="FII73" s="115"/>
      <c r="FIJ73" s="115"/>
      <c r="FIK73" s="115"/>
      <c r="FIL73" s="115"/>
      <c r="FIM73" s="115"/>
      <c r="FIN73" s="115"/>
      <c r="FIO73" s="115"/>
      <c r="FIP73" s="115"/>
      <c r="FIQ73" s="115"/>
      <c r="FIR73" s="115"/>
      <c r="FIS73" s="115"/>
      <c r="FIT73" s="115"/>
      <c r="FIU73" s="115"/>
      <c r="FIV73" s="115"/>
      <c r="FIW73" s="115"/>
      <c r="FIX73" s="115"/>
      <c r="FIY73" s="115"/>
      <c r="FIZ73" s="115"/>
      <c r="FJA73" s="115"/>
      <c r="FJB73" s="115"/>
      <c r="FJC73" s="115"/>
      <c r="FJD73" s="115"/>
      <c r="FJE73" s="115"/>
      <c r="FJF73" s="115"/>
      <c r="FJG73" s="115"/>
      <c r="FJH73" s="115"/>
      <c r="FJI73" s="115"/>
      <c r="FJJ73" s="115"/>
      <c r="FJK73" s="115"/>
      <c r="FJL73" s="115"/>
      <c r="FJM73" s="115"/>
      <c r="FJN73" s="115"/>
      <c r="FJO73" s="115"/>
      <c r="FJP73" s="115"/>
      <c r="FJQ73" s="115"/>
      <c r="FJR73" s="115"/>
      <c r="FJS73" s="115"/>
      <c r="FJT73" s="115"/>
      <c r="FJU73" s="115"/>
      <c r="FJV73" s="115"/>
      <c r="FJW73" s="115"/>
      <c r="FJX73" s="115"/>
      <c r="FJY73" s="115"/>
      <c r="FJZ73" s="115"/>
      <c r="FKA73" s="115"/>
      <c r="FKB73" s="115"/>
      <c r="FKC73" s="115"/>
      <c r="FKD73" s="115"/>
      <c r="FKE73" s="115"/>
      <c r="FKF73" s="115"/>
      <c r="FKG73" s="115"/>
      <c r="FKH73" s="115"/>
      <c r="FKI73" s="115"/>
      <c r="FKJ73" s="115"/>
      <c r="FKK73" s="115"/>
      <c r="FKL73" s="115"/>
      <c r="FKM73" s="115"/>
      <c r="FKN73" s="115"/>
      <c r="FKO73" s="115"/>
      <c r="FKP73" s="115"/>
      <c r="FKQ73" s="115"/>
      <c r="FKR73" s="115"/>
      <c r="FKS73" s="115"/>
      <c r="FKT73" s="115"/>
      <c r="FKU73" s="115"/>
      <c r="FKV73" s="115"/>
      <c r="FKW73" s="115"/>
      <c r="FKX73" s="115"/>
      <c r="FKY73" s="115"/>
      <c r="FKZ73" s="115"/>
      <c r="FLA73" s="115"/>
      <c r="FLB73" s="115"/>
      <c r="FLC73" s="115"/>
      <c r="FLD73" s="115"/>
      <c r="FLE73" s="115"/>
      <c r="FLF73" s="115"/>
      <c r="FLG73" s="115"/>
      <c r="FLH73" s="115"/>
      <c r="FLI73" s="115"/>
      <c r="FLJ73" s="115"/>
      <c r="FLK73" s="115"/>
      <c r="FLL73" s="115"/>
      <c r="FLM73" s="115"/>
      <c r="FLN73" s="115"/>
      <c r="FLO73" s="115"/>
      <c r="FLP73" s="115"/>
      <c r="FLQ73" s="115"/>
      <c r="FLR73" s="115"/>
      <c r="FLS73" s="115"/>
      <c r="FLT73" s="115"/>
      <c r="FLU73" s="115"/>
      <c r="FLV73" s="115"/>
      <c r="FLW73" s="115"/>
      <c r="FLX73" s="115"/>
      <c r="FLY73" s="115"/>
      <c r="FLZ73" s="115"/>
      <c r="FMA73" s="115"/>
      <c r="FMB73" s="115"/>
      <c r="FMC73" s="115"/>
      <c r="FMD73" s="115"/>
      <c r="FME73" s="115"/>
      <c r="FMF73" s="115"/>
      <c r="FMG73" s="115"/>
      <c r="FMH73" s="115"/>
      <c r="FMI73" s="115"/>
      <c r="FMJ73" s="115"/>
      <c r="FMK73" s="115"/>
      <c r="FML73" s="115"/>
      <c r="FMM73" s="115"/>
      <c r="FMN73" s="115"/>
      <c r="FMO73" s="115"/>
      <c r="FMP73" s="115"/>
      <c r="FMQ73" s="115"/>
      <c r="FMR73" s="115"/>
      <c r="FMS73" s="115"/>
      <c r="FMT73" s="115"/>
      <c r="FMU73" s="115"/>
      <c r="FMV73" s="115"/>
      <c r="FMW73" s="115"/>
      <c r="FMX73" s="115"/>
      <c r="FMY73" s="115"/>
      <c r="FMZ73" s="115"/>
      <c r="FNA73" s="115"/>
      <c r="FNB73" s="115"/>
      <c r="FNC73" s="115"/>
      <c r="FND73" s="115"/>
      <c r="FNE73" s="115"/>
      <c r="FNF73" s="115"/>
      <c r="FNG73" s="115"/>
      <c r="FNH73" s="115"/>
      <c r="FNI73" s="115"/>
      <c r="FNJ73" s="115"/>
      <c r="FNK73" s="115"/>
      <c r="FNL73" s="115"/>
      <c r="FNM73" s="115"/>
      <c r="FNN73" s="115"/>
      <c r="FNO73" s="115"/>
      <c r="FNP73" s="115"/>
      <c r="FNQ73" s="115"/>
      <c r="FNR73" s="115"/>
      <c r="FNS73" s="115"/>
      <c r="FNT73" s="115"/>
      <c r="FNU73" s="115"/>
      <c r="FNV73" s="115"/>
      <c r="FNW73" s="115"/>
      <c r="FNX73" s="115"/>
      <c r="FNY73" s="115"/>
      <c r="FNZ73" s="115"/>
      <c r="FOA73" s="115"/>
      <c r="FOB73" s="115"/>
      <c r="FOC73" s="115"/>
      <c r="FOD73" s="115"/>
      <c r="FOE73" s="115"/>
      <c r="FOF73" s="115"/>
      <c r="FOG73" s="115"/>
      <c r="FOH73" s="115"/>
      <c r="FOI73" s="115"/>
      <c r="FOJ73" s="115"/>
      <c r="FOK73" s="115"/>
      <c r="FOL73" s="115"/>
      <c r="FOM73" s="115"/>
      <c r="FON73" s="115"/>
      <c r="FOO73" s="115"/>
      <c r="FOP73" s="115"/>
      <c r="FOQ73" s="115"/>
      <c r="FOR73" s="115"/>
      <c r="FOS73" s="115"/>
      <c r="FOT73" s="115"/>
      <c r="FOU73" s="115"/>
      <c r="FOV73" s="115"/>
      <c r="FOW73" s="115"/>
      <c r="FOX73" s="115"/>
      <c r="FOY73" s="115"/>
      <c r="FOZ73" s="115"/>
      <c r="FPA73" s="115"/>
      <c r="FPB73" s="115"/>
      <c r="FPC73" s="115"/>
      <c r="FPD73" s="115"/>
      <c r="FPE73" s="115"/>
      <c r="FPF73" s="115"/>
      <c r="FPG73" s="115"/>
      <c r="FPH73" s="115"/>
      <c r="FPI73" s="115"/>
      <c r="FPJ73" s="115"/>
      <c r="FPK73" s="115"/>
      <c r="FPL73" s="115"/>
      <c r="FPM73" s="115"/>
      <c r="FPN73" s="115"/>
      <c r="FPO73" s="115"/>
      <c r="FPP73" s="115"/>
      <c r="FPQ73" s="115"/>
      <c r="FPR73" s="115"/>
      <c r="FPS73" s="115"/>
      <c r="FPT73" s="115"/>
      <c r="FPU73" s="115"/>
      <c r="FPV73" s="115"/>
      <c r="FPW73" s="115"/>
      <c r="FPX73" s="115"/>
      <c r="FPY73" s="115"/>
      <c r="FPZ73" s="115"/>
      <c r="FQA73" s="115"/>
      <c r="FQB73" s="115"/>
      <c r="FQC73" s="115"/>
      <c r="FQD73" s="115"/>
      <c r="FQE73" s="115"/>
      <c r="FQF73" s="115"/>
      <c r="FQG73" s="115"/>
      <c r="FQH73" s="115"/>
      <c r="FQI73" s="115"/>
      <c r="FQJ73" s="115"/>
      <c r="FQK73" s="115"/>
      <c r="FQL73" s="115"/>
      <c r="FQM73" s="115"/>
      <c r="FQN73" s="115"/>
      <c r="FQO73" s="115"/>
      <c r="FQP73" s="115"/>
      <c r="FQQ73" s="115"/>
      <c r="FQR73" s="115"/>
      <c r="FQS73" s="115"/>
      <c r="FQT73" s="115"/>
      <c r="FQU73" s="115"/>
      <c r="FQV73" s="115"/>
      <c r="FQW73" s="115"/>
      <c r="FQX73" s="115"/>
      <c r="FQY73" s="115"/>
      <c r="FQZ73" s="115"/>
      <c r="FRA73" s="115"/>
      <c r="FRB73" s="115"/>
      <c r="FRC73" s="115"/>
      <c r="FRD73" s="115"/>
      <c r="FRE73" s="115"/>
      <c r="FRF73" s="115"/>
      <c r="FRG73" s="115"/>
      <c r="FRH73" s="115"/>
      <c r="FRI73" s="115"/>
      <c r="FRJ73" s="115"/>
      <c r="FRK73" s="115"/>
      <c r="FRL73" s="115"/>
      <c r="FRM73" s="115"/>
      <c r="FRN73" s="115"/>
      <c r="FRO73" s="115"/>
      <c r="FRP73" s="115"/>
      <c r="FRQ73" s="115"/>
      <c r="FRR73" s="115"/>
      <c r="FRS73" s="115"/>
      <c r="FRT73" s="115"/>
      <c r="FRU73" s="115"/>
      <c r="FRV73" s="115"/>
      <c r="FRW73" s="115"/>
      <c r="FRX73" s="115"/>
      <c r="FRY73" s="115"/>
      <c r="FRZ73" s="115"/>
      <c r="FSA73" s="115"/>
      <c r="FSB73" s="115"/>
      <c r="FSC73" s="115"/>
      <c r="FSD73" s="115"/>
      <c r="FSE73" s="115"/>
      <c r="FSF73" s="115"/>
      <c r="FSG73" s="115"/>
      <c r="FSH73" s="115"/>
      <c r="FSI73" s="115"/>
      <c r="FSJ73" s="115"/>
      <c r="FSK73" s="115"/>
      <c r="FSL73" s="115"/>
      <c r="FSM73" s="115"/>
      <c r="FSN73" s="115"/>
      <c r="FSO73" s="115"/>
      <c r="FSP73" s="115"/>
      <c r="FSQ73" s="115"/>
      <c r="FSR73" s="115"/>
      <c r="FSS73" s="115"/>
      <c r="FST73" s="115"/>
      <c r="FSU73" s="115"/>
      <c r="FSV73" s="115"/>
      <c r="FSW73" s="115"/>
      <c r="FSX73" s="115"/>
      <c r="FSY73" s="115"/>
      <c r="FSZ73" s="115"/>
      <c r="FTA73" s="115"/>
      <c r="FTB73" s="115"/>
      <c r="FTC73" s="115"/>
      <c r="FTD73" s="115"/>
      <c r="FTE73" s="115"/>
      <c r="FTF73" s="115"/>
      <c r="FTG73" s="115"/>
      <c r="FTH73" s="115"/>
      <c r="FTI73" s="115"/>
      <c r="FTJ73" s="115"/>
      <c r="FTK73" s="115"/>
      <c r="FTL73" s="115"/>
      <c r="FTM73" s="115"/>
      <c r="FTN73" s="115"/>
      <c r="FTO73" s="115"/>
      <c r="FTP73" s="115"/>
      <c r="FTQ73" s="115"/>
      <c r="FTR73" s="115"/>
      <c r="FTS73" s="115"/>
      <c r="FTT73" s="115"/>
      <c r="FTU73" s="115"/>
      <c r="FTV73" s="115"/>
      <c r="FTW73" s="115"/>
      <c r="FTX73" s="115"/>
      <c r="FTY73" s="115"/>
      <c r="FTZ73" s="115"/>
      <c r="FUA73" s="115"/>
      <c r="FUB73" s="115"/>
      <c r="FUC73" s="115"/>
      <c r="FUD73" s="115"/>
      <c r="FUE73" s="115"/>
      <c r="FUF73" s="115"/>
      <c r="FUG73" s="115"/>
      <c r="FUH73" s="115"/>
      <c r="FUI73" s="115"/>
      <c r="FUJ73" s="115"/>
      <c r="FUK73" s="115"/>
      <c r="FUL73" s="115"/>
      <c r="FUM73" s="115"/>
      <c r="FUN73" s="115"/>
      <c r="FUO73" s="115"/>
      <c r="FUP73" s="115"/>
      <c r="FUQ73" s="115"/>
      <c r="FUR73" s="115"/>
      <c r="FUS73" s="115"/>
      <c r="FUT73" s="115"/>
      <c r="FUU73" s="115"/>
      <c r="FUV73" s="115"/>
      <c r="FUW73" s="115"/>
      <c r="FUX73" s="115"/>
      <c r="FUY73" s="115"/>
      <c r="FUZ73" s="115"/>
      <c r="FVA73" s="115"/>
      <c r="FVB73" s="115"/>
      <c r="FVC73" s="115"/>
      <c r="FVD73" s="115"/>
      <c r="FVE73" s="115"/>
      <c r="FVF73" s="115"/>
      <c r="FVG73" s="115"/>
      <c r="FVH73" s="115"/>
      <c r="FVI73" s="115"/>
      <c r="FVJ73" s="115"/>
      <c r="FVK73" s="115"/>
      <c r="FVL73" s="115"/>
      <c r="FVM73" s="115"/>
      <c r="FVN73" s="115"/>
      <c r="FVO73" s="115"/>
      <c r="FVP73" s="115"/>
      <c r="FVQ73" s="115"/>
      <c r="FVR73" s="115"/>
      <c r="FVS73" s="115"/>
      <c r="FVT73" s="115"/>
      <c r="FVU73" s="115"/>
      <c r="FVV73" s="115"/>
      <c r="FVW73" s="115"/>
      <c r="FVX73" s="115"/>
      <c r="FVY73" s="115"/>
      <c r="FVZ73" s="115"/>
      <c r="FWA73" s="115"/>
      <c r="FWB73" s="115"/>
      <c r="FWC73" s="115"/>
      <c r="FWD73" s="115"/>
      <c r="FWE73" s="115"/>
      <c r="FWF73" s="115"/>
      <c r="FWG73" s="115"/>
      <c r="FWH73" s="115"/>
      <c r="FWI73" s="115"/>
      <c r="FWJ73" s="115"/>
      <c r="FWK73" s="115"/>
      <c r="FWL73" s="115"/>
      <c r="FWM73" s="115"/>
      <c r="FWN73" s="115"/>
      <c r="FWO73" s="115"/>
      <c r="FWP73" s="115"/>
      <c r="FWQ73" s="115"/>
      <c r="FWR73" s="115"/>
      <c r="FWS73" s="115"/>
      <c r="FWT73" s="115"/>
      <c r="FWU73" s="115"/>
      <c r="FWV73" s="115"/>
      <c r="FWW73" s="115"/>
      <c r="FWX73" s="115"/>
      <c r="FWY73" s="115"/>
      <c r="FWZ73" s="115"/>
      <c r="FXA73" s="115"/>
      <c r="FXB73" s="115"/>
      <c r="FXC73" s="115"/>
      <c r="FXD73" s="115"/>
      <c r="FXE73" s="115"/>
      <c r="FXF73" s="115"/>
      <c r="FXG73" s="115"/>
      <c r="FXH73" s="115"/>
      <c r="FXI73" s="115"/>
      <c r="FXJ73" s="115"/>
      <c r="FXK73" s="115"/>
      <c r="FXL73" s="115"/>
      <c r="FXM73" s="115"/>
      <c r="FXN73" s="115"/>
      <c r="FXO73" s="115"/>
      <c r="FXP73" s="115"/>
      <c r="FXQ73" s="115"/>
      <c r="FXR73" s="115"/>
      <c r="FXS73" s="115"/>
      <c r="FXT73" s="115"/>
      <c r="FXU73" s="115"/>
      <c r="FXV73" s="115"/>
      <c r="FXW73" s="115"/>
      <c r="FXX73" s="115"/>
      <c r="FXY73" s="115"/>
      <c r="FXZ73" s="115"/>
      <c r="FYA73" s="115"/>
      <c r="FYB73" s="115"/>
      <c r="FYC73" s="115"/>
      <c r="FYD73" s="115"/>
      <c r="FYE73" s="115"/>
      <c r="FYF73" s="115"/>
      <c r="FYG73" s="115"/>
      <c r="FYH73" s="115"/>
      <c r="FYI73" s="115"/>
      <c r="FYJ73" s="115"/>
      <c r="FYK73" s="115"/>
      <c r="FYL73" s="115"/>
      <c r="FYM73" s="115"/>
      <c r="FYN73" s="115"/>
      <c r="FYO73" s="115"/>
      <c r="FYP73" s="115"/>
      <c r="FYQ73" s="115"/>
      <c r="FYR73" s="115"/>
      <c r="FYS73" s="115"/>
      <c r="FYT73" s="115"/>
      <c r="FYU73" s="115"/>
      <c r="FYV73" s="115"/>
      <c r="FYW73" s="115"/>
      <c r="FYX73" s="115"/>
      <c r="FYY73" s="115"/>
      <c r="FYZ73" s="115"/>
      <c r="FZA73" s="115"/>
      <c r="FZB73" s="115"/>
      <c r="FZC73" s="115"/>
      <c r="FZD73" s="115"/>
      <c r="FZE73" s="115"/>
      <c r="FZF73" s="115"/>
      <c r="FZG73" s="115"/>
      <c r="FZH73" s="115"/>
      <c r="FZI73" s="115"/>
      <c r="FZJ73" s="115"/>
      <c r="FZK73" s="115"/>
      <c r="FZL73" s="115"/>
      <c r="FZM73" s="115"/>
      <c r="FZN73" s="115"/>
      <c r="FZO73" s="115"/>
      <c r="FZP73" s="115"/>
      <c r="FZQ73" s="115"/>
      <c r="FZR73" s="115"/>
      <c r="FZS73" s="115"/>
      <c r="FZT73" s="115"/>
      <c r="FZU73" s="115"/>
      <c r="FZV73" s="115"/>
      <c r="FZW73" s="115"/>
      <c r="FZX73" s="115"/>
      <c r="FZY73" s="115"/>
      <c r="FZZ73" s="115"/>
      <c r="GAA73" s="115"/>
      <c r="GAB73" s="115"/>
      <c r="GAC73" s="115"/>
      <c r="GAD73" s="115"/>
      <c r="GAE73" s="115"/>
      <c r="GAF73" s="115"/>
      <c r="GAG73" s="115"/>
      <c r="GAH73" s="115"/>
      <c r="GAI73" s="115"/>
      <c r="GAJ73" s="115"/>
      <c r="GAK73" s="115"/>
      <c r="GAL73" s="115"/>
      <c r="GAM73" s="115"/>
      <c r="GAN73" s="115"/>
      <c r="GAO73" s="115"/>
      <c r="GAP73" s="115"/>
      <c r="GAQ73" s="115"/>
      <c r="GAR73" s="115"/>
      <c r="GAS73" s="115"/>
      <c r="GAT73" s="115"/>
      <c r="GAU73" s="115"/>
      <c r="GAV73" s="115"/>
      <c r="GAW73" s="115"/>
      <c r="GAX73" s="115"/>
      <c r="GAY73" s="115"/>
      <c r="GAZ73" s="115"/>
      <c r="GBA73" s="115"/>
      <c r="GBB73" s="115"/>
      <c r="GBC73" s="115"/>
      <c r="GBD73" s="115"/>
      <c r="GBE73" s="115"/>
      <c r="GBF73" s="115"/>
      <c r="GBG73" s="115"/>
      <c r="GBH73" s="115"/>
      <c r="GBI73" s="115"/>
      <c r="GBJ73" s="115"/>
      <c r="GBK73" s="115"/>
      <c r="GBL73" s="115"/>
      <c r="GBM73" s="115"/>
      <c r="GBN73" s="115"/>
      <c r="GBO73" s="115"/>
      <c r="GBP73" s="115"/>
      <c r="GBQ73" s="115"/>
      <c r="GBR73" s="115"/>
      <c r="GBS73" s="115"/>
      <c r="GBT73" s="115"/>
      <c r="GBU73" s="115"/>
      <c r="GBV73" s="115"/>
      <c r="GBW73" s="115"/>
      <c r="GBX73" s="115"/>
      <c r="GBY73" s="115"/>
      <c r="GBZ73" s="115"/>
      <c r="GCA73" s="115"/>
      <c r="GCB73" s="115"/>
      <c r="GCC73" s="115"/>
      <c r="GCD73" s="115"/>
      <c r="GCE73" s="115"/>
      <c r="GCF73" s="115"/>
      <c r="GCG73" s="115"/>
      <c r="GCH73" s="115"/>
      <c r="GCI73" s="115"/>
      <c r="GCJ73" s="115"/>
      <c r="GCK73" s="115"/>
      <c r="GCL73" s="115"/>
      <c r="GCM73" s="115"/>
      <c r="GCN73" s="115"/>
      <c r="GCO73" s="115"/>
      <c r="GCP73" s="115"/>
      <c r="GCQ73" s="115"/>
      <c r="GCR73" s="115"/>
      <c r="GCS73" s="115"/>
      <c r="GCT73" s="115"/>
      <c r="GCU73" s="115"/>
      <c r="GCV73" s="115"/>
      <c r="GCW73" s="115"/>
      <c r="GCX73" s="115"/>
      <c r="GCY73" s="115"/>
      <c r="GCZ73" s="115"/>
      <c r="GDA73" s="115"/>
      <c r="GDB73" s="115"/>
      <c r="GDC73" s="115"/>
      <c r="GDD73" s="115"/>
      <c r="GDE73" s="115"/>
      <c r="GDF73" s="115"/>
      <c r="GDG73" s="115"/>
      <c r="GDH73" s="115"/>
      <c r="GDI73" s="115"/>
      <c r="GDJ73" s="115"/>
      <c r="GDK73" s="115"/>
      <c r="GDL73" s="115"/>
      <c r="GDM73" s="115"/>
      <c r="GDN73" s="115"/>
      <c r="GDO73" s="115"/>
      <c r="GDP73" s="115"/>
      <c r="GDQ73" s="115"/>
      <c r="GDR73" s="115"/>
      <c r="GDS73" s="115"/>
      <c r="GDT73" s="115"/>
      <c r="GDU73" s="115"/>
      <c r="GDV73" s="115"/>
      <c r="GDW73" s="115"/>
      <c r="GDX73" s="115"/>
      <c r="GDY73" s="115"/>
      <c r="GDZ73" s="115"/>
      <c r="GEA73" s="115"/>
      <c r="GEB73" s="115"/>
      <c r="GEC73" s="115"/>
      <c r="GED73" s="115"/>
      <c r="GEE73" s="115"/>
      <c r="GEF73" s="115"/>
      <c r="GEG73" s="115"/>
      <c r="GEH73" s="115"/>
      <c r="GEI73" s="115"/>
      <c r="GEJ73" s="115"/>
      <c r="GEK73" s="115"/>
      <c r="GEL73" s="115"/>
      <c r="GEM73" s="115"/>
      <c r="GEN73" s="115"/>
      <c r="GEO73" s="115"/>
      <c r="GEP73" s="115"/>
      <c r="GEQ73" s="115"/>
      <c r="GER73" s="115"/>
      <c r="GES73" s="115"/>
      <c r="GET73" s="115"/>
      <c r="GEU73" s="115"/>
      <c r="GEV73" s="115"/>
      <c r="GEW73" s="115"/>
      <c r="GEX73" s="115"/>
      <c r="GEY73" s="115"/>
      <c r="GEZ73" s="115"/>
      <c r="GFA73" s="115"/>
      <c r="GFB73" s="115"/>
      <c r="GFC73" s="115"/>
      <c r="GFD73" s="115"/>
      <c r="GFE73" s="115"/>
      <c r="GFF73" s="115"/>
      <c r="GFG73" s="115"/>
      <c r="GFH73" s="115"/>
      <c r="GFI73" s="115"/>
      <c r="GFJ73" s="115"/>
      <c r="GFK73" s="115"/>
      <c r="GFL73" s="115"/>
      <c r="GFM73" s="115"/>
      <c r="GFN73" s="115"/>
      <c r="GFO73" s="115"/>
      <c r="GFP73" s="115"/>
      <c r="GFQ73" s="115"/>
      <c r="GFR73" s="115"/>
      <c r="GFS73" s="115"/>
      <c r="GFT73" s="115"/>
      <c r="GFU73" s="115"/>
      <c r="GFV73" s="115"/>
      <c r="GFW73" s="115"/>
      <c r="GFX73" s="115"/>
      <c r="GFY73" s="115"/>
      <c r="GFZ73" s="115"/>
      <c r="GGA73" s="115"/>
      <c r="GGB73" s="115"/>
      <c r="GGC73" s="115"/>
      <c r="GGD73" s="115"/>
      <c r="GGE73" s="115"/>
      <c r="GGF73" s="115"/>
      <c r="GGG73" s="115"/>
      <c r="GGH73" s="115"/>
      <c r="GGI73" s="115"/>
      <c r="GGJ73" s="115"/>
      <c r="GGK73" s="115"/>
      <c r="GGL73" s="115"/>
      <c r="GGM73" s="115"/>
      <c r="GGN73" s="115"/>
      <c r="GGO73" s="115"/>
      <c r="GGP73" s="115"/>
      <c r="GGQ73" s="115"/>
      <c r="GGR73" s="115"/>
      <c r="GGS73" s="115"/>
      <c r="GGT73" s="115"/>
      <c r="GGU73" s="115"/>
      <c r="GGV73" s="115"/>
      <c r="GGW73" s="115"/>
      <c r="GGX73" s="115"/>
      <c r="GGY73" s="115"/>
      <c r="GGZ73" s="115"/>
      <c r="GHA73" s="115"/>
      <c r="GHB73" s="115"/>
      <c r="GHC73" s="115"/>
      <c r="GHD73" s="115"/>
      <c r="GHE73" s="115"/>
      <c r="GHF73" s="115"/>
      <c r="GHG73" s="115"/>
      <c r="GHH73" s="115"/>
      <c r="GHI73" s="115"/>
      <c r="GHJ73" s="115"/>
      <c r="GHK73" s="115"/>
      <c r="GHL73" s="115"/>
      <c r="GHM73" s="115"/>
      <c r="GHN73" s="115"/>
      <c r="GHO73" s="115"/>
      <c r="GHP73" s="115"/>
      <c r="GHQ73" s="115"/>
      <c r="GHR73" s="115"/>
      <c r="GHS73" s="115"/>
      <c r="GHT73" s="115"/>
      <c r="GHU73" s="115"/>
      <c r="GHV73" s="115"/>
      <c r="GHW73" s="115"/>
      <c r="GHX73" s="115"/>
      <c r="GHY73" s="115"/>
      <c r="GHZ73" s="115"/>
      <c r="GIA73" s="115"/>
      <c r="GIB73" s="115"/>
      <c r="GIC73" s="115"/>
      <c r="GID73" s="115"/>
      <c r="GIE73" s="115"/>
      <c r="GIF73" s="115"/>
      <c r="GIG73" s="115"/>
      <c r="GIH73" s="115"/>
      <c r="GII73" s="115"/>
      <c r="GIJ73" s="115"/>
      <c r="GIK73" s="115"/>
      <c r="GIL73" s="115"/>
      <c r="GIM73" s="115"/>
      <c r="GIN73" s="115"/>
      <c r="GIO73" s="115"/>
      <c r="GIP73" s="115"/>
      <c r="GIQ73" s="115"/>
      <c r="GIR73" s="115"/>
      <c r="GIS73" s="115"/>
      <c r="GIT73" s="115"/>
      <c r="GIU73" s="115"/>
      <c r="GIV73" s="115"/>
      <c r="GIW73" s="115"/>
      <c r="GIX73" s="115"/>
      <c r="GIY73" s="115"/>
      <c r="GIZ73" s="115"/>
      <c r="GJA73" s="115"/>
      <c r="GJB73" s="115"/>
      <c r="GJC73" s="115"/>
      <c r="GJD73" s="115"/>
      <c r="GJE73" s="115"/>
      <c r="GJF73" s="115"/>
      <c r="GJG73" s="115"/>
      <c r="GJH73" s="115"/>
      <c r="GJI73" s="115"/>
      <c r="GJJ73" s="115"/>
      <c r="GJK73" s="115"/>
      <c r="GJL73" s="115"/>
      <c r="GJM73" s="115"/>
      <c r="GJN73" s="115"/>
      <c r="GJO73" s="115"/>
      <c r="GJP73" s="115"/>
      <c r="GJQ73" s="115"/>
      <c r="GJR73" s="115"/>
      <c r="GJS73" s="115"/>
      <c r="GJT73" s="115"/>
      <c r="GJU73" s="115"/>
      <c r="GJV73" s="115"/>
      <c r="GJW73" s="115"/>
      <c r="GJX73" s="115"/>
      <c r="GJY73" s="115"/>
      <c r="GJZ73" s="115"/>
      <c r="GKA73" s="115"/>
      <c r="GKB73" s="115"/>
      <c r="GKC73" s="115"/>
      <c r="GKD73" s="115"/>
      <c r="GKE73" s="115"/>
      <c r="GKF73" s="115"/>
      <c r="GKG73" s="115"/>
      <c r="GKH73" s="115"/>
      <c r="GKI73" s="115"/>
      <c r="GKJ73" s="115"/>
      <c r="GKK73" s="115"/>
      <c r="GKL73" s="115"/>
      <c r="GKM73" s="115"/>
      <c r="GKN73" s="115"/>
      <c r="GKO73" s="115"/>
      <c r="GKP73" s="115"/>
      <c r="GKQ73" s="115"/>
      <c r="GKR73" s="115"/>
      <c r="GKS73" s="115"/>
      <c r="GKT73" s="115"/>
      <c r="GKU73" s="115"/>
      <c r="GKV73" s="115"/>
      <c r="GKW73" s="115"/>
      <c r="GKX73" s="115"/>
      <c r="GKY73" s="115"/>
      <c r="GKZ73" s="115"/>
      <c r="GLA73" s="115"/>
      <c r="GLB73" s="115"/>
      <c r="GLC73" s="115"/>
      <c r="GLD73" s="115"/>
      <c r="GLE73" s="115"/>
      <c r="GLF73" s="115"/>
      <c r="GLG73" s="115"/>
      <c r="GLH73" s="115"/>
      <c r="GLI73" s="115"/>
      <c r="GLJ73" s="115"/>
      <c r="GLK73" s="115"/>
      <c r="GLL73" s="115"/>
      <c r="GLM73" s="115"/>
      <c r="GLN73" s="115"/>
      <c r="GLO73" s="115"/>
      <c r="GLP73" s="115"/>
      <c r="GLQ73" s="115"/>
      <c r="GLR73" s="115"/>
      <c r="GLS73" s="115"/>
      <c r="GLT73" s="115"/>
      <c r="GLU73" s="115"/>
      <c r="GLV73" s="115"/>
      <c r="GLW73" s="115"/>
      <c r="GLX73" s="115"/>
      <c r="GLY73" s="115"/>
      <c r="GLZ73" s="115"/>
      <c r="GMA73" s="115"/>
      <c r="GMB73" s="115"/>
      <c r="GMC73" s="115"/>
      <c r="GMD73" s="115"/>
      <c r="GME73" s="115"/>
      <c r="GMF73" s="115"/>
      <c r="GMG73" s="115"/>
      <c r="GMH73" s="115"/>
      <c r="GMI73" s="115"/>
      <c r="GMJ73" s="115"/>
      <c r="GMK73" s="115"/>
      <c r="GML73" s="115"/>
      <c r="GMM73" s="115"/>
      <c r="GMN73" s="115"/>
      <c r="GMO73" s="115"/>
      <c r="GMP73" s="115"/>
      <c r="GMQ73" s="115"/>
      <c r="GMR73" s="115"/>
      <c r="GMS73" s="115"/>
      <c r="GMT73" s="115"/>
      <c r="GMU73" s="115"/>
      <c r="GMV73" s="115"/>
      <c r="GMW73" s="115"/>
      <c r="GMX73" s="115"/>
      <c r="GMY73" s="115"/>
      <c r="GMZ73" s="115"/>
      <c r="GNA73" s="115"/>
      <c r="GNB73" s="115"/>
      <c r="GNC73" s="115"/>
      <c r="GND73" s="115"/>
      <c r="GNE73" s="115"/>
      <c r="GNF73" s="115"/>
      <c r="GNG73" s="115"/>
      <c r="GNH73" s="115"/>
      <c r="GNI73" s="115"/>
      <c r="GNJ73" s="115"/>
      <c r="GNK73" s="115"/>
      <c r="GNL73" s="115"/>
      <c r="GNM73" s="115"/>
      <c r="GNN73" s="115"/>
      <c r="GNO73" s="115"/>
      <c r="GNP73" s="115"/>
      <c r="GNQ73" s="115"/>
      <c r="GNR73" s="115"/>
      <c r="GNS73" s="115"/>
      <c r="GNT73" s="115"/>
      <c r="GNU73" s="115"/>
      <c r="GNV73" s="115"/>
      <c r="GNW73" s="115"/>
      <c r="GNX73" s="115"/>
      <c r="GNY73" s="115"/>
      <c r="GNZ73" s="115"/>
      <c r="GOA73" s="115"/>
      <c r="GOB73" s="115"/>
      <c r="GOC73" s="115"/>
      <c r="GOD73" s="115"/>
      <c r="GOE73" s="115"/>
      <c r="GOF73" s="115"/>
      <c r="GOG73" s="115"/>
      <c r="GOH73" s="115"/>
      <c r="GOI73" s="115"/>
      <c r="GOJ73" s="115"/>
      <c r="GOK73" s="115"/>
      <c r="GOL73" s="115"/>
      <c r="GOM73" s="115"/>
      <c r="GON73" s="115"/>
      <c r="GOO73" s="115"/>
      <c r="GOP73" s="115"/>
      <c r="GOQ73" s="115"/>
      <c r="GOR73" s="115"/>
      <c r="GOS73" s="115"/>
      <c r="GOT73" s="115"/>
      <c r="GOU73" s="115"/>
      <c r="GOV73" s="115"/>
      <c r="GOW73" s="115"/>
      <c r="GOX73" s="115"/>
      <c r="GOY73" s="115"/>
      <c r="GOZ73" s="115"/>
      <c r="GPA73" s="115"/>
      <c r="GPB73" s="115"/>
      <c r="GPC73" s="115"/>
      <c r="GPD73" s="115"/>
      <c r="GPE73" s="115"/>
      <c r="GPF73" s="115"/>
      <c r="GPG73" s="115"/>
      <c r="GPH73" s="115"/>
      <c r="GPI73" s="115"/>
      <c r="GPJ73" s="115"/>
      <c r="GPK73" s="115"/>
      <c r="GPL73" s="115"/>
      <c r="GPM73" s="115"/>
      <c r="GPN73" s="115"/>
      <c r="GPO73" s="115"/>
      <c r="GPP73" s="115"/>
      <c r="GPQ73" s="115"/>
      <c r="GPR73" s="115"/>
      <c r="GPS73" s="115"/>
      <c r="GPT73" s="115"/>
      <c r="GPU73" s="115"/>
      <c r="GPV73" s="115"/>
      <c r="GPW73" s="115"/>
      <c r="GPX73" s="115"/>
      <c r="GPY73" s="115"/>
      <c r="GPZ73" s="115"/>
      <c r="GQA73" s="115"/>
      <c r="GQB73" s="115"/>
      <c r="GQC73" s="115"/>
      <c r="GQD73" s="115"/>
      <c r="GQE73" s="115"/>
      <c r="GQF73" s="115"/>
      <c r="GQG73" s="115"/>
      <c r="GQH73" s="115"/>
      <c r="GQI73" s="115"/>
      <c r="GQJ73" s="115"/>
      <c r="GQK73" s="115"/>
      <c r="GQL73" s="115"/>
      <c r="GQM73" s="115"/>
      <c r="GQN73" s="115"/>
      <c r="GQO73" s="115"/>
      <c r="GQP73" s="115"/>
      <c r="GQQ73" s="115"/>
      <c r="GQR73" s="115"/>
      <c r="GQS73" s="115"/>
      <c r="GQT73" s="115"/>
      <c r="GQU73" s="115"/>
      <c r="GQV73" s="115"/>
      <c r="GQW73" s="115"/>
      <c r="GQX73" s="115"/>
      <c r="GQY73" s="115"/>
      <c r="GQZ73" s="115"/>
      <c r="GRA73" s="115"/>
      <c r="GRB73" s="115"/>
      <c r="GRC73" s="115"/>
      <c r="GRD73" s="115"/>
      <c r="GRE73" s="115"/>
      <c r="GRF73" s="115"/>
      <c r="GRG73" s="115"/>
      <c r="GRH73" s="115"/>
      <c r="GRI73" s="115"/>
      <c r="GRJ73" s="115"/>
      <c r="GRK73" s="115"/>
      <c r="GRL73" s="115"/>
      <c r="GRM73" s="115"/>
      <c r="GRN73" s="115"/>
      <c r="GRO73" s="115"/>
      <c r="GRP73" s="115"/>
      <c r="GRQ73" s="115"/>
      <c r="GRR73" s="115"/>
      <c r="GRS73" s="115"/>
      <c r="GRT73" s="115"/>
      <c r="GRU73" s="115"/>
      <c r="GRV73" s="115"/>
      <c r="GRW73" s="115"/>
      <c r="GRX73" s="115"/>
      <c r="GRY73" s="115"/>
      <c r="GRZ73" s="115"/>
      <c r="GSA73" s="115"/>
      <c r="GSB73" s="115"/>
      <c r="GSC73" s="115"/>
      <c r="GSD73" s="115"/>
      <c r="GSE73" s="115"/>
      <c r="GSF73" s="115"/>
      <c r="GSG73" s="115"/>
      <c r="GSH73" s="115"/>
      <c r="GSI73" s="115"/>
      <c r="GSJ73" s="115"/>
      <c r="GSK73" s="115"/>
      <c r="GSL73" s="115"/>
      <c r="GSM73" s="115"/>
      <c r="GSN73" s="115"/>
      <c r="GSO73" s="115"/>
      <c r="GSP73" s="115"/>
      <c r="GSQ73" s="115"/>
      <c r="GSR73" s="115"/>
      <c r="GSS73" s="115"/>
      <c r="GST73" s="115"/>
      <c r="GSU73" s="115"/>
      <c r="GSV73" s="115"/>
      <c r="GSW73" s="115"/>
      <c r="GSX73" s="115"/>
      <c r="GSY73" s="115"/>
      <c r="GSZ73" s="115"/>
      <c r="GTA73" s="115"/>
      <c r="GTB73" s="115"/>
      <c r="GTC73" s="115"/>
      <c r="GTD73" s="115"/>
      <c r="GTE73" s="115"/>
      <c r="GTF73" s="115"/>
      <c r="GTG73" s="115"/>
      <c r="GTH73" s="115"/>
      <c r="GTI73" s="115"/>
      <c r="GTJ73" s="115"/>
      <c r="GTK73" s="115"/>
      <c r="GTL73" s="115"/>
      <c r="GTM73" s="115"/>
      <c r="GTN73" s="115"/>
      <c r="GTO73" s="115"/>
      <c r="GTP73" s="115"/>
      <c r="GTQ73" s="115"/>
      <c r="GTR73" s="115"/>
      <c r="GTS73" s="115"/>
      <c r="GTT73" s="115"/>
      <c r="GTU73" s="115"/>
      <c r="GTV73" s="115"/>
      <c r="GTW73" s="115"/>
      <c r="GTX73" s="115"/>
      <c r="GTY73" s="115"/>
      <c r="GTZ73" s="115"/>
      <c r="GUA73" s="115"/>
      <c r="GUB73" s="115"/>
      <c r="GUC73" s="115"/>
      <c r="GUD73" s="115"/>
      <c r="GUE73" s="115"/>
      <c r="GUF73" s="115"/>
      <c r="GUG73" s="115"/>
      <c r="GUH73" s="115"/>
      <c r="GUI73" s="115"/>
      <c r="GUJ73" s="115"/>
      <c r="GUK73" s="115"/>
      <c r="GUL73" s="115"/>
      <c r="GUM73" s="115"/>
      <c r="GUN73" s="115"/>
      <c r="GUO73" s="115"/>
      <c r="GUP73" s="115"/>
      <c r="GUQ73" s="115"/>
      <c r="GUR73" s="115"/>
      <c r="GUS73" s="115"/>
      <c r="GUT73" s="115"/>
      <c r="GUU73" s="115"/>
      <c r="GUV73" s="115"/>
      <c r="GUW73" s="115"/>
      <c r="GUX73" s="115"/>
      <c r="GUY73" s="115"/>
      <c r="GUZ73" s="115"/>
      <c r="GVA73" s="115"/>
      <c r="GVB73" s="115"/>
      <c r="GVC73" s="115"/>
      <c r="GVD73" s="115"/>
      <c r="GVE73" s="115"/>
      <c r="GVF73" s="115"/>
      <c r="GVG73" s="115"/>
      <c r="GVH73" s="115"/>
      <c r="GVI73" s="115"/>
      <c r="GVJ73" s="115"/>
      <c r="GVK73" s="115"/>
      <c r="GVL73" s="115"/>
      <c r="GVM73" s="115"/>
      <c r="GVN73" s="115"/>
      <c r="GVO73" s="115"/>
      <c r="GVP73" s="115"/>
      <c r="GVQ73" s="115"/>
      <c r="GVR73" s="115"/>
      <c r="GVS73" s="115"/>
      <c r="GVT73" s="115"/>
      <c r="GVU73" s="115"/>
      <c r="GVV73" s="115"/>
      <c r="GVW73" s="115"/>
      <c r="GVX73" s="115"/>
      <c r="GVY73" s="115"/>
      <c r="GVZ73" s="115"/>
      <c r="GWA73" s="115"/>
      <c r="GWB73" s="115"/>
      <c r="GWC73" s="115"/>
      <c r="GWD73" s="115"/>
      <c r="GWE73" s="115"/>
      <c r="GWF73" s="115"/>
      <c r="GWG73" s="115"/>
      <c r="GWH73" s="115"/>
      <c r="GWI73" s="115"/>
      <c r="GWJ73" s="115"/>
      <c r="GWK73" s="115"/>
      <c r="GWL73" s="115"/>
      <c r="GWM73" s="115"/>
      <c r="GWN73" s="115"/>
      <c r="GWO73" s="115"/>
      <c r="GWP73" s="115"/>
      <c r="GWQ73" s="115"/>
      <c r="GWR73" s="115"/>
      <c r="GWS73" s="115"/>
      <c r="GWT73" s="115"/>
      <c r="GWU73" s="115"/>
      <c r="GWV73" s="115"/>
      <c r="GWW73" s="115"/>
      <c r="GWX73" s="115"/>
      <c r="GWY73" s="115"/>
      <c r="GWZ73" s="115"/>
      <c r="GXA73" s="115"/>
      <c r="GXB73" s="115"/>
      <c r="GXC73" s="115"/>
      <c r="GXD73" s="115"/>
      <c r="GXE73" s="115"/>
      <c r="GXF73" s="115"/>
      <c r="GXG73" s="115"/>
      <c r="GXH73" s="115"/>
      <c r="GXI73" s="115"/>
      <c r="GXJ73" s="115"/>
      <c r="GXK73" s="115"/>
      <c r="GXL73" s="115"/>
      <c r="GXM73" s="115"/>
      <c r="GXN73" s="115"/>
      <c r="GXO73" s="115"/>
      <c r="GXP73" s="115"/>
      <c r="GXQ73" s="115"/>
      <c r="GXR73" s="115"/>
      <c r="GXS73" s="115"/>
      <c r="GXT73" s="115"/>
      <c r="GXU73" s="115"/>
      <c r="GXV73" s="115"/>
      <c r="GXW73" s="115"/>
      <c r="GXX73" s="115"/>
      <c r="GXY73" s="115"/>
      <c r="GXZ73" s="115"/>
      <c r="GYA73" s="115"/>
      <c r="GYB73" s="115"/>
      <c r="GYC73" s="115"/>
      <c r="GYD73" s="115"/>
      <c r="GYE73" s="115"/>
      <c r="GYF73" s="115"/>
      <c r="GYG73" s="115"/>
      <c r="GYH73" s="115"/>
      <c r="GYI73" s="115"/>
      <c r="GYJ73" s="115"/>
      <c r="GYK73" s="115"/>
      <c r="GYL73" s="115"/>
      <c r="GYM73" s="115"/>
      <c r="GYN73" s="115"/>
      <c r="GYO73" s="115"/>
      <c r="GYP73" s="115"/>
      <c r="GYQ73" s="115"/>
      <c r="GYR73" s="115"/>
      <c r="GYS73" s="115"/>
      <c r="GYT73" s="115"/>
      <c r="GYU73" s="115"/>
      <c r="GYV73" s="115"/>
      <c r="GYW73" s="115"/>
      <c r="GYX73" s="115"/>
      <c r="GYY73" s="115"/>
      <c r="GYZ73" s="115"/>
      <c r="GZA73" s="115"/>
      <c r="GZB73" s="115"/>
      <c r="GZC73" s="115"/>
      <c r="GZD73" s="115"/>
      <c r="GZE73" s="115"/>
      <c r="GZF73" s="115"/>
      <c r="GZG73" s="115"/>
      <c r="GZH73" s="115"/>
      <c r="GZI73" s="115"/>
      <c r="GZJ73" s="115"/>
      <c r="GZK73" s="115"/>
      <c r="GZL73" s="115"/>
      <c r="GZM73" s="115"/>
      <c r="GZN73" s="115"/>
      <c r="GZO73" s="115"/>
      <c r="GZP73" s="115"/>
      <c r="GZQ73" s="115"/>
      <c r="GZR73" s="115"/>
      <c r="GZS73" s="115"/>
      <c r="GZT73" s="115"/>
      <c r="GZU73" s="115"/>
      <c r="GZV73" s="115"/>
      <c r="GZW73" s="115"/>
      <c r="GZX73" s="115"/>
      <c r="GZY73" s="115"/>
      <c r="GZZ73" s="115"/>
      <c r="HAA73" s="115"/>
      <c r="HAB73" s="115"/>
      <c r="HAC73" s="115"/>
      <c r="HAD73" s="115"/>
      <c r="HAE73" s="115"/>
      <c r="HAF73" s="115"/>
      <c r="HAG73" s="115"/>
      <c r="HAH73" s="115"/>
      <c r="HAI73" s="115"/>
      <c r="HAJ73" s="115"/>
      <c r="HAK73" s="115"/>
      <c r="HAL73" s="115"/>
      <c r="HAM73" s="115"/>
      <c r="HAN73" s="115"/>
      <c r="HAO73" s="115"/>
      <c r="HAP73" s="115"/>
      <c r="HAQ73" s="115"/>
      <c r="HAR73" s="115"/>
      <c r="HAS73" s="115"/>
      <c r="HAT73" s="115"/>
      <c r="HAU73" s="115"/>
      <c r="HAV73" s="115"/>
      <c r="HAW73" s="115"/>
      <c r="HAX73" s="115"/>
      <c r="HAY73" s="115"/>
      <c r="HAZ73" s="115"/>
      <c r="HBA73" s="115"/>
      <c r="HBB73" s="115"/>
      <c r="HBC73" s="115"/>
      <c r="HBD73" s="115"/>
      <c r="HBE73" s="115"/>
      <c r="HBF73" s="115"/>
      <c r="HBG73" s="115"/>
      <c r="HBH73" s="115"/>
      <c r="HBI73" s="115"/>
      <c r="HBJ73" s="115"/>
      <c r="HBK73" s="115"/>
      <c r="HBL73" s="115"/>
      <c r="HBM73" s="115"/>
      <c r="HBN73" s="115"/>
      <c r="HBO73" s="115"/>
      <c r="HBP73" s="115"/>
      <c r="HBQ73" s="115"/>
      <c r="HBR73" s="115"/>
      <c r="HBS73" s="115"/>
      <c r="HBT73" s="115"/>
      <c r="HBU73" s="115"/>
      <c r="HBV73" s="115"/>
      <c r="HBW73" s="115"/>
      <c r="HBX73" s="115"/>
      <c r="HBY73" s="115"/>
      <c r="HBZ73" s="115"/>
      <c r="HCA73" s="115"/>
      <c r="HCB73" s="115"/>
      <c r="HCC73" s="115"/>
      <c r="HCD73" s="115"/>
      <c r="HCE73" s="115"/>
      <c r="HCF73" s="115"/>
      <c r="HCG73" s="115"/>
      <c r="HCH73" s="115"/>
      <c r="HCI73" s="115"/>
      <c r="HCJ73" s="115"/>
      <c r="HCK73" s="115"/>
      <c r="HCL73" s="115"/>
      <c r="HCM73" s="115"/>
      <c r="HCN73" s="115"/>
      <c r="HCO73" s="115"/>
      <c r="HCP73" s="115"/>
      <c r="HCQ73" s="115"/>
      <c r="HCR73" s="115"/>
      <c r="HCS73" s="115"/>
      <c r="HCT73" s="115"/>
      <c r="HCU73" s="115"/>
      <c r="HCV73" s="115"/>
      <c r="HCW73" s="115"/>
      <c r="HCX73" s="115"/>
      <c r="HCY73" s="115"/>
      <c r="HCZ73" s="115"/>
      <c r="HDA73" s="115"/>
      <c r="HDB73" s="115"/>
      <c r="HDC73" s="115"/>
      <c r="HDD73" s="115"/>
      <c r="HDE73" s="115"/>
      <c r="HDF73" s="115"/>
      <c r="HDG73" s="115"/>
      <c r="HDH73" s="115"/>
      <c r="HDI73" s="115"/>
      <c r="HDJ73" s="115"/>
      <c r="HDK73" s="115"/>
      <c r="HDL73" s="115"/>
      <c r="HDM73" s="115"/>
      <c r="HDN73" s="115"/>
      <c r="HDO73" s="115"/>
      <c r="HDP73" s="115"/>
      <c r="HDQ73" s="115"/>
      <c r="HDR73" s="115"/>
      <c r="HDS73" s="115"/>
      <c r="HDT73" s="115"/>
      <c r="HDU73" s="115"/>
      <c r="HDV73" s="115"/>
      <c r="HDW73" s="115"/>
      <c r="HDX73" s="115"/>
      <c r="HDY73" s="115"/>
      <c r="HDZ73" s="115"/>
      <c r="HEA73" s="115"/>
      <c r="HEB73" s="115"/>
      <c r="HEC73" s="115"/>
      <c r="HED73" s="115"/>
      <c r="HEE73" s="115"/>
      <c r="HEF73" s="115"/>
      <c r="HEG73" s="115"/>
      <c r="HEH73" s="115"/>
      <c r="HEI73" s="115"/>
      <c r="HEJ73" s="115"/>
      <c r="HEK73" s="115"/>
      <c r="HEL73" s="115"/>
      <c r="HEM73" s="115"/>
      <c r="HEN73" s="115"/>
      <c r="HEO73" s="115"/>
      <c r="HEP73" s="115"/>
      <c r="HEQ73" s="115"/>
      <c r="HER73" s="115"/>
      <c r="HES73" s="115"/>
      <c r="HET73" s="115"/>
      <c r="HEU73" s="115"/>
      <c r="HEV73" s="115"/>
      <c r="HEW73" s="115"/>
      <c r="HEX73" s="115"/>
      <c r="HEY73" s="115"/>
      <c r="HEZ73" s="115"/>
      <c r="HFA73" s="115"/>
      <c r="HFB73" s="115"/>
      <c r="HFC73" s="115"/>
      <c r="HFD73" s="115"/>
      <c r="HFE73" s="115"/>
      <c r="HFF73" s="115"/>
      <c r="HFG73" s="115"/>
      <c r="HFH73" s="115"/>
      <c r="HFI73" s="115"/>
      <c r="HFJ73" s="115"/>
      <c r="HFK73" s="115"/>
      <c r="HFL73" s="115"/>
      <c r="HFM73" s="115"/>
      <c r="HFN73" s="115"/>
      <c r="HFO73" s="115"/>
      <c r="HFP73" s="115"/>
      <c r="HFQ73" s="115"/>
      <c r="HFR73" s="115"/>
      <c r="HFS73" s="115"/>
      <c r="HFT73" s="115"/>
      <c r="HFU73" s="115"/>
      <c r="HFV73" s="115"/>
      <c r="HFW73" s="115"/>
      <c r="HFX73" s="115"/>
      <c r="HFY73" s="115"/>
      <c r="HFZ73" s="115"/>
      <c r="HGA73" s="115"/>
      <c r="HGB73" s="115"/>
      <c r="HGC73" s="115"/>
      <c r="HGD73" s="115"/>
      <c r="HGE73" s="115"/>
      <c r="HGF73" s="115"/>
      <c r="HGG73" s="115"/>
      <c r="HGH73" s="115"/>
      <c r="HGI73" s="115"/>
      <c r="HGJ73" s="115"/>
      <c r="HGK73" s="115"/>
      <c r="HGL73" s="115"/>
      <c r="HGM73" s="115"/>
      <c r="HGN73" s="115"/>
      <c r="HGO73" s="115"/>
      <c r="HGP73" s="115"/>
      <c r="HGQ73" s="115"/>
      <c r="HGR73" s="115"/>
      <c r="HGS73" s="115"/>
      <c r="HGT73" s="115"/>
      <c r="HGU73" s="115"/>
      <c r="HGV73" s="115"/>
      <c r="HGW73" s="115"/>
      <c r="HGX73" s="115"/>
      <c r="HGY73" s="115"/>
      <c r="HGZ73" s="115"/>
      <c r="HHA73" s="115"/>
      <c r="HHB73" s="115"/>
      <c r="HHC73" s="115"/>
      <c r="HHD73" s="115"/>
      <c r="HHE73" s="115"/>
      <c r="HHF73" s="115"/>
      <c r="HHG73" s="115"/>
      <c r="HHH73" s="115"/>
      <c r="HHI73" s="115"/>
      <c r="HHJ73" s="115"/>
      <c r="HHK73" s="115"/>
      <c r="HHL73" s="115"/>
      <c r="HHM73" s="115"/>
      <c r="HHN73" s="115"/>
      <c r="HHO73" s="115"/>
      <c r="HHP73" s="115"/>
      <c r="HHQ73" s="115"/>
      <c r="HHR73" s="115"/>
      <c r="HHS73" s="115"/>
      <c r="HHT73" s="115"/>
      <c r="HHU73" s="115"/>
      <c r="HHV73" s="115"/>
      <c r="HHW73" s="115"/>
      <c r="HHX73" s="115"/>
      <c r="HHY73" s="115"/>
      <c r="HHZ73" s="115"/>
      <c r="HIA73" s="115"/>
      <c r="HIB73" s="115"/>
      <c r="HIC73" s="115"/>
      <c r="HID73" s="115"/>
      <c r="HIE73" s="115"/>
      <c r="HIF73" s="115"/>
      <c r="HIG73" s="115"/>
      <c r="HIH73" s="115"/>
      <c r="HII73" s="115"/>
      <c r="HIJ73" s="115"/>
      <c r="HIK73" s="115"/>
      <c r="HIL73" s="115"/>
      <c r="HIM73" s="115"/>
      <c r="HIN73" s="115"/>
      <c r="HIO73" s="115"/>
      <c r="HIP73" s="115"/>
      <c r="HIQ73" s="115"/>
      <c r="HIR73" s="115"/>
      <c r="HIS73" s="115"/>
      <c r="HIT73" s="115"/>
      <c r="HIU73" s="115"/>
      <c r="HIV73" s="115"/>
      <c r="HIW73" s="115"/>
      <c r="HIX73" s="115"/>
      <c r="HIY73" s="115"/>
      <c r="HIZ73" s="115"/>
      <c r="HJA73" s="115"/>
      <c r="HJB73" s="115"/>
      <c r="HJC73" s="115"/>
      <c r="HJD73" s="115"/>
      <c r="HJE73" s="115"/>
      <c r="HJF73" s="115"/>
      <c r="HJG73" s="115"/>
      <c r="HJH73" s="115"/>
      <c r="HJI73" s="115"/>
      <c r="HJJ73" s="115"/>
      <c r="HJK73" s="115"/>
      <c r="HJL73" s="115"/>
      <c r="HJM73" s="115"/>
      <c r="HJN73" s="115"/>
      <c r="HJO73" s="115"/>
      <c r="HJP73" s="115"/>
      <c r="HJQ73" s="115"/>
      <c r="HJR73" s="115"/>
      <c r="HJS73" s="115"/>
      <c r="HJT73" s="115"/>
      <c r="HJU73" s="115"/>
      <c r="HJV73" s="115"/>
      <c r="HJW73" s="115"/>
      <c r="HJX73" s="115"/>
      <c r="HJY73" s="115"/>
      <c r="HJZ73" s="115"/>
      <c r="HKA73" s="115"/>
      <c r="HKB73" s="115"/>
      <c r="HKC73" s="115"/>
      <c r="HKD73" s="115"/>
      <c r="HKE73" s="115"/>
      <c r="HKF73" s="115"/>
      <c r="HKG73" s="115"/>
      <c r="HKH73" s="115"/>
      <c r="HKI73" s="115"/>
      <c r="HKJ73" s="115"/>
      <c r="HKK73" s="115"/>
      <c r="HKL73" s="115"/>
      <c r="HKM73" s="115"/>
      <c r="HKN73" s="115"/>
      <c r="HKO73" s="115"/>
      <c r="HKP73" s="115"/>
      <c r="HKQ73" s="115"/>
      <c r="HKR73" s="115"/>
      <c r="HKS73" s="115"/>
      <c r="HKT73" s="115"/>
      <c r="HKU73" s="115"/>
      <c r="HKV73" s="115"/>
      <c r="HKW73" s="115"/>
      <c r="HKX73" s="115"/>
      <c r="HKY73" s="115"/>
      <c r="HKZ73" s="115"/>
      <c r="HLA73" s="115"/>
      <c r="HLB73" s="115"/>
      <c r="HLC73" s="115"/>
      <c r="HLD73" s="115"/>
      <c r="HLE73" s="115"/>
      <c r="HLF73" s="115"/>
      <c r="HLG73" s="115"/>
      <c r="HLH73" s="115"/>
      <c r="HLI73" s="115"/>
      <c r="HLJ73" s="115"/>
      <c r="HLK73" s="115"/>
      <c r="HLL73" s="115"/>
      <c r="HLM73" s="115"/>
      <c r="HLN73" s="115"/>
      <c r="HLO73" s="115"/>
      <c r="HLP73" s="115"/>
      <c r="HLQ73" s="115"/>
      <c r="HLR73" s="115"/>
      <c r="HLS73" s="115"/>
      <c r="HLT73" s="115"/>
      <c r="HLU73" s="115"/>
      <c r="HLV73" s="115"/>
      <c r="HLW73" s="115"/>
      <c r="HLX73" s="115"/>
      <c r="HLY73" s="115"/>
      <c r="HLZ73" s="115"/>
      <c r="HMA73" s="115"/>
      <c r="HMB73" s="115"/>
      <c r="HMC73" s="115"/>
      <c r="HMD73" s="115"/>
      <c r="HME73" s="115"/>
      <c r="HMF73" s="115"/>
      <c r="HMG73" s="115"/>
      <c r="HMH73" s="115"/>
      <c r="HMI73" s="115"/>
      <c r="HMJ73" s="115"/>
      <c r="HMK73" s="115"/>
      <c r="HML73" s="115"/>
      <c r="HMM73" s="115"/>
      <c r="HMN73" s="115"/>
      <c r="HMO73" s="115"/>
      <c r="HMP73" s="115"/>
      <c r="HMQ73" s="115"/>
      <c r="HMR73" s="115"/>
      <c r="HMS73" s="115"/>
      <c r="HMT73" s="115"/>
      <c r="HMU73" s="115"/>
      <c r="HMV73" s="115"/>
      <c r="HMW73" s="115"/>
      <c r="HMX73" s="115"/>
      <c r="HMY73" s="115"/>
      <c r="HMZ73" s="115"/>
      <c r="HNA73" s="115"/>
      <c r="HNB73" s="115"/>
      <c r="HNC73" s="115"/>
      <c r="HND73" s="115"/>
      <c r="HNE73" s="115"/>
      <c r="HNF73" s="115"/>
      <c r="HNG73" s="115"/>
      <c r="HNH73" s="115"/>
      <c r="HNI73" s="115"/>
      <c r="HNJ73" s="115"/>
      <c r="HNK73" s="115"/>
      <c r="HNL73" s="115"/>
      <c r="HNM73" s="115"/>
      <c r="HNN73" s="115"/>
      <c r="HNO73" s="115"/>
      <c r="HNP73" s="115"/>
      <c r="HNQ73" s="115"/>
      <c r="HNR73" s="115"/>
      <c r="HNS73" s="115"/>
      <c r="HNT73" s="115"/>
      <c r="HNU73" s="115"/>
      <c r="HNV73" s="115"/>
      <c r="HNW73" s="115"/>
      <c r="HNX73" s="115"/>
      <c r="HNY73" s="115"/>
      <c r="HNZ73" s="115"/>
      <c r="HOA73" s="115"/>
      <c r="HOB73" s="115"/>
      <c r="HOC73" s="115"/>
      <c r="HOD73" s="115"/>
      <c r="HOE73" s="115"/>
      <c r="HOF73" s="115"/>
      <c r="HOG73" s="115"/>
      <c r="HOH73" s="115"/>
      <c r="HOI73" s="115"/>
      <c r="HOJ73" s="115"/>
      <c r="HOK73" s="115"/>
      <c r="HOL73" s="115"/>
      <c r="HOM73" s="115"/>
      <c r="HON73" s="115"/>
      <c r="HOO73" s="115"/>
      <c r="HOP73" s="115"/>
      <c r="HOQ73" s="115"/>
      <c r="HOR73" s="115"/>
      <c r="HOS73" s="115"/>
      <c r="HOT73" s="115"/>
      <c r="HOU73" s="115"/>
      <c r="HOV73" s="115"/>
      <c r="HOW73" s="115"/>
      <c r="HOX73" s="115"/>
      <c r="HOY73" s="115"/>
      <c r="HOZ73" s="115"/>
      <c r="HPA73" s="115"/>
      <c r="HPB73" s="115"/>
      <c r="HPC73" s="115"/>
      <c r="HPD73" s="115"/>
      <c r="HPE73" s="115"/>
      <c r="HPF73" s="115"/>
      <c r="HPG73" s="115"/>
      <c r="HPH73" s="115"/>
      <c r="HPI73" s="115"/>
      <c r="HPJ73" s="115"/>
      <c r="HPK73" s="115"/>
      <c r="HPL73" s="115"/>
      <c r="HPM73" s="115"/>
      <c r="HPN73" s="115"/>
      <c r="HPO73" s="115"/>
      <c r="HPP73" s="115"/>
      <c r="HPQ73" s="115"/>
      <c r="HPR73" s="115"/>
      <c r="HPS73" s="115"/>
      <c r="HPT73" s="115"/>
      <c r="HPU73" s="115"/>
      <c r="HPV73" s="115"/>
      <c r="HPW73" s="115"/>
      <c r="HPX73" s="115"/>
      <c r="HPY73" s="115"/>
      <c r="HPZ73" s="115"/>
      <c r="HQA73" s="115"/>
      <c r="HQB73" s="115"/>
      <c r="HQC73" s="115"/>
      <c r="HQD73" s="115"/>
      <c r="HQE73" s="115"/>
      <c r="HQF73" s="115"/>
      <c r="HQG73" s="115"/>
      <c r="HQH73" s="115"/>
      <c r="HQI73" s="115"/>
      <c r="HQJ73" s="115"/>
      <c r="HQK73" s="115"/>
      <c r="HQL73" s="115"/>
      <c r="HQM73" s="115"/>
      <c r="HQN73" s="115"/>
      <c r="HQO73" s="115"/>
      <c r="HQP73" s="115"/>
      <c r="HQQ73" s="115"/>
      <c r="HQR73" s="115"/>
      <c r="HQS73" s="115"/>
      <c r="HQT73" s="115"/>
      <c r="HQU73" s="115"/>
      <c r="HQV73" s="115"/>
      <c r="HQW73" s="115"/>
      <c r="HQX73" s="115"/>
      <c r="HQY73" s="115"/>
      <c r="HQZ73" s="115"/>
      <c r="HRA73" s="115"/>
      <c r="HRB73" s="115"/>
      <c r="HRC73" s="115"/>
      <c r="HRD73" s="115"/>
      <c r="HRE73" s="115"/>
      <c r="HRF73" s="115"/>
      <c r="HRG73" s="115"/>
      <c r="HRH73" s="115"/>
      <c r="HRI73" s="115"/>
      <c r="HRJ73" s="115"/>
      <c r="HRK73" s="115"/>
      <c r="HRL73" s="115"/>
      <c r="HRM73" s="115"/>
      <c r="HRN73" s="115"/>
      <c r="HRO73" s="115"/>
      <c r="HRP73" s="115"/>
      <c r="HRQ73" s="115"/>
      <c r="HRR73" s="115"/>
      <c r="HRS73" s="115"/>
      <c r="HRT73" s="115"/>
      <c r="HRU73" s="115"/>
      <c r="HRV73" s="115"/>
      <c r="HRW73" s="115"/>
      <c r="HRX73" s="115"/>
      <c r="HRY73" s="115"/>
      <c r="HRZ73" s="115"/>
      <c r="HSA73" s="115"/>
      <c r="HSB73" s="115"/>
      <c r="HSC73" s="115"/>
      <c r="HSD73" s="115"/>
      <c r="HSE73" s="115"/>
      <c r="HSF73" s="115"/>
      <c r="HSG73" s="115"/>
      <c r="HSH73" s="115"/>
      <c r="HSI73" s="115"/>
      <c r="HSJ73" s="115"/>
      <c r="HSK73" s="115"/>
      <c r="HSL73" s="115"/>
      <c r="HSM73" s="115"/>
      <c r="HSN73" s="115"/>
      <c r="HSO73" s="115"/>
      <c r="HSP73" s="115"/>
      <c r="HSQ73" s="115"/>
      <c r="HSR73" s="115"/>
      <c r="HSS73" s="115"/>
      <c r="HST73" s="115"/>
      <c r="HSU73" s="115"/>
      <c r="HSV73" s="115"/>
      <c r="HSW73" s="115"/>
      <c r="HSX73" s="115"/>
      <c r="HSY73" s="115"/>
      <c r="HSZ73" s="115"/>
      <c r="HTA73" s="115"/>
      <c r="HTB73" s="115"/>
      <c r="HTC73" s="115"/>
      <c r="HTD73" s="115"/>
      <c r="HTE73" s="115"/>
      <c r="HTF73" s="115"/>
      <c r="HTG73" s="115"/>
      <c r="HTH73" s="115"/>
      <c r="HTI73" s="115"/>
      <c r="HTJ73" s="115"/>
      <c r="HTK73" s="115"/>
      <c r="HTL73" s="115"/>
      <c r="HTM73" s="115"/>
      <c r="HTN73" s="115"/>
      <c r="HTO73" s="115"/>
      <c r="HTP73" s="115"/>
      <c r="HTQ73" s="115"/>
      <c r="HTR73" s="115"/>
      <c r="HTS73" s="115"/>
      <c r="HTT73" s="115"/>
      <c r="HTU73" s="115"/>
      <c r="HTV73" s="115"/>
      <c r="HTW73" s="115"/>
      <c r="HTX73" s="115"/>
      <c r="HTY73" s="115"/>
      <c r="HTZ73" s="115"/>
      <c r="HUA73" s="115"/>
      <c r="HUB73" s="115"/>
      <c r="HUC73" s="115"/>
      <c r="HUD73" s="115"/>
      <c r="HUE73" s="115"/>
      <c r="HUF73" s="115"/>
      <c r="HUG73" s="115"/>
      <c r="HUH73" s="115"/>
      <c r="HUI73" s="115"/>
      <c r="HUJ73" s="115"/>
      <c r="HUK73" s="115"/>
      <c r="HUL73" s="115"/>
      <c r="HUM73" s="115"/>
      <c r="HUN73" s="115"/>
      <c r="HUO73" s="115"/>
      <c r="HUP73" s="115"/>
      <c r="HUQ73" s="115"/>
      <c r="HUR73" s="115"/>
      <c r="HUS73" s="115"/>
      <c r="HUT73" s="115"/>
      <c r="HUU73" s="115"/>
      <c r="HUV73" s="115"/>
      <c r="HUW73" s="115"/>
      <c r="HUX73" s="115"/>
      <c r="HUY73" s="115"/>
      <c r="HUZ73" s="115"/>
      <c r="HVA73" s="115"/>
      <c r="HVB73" s="115"/>
      <c r="HVC73" s="115"/>
      <c r="HVD73" s="115"/>
      <c r="HVE73" s="115"/>
      <c r="HVF73" s="115"/>
      <c r="HVG73" s="115"/>
      <c r="HVH73" s="115"/>
      <c r="HVI73" s="115"/>
      <c r="HVJ73" s="115"/>
      <c r="HVK73" s="115"/>
      <c r="HVL73" s="115"/>
      <c r="HVM73" s="115"/>
      <c r="HVN73" s="115"/>
      <c r="HVO73" s="115"/>
      <c r="HVP73" s="115"/>
      <c r="HVQ73" s="115"/>
      <c r="HVR73" s="115"/>
      <c r="HVS73" s="115"/>
      <c r="HVT73" s="115"/>
      <c r="HVU73" s="115"/>
      <c r="HVV73" s="115"/>
      <c r="HVW73" s="115"/>
      <c r="HVX73" s="115"/>
      <c r="HVY73" s="115"/>
      <c r="HVZ73" s="115"/>
      <c r="HWA73" s="115"/>
      <c r="HWB73" s="115"/>
      <c r="HWC73" s="115"/>
      <c r="HWD73" s="115"/>
      <c r="HWE73" s="115"/>
      <c r="HWF73" s="115"/>
      <c r="HWG73" s="115"/>
      <c r="HWH73" s="115"/>
      <c r="HWI73" s="115"/>
      <c r="HWJ73" s="115"/>
      <c r="HWK73" s="115"/>
      <c r="HWL73" s="115"/>
      <c r="HWM73" s="115"/>
      <c r="HWN73" s="115"/>
      <c r="HWO73" s="115"/>
      <c r="HWP73" s="115"/>
      <c r="HWQ73" s="115"/>
      <c r="HWR73" s="115"/>
      <c r="HWS73" s="115"/>
      <c r="HWT73" s="115"/>
      <c r="HWU73" s="115"/>
      <c r="HWV73" s="115"/>
      <c r="HWW73" s="115"/>
      <c r="HWX73" s="115"/>
      <c r="HWY73" s="115"/>
      <c r="HWZ73" s="115"/>
      <c r="HXA73" s="115"/>
      <c r="HXB73" s="115"/>
      <c r="HXC73" s="115"/>
      <c r="HXD73" s="115"/>
      <c r="HXE73" s="115"/>
      <c r="HXF73" s="115"/>
      <c r="HXG73" s="115"/>
      <c r="HXH73" s="115"/>
      <c r="HXI73" s="115"/>
      <c r="HXJ73" s="115"/>
      <c r="HXK73" s="115"/>
      <c r="HXL73" s="115"/>
      <c r="HXM73" s="115"/>
      <c r="HXN73" s="115"/>
      <c r="HXO73" s="115"/>
      <c r="HXP73" s="115"/>
      <c r="HXQ73" s="115"/>
      <c r="HXR73" s="115"/>
      <c r="HXS73" s="115"/>
      <c r="HXT73" s="115"/>
      <c r="HXU73" s="115"/>
      <c r="HXV73" s="115"/>
      <c r="HXW73" s="115"/>
      <c r="HXX73" s="115"/>
      <c r="HXY73" s="115"/>
      <c r="HXZ73" s="115"/>
      <c r="HYA73" s="115"/>
      <c r="HYB73" s="115"/>
      <c r="HYC73" s="115"/>
      <c r="HYD73" s="115"/>
      <c r="HYE73" s="115"/>
      <c r="HYF73" s="115"/>
      <c r="HYG73" s="115"/>
      <c r="HYH73" s="115"/>
      <c r="HYI73" s="115"/>
      <c r="HYJ73" s="115"/>
      <c r="HYK73" s="115"/>
      <c r="HYL73" s="115"/>
      <c r="HYM73" s="115"/>
      <c r="HYN73" s="115"/>
      <c r="HYO73" s="115"/>
      <c r="HYP73" s="115"/>
      <c r="HYQ73" s="115"/>
      <c r="HYR73" s="115"/>
      <c r="HYS73" s="115"/>
      <c r="HYT73" s="115"/>
      <c r="HYU73" s="115"/>
      <c r="HYV73" s="115"/>
      <c r="HYW73" s="115"/>
      <c r="HYX73" s="115"/>
      <c r="HYY73" s="115"/>
      <c r="HYZ73" s="115"/>
      <c r="HZA73" s="115"/>
      <c r="HZB73" s="115"/>
      <c r="HZC73" s="115"/>
      <c r="HZD73" s="115"/>
      <c r="HZE73" s="115"/>
      <c r="HZF73" s="115"/>
      <c r="HZG73" s="115"/>
      <c r="HZH73" s="115"/>
      <c r="HZI73" s="115"/>
      <c r="HZJ73" s="115"/>
      <c r="HZK73" s="115"/>
      <c r="HZL73" s="115"/>
      <c r="HZM73" s="115"/>
      <c r="HZN73" s="115"/>
      <c r="HZO73" s="115"/>
      <c r="HZP73" s="115"/>
      <c r="HZQ73" s="115"/>
      <c r="HZR73" s="115"/>
      <c r="HZS73" s="115"/>
      <c r="HZT73" s="115"/>
      <c r="HZU73" s="115"/>
      <c r="HZV73" s="115"/>
      <c r="HZW73" s="115"/>
      <c r="HZX73" s="115"/>
      <c r="HZY73" s="115"/>
      <c r="HZZ73" s="115"/>
      <c r="IAA73" s="115"/>
      <c r="IAB73" s="115"/>
      <c r="IAC73" s="115"/>
      <c r="IAD73" s="115"/>
      <c r="IAE73" s="115"/>
      <c r="IAF73" s="115"/>
      <c r="IAG73" s="115"/>
      <c r="IAH73" s="115"/>
      <c r="IAI73" s="115"/>
      <c r="IAJ73" s="115"/>
      <c r="IAK73" s="115"/>
      <c r="IAL73" s="115"/>
      <c r="IAM73" s="115"/>
      <c r="IAN73" s="115"/>
      <c r="IAO73" s="115"/>
      <c r="IAP73" s="115"/>
      <c r="IAQ73" s="115"/>
      <c r="IAR73" s="115"/>
      <c r="IAS73" s="115"/>
      <c r="IAT73" s="115"/>
      <c r="IAU73" s="115"/>
      <c r="IAV73" s="115"/>
      <c r="IAW73" s="115"/>
      <c r="IAX73" s="115"/>
      <c r="IAY73" s="115"/>
      <c r="IAZ73" s="115"/>
      <c r="IBA73" s="115"/>
      <c r="IBB73" s="115"/>
      <c r="IBC73" s="115"/>
      <c r="IBD73" s="115"/>
      <c r="IBE73" s="115"/>
      <c r="IBF73" s="115"/>
      <c r="IBG73" s="115"/>
      <c r="IBH73" s="115"/>
      <c r="IBI73" s="115"/>
      <c r="IBJ73" s="115"/>
      <c r="IBK73" s="115"/>
      <c r="IBL73" s="115"/>
      <c r="IBM73" s="115"/>
      <c r="IBN73" s="115"/>
      <c r="IBO73" s="115"/>
      <c r="IBP73" s="115"/>
      <c r="IBQ73" s="115"/>
      <c r="IBR73" s="115"/>
      <c r="IBS73" s="115"/>
      <c r="IBT73" s="115"/>
      <c r="IBU73" s="115"/>
      <c r="IBV73" s="115"/>
      <c r="IBW73" s="115"/>
      <c r="IBX73" s="115"/>
      <c r="IBY73" s="115"/>
      <c r="IBZ73" s="115"/>
      <c r="ICA73" s="115"/>
      <c r="ICB73" s="115"/>
      <c r="ICC73" s="115"/>
      <c r="ICD73" s="115"/>
      <c r="ICE73" s="115"/>
      <c r="ICF73" s="115"/>
      <c r="ICG73" s="115"/>
      <c r="ICH73" s="115"/>
      <c r="ICI73" s="115"/>
      <c r="ICJ73" s="115"/>
      <c r="ICK73" s="115"/>
      <c r="ICL73" s="115"/>
      <c r="ICM73" s="115"/>
      <c r="ICN73" s="115"/>
      <c r="ICO73" s="115"/>
      <c r="ICP73" s="115"/>
      <c r="ICQ73" s="115"/>
      <c r="ICR73" s="115"/>
      <c r="ICS73" s="115"/>
      <c r="ICT73" s="115"/>
      <c r="ICU73" s="115"/>
      <c r="ICV73" s="115"/>
      <c r="ICW73" s="115"/>
      <c r="ICX73" s="115"/>
      <c r="ICY73" s="115"/>
      <c r="ICZ73" s="115"/>
      <c r="IDA73" s="115"/>
      <c r="IDB73" s="115"/>
      <c r="IDC73" s="115"/>
      <c r="IDD73" s="115"/>
      <c r="IDE73" s="115"/>
      <c r="IDF73" s="115"/>
      <c r="IDG73" s="115"/>
      <c r="IDH73" s="115"/>
      <c r="IDI73" s="115"/>
      <c r="IDJ73" s="115"/>
      <c r="IDK73" s="115"/>
      <c r="IDL73" s="115"/>
      <c r="IDM73" s="115"/>
      <c r="IDN73" s="115"/>
      <c r="IDO73" s="115"/>
      <c r="IDP73" s="115"/>
      <c r="IDQ73" s="115"/>
      <c r="IDR73" s="115"/>
      <c r="IDS73" s="115"/>
      <c r="IDT73" s="115"/>
      <c r="IDU73" s="115"/>
      <c r="IDV73" s="115"/>
      <c r="IDW73" s="115"/>
      <c r="IDX73" s="115"/>
      <c r="IDY73" s="115"/>
      <c r="IDZ73" s="115"/>
      <c r="IEA73" s="115"/>
      <c r="IEB73" s="115"/>
      <c r="IEC73" s="115"/>
      <c r="IED73" s="115"/>
      <c r="IEE73" s="115"/>
      <c r="IEF73" s="115"/>
      <c r="IEG73" s="115"/>
      <c r="IEH73" s="115"/>
      <c r="IEI73" s="115"/>
      <c r="IEJ73" s="115"/>
      <c r="IEK73" s="115"/>
      <c r="IEL73" s="115"/>
      <c r="IEM73" s="115"/>
      <c r="IEN73" s="115"/>
      <c r="IEO73" s="115"/>
      <c r="IEP73" s="115"/>
      <c r="IEQ73" s="115"/>
      <c r="IER73" s="115"/>
      <c r="IES73" s="115"/>
      <c r="IET73" s="115"/>
      <c r="IEU73" s="115"/>
      <c r="IEV73" s="115"/>
      <c r="IEW73" s="115"/>
      <c r="IEX73" s="115"/>
      <c r="IEY73" s="115"/>
      <c r="IEZ73" s="115"/>
      <c r="IFA73" s="115"/>
      <c r="IFB73" s="115"/>
      <c r="IFC73" s="115"/>
      <c r="IFD73" s="115"/>
      <c r="IFE73" s="115"/>
      <c r="IFF73" s="115"/>
      <c r="IFG73" s="115"/>
      <c r="IFH73" s="115"/>
      <c r="IFI73" s="115"/>
      <c r="IFJ73" s="115"/>
      <c r="IFK73" s="115"/>
      <c r="IFL73" s="115"/>
      <c r="IFM73" s="115"/>
      <c r="IFN73" s="115"/>
      <c r="IFO73" s="115"/>
      <c r="IFP73" s="115"/>
      <c r="IFQ73" s="115"/>
      <c r="IFR73" s="115"/>
      <c r="IFS73" s="115"/>
      <c r="IFT73" s="115"/>
      <c r="IFU73" s="115"/>
      <c r="IFV73" s="115"/>
      <c r="IFW73" s="115"/>
      <c r="IFX73" s="115"/>
      <c r="IFY73" s="115"/>
      <c r="IFZ73" s="115"/>
      <c r="IGA73" s="115"/>
      <c r="IGB73" s="115"/>
      <c r="IGC73" s="115"/>
      <c r="IGD73" s="115"/>
      <c r="IGE73" s="115"/>
      <c r="IGF73" s="115"/>
      <c r="IGG73" s="115"/>
      <c r="IGH73" s="115"/>
      <c r="IGI73" s="115"/>
      <c r="IGJ73" s="115"/>
      <c r="IGK73" s="115"/>
      <c r="IGL73" s="115"/>
      <c r="IGM73" s="115"/>
      <c r="IGN73" s="115"/>
      <c r="IGO73" s="115"/>
      <c r="IGP73" s="115"/>
      <c r="IGQ73" s="115"/>
      <c r="IGR73" s="115"/>
      <c r="IGS73" s="115"/>
      <c r="IGT73" s="115"/>
      <c r="IGU73" s="115"/>
      <c r="IGV73" s="115"/>
      <c r="IGW73" s="115"/>
      <c r="IGX73" s="115"/>
      <c r="IGY73" s="115"/>
      <c r="IGZ73" s="115"/>
      <c r="IHA73" s="115"/>
      <c r="IHB73" s="115"/>
      <c r="IHC73" s="115"/>
      <c r="IHD73" s="115"/>
      <c r="IHE73" s="115"/>
      <c r="IHF73" s="115"/>
      <c r="IHG73" s="115"/>
      <c r="IHH73" s="115"/>
      <c r="IHI73" s="115"/>
      <c r="IHJ73" s="115"/>
      <c r="IHK73" s="115"/>
      <c r="IHL73" s="115"/>
      <c r="IHM73" s="115"/>
      <c r="IHN73" s="115"/>
      <c r="IHO73" s="115"/>
      <c r="IHP73" s="115"/>
      <c r="IHQ73" s="115"/>
      <c r="IHR73" s="115"/>
      <c r="IHS73" s="115"/>
      <c r="IHT73" s="115"/>
      <c r="IHU73" s="115"/>
      <c r="IHV73" s="115"/>
      <c r="IHW73" s="115"/>
      <c r="IHX73" s="115"/>
      <c r="IHY73" s="115"/>
      <c r="IHZ73" s="115"/>
      <c r="IIA73" s="115"/>
      <c r="IIB73" s="115"/>
      <c r="IIC73" s="115"/>
      <c r="IID73" s="115"/>
      <c r="IIE73" s="115"/>
      <c r="IIF73" s="115"/>
      <c r="IIG73" s="115"/>
      <c r="IIH73" s="115"/>
      <c r="III73" s="115"/>
      <c r="IIJ73" s="115"/>
      <c r="IIK73" s="115"/>
      <c r="IIL73" s="115"/>
      <c r="IIM73" s="115"/>
      <c r="IIN73" s="115"/>
      <c r="IIO73" s="115"/>
      <c r="IIP73" s="115"/>
      <c r="IIQ73" s="115"/>
      <c r="IIR73" s="115"/>
      <c r="IIS73" s="115"/>
      <c r="IIT73" s="115"/>
      <c r="IIU73" s="115"/>
      <c r="IIV73" s="115"/>
      <c r="IIW73" s="115"/>
      <c r="IIX73" s="115"/>
      <c r="IIY73" s="115"/>
      <c r="IIZ73" s="115"/>
      <c r="IJA73" s="115"/>
      <c r="IJB73" s="115"/>
      <c r="IJC73" s="115"/>
      <c r="IJD73" s="115"/>
      <c r="IJE73" s="115"/>
      <c r="IJF73" s="115"/>
      <c r="IJG73" s="115"/>
      <c r="IJH73" s="115"/>
      <c r="IJI73" s="115"/>
      <c r="IJJ73" s="115"/>
      <c r="IJK73" s="115"/>
      <c r="IJL73" s="115"/>
      <c r="IJM73" s="115"/>
      <c r="IJN73" s="115"/>
      <c r="IJO73" s="115"/>
      <c r="IJP73" s="115"/>
      <c r="IJQ73" s="115"/>
      <c r="IJR73" s="115"/>
      <c r="IJS73" s="115"/>
      <c r="IJT73" s="115"/>
      <c r="IJU73" s="115"/>
      <c r="IJV73" s="115"/>
      <c r="IJW73" s="115"/>
      <c r="IJX73" s="115"/>
      <c r="IJY73" s="115"/>
      <c r="IJZ73" s="115"/>
      <c r="IKA73" s="115"/>
      <c r="IKB73" s="115"/>
      <c r="IKC73" s="115"/>
      <c r="IKD73" s="115"/>
      <c r="IKE73" s="115"/>
      <c r="IKF73" s="115"/>
      <c r="IKG73" s="115"/>
      <c r="IKH73" s="115"/>
      <c r="IKI73" s="115"/>
      <c r="IKJ73" s="115"/>
      <c r="IKK73" s="115"/>
      <c r="IKL73" s="115"/>
      <c r="IKM73" s="115"/>
      <c r="IKN73" s="115"/>
      <c r="IKO73" s="115"/>
      <c r="IKP73" s="115"/>
      <c r="IKQ73" s="115"/>
      <c r="IKR73" s="115"/>
      <c r="IKS73" s="115"/>
      <c r="IKT73" s="115"/>
      <c r="IKU73" s="115"/>
      <c r="IKV73" s="115"/>
      <c r="IKW73" s="115"/>
      <c r="IKX73" s="115"/>
      <c r="IKY73" s="115"/>
      <c r="IKZ73" s="115"/>
      <c r="ILA73" s="115"/>
      <c r="ILB73" s="115"/>
      <c r="ILC73" s="115"/>
      <c r="ILD73" s="115"/>
      <c r="ILE73" s="115"/>
      <c r="ILF73" s="115"/>
      <c r="ILG73" s="115"/>
      <c r="ILH73" s="115"/>
      <c r="ILI73" s="115"/>
      <c r="ILJ73" s="115"/>
      <c r="ILK73" s="115"/>
      <c r="ILL73" s="115"/>
      <c r="ILM73" s="115"/>
      <c r="ILN73" s="115"/>
      <c r="ILO73" s="115"/>
      <c r="ILP73" s="115"/>
      <c r="ILQ73" s="115"/>
      <c r="ILR73" s="115"/>
      <c r="ILS73" s="115"/>
      <c r="ILT73" s="115"/>
      <c r="ILU73" s="115"/>
      <c r="ILV73" s="115"/>
      <c r="ILW73" s="115"/>
      <c r="ILX73" s="115"/>
      <c r="ILY73" s="115"/>
      <c r="ILZ73" s="115"/>
      <c r="IMA73" s="115"/>
      <c r="IMB73" s="115"/>
      <c r="IMC73" s="115"/>
      <c r="IMD73" s="115"/>
      <c r="IME73" s="115"/>
      <c r="IMF73" s="115"/>
      <c r="IMG73" s="115"/>
      <c r="IMH73" s="115"/>
      <c r="IMI73" s="115"/>
      <c r="IMJ73" s="115"/>
      <c r="IMK73" s="115"/>
      <c r="IML73" s="115"/>
      <c r="IMM73" s="115"/>
      <c r="IMN73" s="115"/>
      <c r="IMO73" s="115"/>
      <c r="IMP73" s="115"/>
      <c r="IMQ73" s="115"/>
      <c r="IMR73" s="115"/>
      <c r="IMS73" s="115"/>
      <c r="IMT73" s="115"/>
      <c r="IMU73" s="115"/>
      <c r="IMV73" s="115"/>
      <c r="IMW73" s="115"/>
      <c r="IMX73" s="115"/>
      <c r="IMY73" s="115"/>
      <c r="IMZ73" s="115"/>
      <c r="INA73" s="115"/>
      <c r="INB73" s="115"/>
      <c r="INC73" s="115"/>
      <c r="IND73" s="115"/>
      <c r="INE73" s="115"/>
      <c r="INF73" s="115"/>
      <c r="ING73" s="115"/>
      <c r="INH73" s="115"/>
      <c r="INI73" s="115"/>
      <c r="INJ73" s="115"/>
      <c r="INK73" s="115"/>
      <c r="INL73" s="115"/>
      <c r="INM73" s="115"/>
      <c r="INN73" s="115"/>
      <c r="INO73" s="115"/>
      <c r="INP73" s="115"/>
      <c r="INQ73" s="115"/>
      <c r="INR73" s="115"/>
      <c r="INS73" s="115"/>
      <c r="INT73" s="115"/>
      <c r="INU73" s="115"/>
      <c r="INV73" s="115"/>
      <c r="INW73" s="115"/>
      <c r="INX73" s="115"/>
      <c r="INY73" s="115"/>
      <c r="INZ73" s="115"/>
      <c r="IOA73" s="115"/>
      <c r="IOB73" s="115"/>
      <c r="IOC73" s="115"/>
      <c r="IOD73" s="115"/>
      <c r="IOE73" s="115"/>
      <c r="IOF73" s="115"/>
      <c r="IOG73" s="115"/>
      <c r="IOH73" s="115"/>
      <c r="IOI73" s="115"/>
      <c r="IOJ73" s="115"/>
      <c r="IOK73" s="115"/>
      <c r="IOL73" s="115"/>
      <c r="IOM73" s="115"/>
      <c r="ION73" s="115"/>
      <c r="IOO73" s="115"/>
      <c r="IOP73" s="115"/>
      <c r="IOQ73" s="115"/>
      <c r="IOR73" s="115"/>
      <c r="IOS73" s="115"/>
      <c r="IOT73" s="115"/>
      <c r="IOU73" s="115"/>
      <c r="IOV73" s="115"/>
      <c r="IOW73" s="115"/>
      <c r="IOX73" s="115"/>
      <c r="IOY73" s="115"/>
      <c r="IOZ73" s="115"/>
      <c r="IPA73" s="115"/>
      <c r="IPB73" s="115"/>
      <c r="IPC73" s="115"/>
      <c r="IPD73" s="115"/>
      <c r="IPE73" s="115"/>
      <c r="IPF73" s="115"/>
      <c r="IPG73" s="115"/>
      <c r="IPH73" s="115"/>
      <c r="IPI73" s="115"/>
      <c r="IPJ73" s="115"/>
      <c r="IPK73" s="115"/>
      <c r="IPL73" s="115"/>
      <c r="IPM73" s="115"/>
      <c r="IPN73" s="115"/>
      <c r="IPO73" s="115"/>
      <c r="IPP73" s="115"/>
      <c r="IPQ73" s="115"/>
      <c r="IPR73" s="115"/>
      <c r="IPS73" s="115"/>
      <c r="IPT73" s="115"/>
      <c r="IPU73" s="115"/>
      <c r="IPV73" s="115"/>
      <c r="IPW73" s="115"/>
      <c r="IPX73" s="115"/>
      <c r="IPY73" s="115"/>
      <c r="IPZ73" s="115"/>
      <c r="IQA73" s="115"/>
      <c r="IQB73" s="115"/>
      <c r="IQC73" s="115"/>
      <c r="IQD73" s="115"/>
      <c r="IQE73" s="115"/>
      <c r="IQF73" s="115"/>
      <c r="IQG73" s="115"/>
      <c r="IQH73" s="115"/>
      <c r="IQI73" s="115"/>
      <c r="IQJ73" s="115"/>
      <c r="IQK73" s="115"/>
      <c r="IQL73" s="115"/>
      <c r="IQM73" s="115"/>
      <c r="IQN73" s="115"/>
      <c r="IQO73" s="115"/>
      <c r="IQP73" s="115"/>
      <c r="IQQ73" s="115"/>
      <c r="IQR73" s="115"/>
      <c r="IQS73" s="115"/>
      <c r="IQT73" s="115"/>
      <c r="IQU73" s="115"/>
      <c r="IQV73" s="115"/>
      <c r="IQW73" s="115"/>
      <c r="IQX73" s="115"/>
      <c r="IQY73" s="115"/>
      <c r="IQZ73" s="115"/>
      <c r="IRA73" s="115"/>
      <c r="IRB73" s="115"/>
      <c r="IRC73" s="115"/>
      <c r="IRD73" s="115"/>
      <c r="IRE73" s="115"/>
      <c r="IRF73" s="115"/>
      <c r="IRG73" s="115"/>
      <c r="IRH73" s="115"/>
      <c r="IRI73" s="115"/>
      <c r="IRJ73" s="115"/>
      <c r="IRK73" s="115"/>
      <c r="IRL73" s="115"/>
      <c r="IRM73" s="115"/>
      <c r="IRN73" s="115"/>
      <c r="IRO73" s="115"/>
      <c r="IRP73" s="115"/>
      <c r="IRQ73" s="115"/>
      <c r="IRR73" s="115"/>
      <c r="IRS73" s="115"/>
      <c r="IRT73" s="115"/>
      <c r="IRU73" s="115"/>
      <c r="IRV73" s="115"/>
      <c r="IRW73" s="115"/>
      <c r="IRX73" s="115"/>
      <c r="IRY73" s="115"/>
      <c r="IRZ73" s="115"/>
      <c r="ISA73" s="115"/>
      <c r="ISB73" s="115"/>
      <c r="ISC73" s="115"/>
      <c r="ISD73" s="115"/>
      <c r="ISE73" s="115"/>
      <c r="ISF73" s="115"/>
      <c r="ISG73" s="115"/>
      <c r="ISH73" s="115"/>
      <c r="ISI73" s="115"/>
      <c r="ISJ73" s="115"/>
      <c r="ISK73" s="115"/>
      <c r="ISL73" s="115"/>
      <c r="ISM73" s="115"/>
      <c r="ISN73" s="115"/>
      <c r="ISO73" s="115"/>
      <c r="ISP73" s="115"/>
      <c r="ISQ73" s="115"/>
      <c r="ISR73" s="115"/>
      <c r="ISS73" s="115"/>
      <c r="IST73" s="115"/>
      <c r="ISU73" s="115"/>
      <c r="ISV73" s="115"/>
      <c r="ISW73" s="115"/>
      <c r="ISX73" s="115"/>
      <c r="ISY73" s="115"/>
      <c r="ISZ73" s="115"/>
      <c r="ITA73" s="115"/>
      <c r="ITB73" s="115"/>
      <c r="ITC73" s="115"/>
      <c r="ITD73" s="115"/>
      <c r="ITE73" s="115"/>
      <c r="ITF73" s="115"/>
      <c r="ITG73" s="115"/>
      <c r="ITH73" s="115"/>
      <c r="ITI73" s="115"/>
      <c r="ITJ73" s="115"/>
      <c r="ITK73" s="115"/>
      <c r="ITL73" s="115"/>
      <c r="ITM73" s="115"/>
      <c r="ITN73" s="115"/>
      <c r="ITO73" s="115"/>
      <c r="ITP73" s="115"/>
      <c r="ITQ73" s="115"/>
      <c r="ITR73" s="115"/>
      <c r="ITS73" s="115"/>
      <c r="ITT73" s="115"/>
      <c r="ITU73" s="115"/>
      <c r="ITV73" s="115"/>
      <c r="ITW73" s="115"/>
      <c r="ITX73" s="115"/>
      <c r="ITY73" s="115"/>
      <c r="ITZ73" s="115"/>
      <c r="IUA73" s="115"/>
      <c r="IUB73" s="115"/>
      <c r="IUC73" s="115"/>
      <c r="IUD73" s="115"/>
      <c r="IUE73" s="115"/>
      <c r="IUF73" s="115"/>
      <c r="IUG73" s="115"/>
      <c r="IUH73" s="115"/>
      <c r="IUI73" s="115"/>
      <c r="IUJ73" s="115"/>
      <c r="IUK73" s="115"/>
      <c r="IUL73" s="115"/>
      <c r="IUM73" s="115"/>
      <c r="IUN73" s="115"/>
      <c r="IUO73" s="115"/>
      <c r="IUP73" s="115"/>
      <c r="IUQ73" s="115"/>
      <c r="IUR73" s="115"/>
      <c r="IUS73" s="115"/>
      <c r="IUT73" s="115"/>
      <c r="IUU73" s="115"/>
      <c r="IUV73" s="115"/>
      <c r="IUW73" s="115"/>
      <c r="IUX73" s="115"/>
      <c r="IUY73" s="115"/>
      <c r="IUZ73" s="115"/>
      <c r="IVA73" s="115"/>
      <c r="IVB73" s="115"/>
      <c r="IVC73" s="115"/>
      <c r="IVD73" s="115"/>
      <c r="IVE73" s="115"/>
      <c r="IVF73" s="115"/>
      <c r="IVG73" s="115"/>
      <c r="IVH73" s="115"/>
      <c r="IVI73" s="115"/>
      <c r="IVJ73" s="115"/>
      <c r="IVK73" s="115"/>
      <c r="IVL73" s="115"/>
      <c r="IVM73" s="115"/>
      <c r="IVN73" s="115"/>
      <c r="IVO73" s="115"/>
      <c r="IVP73" s="115"/>
      <c r="IVQ73" s="115"/>
      <c r="IVR73" s="115"/>
      <c r="IVS73" s="115"/>
      <c r="IVT73" s="115"/>
      <c r="IVU73" s="115"/>
      <c r="IVV73" s="115"/>
      <c r="IVW73" s="115"/>
      <c r="IVX73" s="115"/>
      <c r="IVY73" s="115"/>
      <c r="IVZ73" s="115"/>
      <c r="IWA73" s="115"/>
      <c r="IWB73" s="115"/>
      <c r="IWC73" s="115"/>
      <c r="IWD73" s="115"/>
      <c r="IWE73" s="115"/>
      <c r="IWF73" s="115"/>
      <c r="IWG73" s="115"/>
      <c r="IWH73" s="115"/>
      <c r="IWI73" s="115"/>
      <c r="IWJ73" s="115"/>
      <c r="IWK73" s="115"/>
      <c r="IWL73" s="115"/>
      <c r="IWM73" s="115"/>
      <c r="IWN73" s="115"/>
      <c r="IWO73" s="115"/>
      <c r="IWP73" s="115"/>
      <c r="IWQ73" s="115"/>
      <c r="IWR73" s="115"/>
      <c r="IWS73" s="115"/>
      <c r="IWT73" s="115"/>
      <c r="IWU73" s="115"/>
      <c r="IWV73" s="115"/>
      <c r="IWW73" s="115"/>
      <c r="IWX73" s="115"/>
      <c r="IWY73" s="115"/>
      <c r="IWZ73" s="115"/>
      <c r="IXA73" s="115"/>
      <c r="IXB73" s="115"/>
      <c r="IXC73" s="115"/>
      <c r="IXD73" s="115"/>
      <c r="IXE73" s="115"/>
      <c r="IXF73" s="115"/>
      <c r="IXG73" s="115"/>
      <c r="IXH73" s="115"/>
      <c r="IXI73" s="115"/>
      <c r="IXJ73" s="115"/>
      <c r="IXK73" s="115"/>
      <c r="IXL73" s="115"/>
      <c r="IXM73" s="115"/>
      <c r="IXN73" s="115"/>
      <c r="IXO73" s="115"/>
      <c r="IXP73" s="115"/>
      <c r="IXQ73" s="115"/>
      <c r="IXR73" s="115"/>
      <c r="IXS73" s="115"/>
      <c r="IXT73" s="115"/>
      <c r="IXU73" s="115"/>
      <c r="IXV73" s="115"/>
      <c r="IXW73" s="115"/>
      <c r="IXX73" s="115"/>
      <c r="IXY73" s="115"/>
      <c r="IXZ73" s="115"/>
      <c r="IYA73" s="115"/>
      <c r="IYB73" s="115"/>
      <c r="IYC73" s="115"/>
      <c r="IYD73" s="115"/>
      <c r="IYE73" s="115"/>
      <c r="IYF73" s="115"/>
      <c r="IYG73" s="115"/>
      <c r="IYH73" s="115"/>
      <c r="IYI73" s="115"/>
      <c r="IYJ73" s="115"/>
      <c r="IYK73" s="115"/>
      <c r="IYL73" s="115"/>
      <c r="IYM73" s="115"/>
      <c r="IYN73" s="115"/>
      <c r="IYO73" s="115"/>
      <c r="IYP73" s="115"/>
      <c r="IYQ73" s="115"/>
      <c r="IYR73" s="115"/>
      <c r="IYS73" s="115"/>
      <c r="IYT73" s="115"/>
      <c r="IYU73" s="115"/>
      <c r="IYV73" s="115"/>
      <c r="IYW73" s="115"/>
      <c r="IYX73" s="115"/>
      <c r="IYY73" s="115"/>
      <c r="IYZ73" s="115"/>
      <c r="IZA73" s="115"/>
      <c r="IZB73" s="115"/>
      <c r="IZC73" s="115"/>
      <c r="IZD73" s="115"/>
      <c r="IZE73" s="115"/>
      <c r="IZF73" s="115"/>
      <c r="IZG73" s="115"/>
      <c r="IZH73" s="115"/>
      <c r="IZI73" s="115"/>
      <c r="IZJ73" s="115"/>
      <c r="IZK73" s="115"/>
      <c r="IZL73" s="115"/>
      <c r="IZM73" s="115"/>
      <c r="IZN73" s="115"/>
      <c r="IZO73" s="115"/>
      <c r="IZP73" s="115"/>
      <c r="IZQ73" s="115"/>
      <c r="IZR73" s="115"/>
      <c r="IZS73" s="115"/>
      <c r="IZT73" s="115"/>
      <c r="IZU73" s="115"/>
      <c r="IZV73" s="115"/>
      <c r="IZW73" s="115"/>
      <c r="IZX73" s="115"/>
      <c r="IZY73" s="115"/>
      <c r="IZZ73" s="115"/>
      <c r="JAA73" s="115"/>
      <c r="JAB73" s="115"/>
      <c r="JAC73" s="115"/>
      <c r="JAD73" s="115"/>
      <c r="JAE73" s="115"/>
      <c r="JAF73" s="115"/>
      <c r="JAG73" s="115"/>
      <c r="JAH73" s="115"/>
      <c r="JAI73" s="115"/>
      <c r="JAJ73" s="115"/>
      <c r="JAK73" s="115"/>
      <c r="JAL73" s="115"/>
      <c r="JAM73" s="115"/>
      <c r="JAN73" s="115"/>
      <c r="JAO73" s="115"/>
      <c r="JAP73" s="115"/>
      <c r="JAQ73" s="115"/>
      <c r="JAR73" s="115"/>
      <c r="JAS73" s="115"/>
      <c r="JAT73" s="115"/>
      <c r="JAU73" s="115"/>
      <c r="JAV73" s="115"/>
      <c r="JAW73" s="115"/>
      <c r="JAX73" s="115"/>
      <c r="JAY73" s="115"/>
      <c r="JAZ73" s="115"/>
      <c r="JBA73" s="115"/>
      <c r="JBB73" s="115"/>
      <c r="JBC73" s="115"/>
      <c r="JBD73" s="115"/>
      <c r="JBE73" s="115"/>
      <c r="JBF73" s="115"/>
      <c r="JBG73" s="115"/>
      <c r="JBH73" s="115"/>
      <c r="JBI73" s="115"/>
      <c r="JBJ73" s="115"/>
      <c r="JBK73" s="115"/>
      <c r="JBL73" s="115"/>
      <c r="JBM73" s="115"/>
      <c r="JBN73" s="115"/>
      <c r="JBO73" s="115"/>
      <c r="JBP73" s="115"/>
      <c r="JBQ73" s="115"/>
      <c r="JBR73" s="115"/>
      <c r="JBS73" s="115"/>
      <c r="JBT73" s="115"/>
      <c r="JBU73" s="115"/>
      <c r="JBV73" s="115"/>
      <c r="JBW73" s="115"/>
      <c r="JBX73" s="115"/>
      <c r="JBY73" s="115"/>
      <c r="JBZ73" s="115"/>
      <c r="JCA73" s="115"/>
      <c r="JCB73" s="115"/>
      <c r="JCC73" s="115"/>
      <c r="JCD73" s="115"/>
      <c r="JCE73" s="115"/>
      <c r="JCF73" s="115"/>
      <c r="JCG73" s="115"/>
      <c r="JCH73" s="115"/>
      <c r="JCI73" s="115"/>
      <c r="JCJ73" s="115"/>
      <c r="JCK73" s="115"/>
      <c r="JCL73" s="115"/>
      <c r="JCM73" s="115"/>
      <c r="JCN73" s="115"/>
      <c r="JCO73" s="115"/>
      <c r="JCP73" s="115"/>
      <c r="JCQ73" s="115"/>
      <c r="JCR73" s="115"/>
      <c r="JCS73" s="115"/>
      <c r="JCT73" s="115"/>
      <c r="JCU73" s="115"/>
      <c r="JCV73" s="115"/>
      <c r="JCW73" s="115"/>
      <c r="JCX73" s="115"/>
      <c r="JCY73" s="115"/>
      <c r="JCZ73" s="115"/>
      <c r="JDA73" s="115"/>
      <c r="JDB73" s="115"/>
      <c r="JDC73" s="115"/>
      <c r="JDD73" s="115"/>
      <c r="JDE73" s="115"/>
      <c r="JDF73" s="115"/>
      <c r="JDG73" s="115"/>
      <c r="JDH73" s="115"/>
      <c r="JDI73" s="115"/>
      <c r="JDJ73" s="115"/>
      <c r="JDK73" s="115"/>
      <c r="JDL73" s="115"/>
      <c r="JDM73" s="115"/>
      <c r="JDN73" s="115"/>
      <c r="JDO73" s="115"/>
      <c r="JDP73" s="115"/>
      <c r="JDQ73" s="115"/>
      <c r="JDR73" s="115"/>
      <c r="JDS73" s="115"/>
      <c r="JDT73" s="115"/>
      <c r="JDU73" s="115"/>
      <c r="JDV73" s="115"/>
      <c r="JDW73" s="115"/>
      <c r="JDX73" s="115"/>
      <c r="JDY73" s="115"/>
      <c r="JDZ73" s="115"/>
      <c r="JEA73" s="115"/>
      <c r="JEB73" s="115"/>
      <c r="JEC73" s="115"/>
      <c r="JED73" s="115"/>
      <c r="JEE73" s="115"/>
      <c r="JEF73" s="115"/>
      <c r="JEG73" s="115"/>
      <c r="JEH73" s="115"/>
      <c r="JEI73" s="115"/>
      <c r="JEJ73" s="115"/>
      <c r="JEK73" s="115"/>
      <c r="JEL73" s="115"/>
      <c r="JEM73" s="115"/>
      <c r="JEN73" s="115"/>
      <c r="JEO73" s="115"/>
      <c r="JEP73" s="115"/>
      <c r="JEQ73" s="115"/>
      <c r="JER73" s="115"/>
      <c r="JES73" s="115"/>
      <c r="JET73" s="115"/>
      <c r="JEU73" s="115"/>
      <c r="JEV73" s="115"/>
      <c r="JEW73" s="115"/>
      <c r="JEX73" s="115"/>
      <c r="JEY73" s="115"/>
      <c r="JEZ73" s="115"/>
      <c r="JFA73" s="115"/>
      <c r="JFB73" s="115"/>
      <c r="JFC73" s="115"/>
      <c r="JFD73" s="115"/>
      <c r="JFE73" s="115"/>
      <c r="JFF73" s="115"/>
      <c r="JFG73" s="115"/>
      <c r="JFH73" s="115"/>
      <c r="JFI73" s="115"/>
      <c r="JFJ73" s="115"/>
      <c r="JFK73" s="115"/>
      <c r="JFL73" s="115"/>
      <c r="JFM73" s="115"/>
      <c r="JFN73" s="115"/>
      <c r="JFO73" s="115"/>
      <c r="JFP73" s="115"/>
      <c r="JFQ73" s="115"/>
      <c r="JFR73" s="115"/>
      <c r="JFS73" s="115"/>
      <c r="JFT73" s="115"/>
      <c r="JFU73" s="115"/>
      <c r="JFV73" s="115"/>
      <c r="JFW73" s="115"/>
      <c r="JFX73" s="115"/>
      <c r="JFY73" s="115"/>
      <c r="JFZ73" s="115"/>
      <c r="JGA73" s="115"/>
      <c r="JGB73" s="115"/>
      <c r="JGC73" s="115"/>
      <c r="JGD73" s="115"/>
      <c r="JGE73" s="115"/>
      <c r="JGF73" s="115"/>
      <c r="JGG73" s="115"/>
      <c r="JGH73" s="115"/>
      <c r="JGI73" s="115"/>
      <c r="JGJ73" s="115"/>
      <c r="JGK73" s="115"/>
      <c r="JGL73" s="115"/>
      <c r="JGM73" s="115"/>
      <c r="JGN73" s="115"/>
      <c r="JGO73" s="115"/>
      <c r="JGP73" s="115"/>
      <c r="JGQ73" s="115"/>
      <c r="JGR73" s="115"/>
      <c r="JGS73" s="115"/>
      <c r="JGT73" s="115"/>
      <c r="JGU73" s="115"/>
      <c r="JGV73" s="115"/>
      <c r="JGW73" s="115"/>
      <c r="JGX73" s="115"/>
      <c r="JGY73" s="115"/>
      <c r="JGZ73" s="115"/>
      <c r="JHA73" s="115"/>
      <c r="JHB73" s="115"/>
      <c r="JHC73" s="115"/>
      <c r="JHD73" s="115"/>
      <c r="JHE73" s="115"/>
      <c r="JHF73" s="115"/>
      <c r="JHG73" s="115"/>
      <c r="JHH73" s="115"/>
      <c r="JHI73" s="115"/>
      <c r="JHJ73" s="115"/>
      <c r="JHK73" s="115"/>
      <c r="JHL73" s="115"/>
      <c r="JHM73" s="115"/>
      <c r="JHN73" s="115"/>
      <c r="JHO73" s="115"/>
      <c r="JHP73" s="115"/>
      <c r="JHQ73" s="115"/>
      <c r="JHR73" s="115"/>
      <c r="JHS73" s="115"/>
      <c r="JHT73" s="115"/>
      <c r="JHU73" s="115"/>
      <c r="JHV73" s="115"/>
      <c r="JHW73" s="115"/>
      <c r="JHX73" s="115"/>
      <c r="JHY73" s="115"/>
      <c r="JHZ73" s="115"/>
      <c r="JIA73" s="115"/>
      <c r="JIB73" s="115"/>
      <c r="JIC73" s="115"/>
      <c r="JID73" s="115"/>
      <c r="JIE73" s="115"/>
      <c r="JIF73" s="115"/>
      <c r="JIG73" s="115"/>
      <c r="JIH73" s="115"/>
      <c r="JII73" s="115"/>
      <c r="JIJ73" s="115"/>
      <c r="JIK73" s="115"/>
      <c r="JIL73" s="115"/>
      <c r="JIM73" s="115"/>
      <c r="JIN73" s="115"/>
      <c r="JIO73" s="115"/>
      <c r="JIP73" s="115"/>
      <c r="JIQ73" s="115"/>
      <c r="JIR73" s="115"/>
      <c r="JIS73" s="115"/>
      <c r="JIT73" s="115"/>
      <c r="JIU73" s="115"/>
      <c r="JIV73" s="115"/>
      <c r="JIW73" s="115"/>
      <c r="JIX73" s="115"/>
      <c r="JIY73" s="115"/>
      <c r="JIZ73" s="115"/>
      <c r="JJA73" s="115"/>
      <c r="JJB73" s="115"/>
      <c r="JJC73" s="115"/>
      <c r="JJD73" s="115"/>
      <c r="JJE73" s="115"/>
      <c r="JJF73" s="115"/>
      <c r="JJG73" s="115"/>
      <c r="JJH73" s="115"/>
      <c r="JJI73" s="115"/>
      <c r="JJJ73" s="115"/>
      <c r="JJK73" s="115"/>
      <c r="JJL73" s="115"/>
      <c r="JJM73" s="115"/>
      <c r="JJN73" s="115"/>
      <c r="JJO73" s="115"/>
      <c r="JJP73" s="115"/>
      <c r="JJQ73" s="115"/>
      <c r="JJR73" s="115"/>
      <c r="JJS73" s="115"/>
      <c r="JJT73" s="115"/>
      <c r="JJU73" s="115"/>
      <c r="JJV73" s="115"/>
      <c r="JJW73" s="115"/>
      <c r="JJX73" s="115"/>
      <c r="JJY73" s="115"/>
      <c r="JJZ73" s="115"/>
      <c r="JKA73" s="115"/>
      <c r="JKB73" s="115"/>
      <c r="JKC73" s="115"/>
      <c r="JKD73" s="115"/>
      <c r="JKE73" s="115"/>
      <c r="JKF73" s="115"/>
      <c r="JKG73" s="115"/>
      <c r="JKH73" s="115"/>
      <c r="JKI73" s="115"/>
      <c r="JKJ73" s="115"/>
      <c r="JKK73" s="115"/>
      <c r="JKL73" s="115"/>
      <c r="JKM73" s="115"/>
      <c r="JKN73" s="115"/>
      <c r="JKO73" s="115"/>
      <c r="JKP73" s="115"/>
      <c r="JKQ73" s="115"/>
      <c r="JKR73" s="115"/>
      <c r="JKS73" s="115"/>
      <c r="JKT73" s="115"/>
      <c r="JKU73" s="115"/>
      <c r="JKV73" s="115"/>
      <c r="JKW73" s="115"/>
      <c r="JKX73" s="115"/>
      <c r="JKY73" s="115"/>
      <c r="JKZ73" s="115"/>
      <c r="JLA73" s="115"/>
      <c r="JLB73" s="115"/>
      <c r="JLC73" s="115"/>
      <c r="JLD73" s="115"/>
      <c r="JLE73" s="115"/>
      <c r="JLF73" s="115"/>
      <c r="JLG73" s="115"/>
      <c r="JLH73" s="115"/>
      <c r="JLI73" s="115"/>
      <c r="JLJ73" s="115"/>
      <c r="JLK73" s="115"/>
      <c r="JLL73" s="115"/>
      <c r="JLM73" s="115"/>
      <c r="JLN73" s="115"/>
      <c r="JLO73" s="115"/>
      <c r="JLP73" s="115"/>
      <c r="JLQ73" s="115"/>
      <c r="JLR73" s="115"/>
      <c r="JLS73" s="115"/>
      <c r="JLT73" s="115"/>
      <c r="JLU73" s="115"/>
      <c r="JLV73" s="115"/>
      <c r="JLW73" s="115"/>
      <c r="JLX73" s="115"/>
      <c r="JLY73" s="115"/>
      <c r="JLZ73" s="115"/>
      <c r="JMA73" s="115"/>
      <c r="JMB73" s="115"/>
      <c r="JMC73" s="115"/>
      <c r="JMD73" s="115"/>
      <c r="JME73" s="115"/>
      <c r="JMF73" s="115"/>
      <c r="JMG73" s="115"/>
      <c r="JMH73" s="115"/>
      <c r="JMI73" s="115"/>
      <c r="JMJ73" s="115"/>
      <c r="JMK73" s="115"/>
      <c r="JML73" s="115"/>
      <c r="JMM73" s="115"/>
      <c r="JMN73" s="115"/>
      <c r="JMO73" s="115"/>
      <c r="JMP73" s="115"/>
      <c r="JMQ73" s="115"/>
      <c r="JMR73" s="115"/>
      <c r="JMS73" s="115"/>
      <c r="JMT73" s="115"/>
      <c r="JMU73" s="115"/>
      <c r="JMV73" s="115"/>
      <c r="JMW73" s="115"/>
      <c r="JMX73" s="115"/>
      <c r="JMY73" s="115"/>
      <c r="JMZ73" s="115"/>
      <c r="JNA73" s="115"/>
      <c r="JNB73" s="115"/>
      <c r="JNC73" s="115"/>
      <c r="JND73" s="115"/>
      <c r="JNE73" s="115"/>
      <c r="JNF73" s="115"/>
      <c r="JNG73" s="115"/>
      <c r="JNH73" s="115"/>
      <c r="JNI73" s="115"/>
      <c r="JNJ73" s="115"/>
      <c r="JNK73" s="115"/>
      <c r="JNL73" s="115"/>
      <c r="JNM73" s="115"/>
      <c r="JNN73" s="115"/>
      <c r="JNO73" s="115"/>
      <c r="JNP73" s="115"/>
      <c r="JNQ73" s="115"/>
      <c r="JNR73" s="115"/>
      <c r="JNS73" s="115"/>
      <c r="JNT73" s="115"/>
      <c r="JNU73" s="115"/>
      <c r="JNV73" s="115"/>
      <c r="JNW73" s="115"/>
      <c r="JNX73" s="115"/>
      <c r="JNY73" s="115"/>
      <c r="JNZ73" s="115"/>
      <c r="JOA73" s="115"/>
      <c r="JOB73" s="115"/>
      <c r="JOC73" s="115"/>
      <c r="JOD73" s="115"/>
      <c r="JOE73" s="115"/>
      <c r="JOF73" s="115"/>
      <c r="JOG73" s="115"/>
      <c r="JOH73" s="115"/>
      <c r="JOI73" s="115"/>
      <c r="JOJ73" s="115"/>
      <c r="JOK73" s="115"/>
      <c r="JOL73" s="115"/>
      <c r="JOM73" s="115"/>
      <c r="JON73" s="115"/>
      <c r="JOO73" s="115"/>
      <c r="JOP73" s="115"/>
      <c r="JOQ73" s="115"/>
      <c r="JOR73" s="115"/>
      <c r="JOS73" s="115"/>
      <c r="JOT73" s="115"/>
      <c r="JOU73" s="115"/>
      <c r="JOV73" s="115"/>
      <c r="JOW73" s="115"/>
      <c r="JOX73" s="115"/>
      <c r="JOY73" s="115"/>
      <c r="JOZ73" s="115"/>
      <c r="JPA73" s="115"/>
      <c r="JPB73" s="115"/>
      <c r="JPC73" s="115"/>
      <c r="JPD73" s="115"/>
      <c r="JPE73" s="115"/>
      <c r="JPF73" s="115"/>
      <c r="JPG73" s="115"/>
      <c r="JPH73" s="115"/>
      <c r="JPI73" s="115"/>
      <c r="JPJ73" s="115"/>
      <c r="JPK73" s="115"/>
      <c r="JPL73" s="115"/>
      <c r="JPM73" s="115"/>
      <c r="JPN73" s="115"/>
      <c r="JPO73" s="115"/>
      <c r="JPP73" s="115"/>
      <c r="JPQ73" s="115"/>
      <c r="JPR73" s="115"/>
      <c r="JPS73" s="115"/>
      <c r="JPT73" s="115"/>
      <c r="JPU73" s="115"/>
      <c r="JPV73" s="115"/>
      <c r="JPW73" s="115"/>
      <c r="JPX73" s="115"/>
      <c r="JPY73" s="115"/>
      <c r="JPZ73" s="115"/>
      <c r="JQA73" s="115"/>
      <c r="JQB73" s="115"/>
      <c r="JQC73" s="115"/>
      <c r="JQD73" s="115"/>
      <c r="JQE73" s="115"/>
      <c r="JQF73" s="115"/>
      <c r="JQG73" s="115"/>
      <c r="JQH73" s="115"/>
      <c r="JQI73" s="115"/>
      <c r="JQJ73" s="115"/>
      <c r="JQK73" s="115"/>
      <c r="JQL73" s="115"/>
      <c r="JQM73" s="115"/>
      <c r="JQN73" s="115"/>
      <c r="JQO73" s="115"/>
      <c r="JQP73" s="115"/>
      <c r="JQQ73" s="115"/>
      <c r="JQR73" s="115"/>
      <c r="JQS73" s="115"/>
      <c r="JQT73" s="115"/>
      <c r="JQU73" s="115"/>
      <c r="JQV73" s="115"/>
      <c r="JQW73" s="115"/>
      <c r="JQX73" s="115"/>
      <c r="JQY73" s="115"/>
      <c r="JQZ73" s="115"/>
      <c r="JRA73" s="115"/>
      <c r="JRB73" s="115"/>
      <c r="JRC73" s="115"/>
      <c r="JRD73" s="115"/>
      <c r="JRE73" s="115"/>
      <c r="JRF73" s="115"/>
      <c r="JRG73" s="115"/>
      <c r="JRH73" s="115"/>
      <c r="JRI73" s="115"/>
      <c r="JRJ73" s="115"/>
      <c r="JRK73" s="115"/>
      <c r="JRL73" s="115"/>
      <c r="JRM73" s="115"/>
      <c r="JRN73" s="115"/>
      <c r="JRO73" s="115"/>
      <c r="JRP73" s="115"/>
      <c r="JRQ73" s="115"/>
      <c r="JRR73" s="115"/>
      <c r="JRS73" s="115"/>
      <c r="JRT73" s="115"/>
      <c r="JRU73" s="115"/>
      <c r="JRV73" s="115"/>
      <c r="JRW73" s="115"/>
      <c r="JRX73" s="115"/>
      <c r="JRY73" s="115"/>
      <c r="JRZ73" s="115"/>
      <c r="JSA73" s="115"/>
      <c r="JSB73" s="115"/>
      <c r="JSC73" s="115"/>
      <c r="JSD73" s="115"/>
      <c r="JSE73" s="115"/>
      <c r="JSF73" s="115"/>
      <c r="JSG73" s="115"/>
      <c r="JSH73" s="115"/>
      <c r="JSI73" s="115"/>
      <c r="JSJ73" s="115"/>
      <c r="JSK73" s="115"/>
      <c r="JSL73" s="115"/>
      <c r="JSM73" s="115"/>
      <c r="JSN73" s="115"/>
      <c r="JSO73" s="115"/>
      <c r="JSP73" s="115"/>
      <c r="JSQ73" s="115"/>
      <c r="JSR73" s="115"/>
      <c r="JSS73" s="115"/>
      <c r="JST73" s="115"/>
      <c r="JSU73" s="115"/>
      <c r="JSV73" s="115"/>
      <c r="JSW73" s="115"/>
      <c r="JSX73" s="115"/>
      <c r="JSY73" s="115"/>
      <c r="JSZ73" s="115"/>
      <c r="JTA73" s="115"/>
      <c r="JTB73" s="115"/>
      <c r="JTC73" s="115"/>
      <c r="JTD73" s="115"/>
      <c r="JTE73" s="115"/>
      <c r="JTF73" s="115"/>
      <c r="JTG73" s="115"/>
      <c r="JTH73" s="115"/>
      <c r="JTI73" s="115"/>
      <c r="JTJ73" s="115"/>
      <c r="JTK73" s="115"/>
      <c r="JTL73" s="115"/>
      <c r="JTM73" s="115"/>
      <c r="JTN73" s="115"/>
      <c r="JTO73" s="115"/>
      <c r="JTP73" s="115"/>
      <c r="JTQ73" s="115"/>
      <c r="JTR73" s="115"/>
      <c r="JTS73" s="115"/>
      <c r="JTT73" s="115"/>
      <c r="JTU73" s="115"/>
      <c r="JTV73" s="115"/>
      <c r="JTW73" s="115"/>
      <c r="JTX73" s="115"/>
      <c r="JTY73" s="115"/>
      <c r="JTZ73" s="115"/>
      <c r="JUA73" s="115"/>
      <c r="JUB73" s="115"/>
      <c r="JUC73" s="115"/>
      <c r="JUD73" s="115"/>
      <c r="JUE73" s="115"/>
      <c r="JUF73" s="115"/>
      <c r="JUG73" s="115"/>
      <c r="JUH73" s="115"/>
      <c r="JUI73" s="115"/>
      <c r="JUJ73" s="115"/>
      <c r="JUK73" s="115"/>
      <c r="JUL73" s="115"/>
      <c r="JUM73" s="115"/>
      <c r="JUN73" s="115"/>
      <c r="JUO73" s="115"/>
      <c r="JUP73" s="115"/>
      <c r="JUQ73" s="115"/>
      <c r="JUR73" s="115"/>
      <c r="JUS73" s="115"/>
      <c r="JUT73" s="115"/>
      <c r="JUU73" s="115"/>
      <c r="JUV73" s="115"/>
      <c r="JUW73" s="115"/>
      <c r="JUX73" s="115"/>
      <c r="JUY73" s="115"/>
      <c r="JUZ73" s="115"/>
      <c r="JVA73" s="115"/>
      <c r="JVB73" s="115"/>
      <c r="JVC73" s="115"/>
      <c r="JVD73" s="115"/>
      <c r="JVE73" s="115"/>
      <c r="JVF73" s="115"/>
      <c r="JVG73" s="115"/>
      <c r="JVH73" s="115"/>
      <c r="JVI73" s="115"/>
      <c r="JVJ73" s="115"/>
      <c r="JVK73" s="115"/>
      <c r="JVL73" s="115"/>
      <c r="JVM73" s="115"/>
      <c r="JVN73" s="115"/>
      <c r="JVO73" s="115"/>
      <c r="JVP73" s="115"/>
      <c r="JVQ73" s="115"/>
      <c r="JVR73" s="115"/>
      <c r="JVS73" s="115"/>
      <c r="JVT73" s="115"/>
      <c r="JVU73" s="115"/>
      <c r="JVV73" s="115"/>
      <c r="JVW73" s="115"/>
      <c r="JVX73" s="115"/>
      <c r="JVY73" s="115"/>
      <c r="JVZ73" s="115"/>
      <c r="JWA73" s="115"/>
      <c r="JWB73" s="115"/>
      <c r="JWC73" s="115"/>
      <c r="JWD73" s="115"/>
      <c r="JWE73" s="115"/>
      <c r="JWF73" s="115"/>
      <c r="JWG73" s="115"/>
      <c r="JWH73" s="115"/>
      <c r="JWI73" s="115"/>
      <c r="JWJ73" s="115"/>
      <c r="JWK73" s="115"/>
      <c r="JWL73" s="115"/>
      <c r="JWM73" s="115"/>
      <c r="JWN73" s="115"/>
      <c r="JWO73" s="115"/>
      <c r="JWP73" s="115"/>
      <c r="JWQ73" s="115"/>
      <c r="JWR73" s="115"/>
      <c r="JWS73" s="115"/>
      <c r="JWT73" s="115"/>
      <c r="JWU73" s="115"/>
      <c r="JWV73" s="115"/>
      <c r="JWW73" s="115"/>
      <c r="JWX73" s="115"/>
      <c r="JWY73" s="115"/>
      <c r="JWZ73" s="115"/>
      <c r="JXA73" s="115"/>
      <c r="JXB73" s="115"/>
      <c r="JXC73" s="115"/>
      <c r="JXD73" s="115"/>
      <c r="JXE73" s="115"/>
      <c r="JXF73" s="115"/>
      <c r="JXG73" s="115"/>
      <c r="JXH73" s="115"/>
      <c r="JXI73" s="115"/>
      <c r="JXJ73" s="115"/>
      <c r="JXK73" s="115"/>
      <c r="JXL73" s="115"/>
      <c r="JXM73" s="115"/>
      <c r="JXN73" s="115"/>
      <c r="JXO73" s="115"/>
      <c r="JXP73" s="115"/>
      <c r="JXQ73" s="115"/>
      <c r="JXR73" s="115"/>
      <c r="JXS73" s="115"/>
      <c r="JXT73" s="115"/>
      <c r="JXU73" s="115"/>
      <c r="JXV73" s="115"/>
      <c r="JXW73" s="115"/>
      <c r="JXX73" s="115"/>
      <c r="JXY73" s="115"/>
      <c r="JXZ73" s="115"/>
      <c r="JYA73" s="115"/>
      <c r="JYB73" s="115"/>
      <c r="JYC73" s="115"/>
      <c r="JYD73" s="115"/>
      <c r="JYE73" s="115"/>
      <c r="JYF73" s="115"/>
      <c r="JYG73" s="115"/>
      <c r="JYH73" s="115"/>
      <c r="JYI73" s="115"/>
      <c r="JYJ73" s="115"/>
      <c r="JYK73" s="115"/>
      <c r="JYL73" s="115"/>
      <c r="JYM73" s="115"/>
      <c r="JYN73" s="115"/>
      <c r="JYO73" s="115"/>
      <c r="JYP73" s="115"/>
      <c r="JYQ73" s="115"/>
      <c r="JYR73" s="115"/>
      <c r="JYS73" s="115"/>
      <c r="JYT73" s="115"/>
      <c r="JYU73" s="115"/>
      <c r="JYV73" s="115"/>
      <c r="JYW73" s="115"/>
      <c r="JYX73" s="115"/>
      <c r="JYY73" s="115"/>
      <c r="JYZ73" s="115"/>
      <c r="JZA73" s="115"/>
      <c r="JZB73" s="115"/>
      <c r="JZC73" s="115"/>
      <c r="JZD73" s="115"/>
      <c r="JZE73" s="115"/>
      <c r="JZF73" s="115"/>
      <c r="JZG73" s="115"/>
      <c r="JZH73" s="115"/>
      <c r="JZI73" s="115"/>
      <c r="JZJ73" s="115"/>
      <c r="JZK73" s="115"/>
      <c r="JZL73" s="115"/>
      <c r="JZM73" s="115"/>
      <c r="JZN73" s="115"/>
      <c r="JZO73" s="115"/>
      <c r="JZP73" s="115"/>
      <c r="JZQ73" s="115"/>
      <c r="JZR73" s="115"/>
      <c r="JZS73" s="115"/>
      <c r="JZT73" s="115"/>
      <c r="JZU73" s="115"/>
      <c r="JZV73" s="115"/>
      <c r="JZW73" s="115"/>
      <c r="JZX73" s="115"/>
      <c r="JZY73" s="115"/>
      <c r="JZZ73" s="115"/>
      <c r="KAA73" s="115"/>
      <c r="KAB73" s="115"/>
      <c r="KAC73" s="115"/>
      <c r="KAD73" s="115"/>
      <c r="KAE73" s="115"/>
      <c r="KAF73" s="115"/>
      <c r="KAG73" s="115"/>
      <c r="KAH73" s="115"/>
      <c r="KAI73" s="115"/>
      <c r="KAJ73" s="115"/>
      <c r="KAK73" s="115"/>
      <c r="KAL73" s="115"/>
      <c r="KAM73" s="115"/>
      <c r="KAN73" s="115"/>
      <c r="KAO73" s="115"/>
      <c r="KAP73" s="115"/>
      <c r="KAQ73" s="115"/>
      <c r="KAR73" s="115"/>
      <c r="KAS73" s="115"/>
      <c r="KAT73" s="115"/>
      <c r="KAU73" s="115"/>
      <c r="KAV73" s="115"/>
      <c r="KAW73" s="115"/>
      <c r="KAX73" s="115"/>
      <c r="KAY73" s="115"/>
      <c r="KAZ73" s="115"/>
      <c r="KBA73" s="115"/>
      <c r="KBB73" s="115"/>
      <c r="KBC73" s="115"/>
      <c r="KBD73" s="115"/>
      <c r="KBE73" s="115"/>
      <c r="KBF73" s="115"/>
      <c r="KBG73" s="115"/>
      <c r="KBH73" s="115"/>
      <c r="KBI73" s="115"/>
      <c r="KBJ73" s="115"/>
      <c r="KBK73" s="115"/>
      <c r="KBL73" s="115"/>
      <c r="KBM73" s="115"/>
      <c r="KBN73" s="115"/>
      <c r="KBO73" s="115"/>
      <c r="KBP73" s="115"/>
      <c r="KBQ73" s="115"/>
      <c r="KBR73" s="115"/>
      <c r="KBS73" s="115"/>
      <c r="KBT73" s="115"/>
      <c r="KBU73" s="115"/>
      <c r="KBV73" s="115"/>
      <c r="KBW73" s="115"/>
      <c r="KBX73" s="115"/>
      <c r="KBY73" s="115"/>
      <c r="KBZ73" s="115"/>
      <c r="KCA73" s="115"/>
      <c r="KCB73" s="115"/>
      <c r="KCC73" s="115"/>
      <c r="KCD73" s="115"/>
      <c r="KCE73" s="115"/>
      <c r="KCF73" s="115"/>
      <c r="KCG73" s="115"/>
      <c r="KCH73" s="115"/>
      <c r="KCI73" s="115"/>
      <c r="KCJ73" s="115"/>
      <c r="KCK73" s="115"/>
      <c r="KCL73" s="115"/>
      <c r="KCM73" s="115"/>
      <c r="KCN73" s="115"/>
      <c r="KCO73" s="115"/>
      <c r="KCP73" s="115"/>
      <c r="KCQ73" s="115"/>
      <c r="KCR73" s="115"/>
      <c r="KCS73" s="115"/>
      <c r="KCT73" s="115"/>
      <c r="KCU73" s="115"/>
      <c r="KCV73" s="115"/>
      <c r="KCW73" s="115"/>
      <c r="KCX73" s="115"/>
      <c r="KCY73" s="115"/>
      <c r="KCZ73" s="115"/>
      <c r="KDA73" s="115"/>
      <c r="KDB73" s="115"/>
      <c r="KDC73" s="115"/>
      <c r="KDD73" s="115"/>
      <c r="KDE73" s="115"/>
      <c r="KDF73" s="115"/>
      <c r="KDG73" s="115"/>
      <c r="KDH73" s="115"/>
      <c r="KDI73" s="115"/>
      <c r="KDJ73" s="115"/>
      <c r="KDK73" s="115"/>
      <c r="KDL73" s="115"/>
      <c r="KDM73" s="115"/>
      <c r="KDN73" s="115"/>
      <c r="KDO73" s="115"/>
      <c r="KDP73" s="115"/>
      <c r="KDQ73" s="115"/>
      <c r="KDR73" s="115"/>
      <c r="KDS73" s="115"/>
      <c r="KDT73" s="115"/>
      <c r="KDU73" s="115"/>
      <c r="KDV73" s="115"/>
      <c r="KDW73" s="115"/>
      <c r="KDX73" s="115"/>
      <c r="KDY73" s="115"/>
      <c r="KDZ73" s="115"/>
      <c r="KEA73" s="115"/>
      <c r="KEB73" s="115"/>
      <c r="KEC73" s="115"/>
      <c r="KED73" s="115"/>
      <c r="KEE73" s="115"/>
      <c r="KEF73" s="115"/>
      <c r="KEG73" s="115"/>
      <c r="KEH73" s="115"/>
      <c r="KEI73" s="115"/>
      <c r="KEJ73" s="115"/>
      <c r="KEK73" s="115"/>
      <c r="KEL73" s="115"/>
      <c r="KEM73" s="115"/>
      <c r="KEN73" s="115"/>
      <c r="KEO73" s="115"/>
      <c r="KEP73" s="115"/>
      <c r="KEQ73" s="115"/>
      <c r="KER73" s="115"/>
      <c r="KES73" s="115"/>
      <c r="KET73" s="115"/>
      <c r="KEU73" s="115"/>
      <c r="KEV73" s="115"/>
      <c r="KEW73" s="115"/>
      <c r="KEX73" s="115"/>
      <c r="KEY73" s="115"/>
      <c r="KEZ73" s="115"/>
      <c r="KFA73" s="115"/>
      <c r="KFB73" s="115"/>
      <c r="KFC73" s="115"/>
      <c r="KFD73" s="115"/>
      <c r="KFE73" s="115"/>
      <c r="KFF73" s="115"/>
      <c r="KFG73" s="115"/>
      <c r="KFH73" s="115"/>
      <c r="KFI73" s="115"/>
      <c r="KFJ73" s="115"/>
      <c r="KFK73" s="115"/>
      <c r="KFL73" s="115"/>
      <c r="KFM73" s="115"/>
      <c r="KFN73" s="115"/>
      <c r="KFO73" s="115"/>
      <c r="KFP73" s="115"/>
      <c r="KFQ73" s="115"/>
      <c r="KFR73" s="115"/>
      <c r="KFS73" s="115"/>
      <c r="KFT73" s="115"/>
      <c r="KFU73" s="115"/>
      <c r="KFV73" s="115"/>
      <c r="KFW73" s="115"/>
      <c r="KFX73" s="115"/>
      <c r="KFY73" s="115"/>
      <c r="KFZ73" s="115"/>
      <c r="KGA73" s="115"/>
      <c r="KGB73" s="115"/>
      <c r="KGC73" s="115"/>
      <c r="KGD73" s="115"/>
      <c r="KGE73" s="115"/>
      <c r="KGF73" s="115"/>
      <c r="KGG73" s="115"/>
      <c r="KGH73" s="115"/>
      <c r="KGI73" s="115"/>
      <c r="KGJ73" s="115"/>
      <c r="KGK73" s="115"/>
      <c r="KGL73" s="115"/>
      <c r="KGM73" s="115"/>
      <c r="KGN73" s="115"/>
      <c r="KGO73" s="115"/>
      <c r="KGP73" s="115"/>
      <c r="KGQ73" s="115"/>
      <c r="KGR73" s="115"/>
      <c r="KGS73" s="115"/>
      <c r="KGT73" s="115"/>
      <c r="KGU73" s="115"/>
      <c r="KGV73" s="115"/>
      <c r="KGW73" s="115"/>
      <c r="KGX73" s="115"/>
      <c r="KGY73" s="115"/>
      <c r="KGZ73" s="115"/>
      <c r="KHA73" s="115"/>
      <c r="KHB73" s="115"/>
      <c r="KHC73" s="115"/>
      <c r="KHD73" s="115"/>
      <c r="KHE73" s="115"/>
      <c r="KHF73" s="115"/>
      <c r="KHG73" s="115"/>
      <c r="KHH73" s="115"/>
      <c r="KHI73" s="115"/>
      <c r="KHJ73" s="115"/>
      <c r="KHK73" s="115"/>
      <c r="KHL73" s="115"/>
      <c r="KHM73" s="115"/>
      <c r="KHN73" s="115"/>
      <c r="KHO73" s="115"/>
      <c r="KHP73" s="115"/>
      <c r="KHQ73" s="115"/>
      <c r="KHR73" s="115"/>
      <c r="KHS73" s="115"/>
      <c r="KHT73" s="115"/>
      <c r="KHU73" s="115"/>
      <c r="KHV73" s="115"/>
      <c r="KHW73" s="115"/>
      <c r="KHX73" s="115"/>
      <c r="KHY73" s="115"/>
      <c r="KHZ73" s="115"/>
      <c r="KIA73" s="115"/>
      <c r="KIB73" s="115"/>
      <c r="KIC73" s="115"/>
      <c r="KID73" s="115"/>
      <c r="KIE73" s="115"/>
      <c r="KIF73" s="115"/>
      <c r="KIG73" s="115"/>
      <c r="KIH73" s="115"/>
      <c r="KII73" s="115"/>
      <c r="KIJ73" s="115"/>
      <c r="KIK73" s="115"/>
      <c r="KIL73" s="115"/>
      <c r="KIM73" s="115"/>
      <c r="KIN73" s="115"/>
      <c r="KIO73" s="115"/>
      <c r="KIP73" s="115"/>
      <c r="KIQ73" s="115"/>
      <c r="KIR73" s="115"/>
      <c r="KIS73" s="115"/>
      <c r="KIT73" s="115"/>
      <c r="KIU73" s="115"/>
      <c r="KIV73" s="115"/>
      <c r="KIW73" s="115"/>
      <c r="KIX73" s="115"/>
      <c r="KIY73" s="115"/>
      <c r="KIZ73" s="115"/>
      <c r="KJA73" s="115"/>
      <c r="KJB73" s="115"/>
      <c r="KJC73" s="115"/>
      <c r="KJD73" s="115"/>
      <c r="KJE73" s="115"/>
      <c r="KJF73" s="115"/>
      <c r="KJG73" s="115"/>
      <c r="KJH73" s="115"/>
      <c r="KJI73" s="115"/>
      <c r="KJJ73" s="115"/>
      <c r="KJK73" s="115"/>
      <c r="KJL73" s="115"/>
      <c r="KJM73" s="115"/>
      <c r="KJN73" s="115"/>
      <c r="KJO73" s="115"/>
      <c r="KJP73" s="115"/>
      <c r="KJQ73" s="115"/>
      <c r="KJR73" s="115"/>
      <c r="KJS73" s="115"/>
      <c r="KJT73" s="115"/>
      <c r="KJU73" s="115"/>
      <c r="KJV73" s="115"/>
      <c r="KJW73" s="115"/>
      <c r="KJX73" s="115"/>
      <c r="KJY73" s="115"/>
      <c r="KJZ73" s="115"/>
      <c r="KKA73" s="115"/>
      <c r="KKB73" s="115"/>
      <c r="KKC73" s="115"/>
      <c r="KKD73" s="115"/>
      <c r="KKE73" s="115"/>
      <c r="KKF73" s="115"/>
      <c r="KKG73" s="115"/>
      <c r="KKH73" s="115"/>
      <c r="KKI73" s="115"/>
      <c r="KKJ73" s="115"/>
      <c r="KKK73" s="115"/>
      <c r="KKL73" s="115"/>
      <c r="KKM73" s="115"/>
      <c r="KKN73" s="115"/>
      <c r="KKO73" s="115"/>
      <c r="KKP73" s="115"/>
      <c r="KKQ73" s="115"/>
      <c r="KKR73" s="115"/>
      <c r="KKS73" s="115"/>
      <c r="KKT73" s="115"/>
      <c r="KKU73" s="115"/>
      <c r="KKV73" s="115"/>
      <c r="KKW73" s="115"/>
      <c r="KKX73" s="115"/>
      <c r="KKY73" s="115"/>
      <c r="KKZ73" s="115"/>
      <c r="KLA73" s="115"/>
      <c r="KLB73" s="115"/>
      <c r="KLC73" s="115"/>
      <c r="KLD73" s="115"/>
      <c r="KLE73" s="115"/>
      <c r="KLF73" s="115"/>
      <c r="KLG73" s="115"/>
      <c r="KLH73" s="115"/>
      <c r="KLI73" s="115"/>
      <c r="KLJ73" s="115"/>
      <c r="KLK73" s="115"/>
      <c r="KLL73" s="115"/>
      <c r="KLM73" s="115"/>
      <c r="KLN73" s="115"/>
      <c r="KLO73" s="115"/>
      <c r="KLP73" s="115"/>
      <c r="KLQ73" s="115"/>
      <c r="KLR73" s="115"/>
      <c r="KLS73" s="115"/>
      <c r="KLT73" s="115"/>
      <c r="KLU73" s="115"/>
      <c r="KLV73" s="115"/>
      <c r="KLW73" s="115"/>
      <c r="KLX73" s="115"/>
      <c r="KLY73" s="115"/>
      <c r="KLZ73" s="115"/>
      <c r="KMA73" s="115"/>
      <c r="KMB73" s="115"/>
      <c r="KMC73" s="115"/>
      <c r="KMD73" s="115"/>
      <c r="KME73" s="115"/>
      <c r="KMF73" s="115"/>
      <c r="KMG73" s="115"/>
      <c r="KMH73" s="115"/>
      <c r="KMI73" s="115"/>
      <c r="KMJ73" s="115"/>
      <c r="KMK73" s="115"/>
      <c r="KML73" s="115"/>
      <c r="KMM73" s="115"/>
      <c r="KMN73" s="115"/>
      <c r="KMO73" s="115"/>
      <c r="KMP73" s="115"/>
      <c r="KMQ73" s="115"/>
      <c r="KMR73" s="115"/>
      <c r="KMS73" s="115"/>
      <c r="KMT73" s="115"/>
      <c r="KMU73" s="115"/>
      <c r="KMV73" s="115"/>
      <c r="KMW73" s="115"/>
      <c r="KMX73" s="115"/>
      <c r="KMY73" s="115"/>
      <c r="KMZ73" s="115"/>
      <c r="KNA73" s="115"/>
      <c r="KNB73" s="115"/>
      <c r="KNC73" s="115"/>
      <c r="KND73" s="115"/>
      <c r="KNE73" s="115"/>
      <c r="KNF73" s="115"/>
      <c r="KNG73" s="115"/>
      <c r="KNH73" s="115"/>
      <c r="KNI73" s="115"/>
      <c r="KNJ73" s="115"/>
      <c r="KNK73" s="115"/>
      <c r="KNL73" s="115"/>
      <c r="KNM73" s="115"/>
      <c r="KNN73" s="115"/>
      <c r="KNO73" s="115"/>
      <c r="KNP73" s="115"/>
      <c r="KNQ73" s="115"/>
      <c r="KNR73" s="115"/>
      <c r="KNS73" s="115"/>
      <c r="KNT73" s="115"/>
      <c r="KNU73" s="115"/>
      <c r="KNV73" s="115"/>
      <c r="KNW73" s="115"/>
      <c r="KNX73" s="115"/>
      <c r="KNY73" s="115"/>
      <c r="KNZ73" s="115"/>
      <c r="KOA73" s="115"/>
      <c r="KOB73" s="115"/>
      <c r="KOC73" s="115"/>
      <c r="KOD73" s="115"/>
      <c r="KOE73" s="115"/>
      <c r="KOF73" s="115"/>
      <c r="KOG73" s="115"/>
      <c r="KOH73" s="115"/>
      <c r="KOI73" s="115"/>
      <c r="KOJ73" s="115"/>
      <c r="KOK73" s="115"/>
      <c r="KOL73" s="115"/>
      <c r="KOM73" s="115"/>
      <c r="KON73" s="115"/>
      <c r="KOO73" s="115"/>
      <c r="KOP73" s="115"/>
      <c r="KOQ73" s="115"/>
      <c r="KOR73" s="115"/>
      <c r="KOS73" s="115"/>
      <c r="KOT73" s="115"/>
      <c r="KOU73" s="115"/>
      <c r="KOV73" s="115"/>
      <c r="KOW73" s="115"/>
      <c r="KOX73" s="115"/>
      <c r="KOY73" s="115"/>
      <c r="KOZ73" s="115"/>
      <c r="KPA73" s="115"/>
      <c r="KPB73" s="115"/>
      <c r="KPC73" s="115"/>
      <c r="KPD73" s="115"/>
      <c r="KPE73" s="115"/>
      <c r="KPF73" s="115"/>
      <c r="KPG73" s="115"/>
      <c r="KPH73" s="115"/>
      <c r="KPI73" s="115"/>
      <c r="KPJ73" s="115"/>
      <c r="KPK73" s="115"/>
      <c r="KPL73" s="115"/>
      <c r="KPM73" s="115"/>
      <c r="KPN73" s="115"/>
      <c r="KPO73" s="115"/>
      <c r="KPP73" s="115"/>
      <c r="KPQ73" s="115"/>
      <c r="KPR73" s="115"/>
      <c r="KPS73" s="115"/>
      <c r="KPT73" s="115"/>
      <c r="KPU73" s="115"/>
      <c r="KPV73" s="115"/>
      <c r="KPW73" s="115"/>
      <c r="KPX73" s="115"/>
      <c r="KPY73" s="115"/>
      <c r="KPZ73" s="115"/>
      <c r="KQA73" s="115"/>
      <c r="KQB73" s="115"/>
      <c r="KQC73" s="115"/>
      <c r="KQD73" s="115"/>
      <c r="KQE73" s="115"/>
      <c r="KQF73" s="115"/>
      <c r="KQG73" s="115"/>
      <c r="KQH73" s="115"/>
      <c r="KQI73" s="115"/>
      <c r="KQJ73" s="115"/>
      <c r="KQK73" s="115"/>
      <c r="KQL73" s="115"/>
      <c r="KQM73" s="115"/>
      <c r="KQN73" s="115"/>
      <c r="KQO73" s="115"/>
      <c r="KQP73" s="115"/>
      <c r="KQQ73" s="115"/>
      <c r="KQR73" s="115"/>
      <c r="KQS73" s="115"/>
      <c r="KQT73" s="115"/>
      <c r="KQU73" s="115"/>
      <c r="KQV73" s="115"/>
      <c r="KQW73" s="115"/>
      <c r="KQX73" s="115"/>
      <c r="KQY73" s="115"/>
      <c r="KQZ73" s="115"/>
      <c r="KRA73" s="115"/>
      <c r="KRB73" s="115"/>
      <c r="KRC73" s="115"/>
      <c r="KRD73" s="115"/>
      <c r="KRE73" s="115"/>
      <c r="KRF73" s="115"/>
      <c r="KRG73" s="115"/>
      <c r="KRH73" s="115"/>
      <c r="KRI73" s="115"/>
      <c r="KRJ73" s="115"/>
      <c r="KRK73" s="115"/>
      <c r="KRL73" s="115"/>
      <c r="KRM73" s="115"/>
      <c r="KRN73" s="115"/>
      <c r="KRO73" s="115"/>
      <c r="KRP73" s="115"/>
      <c r="KRQ73" s="115"/>
      <c r="KRR73" s="115"/>
      <c r="KRS73" s="115"/>
      <c r="KRT73" s="115"/>
      <c r="KRU73" s="115"/>
      <c r="KRV73" s="115"/>
      <c r="KRW73" s="115"/>
      <c r="KRX73" s="115"/>
      <c r="KRY73" s="115"/>
      <c r="KRZ73" s="115"/>
      <c r="KSA73" s="115"/>
      <c r="KSB73" s="115"/>
      <c r="KSC73" s="115"/>
      <c r="KSD73" s="115"/>
      <c r="KSE73" s="115"/>
      <c r="KSF73" s="115"/>
      <c r="KSG73" s="115"/>
      <c r="KSH73" s="115"/>
      <c r="KSI73" s="115"/>
      <c r="KSJ73" s="115"/>
      <c r="KSK73" s="115"/>
      <c r="KSL73" s="115"/>
      <c r="KSM73" s="115"/>
      <c r="KSN73" s="115"/>
      <c r="KSO73" s="115"/>
      <c r="KSP73" s="115"/>
      <c r="KSQ73" s="115"/>
      <c r="KSR73" s="115"/>
      <c r="KSS73" s="115"/>
      <c r="KST73" s="115"/>
      <c r="KSU73" s="115"/>
      <c r="KSV73" s="115"/>
      <c r="KSW73" s="115"/>
      <c r="KSX73" s="115"/>
      <c r="KSY73" s="115"/>
      <c r="KSZ73" s="115"/>
      <c r="KTA73" s="115"/>
      <c r="KTB73" s="115"/>
      <c r="KTC73" s="115"/>
      <c r="KTD73" s="115"/>
      <c r="KTE73" s="115"/>
      <c r="KTF73" s="115"/>
      <c r="KTG73" s="115"/>
      <c r="KTH73" s="115"/>
      <c r="KTI73" s="115"/>
      <c r="KTJ73" s="115"/>
      <c r="KTK73" s="115"/>
      <c r="KTL73" s="115"/>
      <c r="KTM73" s="115"/>
      <c r="KTN73" s="115"/>
      <c r="KTO73" s="115"/>
      <c r="KTP73" s="115"/>
      <c r="KTQ73" s="115"/>
      <c r="KTR73" s="115"/>
      <c r="KTS73" s="115"/>
      <c r="KTT73" s="115"/>
      <c r="KTU73" s="115"/>
      <c r="KTV73" s="115"/>
      <c r="KTW73" s="115"/>
      <c r="KTX73" s="115"/>
      <c r="KTY73" s="115"/>
      <c r="KTZ73" s="115"/>
      <c r="KUA73" s="115"/>
      <c r="KUB73" s="115"/>
      <c r="KUC73" s="115"/>
      <c r="KUD73" s="115"/>
      <c r="KUE73" s="115"/>
      <c r="KUF73" s="115"/>
      <c r="KUG73" s="115"/>
      <c r="KUH73" s="115"/>
      <c r="KUI73" s="115"/>
      <c r="KUJ73" s="115"/>
      <c r="KUK73" s="115"/>
      <c r="KUL73" s="115"/>
      <c r="KUM73" s="115"/>
      <c r="KUN73" s="115"/>
      <c r="KUO73" s="115"/>
      <c r="KUP73" s="115"/>
      <c r="KUQ73" s="115"/>
      <c r="KUR73" s="115"/>
      <c r="KUS73" s="115"/>
      <c r="KUT73" s="115"/>
      <c r="KUU73" s="115"/>
      <c r="KUV73" s="115"/>
      <c r="KUW73" s="115"/>
      <c r="KUX73" s="115"/>
      <c r="KUY73" s="115"/>
      <c r="KUZ73" s="115"/>
      <c r="KVA73" s="115"/>
      <c r="KVB73" s="115"/>
      <c r="KVC73" s="115"/>
      <c r="KVD73" s="115"/>
      <c r="KVE73" s="115"/>
      <c r="KVF73" s="115"/>
      <c r="KVG73" s="115"/>
      <c r="KVH73" s="115"/>
      <c r="KVI73" s="115"/>
      <c r="KVJ73" s="115"/>
      <c r="KVK73" s="115"/>
      <c r="KVL73" s="115"/>
      <c r="KVM73" s="115"/>
      <c r="KVN73" s="115"/>
      <c r="KVO73" s="115"/>
      <c r="KVP73" s="115"/>
      <c r="KVQ73" s="115"/>
      <c r="KVR73" s="115"/>
      <c r="KVS73" s="115"/>
      <c r="KVT73" s="115"/>
      <c r="KVU73" s="115"/>
      <c r="KVV73" s="115"/>
      <c r="KVW73" s="115"/>
      <c r="KVX73" s="115"/>
      <c r="KVY73" s="115"/>
      <c r="KVZ73" s="115"/>
      <c r="KWA73" s="115"/>
      <c r="KWB73" s="115"/>
      <c r="KWC73" s="115"/>
      <c r="KWD73" s="115"/>
      <c r="KWE73" s="115"/>
      <c r="KWF73" s="115"/>
      <c r="KWG73" s="115"/>
      <c r="KWH73" s="115"/>
      <c r="KWI73" s="115"/>
      <c r="KWJ73" s="115"/>
      <c r="KWK73" s="115"/>
      <c r="KWL73" s="115"/>
      <c r="KWM73" s="115"/>
      <c r="KWN73" s="115"/>
      <c r="KWO73" s="115"/>
      <c r="KWP73" s="115"/>
      <c r="KWQ73" s="115"/>
      <c r="KWR73" s="115"/>
      <c r="KWS73" s="115"/>
      <c r="KWT73" s="115"/>
      <c r="KWU73" s="115"/>
      <c r="KWV73" s="115"/>
      <c r="KWW73" s="115"/>
      <c r="KWX73" s="115"/>
      <c r="KWY73" s="115"/>
      <c r="KWZ73" s="115"/>
      <c r="KXA73" s="115"/>
      <c r="KXB73" s="115"/>
      <c r="KXC73" s="115"/>
      <c r="KXD73" s="115"/>
      <c r="KXE73" s="115"/>
      <c r="KXF73" s="115"/>
      <c r="KXG73" s="115"/>
      <c r="KXH73" s="115"/>
      <c r="KXI73" s="115"/>
      <c r="KXJ73" s="115"/>
      <c r="KXK73" s="115"/>
      <c r="KXL73" s="115"/>
      <c r="KXM73" s="115"/>
      <c r="KXN73" s="115"/>
      <c r="KXO73" s="115"/>
      <c r="KXP73" s="115"/>
      <c r="KXQ73" s="115"/>
      <c r="KXR73" s="115"/>
      <c r="KXS73" s="115"/>
      <c r="KXT73" s="115"/>
      <c r="KXU73" s="115"/>
      <c r="KXV73" s="115"/>
      <c r="KXW73" s="115"/>
      <c r="KXX73" s="115"/>
      <c r="KXY73" s="115"/>
      <c r="KXZ73" s="115"/>
      <c r="KYA73" s="115"/>
      <c r="KYB73" s="115"/>
      <c r="KYC73" s="115"/>
      <c r="KYD73" s="115"/>
      <c r="KYE73" s="115"/>
      <c r="KYF73" s="115"/>
      <c r="KYG73" s="115"/>
      <c r="KYH73" s="115"/>
      <c r="KYI73" s="115"/>
      <c r="KYJ73" s="115"/>
      <c r="KYK73" s="115"/>
      <c r="KYL73" s="115"/>
      <c r="KYM73" s="115"/>
      <c r="KYN73" s="115"/>
      <c r="KYO73" s="115"/>
      <c r="KYP73" s="115"/>
      <c r="KYQ73" s="115"/>
      <c r="KYR73" s="115"/>
      <c r="KYS73" s="115"/>
      <c r="KYT73" s="115"/>
      <c r="KYU73" s="115"/>
      <c r="KYV73" s="115"/>
      <c r="KYW73" s="115"/>
      <c r="KYX73" s="115"/>
      <c r="KYY73" s="115"/>
      <c r="KYZ73" s="115"/>
      <c r="KZA73" s="115"/>
      <c r="KZB73" s="115"/>
      <c r="KZC73" s="115"/>
      <c r="KZD73" s="115"/>
      <c r="KZE73" s="115"/>
      <c r="KZF73" s="115"/>
      <c r="KZG73" s="115"/>
      <c r="KZH73" s="115"/>
      <c r="KZI73" s="115"/>
      <c r="KZJ73" s="115"/>
      <c r="KZK73" s="115"/>
      <c r="KZL73" s="115"/>
      <c r="KZM73" s="115"/>
      <c r="KZN73" s="115"/>
      <c r="KZO73" s="115"/>
      <c r="KZP73" s="115"/>
      <c r="KZQ73" s="115"/>
      <c r="KZR73" s="115"/>
      <c r="KZS73" s="115"/>
      <c r="KZT73" s="115"/>
      <c r="KZU73" s="115"/>
      <c r="KZV73" s="115"/>
      <c r="KZW73" s="115"/>
      <c r="KZX73" s="115"/>
      <c r="KZY73" s="115"/>
      <c r="KZZ73" s="115"/>
      <c r="LAA73" s="115"/>
      <c r="LAB73" s="115"/>
      <c r="LAC73" s="115"/>
      <c r="LAD73" s="115"/>
      <c r="LAE73" s="115"/>
      <c r="LAF73" s="115"/>
      <c r="LAG73" s="115"/>
      <c r="LAH73" s="115"/>
      <c r="LAI73" s="115"/>
      <c r="LAJ73" s="115"/>
      <c r="LAK73" s="115"/>
      <c r="LAL73" s="115"/>
      <c r="LAM73" s="115"/>
      <c r="LAN73" s="115"/>
      <c r="LAO73" s="115"/>
      <c r="LAP73" s="115"/>
      <c r="LAQ73" s="115"/>
      <c r="LAR73" s="115"/>
      <c r="LAS73" s="115"/>
      <c r="LAT73" s="115"/>
      <c r="LAU73" s="115"/>
      <c r="LAV73" s="115"/>
      <c r="LAW73" s="115"/>
      <c r="LAX73" s="115"/>
      <c r="LAY73" s="115"/>
      <c r="LAZ73" s="115"/>
      <c r="LBA73" s="115"/>
      <c r="LBB73" s="115"/>
      <c r="LBC73" s="115"/>
      <c r="LBD73" s="115"/>
      <c r="LBE73" s="115"/>
      <c r="LBF73" s="115"/>
      <c r="LBG73" s="115"/>
      <c r="LBH73" s="115"/>
      <c r="LBI73" s="115"/>
      <c r="LBJ73" s="115"/>
      <c r="LBK73" s="115"/>
      <c r="LBL73" s="115"/>
      <c r="LBM73" s="115"/>
      <c r="LBN73" s="115"/>
      <c r="LBO73" s="115"/>
      <c r="LBP73" s="115"/>
      <c r="LBQ73" s="115"/>
      <c r="LBR73" s="115"/>
      <c r="LBS73" s="115"/>
      <c r="LBT73" s="115"/>
      <c r="LBU73" s="115"/>
      <c r="LBV73" s="115"/>
      <c r="LBW73" s="115"/>
      <c r="LBX73" s="115"/>
      <c r="LBY73" s="115"/>
      <c r="LBZ73" s="115"/>
      <c r="LCA73" s="115"/>
      <c r="LCB73" s="115"/>
      <c r="LCC73" s="115"/>
      <c r="LCD73" s="115"/>
      <c r="LCE73" s="115"/>
      <c r="LCF73" s="115"/>
      <c r="LCG73" s="115"/>
      <c r="LCH73" s="115"/>
      <c r="LCI73" s="115"/>
      <c r="LCJ73" s="115"/>
      <c r="LCK73" s="115"/>
      <c r="LCL73" s="115"/>
      <c r="LCM73" s="115"/>
      <c r="LCN73" s="115"/>
      <c r="LCO73" s="115"/>
      <c r="LCP73" s="115"/>
      <c r="LCQ73" s="115"/>
      <c r="LCR73" s="115"/>
      <c r="LCS73" s="115"/>
      <c r="LCT73" s="115"/>
      <c r="LCU73" s="115"/>
      <c r="LCV73" s="115"/>
      <c r="LCW73" s="115"/>
      <c r="LCX73" s="115"/>
      <c r="LCY73" s="115"/>
      <c r="LCZ73" s="115"/>
      <c r="LDA73" s="115"/>
      <c r="LDB73" s="115"/>
      <c r="LDC73" s="115"/>
      <c r="LDD73" s="115"/>
      <c r="LDE73" s="115"/>
      <c r="LDF73" s="115"/>
      <c r="LDG73" s="115"/>
      <c r="LDH73" s="115"/>
      <c r="LDI73" s="115"/>
      <c r="LDJ73" s="115"/>
      <c r="LDK73" s="115"/>
      <c r="LDL73" s="115"/>
      <c r="LDM73" s="115"/>
      <c r="LDN73" s="115"/>
      <c r="LDO73" s="115"/>
      <c r="LDP73" s="115"/>
      <c r="LDQ73" s="115"/>
      <c r="LDR73" s="115"/>
      <c r="LDS73" s="115"/>
      <c r="LDT73" s="115"/>
      <c r="LDU73" s="115"/>
      <c r="LDV73" s="115"/>
      <c r="LDW73" s="115"/>
      <c r="LDX73" s="115"/>
      <c r="LDY73" s="115"/>
      <c r="LDZ73" s="115"/>
      <c r="LEA73" s="115"/>
      <c r="LEB73" s="115"/>
      <c r="LEC73" s="115"/>
      <c r="LED73" s="115"/>
      <c r="LEE73" s="115"/>
      <c r="LEF73" s="115"/>
      <c r="LEG73" s="115"/>
      <c r="LEH73" s="115"/>
      <c r="LEI73" s="115"/>
      <c r="LEJ73" s="115"/>
      <c r="LEK73" s="115"/>
      <c r="LEL73" s="115"/>
      <c r="LEM73" s="115"/>
      <c r="LEN73" s="115"/>
      <c r="LEO73" s="115"/>
      <c r="LEP73" s="115"/>
      <c r="LEQ73" s="115"/>
      <c r="LER73" s="115"/>
      <c r="LES73" s="115"/>
      <c r="LET73" s="115"/>
      <c r="LEU73" s="115"/>
      <c r="LEV73" s="115"/>
      <c r="LEW73" s="115"/>
      <c r="LEX73" s="115"/>
      <c r="LEY73" s="115"/>
      <c r="LEZ73" s="115"/>
      <c r="LFA73" s="115"/>
      <c r="LFB73" s="115"/>
      <c r="LFC73" s="115"/>
      <c r="LFD73" s="115"/>
      <c r="LFE73" s="115"/>
      <c r="LFF73" s="115"/>
      <c r="LFG73" s="115"/>
      <c r="LFH73" s="115"/>
      <c r="LFI73" s="115"/>
      <c r="LFJ73" s="115"/>
      <c r="LFK73" s="115"/>
      <c r="LFL73" s="115"/>
      <c r="LFM73" s="115"/>
      <c r="LFN73" s="115"/>
      <c r="LFO73" s="115"/>
      <c r="LFP73" s="115"/>
      <c r="LFQ73" s="115"/>
      <c r="LFR73" s="115"/>
      <c r="LFS73" s="115"/>
      <c r="LFT73" s="115"/>
      <c r="LFU73" s="115"/>
      <c r="LFV73" s="115"/>
      <c r="LFW73" s="115"/>
      <c r="LFX73" s="115"/>
      <c r="LFY73" s="115"/>
      <c r="LFZ73" s="115"/>
      <c r="LGA73" s="115"/>
      <c r="LGB73" s="115"/>
      <c r="LGC73" s="115"/>
      <c r="LGD73" s="115"/>
      <c r="LGE73" s="115"/>
      <c r="LGF73" s="115"/>
      <c r="LGG73" s="115"/>
      <c r="LGH73" s="115"/>
      <c r="LGI73" s="115"/>
      <c r="LGJ73" s="115"/>
      <c r="LGK73" s="115"/>
      <c r="LGL73" s="115"/>
      <c r="LGM73" s="115"/>
      <c r="LGN73" s="115"/>
      <c r="LGO73" s="115"/>
      <c r="LGP73" s="115"/>
      <c r="LGQ73" s="115"/>
      <c r="LGR73" s="115"/>
      <c r="LGS73" s="115"/>
      <c r="LGT73" s="115"/>
      <c r="LGU73" s="115"/>
      <c r="LGV73" s="115"/>
      <c r="LGW73" s="115"/>
      <c r="LGX73" s="115"/>
      <c r="LGY73" s="115"/>
      <c r="LGZ73" s="115"/>
      <c r="LHA73" s="115"/>
      <c r="LHB73" s="115"/>
      <c r="LHC73" s="115"/>
      <c r="LHD73" s="115"/>
      <c r="LHE73" s="115"/>
      <c r="LHF73" s="115"/>
      <c r="LHG73" s="115"/>
      <c r="LHH73" s="115"/>
      <c r="LHI73" s="115"/>
      <c r="LHJ73" s="115"/>
      <c r="LHK73" s="115"/>
      <c r="LHL73" s="115"/>
      <c r="LHM73" s="115"/>
      <c r="LHN73" s="115"/>
      <c r="LHO73" s="115"/>
      <c r="LHP73" s="115"/>
      <c r="LHQ73" s="115"/>
      <c r="LHR73" s="115"/>
      <c r="LHS73" s="115"/>
      <c r="LHT73" s="115"/>
      <c r="LHU73" s="115"/>
      <c r="LHV73" s="115"/>
      <c r="LHW73" s="115"/>
      <c r="LHX73" s="115"/>
      <c r="LHY73" s="115"/>
      <c r="LHZ73" s="115"/>
      <c r="LIA73" s="115"/>
      <c r="LIB73" s="115"/>
      <c r="LIC73" s="115"/>
      <c r="LID73" s="115"/>
      <c r="LIE73" s="115"/>
      <c r="LIF73" s="115"/>
      <c r="LIG73" s="115"/>
      <c r="LIH73" s="115"/>
      <c r="LII73" s="115"/>
      <c r="LIJ73" s="115"/>
      <c r="LIK73" s="115"/>
      <c r="LIL73" s="115"/>
      <c r="LIM73" s="115"/>
      <c r="LIN73" s="115"/>
      <c r="LIO73" s="115"/>
      <c r="LIP73" s="115"/>
      <c r="LIQ73" s="115"/>
      <c r="LIR73" s="115"/>
      <c r="LIS73" s="115"/>
      <c r="LIT73" s="115"/>
      <c r="LIU73" s="115"/>
      <c r="LIV73" s="115"/>
      <c r="LIW73" s="115"/>
      <c r="LIX73" s="115"/>
      <c r="LIY73" s="115"/>
      <c r="LIZ73" s="115"/>
      <c r="LJA73" s="115"/>
      <c r="LJB73" s="115"/>
      <c r="LJC73" s="115"/>
      <c r="LJD73" s="115"/>
      <c r="LJE73" s="115"/>
      <c r="LJF73" s="115"/>
      <c r="LJG73" s="115"/>
      <c r="LJH73" s="115"/>
      <c r="LJI73" s="115"/>
      <c r="LJJ73" s="115"/>
      <c r="LJK73" s="115"/>
      <c r="LJL73" s="115"/>
      <c r="LJM73" s="115"/>
      <c r="LJN73" s="115"/>
      <c r="LJO73" s="115"/>
      <c r="LJP73" s="115"/>
      <c r="LJQ73" s="115"/>
      <c r="LJR73" s="115"/>
      <c r="LJS73" s="115"/>
      <c r="LJT73" s="115"/>
      <c r="LJU73" s="115"/>
      <c r="LJV73" s="115"/>
      <c r="LJW73" s="115"/>
      <c r="LJX73" s="115"/>
      <c r="LJY73" s="115"/>
      <c r="LJZ73" s="115"/>
      <c r="LKA73" s="115"/>
      <c r="LKB73" s="115"/>
      <c r="LKC73" s="115"/>
      <c r="LKD73" s="115"/>
      <c r="LKE73" s="115"/>
      <c r="LKF73" s="115"/>
      <c r="LKG73" s="115"/>
      <c r="LKH73" s="115"/>
      <c r="LKI73" s="115"/>
      <c r="LKJ73" s="115"/>
      <c r="LKK73" s="115"/>
      <c r="LKL73" s="115"/>
      <c r="LKM73" s="115"/>
      <c r="LKN73" s="115"/>
      <c r="LKO73" s="115"/>
      <c r="LKP73" s="115"/>
      <c r="LKQ73" s="115"/>
      <c r="LKR73" s="115"/>
      <c r="LKS73" s="115"/>
      <c r="LKT73" s="115"/>
      <c r="LKU73" s="115"/>
      <c r="LKV73" s="115"/>
      <c r="LKW73" s="115"/>
      <c r="LKX73" s="115"/>
      <c r="LKY73" s="115"/>
      <c r="LKZ73" s="115"/>
      <c r="LLA73" s="115"/>
      <c r="LLB73" s="115"/>
      <c r="LLC73" s="115"/>
      <c r="LLD73" s="115"/>
      <c r="LLE73" s="115"/>
      <c r="LLF73" s="115"/>
      <c r="LLG73" s="115"/>
      <c r="LLH73" s="115"/>
      <c r="LLI73" s="115"/>
      <c r="LLJ73" s="115"/>
      <c r="LLK73" s="115"/>
      <c r="LLL73" s="115"/>
      <c r="LLM73" s="115"/>
      <c r="LLN73" s="115"/>
      <c r="LLO73" s="115"/>
      <c r="LLP73" s="115"/>
      <c r="LLQ73" s="115"/>
      <c r="LLR73" s="115"/>
      <c r="LLS73" s="115"/>
      <c r="LLT73" s="115"/>
      <c r="LLU73" s="115"/>
      <c r="LLV73" s="115"/>
      <c r="LLW73" s="115"/>
      <c r="LLX73" s="115"/>
      <c r="LLY73" s="115"/>
      <c r="LLZ73" s="115"/>
      <c r="LMA73" s="115"/>
      <c r="LMB73" s="115"/>
      <c r="LMC73" s="115"/>
      <c r="LMD73" s="115"/>
      <c r="LME73" s="115"/>
      <c r="LMF73" s="115"/>
      <c r="LMG73" s="115"/>
      <c r="LMH73" s="115"/>
      <c r="LMI73" s="115"/>
      <c r="LMJ73" s="115"/>
      <c r="LMK73" s="115"/>
      <c r="LML73" s="115"/>
      <c r="LMM73" s="115"/>
      <c r="LMN73" s="115"/>
      <c r="LMO73" s="115"/>
      <c r="LMP73" s="115"/>
      <c r="LMQ73" s="115"/>
      <c r="LMR73" s="115"/>
      <c r="LMS73" s="115"/>
      <c r="LMT73" s="115"/>
      <c r="LMU73" s="115"/>
      <c r="LMV73" s="115"/>
      <c r="LMW73" s="115"/>
      <c r="LMX73" s="115"/>
      <c r="LMY73" s="115"/>
      <c r="LMZ73" s="115"/>
      <c r="LNA73" s="115"/>
      <c r="LNB73" s="115"/>
      <c r="LNC73" s="115"/>
      <c r="LND73" s="115"/>
      <c r="LNE73" s="115"/>
      <c r="LNF73" s="115"/>
      <c r="LNG73" s="115"/>
      <c r="LNH73" s="115"/>
      <c r="LNI73" s="115"/>
      <c r="LNJ73" s="115"/>
      <c r="LNK73" s="115"/>
      <c r="LNL73" s="115"/>
      <c r="LNM73" s="115"/>
      <c r="LNN73" s="115"/>
      <c r="LNO73" s="115"/>
      <c r="LNP73" s="115"/>
      <c r="LNQ73" s="115"/>
      <c r="LNR73" s="115"/>
      <c r="LNS73" s="115"/>
      <c r="LNT73" s="115"/>
      <c r="LNU73" s="115"/>
      <c r="LNV73" s="115"/>
      <c r="LNW73" s="115"/>
      <c r="LNX73" s="115"/>
      <c r="LNY73" s="115"/>
      <c r="LNZ73" s="115"/>
      <c r="LOA73" s="115"/>
      <c r="LOB73" s="115"/>
      <c r="LOC73" s="115"/>
      <c r="LOD73" s="115"/>
      <c r="LOE73" s="115"/>
      <c r="LOF73" s="115"/>
      <c r="LOG73" s="115"/>
      <c r="LOH73" s="115"/>
      <c r="LOI73" s="115"/>
      <c r="LOJ73" s="115"/>
      <c r="LOK73" s="115"/>
      <c r="LOL73" s="115"/>
      <c r="LOM73" s="115"/>
      <c r="LON73" s="115"/>
      <c r="LOO73" s="115"/>
      <c r="LOP73" s="115"/>
      <c r="LOQ73" s="115"/>
      <c r="LOR73" s="115"/>
      <c r="LOS73" s="115"/>
      <c r="LOT73" s="115"/>
      <c r="LOU73" s="115"/>
      <c r="LOV73" s="115"/>
      <c r="LOW73" s="115"/>
      <c r="LOX73" s="115"/>
      <c r="LOY73" s="115"/>
      <c r="LOZ73" s="115"/>
      <c r="LPA73" s="115"/>
      <c r="LPB73" s="115"/>
      <c r="LPC73" s="115"/>
      <c r="LPD73" s="115"/>
      <c r="LPE73" s="115"/>
      <c r="LPF73" s="115"/>
      <c r="LPG73" s="115"/>
      <c r="LPH73" s="115"/>
      <c r="LPI73" s="115"/>
      <c r="LPJ73" s="115"/>
      <c r="LPK73" s="115"/>
      <c r="LPL73" s="115"/>
      <c r="LPM73" s="115"/>
      <c r="LPN73" s="115"/>
      <c r="LPO73" s="115"/>
      <c r="LPP73" s="115"/>
      <c r="LPQ73" s="115"/>
      <c r="LPR73" s="115"/>
      <c r="LPS73" s="115"/>
      <c r="LPT73" s="115"/>
      <c r="LPU73" s="115"/>
      <c r="LPV73" s="115"/>
      <c r="LPW73" s="115"/>
      <c r="LPX73" s="115"/>
      <c r="LPY73" s="115"/>
      <c r="LPZ73" s="115"/>
      <c r="LQA73" s="115"/>
      <c r="LQB73" s="115"/>
      <c r="LQC73" s="115"/>
      <c r="LQD73" s="115"/>
      <c r="LQE73" s="115"/>
      <c r="LQF73" s="115"/>
      <c r="LQG73" s="115"/>
      <c r="LQH73" s="115"/>
      <c r="LQI73" s="115"/>
      <c r="LQJ73" s="115"/>
      <c r="LQK73" s="115"/>
      <c r="LQL73" s="115"/>
      <c r="LQM73" s="115"/>
      <c r="LQN73" s="115"/>
      <c r="LQO73" s="115"/>
      <c r="LQP73" s="115"/>
      <c r="LQQ73" s="115"/>
      <c r="LQR73" s="115"/>
      <c r="LQS73" s="115"/>
      <c r="LQT73" s="115"/>
      <c r="LQU73" s="115"/>
      <c r="LQV73" s="115"/>
      <c r="LQW73" s="115"/>
      <c r="LQX73" s="115"/>
      <c r="LQY73" s="115"/>
      <c r="LQZ73" s="115"/>
      <c r="LRA73" s="115"/>
      <c r="LRB73" s="115"/>
      <c r="LRC73" s="115"/>
      <c r="LRD73" s="115"/>
      <c r="LRE73" s="115"/>
      <c r="LRF73" s="115"/>
      <c r="LRG73" s="115"/>
      <c r="LRH73" s="115"/>
      <c r="LRI73" s="115"/>
      <c r="LRJ73" s="115"/>
      <c r="LRK73" s="115"/>
      <c r="LRL73" s="115"/>
      <c r="LRM73" s="115"/>
      <c r="LRN73" s="115"/>
      <c r="LRO73" s="115"/>
      <c r="LRP73" s="115"/>
      <c r="LRQ73" s="115"/>
      <c r="LRR73" s="115"/>
      <c r="LRS73" s="115"/>
      <c r="LRT73" s="115"/>
      <c r="LRU73" s="115"/>
      <c r="LRV73" s="115"/>
      <c r="LRW73" s="115"/>
      <c r="LRX73" s="115"/>
      <c r="LRY73" s="115"/>
      <c r="LRZ73" s="115"/>
      <c r="LSA73" s="115"/>
      <c r="LSB73" s="115"/>
      <c r="LSC73" s="115"/>
      <c r="LSD73" s="115"/>
      <c r="LSE73" s="115"/>
      <c r="LSF73" s="115"/>
      <c r="LSG73" s="115"/>
      <c r="LSH73" s="115"/>
      <c r="LSI73" s="115"/>
      <c r="LSJ73" s="115"/>
      <c r="LSK73" s="115"/>
      <c r="LSL73" s="115"/>
      <c r="LSM73" s="115"/>
      <c r="LSN73" s="115"/>
      <c r="LSO73" s="115"/>
      <c r="LSP73" s="115"/>
      <c r="LSQ73" s="115"/>
      <c r="LSR73" s="115"/>
      <c r="LSS73" s="115"/>
      <c r="LST73" s="115"/>
      <c r="LSU73" s="115"/>
      <c r="LSV73" s="115"/>
      <c r="LSW73" s="115"/>
      <c r="LSX73" s="115"/>
      <c r="LSY73" s="115"/>
      <c r="LSZ73" s="115"/>
      <c r="LTA73" s="115"/>
      <c r="LTB73" s="115"/>
      <c r="LTC73" s="115"/>
      <c r="LTD73" s="115"/>
      <c r="LTE73" s="115"/>
      <c r="LTF73" s="115"/>
      <c r="LTG73" s="115"/>
      <c r="LTH73" s="115"/>
      <c r="LTI73" s="115"/>
      <c r="LTJ73" s="115"/>
      <c r="LTK73" s="115"/>
      <c r="LTL73" s="115"/>
      <c r="LTM73" s="115"/>
      <c r="LTN73" s="115"/>
      <c r="LTO73" s="115"/>
      <c r="LTP73" s="115"/>
      <c r="LTQ73" s="115"/>
      <c r="LTR73" s="115"/>
      <c r="LTS73" s="115"/>
      <c r="LTT73" s="115"/>
      <c r="LTU73" s="115"/>
      <c r="LTV73" s="115"/>
      <c r="LTW73" s="115"/>
      <c r="LTX73" s="115"/>
      <c r="LTY73" s="115"/>
      <c r="LTZ73" s="115"/>
      <c r="LUA73" s="115"/>
      <c r="LUB73" s="115"/>
      <c r="LUC73" s="115"/>
      <c r="LUD73" s="115"/>
      <c r="LUE73" s="115"/>
      <c r="LUF73" s="115"/>
      <c r="LUG73" s="115"/>
      <c r="LUH73" s="115"/>
      <c r="LUI73" s="115"/>
      <c r="LUJ73" s="115"/>
      <c r="LUK73" s="115"/>
      <c r="LUL73" s="115"/>
      <c r="LUM73" s="115"/>
      <c r="LUN73" s="115"/>
      <c r="LUO73" s="115"/>
      <c r="LUP73" s="115"/>
      <c r="LUQ73" s="115"/>
      <c r="LUR73" s="115"/>
      <c r="LUS73" s="115"/>
      <c r="LUT73" s="115"/>
      <c r="LUU73" s="115"/>
      <c r="LUV73" s="115"/>
      <c r="LUW73" s="115"/>
      <c r="LUX73" s="115"/>
      <c r="LUY73" s="115"/>
      <c r="LUZ73" s="115"/>
      <c r="LVA73" s="115"/>
      <c r="LVB73" s="115"/>
      <c r="LVC73" s="115"/>
      <c r="LVD73" s="115"/>
      <c r="LVE73" s="115"/>
      <c r="LVF73" s="115"/>
      <c r="LVG73" s="115"/>
      <c r="LVH73" s="115"/>
      <c r="LVI73" s="115"/>
      <c r="LVJ73" s="115"/>
      <c r="LVK73" s="115"/>
      <c r="LVL73" s="115"/>
      <c r="LVM73" s="115"/>
      <c r="LVN73" s="115"/>
      <c r="LVO73" s="115"/>
      <c r="LVP73" s="115"/>
      <c r="LVQ73" s="115"/>
      <c r="LVR73" s="115"/>
      <c r="LVS73" s="115"/>
      <c r="LVT73" s="115"/>
      <c r="LVU73" s="115"/>
      <c r="LVV73" s="115"/>
      <c r="LVW73" s="115"/>
      <c r="LVX73" s="115"/>
      <c r="LVY73" s="115"/>
      <c r="LVZ73" s="115"/>
      <c r="LWA73" s="115"/>
      <c r="LWB73" s="115"/>
      <c r="LWC73" s="115"/>
      <c r="LWD73" s="115"/>
      <c r="LWE73" s="115"/>
      <c r="LWF73" s="115"/>
      <c r="LWG73" s="115"/>
      <c r="LWH73" s="115"/>
      <c r="LWI73" s="115"/>
      <c r="LWJ73" s="115"/>
      <c r="LWK73" s="115"/>
      <c r="LWL73" s="115"/>
      <c r="LWM73" s="115"/>
      <c r="LWN73" s="115"/>
      <c r="LWO73" s="115"/>
      <c r="LWP73" s="115"/>
      <c r="LWQ73" s="115"/>
      <c r="LWR73" s="115"/>
      <c r="LWS73" s="115"/>
      <c r="LWT73" s="115"/>
      <c r="LWU73" s="115"/>
      <c r="LWV73" s="115"/>
      <c r="LWW73" s="115"/>
      <c r="LWX73" s="115"/>
      <c r="LWY73" s="115"/>
      <c r="LWZ73" s="115"/>
      <c r="LXA73" s="115"/>
      <c r="LXB73" s="115"/>
      <c r="LXC73" s="115"/>
      <c r="LXD73" s="115"/>
      <c r="LXE73" s="115"/>
      <c r="LXF73" s="115"/>
      <c r="LXG73" s="115"/>
      <c r="LXH73" s="115"/>
      <c r="LXI73" s="115"/>
      <c r="LXJ73" s="115"/>
      <c r="LXK73" s="115"/>
      <c r="LXL73" s="115"/>
      <c r="LXM73" s="115"/>
      <c r="LXN73" s="115"/>
      <c r="LXO73" s="115"/>
      <c r="LXP73" s="115"/>
      <c r="LXQ73" s="115"/>
      <c r="LXR73" s="115"/>
      <c r="LXS73" s="115"/>
      <c r="LXT73" s="115"/>
      <c r="LXU73" s="115"/>
      <c r="LXV73" s="115"/>
      <c r="LXW73" s="115"/>
      <c r="LXX73" s="115"/>
      <c r="LXY73" s="115"/>
      <c r="LXZ73" s="115"/>
      <c r="LYA73" s="115"/>
      <c r="LYB73" s="115"/>
      <c r="LYC73" s="115"/>
      <c r="LYD73" s="115"/>
      <c r="LYE73" s="115"/>
      <c r="LYF73" s="115"/>
      <c r="LYG73" s="115"/>
      <c r="LYH73" s="115"/>
      <c r="LYI73" s="115"/>
      <c r="LYJ73" s="115"/>
      <c r="LYK73" s="115"/>
      <c r="LYL73" s="115"/>
      <c r="LYM73" s="115"/>
      <c r="LYN73" s="115"/>
      <c r="LYO73" s="115"/>
      <c r="LYP73" s="115"/>
      <c r="LYQ73" s="115"/>
      <c r="LYR73" s="115"/>
      <c r="LYS73" s="115"/>
      <c r="LYT73" s="115"/>
      <c r="LYU73" s="115"/>
      <c r="LYV73" s="115"/>
      <c r="LYW73" s="115"/>
      <c r="LYX73" s="115"/>
      <c r="LYY73" s="115"/>
      <c r="LYZ73" s="115"/>
      <c r="LZA73" s="115"/>
      <c r="LZB73" s="115"/>
      <c r="LZC73" s="115"/>
      <c r="LZD73" s="115"/>
      <c r="LZE73" s="115"/>
      <c r="LZF73" s="115"/>
      <c r="LZG73" s="115"/>
      <c r="LZH73" s="115"/>
      <c r="LZI73" s="115"/>
      <c r="LZJ73" s="115"/>
      <c r="LZK73" s="115"/>
      <c r="LZL73" s="115"/>
      <c r="LZM73" s="115"/>
      <c r="LZN73" s="115"/>
      <c r="LZO73" s="115"/>
      <c r="LZP73" s="115"/>
      <c r="LZQ73" s="115"/>
      <c r="LZR73" s="115"/>
      <c r="LZS73" s="115"/>
      <c r="LZT73" s="115"/>
      <c r="LZU73" s="115"/>
      <c r="LZV73" s="115"/>
      <c r="LZW73" s="115"/>
      <c r="LZX73" s="115"/>
      <c r="LZY73" s="115"/>
      <c r="LZZ73" s="115"/>
      <c r="MAA73" s="115"/>
      <c r="MAB73" s="115"/>
      <c r="MAC73" s="115"/>
      <c r="MAD73" s="115"/>
      <c r="MAE73" s="115"/>
      <c r="MAF73" s="115"/>
      <c r="MAG73" s="115"/>
      <c r="MAH73" s="115"/>
      <c r="MAI73" s="115"/>
      <c r="MAJ73" s="115"/>
      <c r="MAK73" s="115"/>
      <c r="MAL73" s="115"/>
      <c r="MAM73" s="115"/>
      <c r="MAN73" s="115"/>
      <c r="MAO73" s="115"/>
      <c r="MAP73" s="115"/>
      <c r="MAQ73" s="115"/>
      <c r="MAR73" s="115"/>
      <c r="MAS73" s="115"/>
      <c r="MAT73" s="115"/>
      <c r="MAU73" s="115"/>
      <c r="MAV73" s="115"/>
      <c r="MAW73" s="115"/>
      <c r="MAX73" s="115"/>
      <c r="MAY73" s="115"/>
      <c r="MAZ73" s="115"/>
      <c r="MBA73" s="115"/>
      <c r="MBB73" s="115"/>
      <c r="MBC73" s="115"/>
      <c r="MBD73" s="115"/>
      <c r="MBE73" s="115"/>
      <c r="MBF73" s="115"/>
      <c r="MBG73" s="115"/>
      <c r="MBH73" s="115"/>
      <c r="MBI73" s="115"/>
      <c r="MBJ73" s="115"/>
      <c r="MBK73" s="115"/>
      <c r="MBL73" s="115"/>
      <c r="MBM73" s="115"/>
      <c r="MBN73" s="115"/>
      <c r="MBO73" s="115"/>
      <c r="MBP73" s="115"/>
      <c r="MBQ73" s="115"/>
      <c r="MBR73" s="115"/>
      <c r="MBS73" s="115"/>
      <c r="MBT73" s="115"/>
      <c r="MBU73" s="115"/>
      <c r="MBV73" s="115"/>
      <c r="MBW73" s="115"/>
      <c r="MBX73" s="115"/>
      <c r="MBY73" s="115"/>
      <c r="MBZ73" s="115"/>
      <c r="MCA73" s="115"/>
      <c r="MCB73" s="115"/>
      <c r="MCC73" s="115"/>
      <c r="MCD73" s="115"/>
      <c r="MCE73" s="115"/>
      <c r="MCF73" s="115"/>
      <c r="MCG73" s="115"/>
      <c r="MCH73" s="115"/>
      <c r="MCI73" s="115"/>
      <c r="MCJ73" s="115"/>
      <c r="MCK73" s="115"/>
      <c r="MCL73" s="115"/>
      <c r="MCM73" s="115"/>
      <c r="MCN73" s="115"/>
      <c r="MCO73" s="115"/>
      <c r="MCP73" s="115"/>
      <c r="MCQ73" s="115"/>
      <c r="MCR73" s="115"/>
      <c r="MCS73" s="115"/>
      <c r="MCT73" s="115"/>
      <c r="MCU73" s="115"/>
      <c r="MCV73" s="115"/>
      <c r="MCW73" s="115"/>
      <c r="MCX73" s="115"/>
      <c r="MCY73" s="115"/>
      <c r="MCZ73" s="115"/>
      <c r="MDA73" s="115"/>
      <c r="MDB73" s="115"/>
      <c r="MDC73" s="115"/>
      <c r="MDD73" s="115"/>
      <c r="MDE73" s="115"/>
      <c r="MDF73" s="115"/>
      <c r="MDG73" s="115"/>
      <c r="MDH73" s="115"/>
      <c r="MDI73" s="115"/>
      <c r="MDJ73" s="115"/>
      <c r="MDK73" s="115"/>
      <c r="MDL73" s="115"/>
      <c r="MDM73" s="115"/>
      <c r="MDN73" s="115"/>
      <c r="MDO73" s="115"/>
      <c r="MDP73" s="115"/>
      <c r="MDQ73" s="115"/>
      <c r="MDR73" s="115"/>
      <c r="MDS73" s="115"/>
      <c r="MDT73" s="115"/>
      <c r="MDU73" s="115"/>
      <c r="MDV73" s="115"/>
      <c r="MDW73" s="115"/>
      <c r="MDX73" s="115"/>
      <c r="MDY73" s="115"/>
      <c r="MDZ73" s="115"/>
      <c r="MEA73" s="115"/>
      <c r="MEB73" s="115"/>
      <c r="MEC73" s="115"/>
      <c r="MED73" s="115"/>
      <c r="MEE73" s="115"/>
      <c r="MEF73" s="115"/>
      <c r="MEG73" s="115"/>
      <c r="MEH73" s="115"/>
      <c r="MEI73" s="115"/>
      <c r="MEJ73" s="115"/>
      <c r="MEK73" s="115"/>
      <c r="MEL73" s="115"/>
      <c r="MEM73" s="115"/>
      <c r="MEN73" s="115"/>
      <c r="MEO73" s="115"/>
      <c r="MEP73" s="115"/>
      <c r="MEQ73" s="115"/>
      <c r="MER73" s="115"/>
      <c r="MES73" s="115"/>
      <c r="MET73" s="115"/>
      <c r="MEU73" s="115"/>
      <c r="MEV73" s="115"/>
      <c r="MEW73" s="115"/>
      <c r="MEX73" s="115"/>
      <c r="MEY73" s="115"/>
      <c r="MEZ73" s="115"/>
      <c r="MFA73" s="115"/>
      <c r="MFB73" s="115"/>
      <c r="MFC73" s="115"/>
      <c r="MFD73" s="115"/>
      <c r="MFE73" s="115"/>
      <c r="MFF73" s="115"/>
      <c r="MFG73" s="115"/>
      <c r="MFH73" s="115"/>
      <c r="MFI73" s="115"/>
      <c r="MFJ73" s="115"/>
      <c r="MFK73" s="115"/>
      <c r="MFL73" s="115"/>
      <c r="MFM73" s="115"/>
      <c r="MFN73" s="115"/>
      <c r="MFO73" s="115"/>
      <c r="MFP73" s="115"/>
      <c r="MFQ73" s="115"/>
      <c r="MFR73" s="115"/>
      <c r="MFS73" s="115"/>
      <c r="MFT73" s="115"/>
      <c r="MFU73" s="115"/>
      <c r="MFV73" s="115"/>
      <c r="MFW73" s="115"/>
      <c r="MFX73" s="115"/>
      <c r="MFY73" s="115"/>
      <c r="MFZ73" s="115"/>
      <c r="MGA73" s="115"/>
      <c r="MGB73" s="115"/>
      <c r="MGC73" s="115"/>
      <c r="MGD73" s="115"/>
      <c r="MGE73" s="115"/>
      <c r="MGF73" s="115"/>
      <c r="MGG73" s="115"/>
      <c r="MGH73" s="115"/>
      <c r="MGI73" s="115"/>
      <c r="MGJ73" s="115"/>
      <c r="MGK73" s="115"/>
      <c r="MGL73" s="115"/>
      <c r="MGM73" s="115"/>
      <c r="MGN73" s="115"/>
      <c r="MGO73" s="115"/>
      <c r="MGP73" s="115"/>
      <c r="MGQ73" s="115"/>
      <c r="MGR73" s="115"/>
      <c r="MGS73" s="115"/>
      <c r="MGT73" s="115"/>
      <c r="MGU73" s="115"/>
      <c r="MGV73" s="115"/>
      <c r="MGW73" s="115"/>
      <c r="MGX73" s="115"/>
      <c r="MGY73" s="115"/>
      <c r="MGZ73" s="115"/>
      <c r="MHA73" s="115"/>
      <c r="MHB73" s="115"/>
      <c r="MHC73" s="115"/>
      <c r="MHD73" s="115"/>
      <c r="MHE73" s="115"/>
      <c r="MHF73" s="115"/>
      <c r="MHG73" s="115"/>
      <c r="MHH73" s="115"/>
      <c r="MHI73" s="115"/>
      <c r="MHJ73" s="115"/>
      <c r="MHK73" s="115"/>
      <c r="MHL73" s="115"/>
      <c r="MHM73" s="115"/>
      <c r="MHN73" s="115"/>
      <c r="MHO73" s="115"/>
      <c r="MHP73" s="115"/>
      <c r="MHQ73" s="115"/>
      <c r="MHR73" s="115"/>
      <c r="MHS73" s="115"/>
      <c r="MHT73" s="115"/>
      <c r="MHU73" s="115"/>
      <c r="MHV73" s="115"/>
      <c r="MHW73" s="115"/>
      <c r="MHX73" s="115"/>
      <c r="MHY73" s="115"/>
      <c r="MHZ73" s="115"/>
      <c r="MIA73" s="115"/>
      <c r="MIB73" s="115"/>
      <c r="MIC73" s="115"/>
      <c r="MID73" s="115"/>
      <c r="MIE73" s="115"/>
      <c r="MIF73" s="115"/>
      <c r="MIG73" s="115"/>
      <c r="MIH73" s="115"/>
      <c r="MII73" s="115"/>
      <c r="MIJ73" s="115"/>
      <c r="MIK73" s="115"/>
      <c r="MIL73" s="115"/>
      <c r="MIM73" s="115"/>
      <c r="MIN73" s="115"/>
      <c r="MIO73" s="115"/>
      <c r="MIP73" s="115"/>
      <c r="MIQ73" s="115"/>
      <c r="MIR73" s="115"/>
      <c r="MIS73" s="115"/>
      <c r="MIT73" s="115"/>
      <c r="MIU73" s="115"/>
      <c r="MIV73" s="115"/>
      <c r="MIW73" s="115"/>
      <c r="MIX73" s="115"/>
      <c r="MIY73" s="115"/>
      <c r="MIZ73" s="115"/>
      <c r="MJA73" s="115"/>
      <c r="MJB73" s="115"/>
      <c r="MJC73" s="115"/>
      <c r="MJD73" s="115"/>
      <c r="MJE73" s="115"/>
      <c r="MJF73" s="115"/>
      <c r="MJG73" s="115"/>
      <c r="MJH73" s="115"/>
      <c r="MJI73" s="115"/>
      <c r="MJJ73" s="115"/>
      <c r="MJK73" s="115"/>
      <c r="MJL73" s="115"/>
      <c r="MJM73" s="115"/>
      <c r="MJN73" s="115"/>
      <c r="MJO73" s="115"/>
      <c r="MJP73" s="115"/>
      <c r="MJQ73" s="115"/>
      <c r="MJR73" s="115"/>
      <c r="MJS73" s="115"/>
      <c r="MJT73" s="115"/>
      <c r="MJU73" s="115"/>
      <c r="MJV73" s="115"/>
      <c r="MJW73" s="115"/>
      <c r="MJX73" s="115"/>
      <c r="MJY73" s="115"/>
      <c r="MJZ73" s="115"/>
      <c r="MKA73" s="115"/>
      <c r="MKB73" s="115"/>
      <c r="MKC73" s="115"/>
      <c r="MKD73" s="115"/>
      <c r="MKE73" s="115"/>
      <c r="MKF73" s="115"/>
      <c r="MKG73" s="115"/>
      <c r="MKH73" s="115"/>
      <c r="MKI73" s="115"/>
      <c r="MKJ73" s="115"/>
      <c r="MKK73" s="115"/>
      <c r="MKL73" s="115"/>
      <c r="MKM73" s="115"/>
      <c r="MKN73" s="115"/>
      <c r="MKO73" s="115"/>
      <c r="MKP73" s="115"/>
      <c r="MKQ73" s="115"/>
      <c r="MKR73" s="115"/>
      <c r="MKS73" s="115"/>
      <c r="MKT73" s="115"/>
      <c r="MKU73" s="115"/>
      <c r="MKV73" s="115"/>
      <c r="MKW73" s="115"/>
      <c r="MKX73" s="115"/>
      <c r="MKY73" s="115"/>
      <c r="MKZ73" s="115"/>
      <c r="MLA73" s="115"/>
      <c r="MLB73" s="115"/>
      <c r="MLC73" s="115"/>
      <c r="MLD73" s="115"/>
      <c r="MLE73" s="115"/>
      <c r="MLF73" s="115"/>
      <c r="MLG73" s="115"/>
      <c r="MLH73" s="115"/>
      <c r="MLI73" s="115"/>
      <c r="MLJ73" s="115"/>
      <c r="MLK73" s="115"/>
      <c r="MLL73" s="115"/>
      <c r="MLM73" s="115"/>
      <c r="MLN73" s="115"/>
      <c r="MLO73" s="115"/>
      <c r="MLP73" s="115"/>
      <c r="MLQ73" s="115"/>
      <c r="MLR73" s="115"/>
      <c r="MLS73" s="115"/>
      <c r="MLT73" s="115"/>
      <c r="MLU73" s="115"/>
      <c r="MLV73" s="115"/>
      <c r="MLW73" s="115"/>
      <c r="MLX73" s="115"/>
      <c r="MLY73" s="115"/>
      <c r="MLZ73" s="115"/>
      <c r="MMA73" s="115"/>
      <c r="MMB73" s="115"/>
      <c r="MMC73" s="115"/>
      <c r="MMD73" s="115"/>
      <c r="MME73" s="115"/>
      <c r="MMF73" s="115"/>
      <c r="MMG73" s="115"/>
      <c r="MMH73" s="115"/>
      <c r="MMI73" s="115"/>
      <c r="MMJ73" s="115"/>
      <c r="MMK73" s="115"/>
      <c r="MML73" s="115"/>
      <c r="MMM73" s="115"/>
      <c r="MMN73" s="115"/>
      <c r="MMO73" s="115"/>
      <c r="MMP73" s="115"/>
      <c r="MMQ73" s="115"/>
      <c r="MMR73" s="115"/>
      <c r="MMS73" s="115"/>
      <c r="MMT73" s="115"/>
      <c r="MMU73" s="115"/>
      <c r="MMV73" s="115"/>
      <c r="MMW73" s="115"/>
      <c r="MMX73" s="115"/>
      <c r="MMY73" s="115"/>
      <c r="MMZ73" s="115"/>
      <c r="MNA73" s="115"/>
      <c r="MNB73" s="115"/>
      <c r="MNC73" s="115"/>
      <c r="MND73" s="115"/>
      <c r="MNE73" s="115"/>
      <c r="MNF73" s="115"/>
      <c r="MNG73" s="115"/>
      <c r="MNH73" s="115"/>
      <c r="MNI73" s="115"/>
      <c r="MNJ73" s="115"/>
      <c r="MNK73" s="115"/>
      <c r="MNL73" s="115"/>
      <c r="MNM73" s="115"/>
      <c r="MNN73" s="115"/>
      <c r="MNO73" s="115"/>
      <c r="MNP73" s="115"/>
      <c r="MNQ73" s="115"/>
      <c r="MNR73" s="115"/>
      <c r="MNS73" s="115"/>
      <c r="MNT73" s="115"/>
      <c r="MNU73" s="115"/>
      <c r="MNV73" s="115"/>
      <c r="MNW73" s="115"/>
      <c r="MNX73" s="115"/>
      <c r="MNY73" s="115"/>
      <c r="MNZ73" s="115"/>
      <c r="MOA73" s="115"/>
      <c r="MOB73" s="115"/>
      <c r="MOC73" s="115"/>
      <c r="MOD73" s="115"/>
      <c r="MOE73" s="115"/>
      <c r="MOF73" s="115"/>
      <c r="MOG73" s="115"/>
      <c r="MOH73" s="115"/>
      <c r="MOI73" s="115"/>
      <c r="MOJ73" s="115"/>
      <c r="MOK73" s="115"/>
      <c r="MOL73" s="115"/>
      <c r="MOM73" s="115"/>
      <c r="MON73" s="115"/>
      <c r="MOO73" s="115"/>
      <c r="MOP73" s="115"/>
      <c r="MOQ73" s="115"/>
      <c r="MOR73" s="115"/>
      <c r="MOS73" s="115"/>
      <c r="MOT73" s="115"/>
      <c r="MOU73" s="115"/>
      <c r="MOV73" s="115"/>
      <c r="MOW73" s="115"/>
      <c r="MOX73" s="115"/>
      <c r="MOY73" s="115"/>
      <c r="MOZ73" s="115"/>
      <c r="MPA73" s="115"/>
      <c r="MPB73" s="115"/>
      <c r="MPC73" s="115"/>
      <c r="MPD73" s="115"/>
      <c r="MPE73" s="115"/>
      <c r="MPF73" s="115"/>
      <c r="MPG73" s="115"/>
      <c r="MPH73" s="115"/>
      <c r="MPI73" s="115"/>
      <c r="MPJ73" s="115"/>
      <c r="MPK73" s="115"/>
      <c r="MPL73" s="115"/>
      <c r="MPM73" s="115"/>
      <c r="MPN73" s="115"/>
      <c r="MPO73" s="115"/>
      <c r="MPP73" s="115"/>
      <c r="MPQ73" s="115"/>
      <c r="MPR73" s="115"/>
      <c r="MPS73" s="115"/>
      <c r="MPT73" s="115"/>
      <c r="MPU73" s="115"/>
      <c r="MPV73" s="115"/>
      <c r="MPW73" s="115"/>
      <c r="MPX73" s="115"/>
      <c r="MPY73" s="115"/>
      <c r="MPZ73" s="115"/>
      <c r="MQA73" s="115"/>
      <c r="MQB73" s="115"/>
      <c r="MQC73" s="115"/>
      <c r="MQD73" s="115"/>
      <c r="MQE73" s="115"/>
      <c r="MQF73" s="115"/>
      <c r="MQG73" s="115"/>
      <c r="MQH73" s="115"/>
      <c r="MQI73" s="115"/>
      <c r="MQJ73" s="115"/>
      <c r="MQK73" s="115"/>
      <c r="MQL73" s="115"/>
      <c r="MQM73" s="115"/>
      <c r="MQN73" s="115"/>
      <c r="MQO73" s="115"/>
      <c r="MQP73" s="115"/>
      <c r="MQQ73" s="115"/>
      <c r="MQR73" s="115"/>
      <c r="MQS73" s="115"/>
      <c r="MQT73" s="115"/>
      <c r="MQU73" s="115"/>
      <c r="MQV73" s="115"/>
      <c r="MQW73" s="115"/>
      <c r="MQX73" s="115"/>
      <c r="MQY73" s="115"/>
      <c r="MQZ73" s="115"/>
      <c r="MRA73" s="115"/>
      <c r="MRB73" s="115"/>
      <c r="MRC73" s="115"/>
      <c r="MRD73" s="115"/>
      <c r="MRE73" s="115"/>
      <c r="MRF73" s="115"/>
      <c r="MRG73" s="115"/>
      <c r="MRH73" s="115"/>
      <c r="MRI73" s="115"/>
      <c r="MRJ73" s="115"/>
      <c r="MRK73" s="115"/>
      <c r="MRL73" s="115"/>
      <c r="MRM73" s="115"/>
      <c r="MRN73" s="115"/>
      <c r="MRO73" s="115"/>
      <c r="MRP73" s="115"/>
      <c r="MRQ73" s="115"/>
      <c r="MRR73" s="115"/>
      <c r="MRS73" s="115"/>
      <c r="MRT73" s="115"/>
      <c r="MRU73" s="115"/>
      <c r="MRV73" s="115"/>
      <c r="MRW73" s="115"/>
      <c r="MRX73" s="115"/>
      <c r="MRY73" s="115"/>
      <c r="MRZ73" s="115"/>
      <c r="MSA73" s="115"/>
      <c r="MSB73" s="115"/>
      <c r="MSC73" s="115"/>
      <c r="MSD73" s="115"/>
      <c r="MSE73" s="115"/>
      <c r="MSF73" s="115"/>
      <c r="MSG73" s="115"/>
      <c r="MSH73" s="115"/>
      <c r="MSI73" s="115"/>
      <c r="MSJ73" s="115"/>
      <c r="MSK73" s="115"/>
      <c r="MSL73" s="115"/>
      <c r="MSM73" s="115"/>
      <c r="MSN73" s="115"/>
      <c r="MSO73" s="115"/>
      <c r="MSP73" s="115"/>
      <c r="MSQ73" s="115"/>
      <c r="MSR73" s="115"/>
      <c r="MSS73" s="115"/>
      <c r="MST73" s="115"/>
      <c r="MSU73" s="115"/>
      <c r="MSV73" s="115"/>
      <c r="MSW73" s="115"/>
      <c r="MSX73" s="115"/>
      <c r="MSY73" s="115"/>
      <c r="MSZ73" s="115"/>
      <c r="MTA73" s="115"/>
      <c r="MTB73" s="115"/>
      <c r="MTC73" s="115"/>
      <c r="MTD73" s="115"/>
      <c r="MTE73" s="115"/>
      <c r="MTF73" s="115"/>
      <c r="MTG73" s="115"/>
      <c r="MTH73" s="115"/>
      <c r="MTI73" s="115"/>
      <c r="MTJ73" s="115"/>
      <c r="MTK73" s="115"/>
      <c r="MTL73" s="115"/>
      <c r="MTM73" s="115"/>
      <c r="MTN73" s="115"/>
      <c r="MTO73" s="115"/>
      <c r="MTP73" s="115"/>
      <c r="MTQ73" s="115"/>
      <c r="MTR73" s="115"/>
      <c r="MTS73" s="115"/>
      <c r="MTT73" s="115"/>
      <c r="MTU73" s="115"/>
      <c r="MTV73" s="115"/>
      <c r="MTW73" s="115"/>
      <c r="MTX73" s="115"/>
      <c r="MTY73" s="115"/>
      <c r="MTZ73" s="115"/>
      <c r="MUA73" s="115"/>
      <c r="MUB73" s="115"/>
      <c r="MUC73" s="115"/>
      <c r="MUD73" s="115"/>
      <c r="MUE73" s="115"/>
      <c r="MUF73" s="115"/>
      <c r="MUG73" s="115"/>
      <c r="MUH73" s="115"/>
      <c r="MUI73" s="115"/>
      <c r="MUJ73" s="115"/>
      <c r="MUK73" s="115"/>
      <c r="MUL73" s="115"/>
      <c r="MUM73" s="115"/>
      <c r="MUN73" s="115"/>
      <c r="MUO73" s="115"/>
      <c r="MUP73" s="115"/>
      <c r="MUQ73" s="115"/>
      <c r="MUR73" s="115"/>
      <c r="MUS73" s="115"/>
      <c r="MUT73" s="115"/>
      <c r="MUU73" s="115"/>
      <c r="MUV73" s="115"/>
      <c r="MUW73" s="115"/>
      <c r="MUX73" s="115"/>
      <c r="MUY73" s="115"/>
      <c r="MUZ73" s="115"/>
      <c r="MVA73" s="115"/>
      <c r="MVB73" s="115"/>
      <c r="MVC73" s="115"/>
      <c r="MVD73" s="115"/>
      <c r="MVE73" s="115"/>
      <c r="MVF73" s="115"/>
      <c r="MVG73" s="115"/>
      <c r="MVH73" s="115"/>
      <c r="MVI73" s="115"/>
      <c r="MVJ73" s="115"/>
      <c r="MVK73" s="115"/>
      <c r="MVL73" s="115"/>
      <c r="MVM73" s="115"/>
      <c r="MVN73" s="115"/>
      <c r="MVO73" s="115"/>
      <c r="MVP73" s="115"/>
      <c r="MVQ73" s="115"/>
      <c r="MVR73" s="115"/>
      <c r="MVS73" s="115"/>
      <c r="MVT73" s="115"/>
      <c r="MVU73" s="115"/>
      <c r="MVV73" s="115"/>
      <c r="MVW73" s="115"/>
      <c r="MVX73" s="115"/>
      <c r="MVY73" s="115"/>
      <c r="MVZ73" s="115"/>
      <c r="MWA73" s="115"/>
      <c r="MWB73" s="115"/>
      <c r="MWC73" s="115"/>
      <c r="MWD73" s="115"/>
      <c r="MWE73" s="115"/>
      <c r="MWF73" s="115"/>
      <c r="MWG73" s="115"/>
      <c r="MWH73" s="115"/>
      <c r="MWI73" s="115"/>
      <c r="MWJ73" s="115"/>
      <c r="MWK73" s="115"/>
      <c r="MWL73" s="115"/>
      <c r="MWM73" s="115"/>
      <c r="MWN73" s="115"/>
      <c r="MWO73" s="115"/>
      <c r="MWP73" s="115"/>
      <c r="MWQ73" s="115"/>
      <c r="MWR73" s="115"/>
      <c r="MWS73" s="115"/>
      <c r="MWT73" s="115"/>
      <c r="MWU73" s="115"/>
      <c r="MWV73" s="115"/>
      <c r="MWW73" s="115"/>
      <c r="MWX73" s="115"/>
      <c r="MWY73" s="115"/>
      <c r="MWZ73" s="115"/>
      <c r="MXA73" s="115"/>
      <c r="MXB73" s="115"/>
      <c r="MXC73" s="115"/>
      <c r="MXD73" s="115"/>
      <c r="MXE73" s="115"/>
      <c r="MXF73" s="115"/>
      <c r="MXG73" s="115"/>
      <c r="MXH73" s="115"/>
      <c r="MXI73" s="115"/>
      <c r="MXJ73" s="115"/>
      <c r="MXK73" s="115"/>
      <c r="MXL73" s="115"/>
      <c r="MXM73" s="115"/>
      <c r="MXN73" s="115"/>
      <c r="MXO73" s="115"/>
      <c r="MXP73" s="115"/>
      <c r="MXQ73" s="115"/>
      <c r="MXR73" s="115"/>
      <c r="MXS73" s="115"/>
      <c r="MXT73" s="115"/>
      <c r="MXU73" s="115"/>
      <c r="MXV73" s="115"/>
      <c r="MXW73" s="115"/>
      <c r="MXX73" s="115"/>
      <c r="MXY73" s="115"/>
      <c r="MXZ73" s="115"/>
      <c r="MYA73" s="115"/>
      <c r="MYB73" s="115"/>
      <c r="MYC73" s="115"/>
      <c r="MYD73" s="115"/>
      <c r="MYE73" s="115"/>
      <c r="MYF73" s="115"/>
      <c r="MYG73" s="115"/>
      <c r="MYH73" s="115"/>
      <c r="MYI73" s="115"/>
      <c r="MYJ73" s="115"/>
      <c r="MYK73" s="115"/>
      <c r="MYL73" s="115"/>
      <c r="MYM73" s="115"/>
      <c r="MYN73" s="115"/>
      <c r="MYO73" s="115"/>
      <c r="MYP73" s="115"/>
      <c r="MYQ73" s="115"/>
      <c r="MYR73" s="115"/>
      <c r="MYS73" s="115"/>
      <c r="MYT73" s="115"/>
      <c r="MYU73" s="115"/>
      <c r="MYV73" s="115"/>
      <c r="MYW73" s="115"/>
      <c r="MYX73" s="115"/>
      <c r="MYY73" s="115"/>
      <c r="MYZ73" s="115"/>
      <c r="MZA73" s="115"/>
      <c r="MZB73" s="115"/>
      <c r="MZC73" s="115"/>
      <c r="MZD73" s="115"/>
      <c r="MZE73" s="115"/>
      <c r="MZF73" s="115"/>
      <c r="MZG73" s="115"/>
      <c r="MZH73" s="115"/>
      <c r="MZI73" s="115"/>
      <c r="MZJ73" s="115"/>
      <c r="MZK73" s="115"/>
      <c r="MZL73" s="115"/>
      <c r="MZM73" s="115"/>
      <c r="MZN73" s="115"/>
      <c r="MZO73" s="115"/>
      <c r="MZP73" s="115"/>
      <c r="MZQ73" s="115"/>
      <c r="MZR73" s="115"/>
      <c r="MZS73" s="115"/>
      <c r="MZT73" s="115"/>
      <c r="MZU73" s="115"/>
      <c r="MZV73" s="115"/>
      <c r="MZW73" s="115"/>
      <c r="MZX73" s="115"/>
      <c r="MZY73" s="115"/>
      <c r="MZZ73" s="115"/>
      <c r="NAA73" s="115"/>
      <c r="NAB73" s="115"/>
      <c r="NAC73" s="115"/>
      <c r="NAD73" s="115"/>
      <c r="NAE73" s="115"/>
      <c r="NAF73" s="115"/>
      <c r="NAG73" s="115"/>
      <c r="NAH73" s="115"/>
      <c r="NAI73" s="115"/>
      <c r="NAJ73" s="115"/>
      <c r="NAK73" s="115"/>
      <c r="NAL73" s="115"/>
      <c r="NAM73" s="115"/>
      <c r="NAN73" s="115"/>
      <c r="NAO73" s="115"/>
      <c r="NAP73" s="115"/>
      <c r="NAQ73" s="115"/>
      <c r="NAR73" s="115"/>
      <c r="NAS73" s="115"/>
      <c r="NAT73" s="115"/>
      <c r="NAU73" s="115"/>
      <c r="NAV73" s="115"/>
      <c r="NAW73" s="115"/>
      <c r="NAX73" s="115"/>
      <c r="NAY73" s="115"/>
      <c r="NAZ73" s="115"/>
      <c r="NBA73" s="115"/>
      <c r="NBB73" s="115"/>
      <c r="NBC73" s="115"/>
      <c r="NBD73" s="115"/>
      <c r="NBE73" s="115"/>
      <c r="NBF73" s="115"/>
      <c r="NBG73" s="115"/>
      <c r="NBH73" s="115"/>
      <c r="NBI73" s="115"/>
      <c r="NBJ73" s="115"/>
      <c r="NBK73" s="115"/>
      <c r="NBL73" s="115"/>
      <c r="NBM73" s="115"/>
      <c r="NBN73" s="115"/>
      <c r="NBO73" s="115"/>
      <c r="NBP73" s="115"/>
      <c r="NBQ73" s="115"/>
      <c r="NBR73" s="115"/>
      <c r="NBS73" s="115"/>
      <c r="NBT73" s="115"/>
      <c r="NBU73" s="115"/>
      <c r="NBV73" s="115"/>
      <c r="NBW73" s="115"/>
      <c r="NBX73" s="115"/>
      <c r="NBY73" s="115"/>
      <c r="NBZ73" s="115"/>
      <c r="NCA73" s="115"/>
      <c r="NCB73" s="115"/>
      <c r="NCC73" s="115"/>
      <c r="NCD73" s="115"/>
      <c r="NCE73" s="115"/>
      <c r="NCF73" s="115"/>
      <c r="NCG73" s="115"/>
      <c r="NCH73" s="115"/>
      <c r="NCI73" s="115"/>
      <c r="NCJ73" s="115"/>
      <c r="NCK73" s="115"/>
      <c r="NCL73" s="115"/>
      <c r="NCM73" s="115"/>
      <c r="NCN73" s="115"/>
      <c r="NCO73" s="115"/>
      <c r="NCP73" s="115"/>
      <c r="NCQ73" s="115"/>
      <c r="NCR73" s="115"/>
      <c r="NCS73" s="115"/>
      <c r="NCT73" s="115"/>
      <c r="NCU73" s="115"/>
      <c r="NCV73" s="115"/>
      <c r="NCW73" s="115"/>
      <c r="NCX73" s="115"/>
      <c r="NCY73" s="115"/>
      <c r="NCZ73" s="115"/>
      <c r="NDA73" s="115"/>
      <c r="NDB73" s="115"/>
      <c r="NDC73" s="115"/>
      <c r="NDD73" s="115"/>
      <c r="NDE73" s="115"/>
      <c r="NDF73" s="115"/>
      <c r="NDG73" s="115"/>
      <c r="NDH73" s="115"/>
      <c r="NDI73" s="115"/>
      <c r="NDJ73" s="115"/>
      <c r="NDK73" s="115"/>
      <c r="NDL73" s="115"/>
      <c r="NDM73" s="115"/>
      <c r="NDN73" s="115"/>
      <c r="NDO73" s="115"/>
      <c r="NDP73" s="115"/>
      <c r="NDQ73" s="115"/>
      <c r="NDR73" s="115"/>
      <c r="NDS73" s="115"/>
      <c r="NDT73" s="115"/>
      <c r="NDU73" s="115"/>
      <c r="NDV73" s="115"/>
      <c r="NDW73" s="115"/>
      <c r="NDX73" s="115"/>
      <c r="NDY73" s="115"/>
      <c r="NDZ73" s="115"/>
      <c r="NEA73" s="115"/>
      <c r="NEB73" s="115"/>
      <c r="NEC73" s="115"/>
      <c r="NED73" s="115"/>
      <c r="NEE73" s="115"/>
      <c r="NEF73" s="115"/>
      <c r="NEG73" s="115"/>
      <c r="NEH73" s="115"/>
      <c r="NEI73" s="115"/>
      <c r="NEJ73" s="115"/>
      <c r="NEK73" s="115"/>
      <c r="NEL73" s="115"/>
      <c r="NEM73" s="115"/>
      <c r="NEN73" s="115"/>
      <c r="NEO73" s="115"/>
      <c r="NEP73" s="115"/>
      <c r="NEQ73" s="115"/>
      <c r="NER73" s="115"/>
      <c r="NES73" s="115"/>
      <c r="NET73" s="115"/>
      <c r="NEU73" s="115"/>
      <c r="NEV73" s="115"/>
      <c r="NEW73" s="115"/>
      <c r="NEX73" s="115"/>
      <c r="NEY73" s="115"/>
      <c r="NEZ73" s="115"/>
      <c r="NFA73" s="115"/>
      <c r="NFB73" s="115"/>
      <c r="NFC73" s="115"/>
      <c r="NFD73" s="115"/>
      <c r="NFE73" s="115"/>
      <c r="NFF73" s="115"/>
      <c r="NFG73" s="115"/>
      <c r="NFH73" s="115"/>
      <c r="NFI73" s="115"/>
      <c r="NFJ73" s="115"/>
      <c r="NFK73" s="115"/>
      <c r="NFL73" s="115"/>
      <c r="NFM73" s="115"/>
      <c r="NFN73" s="115"/>
      <c r="NFO73" s="115"/>
      <c r="NFP73" s="115"/>
      <c r="NFQ73" s="115"/>
      <c r="NFR73" s="115"/>
      <c r="NFS73" s="115"/>
      <c r="NFT73" s="115"/>
      <c r="NFU73" s="115"/>
      <c r="NFV73" s="115"/>
      <c r="NFW73" s="115"/>
      <c r="NFX73" s="115"/>
      <c r="NFY73" s="115"/>
      <c r="NFZ73" s="115"/>
      <c r="NGA73" s="115"/>
      <c r="NGB73" s="115"/>
      <c r="NGC73" s="115"/>
      <c r="NGD73" s="115"/>
      <c r="NGE73" s="115"/>
      <c r="NGF73" s="115"/>
      <c r="NGG73" s="115"/>
      <c r="NGH73" s="115"/>
      <c r="NGI73" s="115"/>
      <c r="NGJ73" s="115"/>
      <c r="NGK73" s="115"/>
      <c r="NGL73" s="115"/>
      <c r="NGM73" s="115"/>
      <c r="NGN73" s="115"/>
      <c r="NGO73" s="115"/>
      <c r="NGP73" s="115"/>
      <c r="NGQ73" s="115"/>
      <c r="NGR73" s="115"/>
      <c r="NGS73" s="115"/>
      <c r="NGT73" s="115"/>
      <c r="NGU73" s="115"/>
      <c r="NGV73" s="115"/>
      <c r="NGW73" s="115"/>
      <c r="NGX73" s="115"/>
      <c r="NGY73" s="115"/>
      <c r="NGZ73" s="115"/>
      <c r="NHA73" s="115"/>
      <c r="NHB73" s="115"/>
      <c r="NHC73" s="115"/>
      <c r="NHD73" s="115"/>
      <c r="NHE73" s="115"/>
      <c r="NHF73" s="115"/>
      <c r="NHG73" s="115"/>
      <c r="NHH73" s="115"/>
      <c r="NHI73" s="115"/>
      <c r="NHJ73" s="115"/>
      <c r="NHK73" s="115"/>
      <c r="NHL73" s="115"/>
      <c r="NHM73" s="115"/>
      <c r="NHN73" s="115"/>
      <c r="NHO73" s="115"/>
      <c r="NHP73" s="115"/>
      <c r="NHQ73" s="115"/>
      <c r="NHR73" s="115"/>
      <c r="NHS73" s="115"/>
      <c r="NHT73" s="115"/>
      <c r="NHU73" s="115"/>
      <c r="NHV73" s="115"/>
      <c r="NHW73" s="115"/>
      <c r="NHX73" s="115"/>
      <c r="NHY73" s="115"/>
      <c r="NHZ73" s="115"/>
      <c r="NIA73" s="115"/>
      <c r="NIB73" s="115"/>
      <c r="NIC73" s="115"/>
      <c r="NID73" s="115"/>
      <c r="NIE73" s="115"/>
      <c r="NIF73" s="115"/>
      <c r="NIG73" s="115"/>
      <c r="NIH73" s="115"/>
      <c r="NII73" s="115"/>
      <c r="NIJ73" s="115"/>
      <c r="NIK73" s="115"/>
      <c r="NIL73" s="115"/>
      <c r="NIM73" s="115"/>
      <c r="NIN73" s="115"/>
      <c r="NIO73" s="115"/>
      <c r="NIP73" s="115"/>
      <c r="NIQ73" s="115"/>
      <c r="NIR73" s="115"/>
      <c r="NIS73" s="115"/>
      <c r="NIT73" s="115"/>
      <c r="NIU73" s="115"/>
      <c r="NIV73" s="115"/>
      <c r="NIW73" s="115"/>
      <c r="NIX73" s="115"/>
      <c r="NIY73" s="115"/>
      <c r="NIZ73" s="115"/>
      <c r="NJA73" s="115"/>
      <c r="NJB73" s="115"/>
      <c r="NJC73" s="115"/>
      <c r="NJD73" s="115"/>
      <c r="NJE73" s="115"/>
      <c r="NJF73" s="115"/>
      <c r="NJG73" s="115"/>
      <c r="NJH73" s="115"/>
      <c r="NJI73" s="115"/>
      <c r="NJJ73" s="115"/>
      <c r="NJK73" s="115"/>
      <c r="NJL73" s="115"/>
      <c r="NJM73" s="115"/>
      <c r="NJN73" s="115"/>
      <c r="NJO73" s="115"/>
      <c r="NJP73" s="115"/>
      <c r="NJQ73" s="115"/>
      <c r="NJR73" s="115"/>
      <c r="NJS73" s="115"/>
      <c r="NJT73" s="115"/>
      <c r="NJU73" s="115"/>
      <c r="NJV73" s="115"/>
      <c r="NJW73" s="115"/>
      <c r="NJX73" s="115"/>
      <c r="NJY73" s="115"/>
      <c r="NJZ73" s="115"/>
      <c r="NKA73" s="115"/>
      <c r="NKB73" s="115"/>
      <c r="NKC73" s="115"/>
      <c r="NKD73" s="115"/>
      <c r="NKE73" s="115"/>
      <c r="NKF73" s="115"/>
      <c r="NKG73" s="115"/>
      <c r="NKH73" s="115"/>
      <c r="NKI73" s="115"/>
      <c r="NKJ73" s="115"/>
      <c r="NKK73" s="115"/>
      <c r="NKL73" s="115"/>
      <c r="NKM73" s="115"/>
      <c r="NKN73" s="115"/>
      <c r="NKO73" s="115"/>
      <c r="NKP73" s="115"/>
      <c r="NKQ73" s="115"/>
      <c r="NKR73" s="115"/>
      <c r="NKS73" s="115"/>
      <c r="NKT73" s="115"/>
      <c r="NKU73" s="115"/>
      <c r="NKV73" s="115"/>
      <c r="NKW73" s="115"/>
      <c r="NKX73" s="115"/>
      <c r="NKY73" s="115"/>
      <c r="NKZ73" s="115"/>
      <c r="NLA73" s="115"/>
      <c r="NLB73" s="115"/>
      <c r="NLC73" s="115"/>
      <c r="NLD73" s="115"/>
      <c r="NLE73" s="115"/>
      <c r="NLF73" s="115"/>
      <c r="NLG73" s="115"/>
      <c r="NLH73" s="115"/>
      <c r="NLI73" s="115"/>
      <c r="NLJ73" s="115"/>
      <c r="NLK73" s="115"/>
      <c r="NLL73" s="115"/>
      <c r="NLM73" s="115"/>
      <c r="NLN73" s="115"/>
      <c r="NLO73" s="115"/>
      <c r="NLP73" s="115"/>
      <c r="NLQ73" s="115"/>
      <c r="NLR73" s="115"/>
      <c r="NLS73" s="115"/>
      <c r="NLT73" s="115"/>
      <c r="NLU73" s="115"/>
      <c r="NLV73" s="115"/>
      <c r="NLW73" s="115"/>
      <c r="NLX73" s="115"/>
      <c r="NLY73" s="115"/>
      <c r="NLZ73" s="115"/>
      <c r="NMA73" s="115"/>
      <c r="NMB73" s="115"/>
      <c r="NMC73" s="115"/>
      <c r="NMD73" s="115"/>
      <c r="NME73" s="115"/>
      <c r="NMF73" s="115"/>
      <c r="NMG73" s="115"/>
      <c r="NMH73" s="115"/>
      <c r="NMI73" s="115"/>
      <c r="NMJ73" s="115"/>
      <c r="NMK73" s="115"/>
      <c r="NML73" s="115"/>
      <c r="NMM73" s="115"/>
      <c r="NMN73" s="115"/>
      <c r="NMO73" s="115"/>
      <c r="NMP73" s="115"/>
      <c r="NMQ73" s="115"/>
      <c r="NMR73" s="115"/>
      <c r="NMS73" s="115"/>
      <c r="NMT73" s="115"/>
      <c r="NMU73" s="115"/>
      <c r="NMV73" s="115"/>
      <c r="NMW73" s="115"/>
      <c r="NMX73" s="115"/>
      <c r="NMY73" s="115"/>
      <c r="NMZ73" s="115"/>
      <c r="NNA73" s="115"/>
      <c r="NNB73" s="115"/>
      <c r="NNC73" s="115"/>
      <c r="NND73" s="115"/>
      <c r="NNE73" s="115"/>
      <c r="NNF73" s="115"/>
      <c r="NNG73" s="115"/>
      <c r="NNH73" s="115"/>
      <c r="NNI73" s="115"/>
      <c r="NNJ73" s="115"/>
      <c r="NNK73" s="115"/>
      <c r="NNL73" s="115"/>
      <c r="NNM73" s="115"/>
      <c r="NNN73" s="115"/>
      <c r="NNO73" s="115"/>
      <c r="NNP73" s="115"/>
      <c r="NNQ73" s="115"/>
      <c r="NNR73" s="115"/>
      <c r="NNS73" s="115"/>
      <c r="NNT73" s="115"/>
      <c r="NNU73" s="115"/>
      <c r="NNV73" s="115"/>
      <c r="NNW73" s="115"/>
      <c r="NNX73" s="115"/>
      <c r="NNY73" s="115"/>
      <c r="NNZ73" s="115"/>
      <c r="NOA73" s="115"/>
      <c r="NOB73" s="115"/>
      <c r="NOC73" s="115"/>
      <c r="NOD73" s="115"/>
      <c r="NOE73" s="115"/>
      <c r="NOF73" s="115"/>
      <c r="NOG73" s="115"/>
      <c r="NOH73" s="115"/>
      <c r="NOI73" s="115"/>
      <c r="NOJ73" s="115"/>
      <c r="NOK73" s="115"/>
      <c r="NOL73" s="115"/>
      <c r="NOM73" s="115"/>
      <c r="NON73" s="115"/>
      <c r="NOO73" s="115"/>
      <c r="NOP73" s="115"/>
      <c r="NOQ73" s="115"/>
      <c r="NOR73" s="115"/>
      <c r="NOS73" s="115"/>
      <c r="NOT73" s="115"/>
      <c r="NOU73" s="115"/>
      <c r="NOV73" s="115"/>
      <c r="NOW73" s="115"/>
      <c r="NOX73" s="115"/>
      <c r="NOY73" s="115"/>
      <c r="NOZ73" s="115"/>
      <c r="NPA73" s="115"/>
      <c r="NPB73" s="115"/>
      <c r="NPC73" s="115"/>
      <c r="NPD73" s="115"/>
      <c r="NPE73" s="115"/>
      <c r="NPF73" s="115"/>
      <c r="NPG73" s="115"/>
      <c r="NPH73" s="115"/>
      <c r="NPI73" s="115"/>
      <c r="NPJ73" s="115"/>
      <c r="NPK73" s="115"/>
      <c r="NPL73" s="115"/>
      <c r="NPM73" s="115"/>
      <c r="NPN73" s="115"/>
      <c r="NPO73" s="115"/>
      <c r="NPP73" s="115"/>
      <c r="NPQ73" s="115"/>
      <c r="NPR73" s="115"/>
      <c r="NPS73" s="115"/>
      <c r="NPT73" s="115"/>
      <c r="NPU73" s="115"/>
      <c r="NPV73" s="115"/>
      <c r="NPW73" s="115"/>
      <c r="NPX73" s="115"/>
      <c r="NPY73" s="115"/>
      <c r="NPZ73" s="115"/>
      <c r="NQA73" s="115"/>
      <c r="NQB73" s="115"/>
      <c r="NQC73" s="115"/>
      <c r="NQD73" s="115"/>
      <c r="NQE73" s="115"/>
      <c r="NQF73" s="115"/>
      <c r="NQG73" s="115"/>
      <c r="NQH73" s="115"/>
      <c r="NQI73" s="115"/>
      <c r="NQJ73" s="115"/>
      <c r="NQK73" s="115"/>
      <c r="NQL73" s="115"/>
      <c r="NQM73" s="115"/>
      <c r="NQN73" s="115"/>
      <c r="NQO73" s="115"/>
      <c r="NQP73" s="115"/>
      <c r="NQQ73" s="115"/>
      <c r="NQR73" s="115"/>
      <c r="NQS73" s="115"/>
      <c r="NQT73" s="115"/>
      <c r="NQU73" s="115"/>
      <c r="NQV73" s="115"/>
      <c r="NQW73" s="115"/>
      <c r="NQX73" s="115"/>
      <c r="NQY73" s="115"/>
      <c r="NQZ73" s="115"/>
      <c r="NRA73" s="115"/>
      <c r="NRB73" s="115"/>
      <c r="NRC73" s="115"/>
      <c r="NRD73" s="115"/>
      <c r="NRE73" s="115"/>
      <c r="NRF73" s="115"/>
      <c r="NRG73" s="115"/>
      <c r="NRH73" s="115"/>
      <c r="NRI73" s="115"/>
      <c r="NRJ73" s="115"/>
      <c r="NRK73" s="115"/>
      <c r="NRL73" s="115"/>
      <c r="NRM73" s="115"/>
      <c r="NRN73" s="115"/>
      <c r="NRO73" s="115"/>
      <c r="NRP73" s="115"/>
      <c r="NRQ73" s="115"/>
      <c r="NRR73" s="115"/>
      <c r="NRS73" s="115"/>
      <c r="NRT73" s="115"/>
      <c r="NRU73" s="115"/>
      <c r="NRV73" s="115"/>
      <c r="NRW73" s="115"/>
      <c r="NRX73" s="115"/>
      <c r="NRY73" s="115"/>
      <c r="NRZ73" s="115"/>
      <c r="NSA73" s="115"/>
      <c r="NSB73" s="115"/>
      <c r="NSC73" s="115"/>
      <c r="NSD73" s="115"/>
      <c r="NSE73" s="115"/>
      <c r="NSF73" s="115"/>
      <c r="NSG73" s="115"/>
      <c r="NSH73" s="115"/>
      <c r="NSI73" s="115"/>
      <c r="NSJ73" s="115"/>
      <c r="NSK73" s="115"/>
      <c r="NSL73" s="115"/>
      <c r="NSM73" s="115"/>
      <c r="NSN73" s="115"/>
      <c r="NSO73" s="115"/>
      <c r="NSP73" s="115"/>
      <c r="NSQ73" s="115"/>
      <c r="NSR73" s="115"/>
      <c r="NSS73" s="115"/>
      <c r="NST73" s="115"/>
      <c r="NSU73" s="115"/>
      <c r="NSV73" s="115"/>
      <c r="NSW73" s="115"/>
      <c r="NSX73" s="115"/>
      <c r="NSY73" s="115"/>
      <c r="NSZ73" s="115"/>
      <c r="NTA73" s="115"/>
      <c r="NTB73" s="115"/>
      <c r="NTC73" s="115"/>
      <c r="NTD73" s="115"/>
      <c r="NTE73" s="115"/>
      <c r="NTF73" s="115"/>
      <c r="NTG73" s="115"/>
      <c r="NTH73" s="115"/>
      <c r="NTI73" s="115"/>
      <c r="NTJ73" s="115"/>
      <c r="NTK73" s="115"/>
      <c r="NTL73" s="115"/>
      <c r="NTM73" s="115"/>
      <c r="NTN73" s="115"/>
      <c r="NTO73" s="115"/>
      <c r="NTP73" s="115"/>
      <c r="NTQ73" s="115"/>
      <c r="NTR73" s="115"/>
      <c r="NTS73" s="115"/>
      <c r="NTT73" s="115"/>
      <c r="NTU73" s="115"/>
      <c r="NTV73" s="115"/>
      <c r="NTW73" s="115"/>
      <c r="NTX73" s="115"/>
      <c r="NTY73" s="115"/>
      <c r="NTZ73" s="115"/>
      <c r="NUA73" s="115"/>
      <c r="NUB73" s="115"/>
      <c r="NUC73" s="115"/>
      <c r="NUD73" s="115"/>
      <c r="NUE73" s="115"/>
      <c r="NUF73" s="115"/>
      <c r="NUG73" s="115"/>
      <c r="NUH73" s="115"/>
      <c r="NUI73" s="115"/>
      <c r="NUJ73" s="115"/>
      <c r="NUK73" s="115"/>
      <c r="NUL73" s="115"/>
      <c r="NUM73" s="115"/>
      <c r="NUN73" s="115"/>
      <c r="NUO73" s="115"/>
      <c r="NUP73" s="115"/>
      <c r="NUQ73" s="115"/>
      <c r="NUR73" s="115"/>
      <c r="NUS73" s="115"/>
      <c r="NUT73" s="115"/>
      <c r="NUU73" s="115"/>
      <c r="NUV73" s="115"/>
      <c r="NUW73" s="115"/>
      <c r="NUX73" s="115"/>
      <c r="NUY73" s="115"/>
      <c r="NUZ73" s="115"/>
      <c r="NVA73" s="115"/>
      <c r="NVB73" s="115"/>
      <c r="NVC73" s="115"/>
      <c r="NVD73" s="115"/>
      <c r="NVE73" s="115"/>
      <c r="NVF73" s="115"/>
      <c r="NVG73" s="115"/>
      <c r="NVH73" s="115"/>
      <c r="NVI73" s="115"/>
      <c r="NVJ73" s="115"/>
      <c r="NVK73" s="115"/>
      <c r="NVL73" s="115"/>
      <c r="NVM73" s="115"/>
      <c r="NVN73" s="115"/>
      <c r="NVO73" s="115"/>
      <c r="NVP73" s="115"/>
      <c r="NVQ73" s="115"/>
      <c r="NVR73" s="115"/>
      <c r="NVS73" s="115"/>
      <c r="NVT73" s="115"/>
      <c r="NVU73" s="115"/>
      <c r="NVV73" s="115"/>
      <c r="NVW73" s="115"/>
      <c r="NVX73" s="115"/>
      <c r="NVY73" s="115"/>
      <c r="NVZ73" s="115"/>
      <c r="NWA73" s="115"/>
      <c r="NWB73" s="115"/>
      <c r="NWC73" s="115"/>
      <c r="NWD73" s="115"/>
      <c r="NWE73" s="115"/>
      <c r="NWF73" s="115"/>
      <c r="NWG73" s="115"/>
      <c r="NWH73" s="115"/>
      <c r="NWI73" s="115"/>
      <c r="NWJ73" s="115"/>
      <c r="NWK73" s="115"/>
      <c r="NWL73" s="115"/>
      <c r="NWM73" s="115"/>
      <c r="NWN73" s="115"/>
      <c r="NWO73" s="115"/>
      <c r="NWP73" s="115"/>
      <c r="NWQ73" s="115"/>
      <c r="NWR73" s="115"/>
      <c r="NWS73" s="115"/>
      <c r="NWT73" s="115"/>
      <c r="NWU73" s="115"/>
      <c r="NWV73" s="115"/>
      <c r="NWW73" s="115"/>
      <c r="NWX73" s="115"/>
      <c r="NWY73" s="115"/>
      <c r="NWZ73" s="115"/>
      <c r="NXA73" s="115"/>
      <c r="NXB73" s="115"/>
      <c r="NXC73" s="115"/>
      <c r="NXD73" s="115"/>
      <c r="NXE73" s="115"/>
      <c r="NXF73" s="115"/>
      <c r="NXG73" s="115"/>
      <c r="NXH73" s="115"/>
      <c r="NXI73" s="115"/>
      <c r="NXJ73" s="115"/>
      <c r="NXK73" s="115"/>
      <c r="NXL73" s="115"/>
      <c r="NXM73" s="115"/>
      <c r="NXN73" s="115"/>
      <c r="NXO73" s="115"/>
      <c r="NXP73" s="115"/>
      <c r="NXQ73" s="115"/>
      <c r="NXR73" s="115"/>
      <c r="NXS73" s="115"/>
      <c r="NXT73" s="115"/>
      <c r="NXU73" s="115"/>
      <c r="NXV73" s="115"/>
      <c r="NXW73" s="115"/>
      <c r="NXX73" s="115"/>
      <c r="NXY73" s="115"/>
      <c r="NXZ73" s="115"/>
      <c r="NYA73" s="115"/>
      <c r="NYB73" s="115"/>
      <c r="NYC73" s="115"/>
      <c r="NYD73" s="115"/>
      <c r="NYE73" s="115"/>
      <c r="NYF73" s="115"/>
      <c r="NYG73" s="115"/>
      <c r="NYH73" s="115"/>
      <c r="NYI73" s="115"/>
      <c r="NYJ73" s="115"/>
      <c r="NYK73" s="115"/>
      <c r="NYL73" s="115"/>
      <c r="NYM73" s="115"/>
      <c r="NYN73" s="115"/>
      <c r="NYO73" s="115"/>
      <c r="NYP73" s="115"/>
      <c r="NYQ73" s="115"/>
      <c r="NYR73" s="115"/>
      <c r="NYS73" s="115"/>
      <c r="NYT73" s="115"/>
      <c r="NYU73" s="115"/>
      <c r="NYV73" s="115"/>
      <c r="NYW73" s="115"/>
      <c r="NYX73" s="115"/>
      <c r="NYY73" s="115"/>
      <c r="NYZ73" s="115"/>
      <c r="NZA73" s="115"/>
      <c r="NZB73" s="115"/>
      <c r="NZC73" s="115"/>
      <c r="NZD73" s="115"/>
      <c r="NZE73" s="115"/>
      <c r="NZF73" s="115"/>
      <c r="NZG73" s="115"/>
      <c r="NZH73" s="115"/>
      <c r="NZI73" s="115"/>
      <c r="NZJ73" s="115"/>
      <c r="NZK73" s="115"/>
      <c r="NZL73" s="115"/>
      <c r="NZM73" s="115"/>
      <c r="NZN73" s="115"/>
      <c r="NZO73" s="115"/>
      <c r="NZP73" s="115"/>
      <c r="NZQ73" s="115"/>
      <c r="NZR73" s="115"/>
      <c r="NZS73" s="115"/>
      <c r="NZT73" s="115"/>
      <c r="NZU73" s="115"/>
      <c r="NZV73" s="115"/>
      <c r="NZW73" s="115"/>
      <c r="NZX73" s="115"/>
      <c r="NZY73" s="115"/>
      <c r="NZZ73" s="115"/>
      <c r="OAA73" s="115"/>
      <c r="OAB73" s="115"/>
      <c r="OAC73" s="115"/>
      <c r="OAD73" s="115"/>
      <c r="OAE73" s="115"/>
      <c r="OAF73" s="115"/>
      <c r="OAG73" s="115"/>
      <c r="OAH73" s="115"/>
      <c r="OAI73" s="115"/>
      <c r="OAJ73" s="115"/>
      <c r="OAK73" s="115"/>
      <c r="OAL73" s="115"/>
      <c r="OAM73" s="115"/>
      <c r="OAN73" s="115"/>
      <c r="OAO73" s="115"/>
      <c r="OAP73" s="115"/>
      <c r="OAQ73" s="115"/>
      <c r="OAR73" s="115"/>
      <c r="OAS73" s="115"/>
      <c r="OAT73" s="115"/>
      <c r="OAU73" s="115"/>
      <c r="OAV73" s="115"/>
      <c r="OAW73" s="115"/>
      <c r="OAX73" s="115"/>
      <c r="OAY73" s="115"/>
      <c r="OAZ73" s="115"/>
      <c r="OBA73" s="115"/>
      <c r="OBB73" s="115"/>
      <c r="OBC73" s="115"/>
      <c r="OBD73" s="115"/>
      <c r="OBE73" s="115"/>
      <c r="OBF73" s="115"/>
      <c r="OBG73" s="115"/>
      <c r="OBH73" s="115"/>
      <c r="OBI73" s="115"/>
      <c r="OBJ73" s="115"/>
      <c r="OBK73" s="115"/>
      <c r="OBL73" s="115"/>
      <c r="OBM73" s="115"/>
      <c r="OBN73" s="115"/>
      <c r="OBO73" s="115"/>
      <c r="OBP73" s="115"/>
      <c r="OBQ73" s="115"/>
      <c r="OBR73" s="115"/>
      <c r="OBS73" s="115"/>
      <c r="OBT73" s="115"/>
      <c r="OBU73" s="115"/>
      <c r="OBV73" s="115"/>
      <c r="OBW73" s="115"/>
      <c r="OBX73" s="115"/>
      <c r="OBY73" s="115"/>
      <c r="OBZ73" s="115"/>
      <c r="OCA73" s="115"/>
      <c r="OCB73" s="115"/>
      <c r="OCC73" s="115"/>
      <c r="OCD73" s="115"/>
      <c r="OCE73" s="115"/>
      <c r="OCF73" s="115"/>
      <c r="OCG73" s="115"/>
      <c r="OCH73" s="115"/>
      <c r="OCI73" s="115"/>
      <c r="OCJ73" s="115"/>
      <c r="OCK73" s="115"/>
      <c r="OCL73" s="115"/>
      <c r="OCM73" s="115"/>
      <c r="OCN73" s="115"/>
      <c r="OCO73" s="115"/>
      <c r="OCP73" s="115"/>
      <c r="OCQ73" s="115"/>
      <c r="OCR73" s="115"/>
      <c r="OCS73" s="115"/>
      <c r="OCT73" s="115"/>
      <c r="OCU73" s="115"/>
      <c r="OCV73" s="115"/>
      <c r="OCW73" s="115"/>
      <c r="OCX73" s="115"/>
      <c r="OCY73" s="115"/>
      <c r="OCZ73" s="115"/>
      <c r="ODA73" s="115"/>
      <c r="ODB73" s="115"/>
      <c r="ODC73" s="115"/>
      <c r="ODD73" s="115"/>
      <c r="ODE73" s="115"/>
      <c r="ODF73" s="115"/>
      <c r="ODG73" s="115"/>
      <c r="ODH73" s="115"/>
      <c r="ODI73" s="115"/>
      <c r="ODJ73" s="115"/>
      <c r="ODK73" s="115"/>
      <c r="ODL73" s="115"/>
      <c r="ODM73" s="115"/>
      <c r="ODN73" s="115"/>
      <c r="ODO73" s="115"/>
      <c r="ODP73" s="115"/>
      <c r="ODQ73" s="115"/>
      <c r="ODR73" s="115"/>
      <c r="ODS73" s="115"/>
      <c r="ODT73" s="115"/>
      <c r="ODU73" s="115"/>
      <c r="ODV73" s="115"/>
      <c r="ODW73" s="115"/>
      <c r="ODX73" s="115"/>
      <c r="ODY73" s="115"/>
      <c r="ODZ73" s="115"/>
      <c r="OEA73" s="115"/>
      <c r="OEB73" s="115"/>
      <c r="OEC73" s="115"/>
      <c r="OED73" s="115"/>
      <c r="OEE73" s="115"/>
      <c r="OEF73" s="115"/>
      <c r="OEG73" s="115"/>
      <c r="OEH73" s="115"/>
      <c r="OEI73" s="115"/>
      <c r="OEJ73" s="115"/>
      <c r="OEK73" s="115"/>
      <c r="OEL73" s="115"/>
      <c r="OEM73" s="115"/>
      <c r="OEN73" s="115"/>
      <c r="OEO73" s="115"/>
      <c r="OEP73" s="115"/>
      <c r="OEQ73" s="115"/>
      <c r="OER73" s="115"/>
      <c r="OES73" s="115"/>
      <c r="OET73" s="115"/>
      <c r="OEU73" s="115"/>
      <c r="OEV73" s="115"/>
      <c r="OEW73" s="115"/>
      <c r="OEX73" s="115"/>
      <c r="OEY73" s="115"/>
      <c r="OEZ73" s="115"/>
      <c r="OFA73" s="115"/>
      <c r="OFB73" s="115"/>
      <c r="OFC73" s="115"/>
      <c r="OFD73" s="115"/>
      <c r="OFE73" s="115"/>
      <c r="OFF73" s="115"/>
      <c r="OFG73" s="115"/>
      <c r="OFH73" s="115"/>
      <c r="OFI73" s="115"/>
      <c r="OFJ73" s="115"/>
      <c r="OFK73" s="115"/>
      <c r="OFL73" s="115"/>
      <c r="OFM73" s="115"/>
      <c r="OFN73" s="115"/>
      <c r="OFO73" s="115"/>
      <c r="OFP73" s="115"/>
      <c r="OFQ73" s="115"/>
      <c r="OFR73" s="115"/>
      <c r="OFS73" s="115"/>
      <c r="OFT73" s="115"/>
      <c r="OFU73" s="115"/>
      <c r="OFV73" s="115"/>
      <c r="OFW73" s="115"/>
      <c r="OFX73" s="115"/>
      <c r="OFY73" s="115"/>
      <c r="OFZ73" s="115"/>
      <c r="OGA73" s="115"/>
      <c r="OGB73" s="115"/>
      <c r="OGC73" s="115"/>
      <c r="OGD73" s="115"/>
      <c r="OGE73" s="115"/>
      <c r="OGF73" s="115"/>
      <c r="OGG73" s="115"/>
      <c r="OGH73" s="115"/>
      <c r="OGI73" s="115"/>
      <c r="OGJ73" s="115"/>
      <c r="OGK73" s="115"/>
      <c r="OGL73" s="115"/>
      <c r="OGM73" s="115"/>
      <c r="OGN73" s="115"/>
      <c r="OGO73" s="115"/>
      <c r="OGP73" s="115"/>
      <c r="OGQ73" s="115"/>
      <c r="OGR73" s="115"/>
      <c r="OGS73" s="115"/>
      <c r="OGT73" s="115"/>
      <c r="OGU73" s="115"/>
      <c r="OGV73" s="115"/>
      <c r="OGW73" s="115"/>
      <c r="OGX73" s="115"/>
      <c r="OGY73" s="115"/>
      <c r="OGZ73" s="115"/>
      <c r="OHA73" s="115"/>
      <c r="OHB73" s="115"/>
      <c r="OHC73" s="115"/>
      <c r="OHD73" s="115"/>
      <c r="OHE73" s="115"/>
      <c r="OHF73" s="115"/>
      <c r="OHG73" s="115"/>
      <c r="OHH73" s="115"/>
      <c r="OHI73" s="115"/>
      <c r="OHJ73" s="115"/>
      <c r="OHK73" s="115"/>
      <c r="OHL73" s="115"/>
      <c r="OHM73" s="115"/>
      <c r="OHN73" s="115"/>
      <c r="OHO73" s="115"/>
      <c r="OHP73" s="115"/>
      <c r="OHQ73" s="115"/>
      <c r="OHR73" s="115"/>
      <c r="OHS73" s="115"/>
      <c r="OHT73" s="115"/>
      <c r="OHU73" s="115"/>
      <c r="OHV73" s="115"/>
      <c r="OHW73" s="115"/>
      <c r="OHX73" s="115"/>
      <c r="OHY73" s="115"/>
      <c r="OHZ73" s="115"/>
      <c r="OIA73" s="115"/>
      <c r="OIB73" s="115"/>
      <c r="OIC73" s="115"/>
      <c r="OID73" s="115"/>
      <c r="OIE73" s="115"/>
      <c r="OIF73" s="115"/>
      <c r="OIG73" s="115"/>
      <c r="OIH73" s="115"/>
      <c r="OII73" s="115"/>
      <c r="OIJ73" s="115"/>
      <c r="OIK73" s="115"/>
      <c r="OIL73" s="115"/>
      <c r="OIM73" s="115"/>
      <c r="OIN73" s="115"/>
      <c r="OIO73" s="115"/>
      <c r="OIP73" s="115"/>
      <c r="OIQ73" s="115"/>
      <c r="OIR73" s="115"/>
      <c r="OIS73" s="115"/>
      <c r="OIT73" s="115"/>
      <c r="OIU73" s="115"/>
      <c r="OIV73" s="115"/>
      <c r="OIW73" s="115"/>
      <c r="OIX73" s="115"/>
      <c r="OIY73" s="115"/>
      <c r="OIZ73" s="115"/>
      <c r="OJA73" s="115"/>
      <c r="OJB73" s="115"/>
      <c r="OJC73" s="115"/>
      <c r="OJD73" s="115"/>
      <c r="OJE73" s="115"/>
      <c r="OJF73" s="115"/>
      <c r="OJG73" s="115"/>
      <c r="OJH73" s="115"/>
      <c r="OJI73" s="115"/>
      <c r="OJJ73" s="115"/>
      <c r="OJK73" s="115"/>
      <c r="OJL73" s="115"/>
      <c r="OJM73" s="115"/>
      <c r="OJN73" s="115"/>
      <c r="OJO73" s="115"/>
      <c r="OJP73" s="115"/>
      <c r="OJQ73" s="115"/>
      <c r="OJR73" s="115"/>
      <c r="OJS73" s="115"/>
      <c r="OJT73" s="115"/>
      <c r="OJU73" s="115"/>
      <c r="OJV73" s="115"/>
      <c r="OJW73" s="115"/>
      <c r="OJX73" s="115"/>
      <c r="OJY73" s="115"/>
      <c r="OJZ73" s="115"/>
      <c r="OKA73" s="115"/>
      <c r="OKB73" s="115"/>
      <c r="OKC73" s="115"/>
      <c r="OKD73" s="115"/>
      <c r="OKE73" s="115"/>
      <c r="OKF73" s="115"/>
      <c r="OKG73" s="115"/>
      <c r="OKH73" s="115"/>
      <c r="OKI73" s="115"/>
      <c r="OKJ73" s="115"/>
      <c r="OKK73" s="115"/>
      <c r="OKL73" s="115"/>
      <c r="OKM73" s="115"/>
      <c r="OKN73" s="115"/>
      <c r="OKO73" s="115"/>
      <c r="OKP73" s="115"/>
      <c r="OKQ73" s="115"/>
      <c r="OKR73" s="115"/>
      <c r="OKS73" s="115"/>
      <c r="OKT73" s="115"/>
      <c r="OKU73" s="115"/>
      <c r="OKV73" s="115"/>
      <c r="OKW73" s="115"/>
      <c r="OKX73" s="115"/>
      <c r="OKY73" s="115"/>
      <c r="OKZ73" s="115"/>
      <c r="OLA73" s="115"/>
      <c r="OLB73" s="115"/>
      <c r="OLC73" s="115"/>
      <c r="OLD73" s="115"/>
      <c r="OLE73" s="115"/>
      <c r="OLF73" s="115"/>
      <c r="OLG73" s="115"/>
      <c r="OLH73" s="115"/>
      <c r="OLI73" s="115"/>
      <c r="OLJ73" s="115"/>
      <c r="OLK73" s="115"/>
      <c r="OLL73" s="115"/>
      <c r="OLM73" s="115"/>
      <c r="OLN73" s="115"/>
      <c r="OLO73" s="115"/>
      <c r="OLP73" s="115"/>
      <c r="OLQ73" s="115"/>
      <c r="OLR73" s="115"/>
      <c r="OLS73" s="115"/>
      <c r="OLT73" s="115"/>
      <c r="OLU73" s="115"/>
      <c r="OLV73" s="115"/>
      <c r="OLW73" s="115"/>
      <c r="OLX73" s="115"/>
      <c r="OLY73" s="115"/>
      <c r="OLZ73" s="115"/>
      <c r="OMA73" s="115"/>
      <c r="OMB73" s="115"/>
      <c r="OMC73" s="115"/>
      <c r="OMD73" s="115"/>
      <c r="OME73" s="115"/>
      <c r="OMF73" s="115"/>
      <c r="OMG73" s="115"/>
      <c r="OMH73" s="115"/>
      <c r="OMI73" s="115"/>
      <c r="OMJ73" s="115"/>
      <c r="OMK73" s="115"/>
      <c r="OML73" s="115"/>
      <c r="OMM73" s="115"/>
      <c r="OMN73" s="115"/>
      <c r="OMO73" s="115"/>
      <c r="OMP73" s="115"/>
      <c r="OMQ73" s="115"/>
      <c r="OMR73" s="115"/>
      <c r="OMS73" s="115"/>
      <c r="OMT73" s="115"/>
      <c r="OMU73" s="115"/>
      <c r="OMV73" s="115"/>
      <c r="OMW73" s="115"/>
      <c r="OMX73" s="115"/>
      <c r="OMY73" s="115"/>
      <c r="OMZ73" s="115"/>
      <c r="ONA73" s="115"/>
      <c r="ONB73" s="115"/>
      <c r="ONC73" s="115"/>
      <c r="OND73" s="115"/>
      <c r="ONE73" s="115"/>
      <c r="ONF73" s="115"/>
      <c r="ONG73" s="115"/>
      <c r="ONH73" s="115"/>
      <c r="ONI73" s="115"/>
      <c r="ONJ73" s="115"/>
      <c r="ONK73" s="115"/>
      <c r="ONL73" s="115"/>
      <c r="ONM73" s="115"/>
      <c r="ONN73" s="115"/>
      <c r="ONO73" s="115"/>
      <c r="ONP73" s="115"/>
      <c r="ONQ73" s="115"/>
      <c r="ONR73" s="115"/>
      <c r="ONS73" s="115"/>
      <c r="ONT73" s="115"/>
      <c r="ONU73" s="115"/>
      <c r="ONV73" s="115"/>
      <c r="ONW73" s="115"/>
      <c r="ONX73" s="115"/>
      <c r="ONY73" s="115"/>
      <c r="ONZ73" s="115"/>
      <c r="OOA73" s="115"/>
      <c r="OOB73" s="115"/>
      <c r="OOC73" s="115"/>
      <c r="OOD73" s="115"/>
      <c r="OOE73" s="115"/>
      <c r="OOF73" s="115"/>
      <c r="OOG73" s="115"/>
      <c r="OOH73" s="115"/>
      <c r="OOI73" s="115"/>
      <c r="OOJ73" s="115"/>
      <c r="OOK73" s="115"/>
      <c r="OOL73" s="115"/>
      <c r="OOM73" s="115"/>
      <c r="OON73" s="115"/>
      <c r="OOO73" s="115"/>
      <c r="OOP73" s="115"/>
      <c r="OOQ73" s="115"/>
      <c r="OOR73" s="115"/>
      <c r="OOS73" s="115"/>
      <c r="OOT73" s="115"/>
      <c r="OOU73" s="115"/>
      <c r="OOV73" s="115"/>
      <c r="OOW73" s="115"/>
      <c r="OOX73" s="115"/>
      <c r="OOY73" s="115"/>
      <c r="OOZ73" s="115"/>
      <c r="OPA73" s="115"/>
      <c r="OPB73" s="115"/>
      <c r="OPC73" s="115"/>
      <c r="OPD73" s="115"/>
      <c r="OPE73" s="115"/>
      <c r="OPF73" s="115"/>
      <c r="OPG73" s="115"/>
      <c r="OPH73" s="115"/>
      <c r="OPI73" s="115"/>
      <c r="OPJ73" s="115"/>
      <c r="OPK73" s="115"/>
      <c r="OPL73" s="115"/>
      <c r="OPM73" s="115"/>
      <c r="OPN73" s="115"/>
      <c r="OPO73" s="115"/>
      <c r="OPP73" s="115"/>
      <c r="OPQ73" s="115"/>
      <c r="OPR73" s="115"/>
      <c r="OPS73" s="115"/>
      <c r="OPT73" s="115"/>
      <c r="OPU73" s="115"/>
      <c r="OPV73" s="115"/>
      <c r="OPW73" s="115"/>
      <c r="OPX73" s="115"/>
      <c r="OPY73" s="115"/>
      <c r="OPZ73" s="115"/>
      <c r="OQA73" s="115"/>
      <c r="OQB73" s="115"/>
      <c r="OQC73" s="115"/>
      <c r="OQD73" s="115"/>
      <c r="OQE73" s="115"/>
      <c r="OQF73" s="115"/>
      <c r="OQG73" s="115"/>
      <c r="OQH73" s="115"/>
      <c r="OQI73" s="115"/>
      <c r="OQJ73" s="115"/>
      <c r="OQK73" s="115"/>
      <c r="OQL73" s="115"/>
      <c r="OQM73" s="115"/>
      <c r="OQN73" s="115"/>
      <c r="OQO73" s="115"/>
      <c r="OQP73" s="115"/>
      <c r="OQQ73" s="115"/>
      <c r="OQR73" s="115"/>
      <c r="OQS73" s="115"/>
      <c r="OQT73" s="115"/>
      <c r="OQU73" s="115"/>
      <c r="OQV73" s="115"/>
      <c r="OQW73" s="115"/>
      <c r="OQX73" s="115"/>
      <c r="OQY73" s="115"/>
      <c r="OQZ73" s="115"/>
      <c r="ORA73" s="115"/>
      <c r="ORB73" s="115"/>
      <c r="ORC73" s="115"/>
      <c r="ORD73" s="115"/>
      <c r="ORE73" s="115"/>
      <c r="ORF73" s="115"/>
      <c r="ORG73" s="115"/>
      <c r="ORH73" s="115"/>
      <c r="ORI73" s="115"/>
      <c r="ORJ73" s="115"/>
      <c r="ORK73" s="115"/>
      <c r="ORL73" s="115"/>
      <c r="ORM73" s="115"/>
      <c r="ORN73" s="115"/>
      <c r="ORO73" s="115"/>
      <c r="ORP73" s="115"/>
      <c r="ORQ73" s="115"/>
      <c r="ORR73" s="115"/>
      <c r="ORS73" s="115"/>
      <c r="ORT73" s="115"/>
      <c r="ORU73" s="115"/>
      <c r="ORV73" s="115"/>
      <c r="ORW73" s="115"/>
      <c r="ORX73" s="115"/>
      <c r="ORY73" s="115"/>
      <c r="ORZ73" s="115"/>
      <c r="OSA73" s="115"/>
      <c r="OSB73" s="115"/>
      <c r="OSC73" s="115"/>
      <c r="OSD73" s="115"/>
      <c r="OSE73" s="115"/>
      <c r="OSF73" s="115"/>
      <c r="OSG73" s="115"/>
      <c r="OSH73" s="115"/>
      <c r="OSI73" s="115"/>
      <c r="OSJ73" s="115"/>
      <c r="OSK73" s="115"/>
      <c r="OSL73" s="115"/>
      <c r="OSM73" s="115"/>
      <c r="OSN73" s="115"/>
      <c r="OSO73" s="115"/>
      <c r="OSP73" s="115"/>
      <c r="OSQ73" s="115"/>
      <c r="OSR73" s="115"/>
      <c r="OSS73" s="115"/>
      <c r="OST73" s="115"/>
      <c r="OSU73" s="115"/>
      <c r="OSV73" s="115"/>
      <c r="OSW73" s="115"/>
      <c r="OSX73" s="115"/>
      <c r="OSY73" s="115"/>
      <c r="OSZ73" s="115"/>
      <c r="OTA73" s="115"/>
      <c r="OTB73" s="115"/>
      <c r="OTC73" s="115"/>
      <c r="OTD73" s="115"/>
      <c r="OTE73" s="115"/>
      <c r="OTF73" s="115"/>
      <c r="OTG73" s="115"/>
      <c r="OTH73" s="115"/>
      <c r="OTI73" s="115"/>
      <c r="OTJ73" s="115"/>
      <c r="OTK73" s="115"/>
      <c r="OTL73" s="115"/>
      <c r="OTM73" s="115"/>
      <c r="OTN73" s="115"/>
      <c r="OTO73" s="115"/>
      <c r="OTP73" s="115"/>
      <c r="OTQ73" s="115"/>
      <c r="OTR73" s="115"/>
      <c r="OTS73" s="115"/>
      <c r="OTT73" s="115"/>
      <c r="OTU73" s="115"/>
      <c r="OTV73" s="115"/>
      <c r="OTW73" s="115"/>
      <c r="OTX73" s="115"/>
      <c r="OTY73" s="115"/>
      <c r="OTZ73" s="115"/>
      <c r="OUA73" s="115"/>
      <c r="OUB73" s="115"/>
      <c r="OUC73" s="115"/>
      <c r="OUD73" s="115"/>
      <c r="OUE73" s="115"/>
      <c r="OUF73" s="115"/>
      <c r="OUG73" s="115"/>
      <c r="OUH73" s="115"/>
      <c r="OUI73" s="115"/>
      <c r="OUJ73" s="115"/>
      <c r="OUK73" s="115"/>
      <c r="OUL73" s="115"/>
      <c r="OUM73" s="115"/>
      <c r="OUN73" s="115"/>
      <c r="OUO73" s="115"/>
      <c r="OUP73" s="115"/>
      <c r="OUQ73" s="115"/>
      <c r="OUR73" s="115"/>
      <c r="OUS73" s="115"/>
      <c r="OUT73" s="115"/>
      <c r="OUU73" s="115"/>
      <c r="OUV73" s="115"/>
      <c r="OUW73" s="115"/>
      <c r="OUX73" s="115"/>
      <c r="OUY73" s="115"/>
      <c r="OUZ73" s="115"/>
      <c r="OVA73" s="115"/>
      <c r="OVB73" s="115"/>
      <c r="OVC73" s="115"/>
      <c r="OVD73" s="115"/>
      <c r="OVE73" s="115"/>
      <c r="OVF73" s="115"/>
      <c r="OVG73" s="115"/>
      <c r="OVH73" s="115"/>
      <c r="OVI73" s="115"/>
      <c r="OVJ73" s="115"/>
      <c r="OVK73" s="115"/>
      <c r="OVL73" s="115"/>
      <c r="OVM73" s="115"/>
      <c r="OVN73" s="115"/>
      <c r="OVO73" s="115"/>
      <c r="OVP73" s="115"/>
      <c r="OVQ73" s="115"/>
      <c r="OVR73" s="115"/>
      <c r="OVS73" s="115"/>
      <c r="OVT73" s="115"/>
      <c r="OVU73" s="115"/>
      <c r="OVV73" s="115"/>
      <c r="OVW73" s="115"/>
      <c r="OVX73" s="115"/>
      <c r="OVY73" s="115"/>
      <c r="OVZ73" s="115"/>
      <c r="OWA73" s="115"/>
      <c r="OWB73" s="115"/>
      <c r="OWC73" s="115"/>
      <c r="OWD73" s="115"/>
      <c r="OWE73" s="115"/>
      <c r="OWF73" s="115"/>
      <c r="OWG73" s="115"/>
      <c r="OWH73" s="115"/>
      <c r="OWI73" s="115"/>
      <c r="OWJ73" s="115"/>
      <c r="OWK73" s="115"/>
      <c r="OWL73" s="115"/>
      <c r="OWM73" s="115"/>
      <c r="OWN73" s="115"/>
      <c r="OWO73" s="115"/>
      <c r="OWP73" s="115"/>
      <c r="OWQ73" s="115"/>
      <c r="OWR73" s="115"/>
      <c r="OWS73" s="115"/>
      <c r="OWT73" s="115"/>
      <c r="OWU73" s="115"/>
      <c r="OWV73" s="115"/>
      <c r="OWW73" s="115"/>
      <c r="OWX73" s="115"/>
      <c r="OWY73" s="115"/>
      <c r="OWZ73" s="115"/>
      <c r="OXA73" s="115"/>
      <c r="OXB73" s="115"/>
      <c r="OXC73" s="115"/>
      <c r="OXD73" s="115"/>
      <c r="OXE73" s="115"/>
      <c r="OXF73" s="115"/>
      <c r="OXG73" s="115"/>
      <c r="OXH73" s="115"/>
      <c r="OXI73" s="115"/>
      <c r="OXJ73" s="115"/>
      <c r="OXK73" s="115"/>
      <c r="OXL73" s="115"/>
      <c r="OXM73" s="115"/>
      <c r="OXN73" s="115"/>
      <c r="OXO73" s="115"/>
      <c r="OXP73" s="115"/>
      <c r="OXQ73" s="115"/>
      <c r="OXR73" s="115"/>
      <c r="OXS73" s="115"/>
      <c r="OXT73" s="115"/>
      <c r="OXU73" s="115"/>
      <c r="OXV73" s="115"/>
      <c r="OXW73" s="115"/>
      <c r="OXX73" s="115"/>
      <c r="OXY73" s="115"/>
      <c r="OXZ73" s="115"/>
      <c r="OYA73" s="115"/>
      <c r="OYB73" s="115"/>
      <c r="OYC73" s="115"/>
      <c r="OYD73" s="115"/>
      <c r="OYE73" s="115"/>
      <c r="OYF73" s="115"/>
      <c r="OYG73" s="115"/>
      <c r="OYH73" s="115"/>
      <c r="OYI73" s="115"/>
      <c r="OYJ73" s="115"/>
      <c r="OYK73" s="115"/>
      <c r="OYL73" s="115"/>
      <c r="OYM73" s="115"/>
      <c r="OYN73" s="115"/>
      <c r="OYO73" s="115"/>
      <c r="OYP73" s="115"/>
      <c r="OYQ73" s="115"/>
      <c r="OYR73" s="115"/>
      <c r="OYS73" s="115"/>
      <c r="OYT73" s="115"/>
      <c r="OYU73" s="115"/>
      <c r="OYV73" s="115"/>
      <c r="OYW73" s="115"/>
      <c r="OYX73" s="115"/>
      <c r="OYY73" s="115"/>
      <c r="OYZ73" s="115"/>
      <c r="OZA73" s="115"/>
      <c r="OZB73" s="115"/>
      <c r="OZC73" s="115"/>
      <c r="OZD73" s="115"/>
      <c r="OZE73" s="115"/>
      <c r="OZF73" s="115"/>
      <c r="OZG73" s="115"/>
      <c r="OZH73" s="115"/>
      <c r="OZI73" s="115"/>
      <c r="OZJ73" s="115"/>
      <c r="OZK73" s="115"/>
      <c r="OZL73" s="115"/>
      <c r="OZM73" s="115"/>
      <c r="OZN73" s="115"/>
      <c r="OZO73" s="115"/>
      <c r="OZP73" s="115"/>
      <c r="OZQ73" s="115"/>
      <c r="OZR73" s="115"/>
      <c r="OZS73" s="115"/>
      <c r="OZT73" s="115"/>
      <c r="OZU73" s="115"/>
      <c r="OZV73" s="115"/>
      <c r="OZW73" s="115"/>
      <c r="OZX73" s="115"/>
      <c r="OZY73" s="115"/>
      <c r="OZZ73" s="115"/>
      <c r="PAA73" s="115"/>
      <c r="PAB73" s="115"/>
      <c r="PAC73" s="115"/>
      <c r="PAD73" s="115"/>
      <c r="PAE73" s="115"/>
      <c r="PAF73" s="115"/>
      <c r="PAG73" s="115"/>
      <c r="PAH73" s="115"/>
      <c r="PAI73" s="115"/>
      <c r="PAJ73" s="115"/>
      <c r="PAK73" s="115"/>
      <c r="PAL73" s="115"/>
      <c r="PAM73" s="115"/>
      <c r="PAN73" s="115"/>
      <c r="PAO73" s="115"/>
      <c r="PAP73" s="115"/>
      <c r="PAQ73" s="115"/>
      <c r="PAR73" s="115"/>
      <c r="PAS73" s="115"/>
      <c r="PAT73" s="115"/>
      <c r="PAU73" s="115"/>
      <c r="PAV73" s="115"/>
      <c r="PAW73" s="115"/>
      <c r="PAX73" s="115"/>
      <c r="PAY73" s="115"/>
      <c r="PAZ73" s="115"/>
      <c r="PBA73" s="115"/>
      <c r="PBB73" s="115"/>
      <c r="PBC73" s="115"/>
      <c r="PBD73" s="115"/>
      <c r="PBE73" s="115"/>
      <c r="PBF73" s="115"/>
      <c r="PBG73" s="115"/>
      <c r="PBH73" s="115"/>
      <c r="PBI73" s="115"/>
      <c r="PBJ73" s="115"/>
      <c r="PBK73" s="115"/>
      <c r="PBL73" s="115"/>
      <c r="PBM73" s="115"/>
      <c r="PBN73" s="115"/>
      <c r="PBO73" s="115"/>
      <c r="PBP73" s="115"/>
      <c r="PBQ73" s="115"/>
      <c r="PBR73" s="115"/>
      <c r="PBS73" s="115"/>
      <c r="PBT73" s="115"/>
      <c r="PBU73" s="115"/>
      <c r="PBV73" s="115"/>
      <c r="PBW73" s="115"/>
      <c r="PBX73" s="115"/>
      <c r="PBY73" s="115"/>
      <c r="PBZ73" s="115"/>
      <c r="PCA73" s="115"/>
      <c r="PCB73" s="115"/>
      <c r="PCC73" s="115"/>
      <c r="PCD73" s="115"/>
      <c r="PCE73" s="115"/>
      <c r="PCF73" s="115"/>
      <c r="PCG73" s="115"/>
      <c r="PCH73" s="115"/>
      <c r="PCI73" s="115"/>
      <c r="PCJ73" s="115"/>
      <c r="PCK73" s="115"/>
      <c r="PCL73" s="115"/>
      <c r="PCM73" s="115"/>
      <c r="PCN73" s="115"/>
      <c r="PCO73" s="115"/>
      <c r="PCP73" s="115"/>
      <c r="PCQ73" s="115"/>
      <c r="PCR73" s="115"/>
      <c r="PCS73" s="115"/>
      <c r="PCT73" s="115"/>
      <c r="PCU73" s="115"/>
      <c r="PCV73" s="115"/>
      <c r="PCW73" s="115"/>
      <c r="PCX73" s="115"/>
      <c r="PCY73" s="115"/>
      <c r="PCZ73" s="115"/>
      <c r="PDA73" s="115"/>
      <c r="PDB73" s="115"/>
      <c r="PDC73" s="115"/>
      <c r="PDD73" s="115"/>
      <c r="PDE73" s="115"/>
      <c r="PDF73" s="115"/>
      <c r="PDG73" s="115"/>
      <c r="PDH73" s="115"/>
      <c r="PDI73" s="115"/>
      <c r="PDJ73" s="115"/>
      <c r="PDK73" s="115"/>
      <c r="PDL73" s="115"/>
      <c r="PDM73" s="115"/>
      <c r="PDN73" s="115"/>
      <c r="PDO73" s="115"/>
      <c r="PDP73" s="115"/>
      <c r="PDQ73" s="115"/>
      <c r="PDR73" s="115"/>
      <c r="PDS73" s="115"/>
      <c r="PDT73" s="115"/>
      <c r="PDU73" s="115"/>
      <c r="PDV73" s="115"/>
      <c r="PDW73" s="115"/>
      <c r="PDX73" s="115"/>
      <c r="PDY73" s="115"/>
      <c r="PDZ73" s="115"/>
      <c r="PEA73" s="115"/>
      <c r="PEB73" s="115"/>
      <c r="PEC73" s="115"/>
      <c r="PED73" s="115"/>
      <c r="PEE73" s="115"/>
      <c r="PEF73" s="115"/>
      <c r="PEG73" s="115"/>
      <c r="PEH73" s="115"/>
      <c r="PEI73" s="115"/>
      <c r="PEJ73" s="115"/>
      <c r="PEK73" s="115"/>
      <c r="PEL73" s="115"/>
      <c r="PEM73" s="115"/>
      <c r="PEN73" s="115"/>
      <c r="PEO73" s="115"/>
      <c r="PEP73" s="115"/>
      <c r="PEQ73" s="115"/>
      <c r="PER73" s="115"/>
      <c r="PES73" s="115"/>
      <c r="PET73" s="115"/>
      <c r="PEU73" s="115"/>
      <c r="PEV73" s="115"/>
      <c r="PEW73" s="115"/>
      <c r="PEX73" s="115"/>
      <c r="PEY73" s="115"/>
      <c r="PEZ73" s="115"/>
      <c r="PFA73" s="115"/>
      <c r="PFB73" s="115"/>
      <c r="PFC73" s="115"/>
      <c r="PFD73" s="115"/>
      <c r="PFE73" s="115"/>
      <c r="PFF73" s="115"/>
      <c r="PFG73" s="115"/>
      <c r="PFH73" s="115"/>
      <c r="PFI73" s="115"/>
      <c r="PFJ73" s="115"/>
      <c r="PFK73" s="115"/>
      <c r="PFL73" s="115"/>
      <c r="PFM73" s="115"/>
      <c r="PFN73" s="115"/>
      <c r="PFO73" s="115"/>
      <c r="PFP73" s="115"/>
      <c r="PFQ73" s="115"/>
      <c r="PFR73" s="115"/>
      <c r="PFS73" s="115"/>
      <c r="PFT73" s="115"/>
      <c r="PFU73" s="115"/>
      <c r="PFV73" s="115"/>
      <c r="PFW73" s="115"/>
      <c r="PFX73" s="115"/>
      <c r="PFY73" s="115"/>
      <c r="PFZ73" s="115"/>
      <c r="PGA73" s="115"/>
      <c r="PGB73" s="115"/>
      <c r="PGC73" s="115"/>
      <c r="PGD73" s="115"/>
      <c r="PGE73" s="115"/>
      <c r="PGF73" s="115"/>
      <c r="PGG73" s="115"/>
      <c r="PGH73" s="115"/>
      <c r="PGI73" s="115"/>
      <c r="PGJ73" s="115"/>
      <c r="PGK73" s="115"/>
      <c r="PGL73" s="115"/>
      <c r="PGM73" s="115"/>
      <c r="PGN73" s="115"/>
      <c r="PGO73" s="115"/>
      <c r="PGP73" s="115"/>
      <c r="PGQ73" s="115"/>
      <c r="PGR73" s="115"/>
      <c r="PGS73" s="115"/>
      <c r="PGT73" s="115"/>
      <c r="PGU73" s="115"/>
      <c r="PGV73" s="115"/>
      <c r="PGW73" s="115"/>
      <c r="PGX73" s="115"/>
      <c r="PGY73" s="115"/>
      <c r="PGZ73" s="115"/>
      <c r="PHA73" s="115"/>
      <c r="PHB73" s="115"/>
      <c r="PHC73" s="115"/>
      <c r="PHD73" s="115"/>
      <c r="PHE73" s="115"/>
      <c r="PHF73" s="115"/>
      <c r="PHG73" s="115"/>
      <c r="PHH73" s="115"/>
      <c r="PHI73" s="115"/>
      <c r="PHJ73" s="115"/>
      <c r="PHK73" s="115"/>
      <c r="PHL73" s="115"/>
      <c r="PHM73" s="115"/>
      <c r="PHN73" s="115"/>
      <c r="PHO73" s="115"/>
      <c r="PHP73" s="115"/>
      <c r="PHQ73" s="115"/>
      <c r="PHR73" s="115"/>
      <c r="PHS73" s="115"/>
      <c r="PHT73" s="115"/>
      <c r="PHU73" s="115"/>
      <c r="PHV73" s="115"/>
      <c r="PHW73" s="115"/>
      <c r="PHX73" s="115"/>
      <c r="PHY73" s="115"/>
      <c r="PHZ73" s="115"/>
      <c r="PIA73" s="115"/>
      <c r="PIB73" s="115"/>
      <c r="PIC73" s="115"/>
      <c r="PID73" s="115"/>
      <c r="PIE73" s="115"/>
      <c r="PIF73" s="115"/>
      <c r="PIG73" s="115"/>
      <c r="PIH73" s="115"/>
      <c r="PII73" s="115"/>
      <c r="PIJ73" s="115"/>
      <c r="PIK73" s="115"/>
      <c r="PIL73" s="115"/>
      <c r="PIM73" s="115"/>
      <c r="PIN73" s="115"/>
      <c r="PIO73" s="115"/>
      <c r="PIP73" s="115"/>
      <c r="PIQ73" s="115"/>
      <c r="PIR73" s="115"/>
      <c r="PIS73" s="115"/>
      <c r="PIT73" s="115"/>
      <c r="PIU73" s="115"/>
      <c r="PIV73" s="115"/>
      <c r="PIW73" s="115"/>
      <c r="PIX73" s="115"/>
      <c r="PIY73" s="115"/>
      <c r="PIZ73" s="115"/>
      <c r="PJA73" s="115"/>
      <c r="PJB73" s="115"/>
      <c r="PJC73" s="115"/>
      <c r="PJD73" s="115"/>
      <c r="PJE73" s="115"/>
      <c r="PJF73" s="115"/>
      <c r="PJG73" s="115"/>
      <c r="PJH73" s="115"/>
      <c r="PJI73" s="115"/>
      <c r="PJJ73" s="115"/>
      <c r="PJK73" s="115"/>
      <c r="PJL73" s="115"/>
      <c r="PJM73" s="115"/>
      <c r="PJN73" s="115"/>
      <c r="PJO73" s="115"/>
      <c r="PJP73" s="115"/>
      <c r="PJQ73" s="115"/>
      <c r="PJR73" s="115"/>
      <c r="PJS73" s="115"/>
      <c r="PJT73" s="115"/>
      <c r="PJU73" s="115"/>
      <c r="PJV73" s="115"/>
      <c r="PJW73" s="115"/>
      <c r="PJX73" s="115"/>
      <c r="PJY73" s="115"/>
      <c r="PJZ73" s="115"/>
      <c r="PKA73" s="115"/>
      <c r="PKB73" s="115"/>
      <c r="PKC73" s="115"/>
      <c r="PKD73" s="115"/>
      <c r="PKE73" s="115"/>
      <c r="PKF73" s="115"/>
      <c r="PKG73" s="115"/>
      <c r="PKH73" s="115"/>
      <c r="PKI73" s="115"/>
      <c r="PKJ73" s="115"/>
      <c r="PKK73" s="115"/>
      <c r="PKL73" s="115"/>
      <c r="PKM73" s="115"/>
      <c r="PKN73" s="115"/>
      <c r="PKO73" s="115"/>
      <c r="PKP73" s="115"/>
      <c r="PKQ73" s="115"/>
      <c r="PKR73" s="115"/>
      <c r="PKS73" s="115"/>
      <c r="PKT73" s="115"/>
      <c r="PKU73" s="115"/>
      <c r="PKV73" s="115"/>
      <c r="PKW73" s="115"/>
      <c r="PKX73" s="115"/>
      <c r="PKY73" s="115"/>
      <c r="PKZ73" s="115"/>
      <c r="PLA73" s="115"/>
      <c r="PLB73" s="115"/>
      <c r="PLC73" s="115"/>
      <c r="PLD73" s="115"/>
      <c r="PLE73" s="115"/>
      <c r="PLF73" s="115"/>
      <c r="PLG73" s="115"/>
      <c r="PLH73" s="115"/>
      <c r="PLI73" s="115"/>
      <c r="PLJ73" s="115"/>
      <c r="PLK73" s="115"/>
      <c r="PLL73" s="115"/>
      <c r="PLM73" s="115"/>
      <c r="PLN73" s="115"/>
      <c r="PLO73" s="115"/>
      <c r="PLP73" s="115"/>
      <c r="PLQ73" s="115"/>
      <c r="PLR73" s="115"/>
      <c r="PLS73" s="115"/>
      <c r="PLT73" s="115"/>
      <c r="PLU73" s="115"/>
      <c r="PLV73" s="115"/>
      <c r="PLW73" s="115"/>
      <c r="PLX73" s="115"/>
      <c r="PLY73" s="115"/>
      <c r="PLZ73" s="115"/>
      <c r="PMA73" s="115"/>
      <c r="PMB73" s="115"/>
      <c r="PMC73" s="115"/>
      <c r="PMD73" s="115"/>
      <c r="PME73" s="115"/>
      <c r="PMF73" s="115"/>
      <c r="PMG73" s="115"/>
      <c r="PMH73" s="115"/>
      <c r="PMI73" s="115"/>
      <c r="PMJ73" s="115"/>
      <c r="PMK73" s="115"/>
      <c r="PML73" s="115"/>
      <c r="PMM73" s="115"/>
      <c r="PMN73" s="115"/>
      <c r="PMO73" s="115"/>
      <c r="PMP73" s="115"/>
      <c r="PMQ73" s="115"/>
      <c r="PMR73" s="115"/>
      <c r="PMS73" s="115"/>
      <c r="PMT73" s="115"/>
      <c r="PMU73" s="115"/>
      <c r="PMV73" s="115"/>
      <c r="PMW73" s="115"/>
      <c r="PMX73" s="115"/>
      <c r="PMY73" s="115"/>
      <c r="PMZ73" s="115"/>
      <c r="PNA73" s="115"/>
      <c r="PNB73" s="115"/>
      <c r="PNC73" s="115"/>
      <c r="PND73" s="115"/>
      <c r="PNE73" s="115"/>
      <c r="PNF73" s="115"/>
      <c r="PNG73" s="115"/>
      <c r="PNH73" s="115"/>
      <c r="PNI73" s="115"/>
      <c r="PNJ73" s="115"/>
      <c r="PNK73" s="115"/>
      <c r="PNL73" s="115"/>
      <c r="PNM73" s="115"/>
      <c r="PNN73" s="115"/>
      <c r="PNO73" s="115"/>
      <c r="PNP73" s="115"/>
      <c r="PNQ73" s="115"/>
      <c r="PNR73" s="115"/>
      <c r="PNS73" s="115"/>
      <c r="PNT73" s="115"/>
      <c r="PNU73" s="115"/>
      <c r="PNV73" s="115"/>
      <c r="PNW73" s="115"/>
      <c r="PNX73" s="115"/>
      <c r="PNY73" s="115"/>
      <c r="PNZ73" s="115"/>
      <c r="POA73" s="115"/>
      <c r="POB73" s="115"/>
      <c r="POC73" s="115"/>
      <c r="POD73" s="115"/>
      <c r="POE73" s="115"/>
      <c r="POF73" s="115"/>
      <c r="POG73" s="115"/>
      <c r="POH73" s="115"/>
      <c r="POI73" s="115"/>
      <c r="POJ73" s="115"/>
      <c r="POK73" s="115"/>
      <c r="POL73" s="115"/>
      <c r="POM73" s="115"/>
      <c r="PON73" s="115"/>
      <c r="POO73" s="115"/>
      <c r="POP73" s="115"/>
      <c r="POQ73" s="115"/>
      <c r="POR73" s="115"/>
      <c r="POS73" s="115"/>
      <c r="POT73" s="115"/>
      <c r="POU73" s="115"/>
      <c r="POV73" s="115"/>
      <c r="POW73" s="115"/>
      <c r="POX73" s="115"/>
      <c r="POY73" s="115"/>
      <c r="POZ73" s="115"/>
      <c r="PPA73" s="115"/>
      <c r="PPB73" s="115"/>
      <c r="PPC73" s="115"/>
      <c r="PPD73" s="115"/>
      <c r="PPE73" s="115"/>
      <c r="PPF73" s="115"/>
      <c r="PPG73" s="115"/>
      <c r="PPH73" s="115"/>
      <c r="PPI73" s="115"/>
      <c r="PPJ73" s="115"/>
      <c r="PPK73" s="115"/>
      <c r="PPL73" s="115"/>
      <c r="PPM73" s="115"/>
      <c r="PPN73" s="115"/>
      <c r="PPO73" s="115"/>
      <c r="PPP73" s="115"/>
      <c r="PPQ73" s="115"/>
      <c r="PPR73" s="115"/>
      <c r="PPS73" s="115"/>
      <c r="PPT73" s="115"/>
      <c r="PPU73" s="115"/>
      <c r="PPV73" s="115"/>
      <c r="PPW73" s="115"/>
      <c r="PPX73" s="115"/>
      <c r="PPY73" s="115"/>
      <c r="PPZ73" s="115"/>
      <c r="PQA73" s="115"/>
      <c r="PQB73" s="115"/>
      <c r="PQC73" s="115"/>
      <c r="PQD73" s="115"/>
      <c r="PQE73" s="115"/>
      <c r="PQF73" s="115"/>
      <c r="PQG73" s="115"/>
      <c r="PQH73" s="115"/>
      <c r="PQI73" s="115"/>
      <c r="PQJ73" s="115"/>
      <c r="PQK73" s="115"/>
      <c r="PQL73" s="115"/>
      <c r="PQM73" s="115"/>
      <c r="PQN73" s="115"/>
      <c r="PQO73" s="115"/>
      <c r="PQP73" s="115"/>
      <c r="PQQ73" s="115"/>
      <c r="PQR73" s="115"/>
      <c r="PQS73" s="115"/>
      <c r="PQT73" s="115"/>
      <c r="PQU73" s="115"/>
      <c r="PQV73" s="115"/>
      <c r="PQW73" s="115"/>
      <c r="PQX73" s="115"/>
      <c r="PQY73" s="115"/>
      <c r="PQZ73" s="115"/>
      <c r="PRA73" s="115"/>
      <c r="PRB73" s="115"/>
      <c r="PRC73" s="115"/>
      <c r="PRD73" s="115"/>
      <c r="PRE73" s="115"/>
      <c r="PRF73" s="115"/>
      <c r="PRG73" s="115"/>
      <c r="PRH73" s="115"/>
      <c r="PRI73" s="115"/>
      <c r="PRJ73" s="115"/>
      <c r="PRK73" s="115"/>
      <c r="PRL73" s="115"/>
      <c r="PRM73" s="115"/>
      <c r="PRN73" s="115"/>
      <c r="PRO73" s="115"/>
      <c r="PRP73" s="115"/>
      <c r="PRQ73" s="115"/>
      <c r="PRR73" s="115"/>
      <c r="PRS73" s="115"/>
      <c r="PRT73" s="115"/>
      <c r="PRU73" s="115"/>
      <c r="PRV73" s="115"/>
      <c r="PRW73" s="115"/>
      <c r="PRX73" s="115"/>
      <c r="PRY73" s="115"/>
      <c r="PRZ73" s="115"/>
      <c r="PSA73" s="115"/>
      <c r="PSB73" s="115"/>
      <c r="PSC73" s="115"/>
      <c r="PSD73" s="115"/>
      <c r="PSE73" s="115"/>
      <c r="PSF73" s="115"/>
      <c r="PSG73" s="115"/>
      <c r="PSH73" s="115"/>
      <c r="PSI73" s="115"/>
      <c r="PSJ73" s="115"/>
      <c r="PSK73" s="115"/>
      <c r="PSL73" s="115"/>
      <c r="PSM73" s="115"/>
      <c r="PSN73" s="115"/>
      <c r="PSO73" s="115"/>
      <c r="PSP73" s="115"/>
      <c r="PSQ73" s="115"/>
      <c r="PSR73" s="115"/>
      <c r="PSS73" s="115"/>
      <c r="PST73" s="115"/>
      <c r="PSU73" s="115"/>
      <c r="PSV73" s="115"/>
      <c r="PSW73" s="115"/>
      <c r="PSX73" s="115"/>
      <c r="PSY73" s="115"/>
      <c r="PSZ73" s="115"/>
      <c r="PTA73" s="115"/>
      <c r="PTB73" s="115"/>
      <c r="PTC73" s="115"/>
      <c r="PTD73" s="115"/>
      <c r="PTE73" s="115"/>
      <c r="PTF73" s="115"/>
      <c r="PTG73" s="115"/>
      <c r="PTH73" s="115"/>
      <c r="PTI73" s="115"/>
      <c r="PTJ73" s="115"/>
      <c r="PTK73" s="115"/>
      <c r="PTL73" s="115"/>
      <c r="PTM73" s="115"/>
      <c r="PTN73" s="115"/>
      <c r="PTO73" s="115"/>
      <c r="PTP73" s="115"/>
      <c r="PTQ73" s="115"/>
      <c r="PTR73" s="115"/>
      <c r="PTS73" s="115"/>
      <c r="PTT73" s="115"/>
      <c r="PTU73" s="115"/>
      <c r="PTV73" s="115"/>
      <c r="PTW73" s="115"/>
      <c r="PTX73" s="115"/>
      <c r="PTY73" s="115"/>
      <c r="PTZ73" s="115"/>
      <c r="PUA73" s="115"/>
      <c r="PUB73" s="115"/>
      <c r="PUC73" s="115"/>
      <c r="PUD73" s="115"/>
      <c r="PUE73" s="115"/>
      <c r="PUF73" s="115"/>
      <c r="PUG73" s="115"/>
      <c r="PUH73" s="115"/>
      <c r="PUI73" s="115"/>
      <c r="PUJ73" s="115"/>
      <c r="PUK73" s="115"/>
      <c r="PUL73" s="115"/>
      <c r="PUM73" s="115"/>
      <c r="PUN73" s="115"/>
      <c r="PUO73" s="115"/>
      <c r="PUP73" s="115"/>
      <c r="PUQ73" s="115"/>
      <c r="PUR73" s="115"/>
      <c r="PUS73" s="115"/>
      <c r="PUT73" s="115"/>
      <c r="PUU73" s="115"/>
      <c r="PUV73" s="115"/>
      <c r="PUW73" s="115"/>
      <c r="PUX73" s="115"/>
      <c r="PUY73" s="115"/>
      <c r="PUZ73" s="115"/>
      <c r="PVA73" s="115"/>
      <c r="PVB73" s="115"/>
      <c r="PVC73" s="115"/>
      <c r="PVD73" s="115"/>
      <c r="PVE73" s="115"/>
      <c r="PVF73" s="115"/>
      <c r="PVG73" s="115"/>
      <c r="PVH73" s="115"/>
      <c r="PVI73" s="115"/>
      <c r="PVJ73" s="115"/>
      <c r="PVK73" s="115"/>
      <c r="PVL73" s="115"/>
      <c r="PVM73" s="115"/>
      <c r="PVN73" s="115"/>
      <c r="PVO73" s="115"/>
      <c r="PVP73" s="115"/>
      <c r="PVQ73" s="115"/>
      <c r="PVR73" s="115"/>
      <c r="PVS73" s="115"/>
      <c r="PVT73" s="115"/>
      <c r="PVU73" s="115"/>
      <c r="PVV73" s="115"/>
      <c r="PVW73" s="115"/>
      <c r="PVX73" s="115"/>
      <c r="PVY73" s="115"/>
      <c r="PVZ73" s="115"/>
      <c r="PWA73" s="115"/>
      <c r="PWB73" s="115"/>
      <c r="PWC73" s="115"/>
      <c r="PWD73" s="115"/>
      <c r="PWE73" s="115"/>
      <c r="PWF73" s="115"/>
      <c r="PWG73" s="115"/>
      <c r="PWH73" s="115"/>
      <c r="PWI73" s="115"/>
      <c r="PWJ73" s="115"/>
      <c r="PWK73" s="115"/>
      <c r="PWL73" s="115"/>
      <c r="PWM73" s="115"/>
      <c r="PWN73" s="115"/>
      <c r="PWO73" s="115"/>
      <c r="PWP73" s="115"/>
      <c r="PWQ73" s="115"/>
      <c r="PWR73" s="115"/>
      <c r="PWS73" s="115"/>
      <c r="PWT73" s="115"/>
      <c r="PWU73" s="115"/>
      <c r="PWV73" s="115"/>
      <c r="PWW73" s="115"/>
      <c r="PWX73" s="115"/>
      <c r="PWY73" s="115"/>
      <c r="PWZ73" s="115"/>
      <c r="PXA73" s="115"/>
      <c r="PXB73" s="115"/>
      <c r="PXC73" s="115"/>
      <c r="PXD73" s="115"/>
      <c r="PXE73" s="115"/>
      <c r="PXF73" s="115"/>
      <c r="PXG73" s="115"/>
      <c r="PXH73" s="115"/>
      <c r="PXI73" s="115"/>
      <c r="PXJ73" s="115"/>
      <c r="PXK73" s="115"/>
      <c r="PXL73" s="115"/>
      <c r="PXM73" s="115"/>
      <c r="PXN73" s="115"/>
      <c r="PXO73" s="115"/>
      <c r="PXP73" s="115"/>
      <c r="PXQ73" s="115"/>
      <c r="PXR73" s="115"/>
      <c r="PXS73" s="115"/>
      <c r="PXT73" s="115"/>
      <c r="PXU73" s="115"/>
      <c r="PXV73" s="115"/>
      <c r="PXW73" s="115"/>
      <c r="PXX73" s="115"/>
      <c r="PXY73" s="115"/>
      <c r="PXZ73" s="115"/>
      <c r="PYA73" s="115"/>
      <c r="PYB73" s="115"/>
      <c r="PYC73" s="115"/>
      <c r="PYD73" s="115"/>
      <c r="PYE73" s="115"/>
      <c r="PYF73" s="115"/>
      <c r="PYG73" s="115"/>
      <c r="PYH73" s="115"/>
      <c r="PYI73" s="115"/>
      <c r="PYJ73" s="115"/>
      <c r="PYK73" s="115"/>
      <c r="PYL73" s="115"/>
      <c r="PYM73" s="115"/>
      <c r="PYN73" s="115"/>
      <c r="PYO73" s="115"/>
      <c r="PYP73" s="115"/>
      <c r="PYQ73" s="115"/>
      <c r="PYR73" s="115"/>
      <c r="PYS73" s="115"/>
      <c r="PYT73" s="115"/>
      <c r="PYU73" s="115"/>
      <c r="PYV73" s="115"/>
      <c r="PYW73" s="115"/>
      <c r="PYX73" s="115"/>
      <c r="PYY73" s="115"/>
      <c r="PYZ73" s="115"/>
      <c r="PZA73" s="115"/>
      <c r="PZB73" s="115"/>
      <c r="PZC73" s="115"/>
      <c r="PZD73" s="115"/>
      <c r="PZE73" s="115"/>
      <c r="PZF73" s="115"/>
      <c r="PZG73" s="115"/>
      <c r="PZH73" s="115"/>
      <c r="PZI73" s="115"/>
      <c r="PZJ73" s="115"/>
      <c r="PZK73" s="115"/>
      <c r="PZL73" s="115"/>
      <c r="PZM73" s="115"/>
      <c r="PZN73" s="115"/>
      <c r="PZO73" s="115"/>
      <c r="PZP73" s="115"/>
      <c r="PZQ73" s="115"/>
      <c r="PZR73" s="115"/>
      <c r="PZS73" s="115"/>
      <c r="PZT73" s="115"/>
      <c r="PZU73" s="115"/>
      <c r="PZV73" s="115"/>
      <c r="PZW73" s="115"/>
      <c r="PZX73" s="115"/>
      <c r="PZY73" s="115"/>
      <c r="PZZ73" s="115"/>
      <c r="QAA73" s="115"/>
      <c r="QAB73" s="115"/>
      <c r="QAC73" s="115"/>
      <c r="QAD73" s="115"/>
      <c r="QAE73" s="115"/>
      <c r="QAF73" s="115"/>
      <c r="QAG73" s="115"/>
      <c r="QAH73" s="115"/>
      <c r="QAI73" s="115"/>
      <c r="QAJ73" s="115"/>
      <c r="QAK73" s="115"/>
      <c r="QAL73" s="115"/>
      <c r="QAM73" s="115"/>
      <c r="QAN73" s="115"/>
      <c r="QAO73" s="115"/>
      <c r="QAP73" s="115"/>
      <c r="QAQ73" s="115"/>
      <c r="QAR73" s="115"/>
      <c r="QAS73" s="115"/>
      <c r="QAT73" s="115"/>
      <c r="QAU73" s="115"/>
      <c r="QAV73" s="115"/>
      <c r="QAW73" s="115"/>
      <c r="QAX73" s="115"/>
      <c r="QAY73" s="115"/>
      <c r="QAZ73" s="115"/>
      <c r="QBA73" s="115"/>
      <c r="QBB73" s="115"/>
      <c r="QBC73" s="115"/>
      <c r="QBD73" s="115"/>
      <c r="QBE73" s="115"/>
      <c r="QBF73" s="115"/>
      <c r="QBG73" s="115"/>
      <c r="QBH73" s="115"/>
      <c r="QBI73" s="115"/>
      <c r="QBJ73" s="115"/>
      <c r="QBK73" s="115"/>
      <c r="QBL73" s="115"/>
      <c r="QBM73" s="115"/>
      <c r="QBN73" s="115"/>
      <c r="QBO73" s="115"/>
      <c r="QBP73" s="115"/>
      <c r="QBQ73" s="115"/>
      <c r="QBR73" s="115"/>
      <c r="QBS73" s="115"/>
      <c r="QBT73" s="115"/>
      <c r="QBU73" s="115"/>
      <c r="QBV73" s="115"/>
      <c r="QBW73" s="115"/>
      <c r="QBX73" s="115"/>
      <c r="QBY73" s="115"/>
      <c r="QBZ73" s="115"/>
      <c r="QCA73" s="115"/>
      <c r="QCB73" s="115"/>
      <c r="QCC73" s="115"/>
      <c r="QCD73" s="115"/>
      <c r="QCE73" s="115"/>
      <c r="QCF73" s="115"/>
      <c r="QCG73" s="115"/>
      <c r="QCH73" s="115"/>
      <c r="QCI73" s="115"/>
      <c r="QCJ73" s="115"/>
      <c r="QCK73" s="115"/>
      <c r="QCL73" s="115"/>
      <c r="QCM73" s="115"/>
      <c r="QCN73" s="115"/>
      <c r="QCO73" s="115"/>
      <c r="QCP73" s="115"/>
      <c r="QCQ73" s="115"/>
      <c r="QCR73" s="115"/>
      <c r="QCS73" s="115"/>
      <c r="QCT73" s="115"/>
      <c r="QCU73" s="115"/>
      <c r="QCV73" s="115"/>
      <c r="QCW73" s="115"/>
      <c r="QCX73" s="115"/>
      <c r="QCY73" s="115"/>
      <c r="QCZ73" s="115"/>
      <c r="QDA73" s="115"/>
      <c r="QDB73" s="115"/>
      <c r="QDC73" s="115"/>
      <c r="QDD73" s="115"/>
      <c r="QDE73" s="115"/>
      <c r="QDF73" s="115"/>
      <c r="QDG73" s="115"/>
      <c r="QDH73" s="115"/>
      <c r="QDI73" s="115"/>
      <c r="QDJ73" s="115"/>
      <c r="QDK73" s="115"/>
      <c r="QDL73" s="115"/>
      <c r="QDM73" s="115"/>
      <c r="QDN73" s="115"/>
      <c r="QDO73" s="115"/>
      <c r="QDP73" s="115"/>
      <c r="QDQ73" s="115"/>
      <c r="QDR73" s="115"/>
      <c r="QDS73" s="115"/>
      <c r="QDT73" s="115"/>
      <c r="QDU73" s="115"/>
      <c r="QDV73" s="115"/>
      <c r="QDW73" s="115"/>
      <c r="QDX73" s="115"/>
      <c r="QDY73" s="115"/>
      <c r="QDZ73" s="115"/>
      <c r="QEA73" s="115"/>
      <c r="QEB73" s="115"/>
      <c r="QEC73" s="115"/>
      <c r="QED73" s="115"/>
      <c r="QEE73" s="115"/>
      <c r="QEF73" s="115"/>
      <c r="QEG73" s="115"/>
      <c r="QEH73" s="115"/>
      <c r="QEI73" s="115"/>
      <c r="QEJ73" s="115"/>
      <c r="QEK73" s="115"/>
      <c r="QEL73" s="115"/>
      <c r="QEM73" s="115"/>
      <c r="QEN73" s="115"/>
      <c r="QEO73" s="115"/>
      <c r="QEP73" s="115"/>
      <c r="QEQ73" s="115"/>
      <c r="QER73" s="115"/>
      <c r="QES73" s="115"/>
      <c r="QET73" s="115"/>
      <c r="QEU73" s="115"/>
      <c r="QEV73" s="115"/>
      <c r="QEW73" s="115"/>
      <c r="QEX73" s="115"/>
      <c r="QEY73" s="115"/>
      <c r="QEZ73" s="115"/>
      <c r="QFA73" s="115"/>
      <c r="QFB73" s="115"/>
      <c r="QFC73" s="115"/>
      <c r="QFD73" s="115"/>
      <c r="QFE73" s="115"/>
      <c r="QFF73" s="115"/>
      <c r="QFG73" s="115"/>
      <c r="QFH73" s="115"/>
      <c r="QFI73" s="115"/>
      <c r="QFJ73" s="115"/>
      <c r="QFK73" s="115"/>
      <c r="QFL73" s="115"/>
      <c r="QFM73" s="115"/>
      <c r="QFN73" s="115"/>
      <c r="QFO73" s="115"/>
      <c r="QFP73" s="115"/>
      <c r="QFQ73" s="115"/>
      <c r="QFR73" s="115"/>
      <c r="QFS73" s="115"/>
      <c r="QFT73" s="115"/>
      <c r="QFU73" s="115"/>
      <c r="QFV73" s="115"/>
      <c r="QFW73" s="115"/>
      <c r="QFX73" s="115"/>
      <c r="QFY73" s="115"/>
      <c r="QFZ73" s="115"/>
      <c r="QGA73" s="115"/>
      <c r="QGB73" s="115"/>
      <c r="QGC73" s="115"/>
      <c r="QGD73" s="115"/>
      <c r="QGE73" s="115"/>
      <c r="QGF73" s="115"/>
      <c r="QGG73" s="115"/>
      <c r="QGH73" s="115"/>
      <c r="QGI73" s="115"/>
      <c r="QGJ73" s="115"/>
      <c r="QGK73" s="115"/>
      <c r="QGL73" s="115"/>
      <c r="QGM73" s="115"/>
      <c r="QGN73" s="115"/>
      <c r="QGO73" s="115"/>
      <c r="QGP73" s="115"/>
      <c r="QGQ73" s="115"/>
      <c r="QGR73" s="115"/>
      <c r="QGS73" s="115"/>
      <c r="QGT73" s="115"/>
      <c r="QGU73" s="115"/>
      <c r="QGV73" s="115"/>
      <c r="QGW73" s="115"/>
      <c r="QGX73" s="115"/>
      <c r="QGY73" s="115"/>
      <c r="QGZ73" s="115"/>
      <c r="QHA73" s="115"/>
      <c r="QHB73" s="115"/>
      <c r="QHC73" s="115"/>
      <c r="QHD73" s="115"/>
      <c r="QHE73" s="115"/>
      <c r="QHF73" s="115"/>
      <c r="QHG73" s="115"/>
      <c r="QHH73" s="115"/>
      <c r="QHI73" s="115"/>
      <c r="QHJ73" s="115"/>
      <c r="QHK73" s="115"/>
      <c r="QHL73" s="115"/>
      <c r="QHM73" s="115"/>
      <c r="QHN73" s="115"/>
      <c r="QHO73" s="115"/>
      <c r="QHP73" s="115"/>
      <c r="QHQ73" s="115"/>
      <c r="QHR73" s="115"/>
      <c r="QHS73" s="115"/>
      <c r="QHT73" s="115"/>
      <c r="QHU73" s="115"/>
      <c r="QHV73" s="115"/>
      <c r="QHW73" s="115"/>
      <c r="QHX73" s="115"/>
      <c r="QHY73" s="115"/>
      <c r="QHZ73" s="115"/>
      <c r="QIA73" s="115"/>
      <c r="QIB73" s="115"/>
      <c r="QIC73" s="115"/>
      <c r="QID73" s="115"/>
      <c r="QIE73" s="115"/>
      <c r="QIF73" s="115"/>
      <c r="QIG73" s="115"/>
      <c r="QIH73" s="115"/>
      <c r="QII73" s="115"/>
      <c r="QIJ73" s="115"/>
      <c r="QIK73" s="115"/>
      <c r="QIL73" s="115"/>
      <c r="QIM73" s="115"/>
      <c r="QIN73" s="115"/>
      <c r="QIO73" s="115"/>
      <c r="QIP73" s="115"/>
      <c r="QIQ73" s="115"/>
      <c r="QIR73" s="115"/>
      <c r="QIS73" s="115"/>
      <c r="QIT73" s="115"/>
      <c r="QIU73" s="115"/>
      <c r="QIV73" s="115"/>
      <c r="QIW73" s="115"/>
      <c r="QIX73" s="115"/>
      <c r="QIY73" s="115"/>
      <c r="QIZ73" s="115"/>
      <c r="QJA73" s="115"/>
      <c r="QJB73" s="115"/>
      <c r="QJC73" s="115"/>
      <c r="QJD73" s="115"/>
      <c r="QJE73" s="115"/>
      <c r="QJF73" s="115"/>
      <c r="QJG73" s="115"/>
      <c r="QJH73" s="115"/>
      <c r="QJI73" s="115"/>
      <c r="QJJ73" s="115"/>
      <c r="QJK73" s="115"/>
      <c r="QJL73" s="115"/>
      <c r="QJM73" s="115"/>
      <c r="QJN73" s="115"/>
      <c r="QJO73" s="115"/>
      <c r="QJP73" s="115"/>
      <c r="QJQ73" s="115"/>
      <c r="QJR73" s="115"/>
      <c r="QJS73" s="115"/>
      <c r="QJT73" s="115"/>
      <c r="QJU73" s="115"/>
      <c r="QJV73" s="115"/>
      <c r="QJW73" s="115"/>
      <c r="QJX73" s="115"/>
      <c r="QJY73" s="115"/>
      <c r="QJZ73" s="115"/>
      <c r="QKA73" s="115"/>
      <c r="QKB73" s="115"/>
      <c r="QKC73" s="115"/>
      <c r="QKD73" s="115"/>
      <c r="QKE73" s="115"/>
      <c r="QKF73" s="115"/>
      <c r="QKG73" s="115"/>
      <c r="QKH73" s="115"/>
      <c r="QKI73" s="115"/>
      <c r="QKJ73" s="115"/>
      <c r="QKK73" s="115"/>
      <c r="QKL73" s="115"/>
      <c r="QKM73" s="115"/>
      <c r="QKN73" s="115"/>
      <c r="QKO73" s="115"/>
      <c r="QKP73" s="115"/>
      <c r="QKQ73" s="115"/>
      <c r="QKR73" s="115"/>
      <c r="QKS73" s="115"/>
      <c r="QKT73" s="115"/>
      <c r="QKU73" s="115"/>
      <c r="QKV73" s="115"/>
      <c r="QKW73" s="115"/>
      <c r="QKX73" s="115"/>
      <c r="QKY73" s="115"/>
      <c r="QKZ73" s="115"/>
      <c r="QLA73" s="115"/>
      <c r="QLB73" s="115"/>
      <c r="QLC73" s="115"/>
      <c r="QLD73" s="115"/>
      <c r="QLE73" s="115"/>
      <c r="QLF73" s="115"/>
      <c r="QLG73" s="115"/>
      <c r="QLH73" s="115"/>
      <c r="QLI73" s="115"/>
      <c r="QLJ73" s="115"/>
      <c r="QLK73" s="115"/>
      <c r="QLL73" s="115"/>
      <c r="QLM73" s="115"/>
      <c r="QLN73" s="115"/>
      <c r="QLO73" s="115"/>
      <c r="QLP73" s="115"/>
      <c r="QLQ73" s="115"/>
      <c r="QLR73" s="115"/>
      <c r="QLS73" s="115"/>
      <c r="QLT73" s="115"/>
      <c r="QLU73" s="115"/>
      <c r="QLV73" s="115"/>
      <c r="QLW73" s="115"/>
      <c r="QLX73" s="115"/>
      <c r="QLY73" s="115"/>
      <c r="QLZ73" s="115"/>
      <c r="QMA73" s="115"/>
      <c r="QMB73" s="115"/>
      <c r="QMC73" s="115"/>
      <c r="QMD73" s="115"/>
      <c r="QME73" s="115"/>
      <c r="QMF73" s="115"/>
      <c r="QMG73" s="115"/>
      <c r="QMH73" s="115"/>
      <c r="QMI73" s="115"/>
      <c r="QMJ73" s="115"/>
      <c r="QMK73" s="115"/>
      <c r="QML73" s="115"/>
      <c r="QMM73" s="115"/>
      <c r="QMN73" s="115"/>
      <c r="QMO73" s="115"/>
      <c r="QMP73" s="115"/>
      <c r="QMQ73" s="115"/>
      <c r="QMR73" s="115"/>
      <c r="QMS73" s="115"/>
      <c r="QMT73" s="115"/>
      <c r="QMU73" s="115"/>
      <c r="QMV73" s="115"/>
      <c r="QMW73" s="115"/>
      <c r="QMX73" s="115"/>
      <c r="QMY73" s="115"/>
      <c r="QMZ73" s="115"/>
      <c r="QNA73" s="115"/>
      <c r="QNB73" s="115"/>
      <c r="QNC73" s="115"/>
      <c r="QND73" s="115"/>
      <c r="QNE73" s="115"/>
      <c r="QNF73" s="115"/>
      <c r="QNG73" s="115"/>
      <c r="QNH73" s="115"/>
      <c r="QNI73" s="115"/>
      <c r="QNJ73" s="115"/>
      <c r="QNK73" s="115"/>
      <c r="QNL73" s="115"/>
      <c r="QNM73" s="115"/>
      <c r="QNN73" s="115"/>
      <c r="QNO73" s="115"/>
      <c r="QNP73" s="115"/>
      <c r="QNQ73" s="115"/>
      <c r="QNR73" s="115"/>
      <c r="QNS73" s="115"/>
      <c r="QNT73" s="115"/>
      <c r="QNU73" s="115"/>
      <c r="QNV73" s="115"/>
      <c r="QNW73" s="115"/>
      <c r="QNX73" s="115"/>
      <c r="QNY73" s="115"/>
      <c r="QNZ73" s="115"/>
      <c r="QOA73" s="115"/>
      <c r="QOB73" s="115"/>
      <c r="QOC73" s="115"/>
      <c r="QOD73" s="115"/>
      <c r="QOE73" s="115"/>
      <c r="QOF73" s="115"/>
      <c r="QOG73" s="115"/>
      <c r="QOH73" s="115"/>
      <c r="QOI73" s="115"/>
      <c r="QOJ73" s="115"/>
      <c r="QOK73" s="115"/>
      <c r="QOL73" s="115"/>
      <c r="QOM73" s="115"/>
      <c r="QON73" s="115"/>
      <c r="QOO73" s="115"/>
      <c r="QOP73" s="115"/>
      <c r="QOQ73" s="115"/>
      <c r="QOR73" s="115"/>
      <c r="QOS73" s="115"/>
      <c r="QOT73" s="115"/>
      <c r="QOU73" s="115"/>
      <c r="QOV73" s="115"/>
      <c r="QOW73" s="115"/>
      <c r="QOX73" s="115"/>
      <c r="QOY73" s="115"/>
      <c r="QOZ73" s="115"/>
      <c r="QPA73" s="115"/>
      <c r="QPB73" s="115"/>
      <c r="QPC73" s="115"/>
      <c r="QPD73" s="115"/>
      <c r="QPE73" s="115"/>
      <c r="QPF73" s="115"/>
      <c r="QPG73" s="115"/>
      <c r="QPH73" s="115"/>
      <c r="QPI73" s="115"/>
      <c r="QPJ73" s="115"/>
      <c r="QPK73" s="115"/>
      <c r="QPL73" s="115"/>
      <c r="QPM73" s="115"/>
      <c r="QPN73" s="115"/>
      <c r="QPO73" s="115"/>
      <c r="QPP73" s="115"/>
      <c r="QPQ73" s="115"/>
      <c r="QPR73" s="115"/>
      <c r="QPS73" s="115"/>
      <c r="QPT73" s="115"/>
      <c r="QPU73" s="115"/>
      <c r="QPV73" s="115"/>
      <c r="QPW73" s="115"/>
      <c r="QPX73" s="115"/>
      <c r="QPY73" s="115"/>
      <c r="QPZ73" s="115"/>
      <c r="QQA73" s="115"/>
      <c r="QQB73" s="115"/>
      <c r="QQC73" s="115"/>
      <c r="QQD73" s="115"/>
      <c r="QQE73" s="115"/>
      <c r="QQF73" s="115"/>
      <c r="QQG73" s="115"/>
      <c r="QQH73" s="115"/>
      <c r="QQI73" s="115"/>
      <c r="QQJ73" s="115"/>
      <c r="QQK73" s="115"/>
      <c r="QQL73" s="115"/>
      <c r="QQM73" s="115"/>
      <c r="QQN73" s="115"/>
      <c r="QQO73" s="115"/>
      <c r="QQP73" s="115"/>
      <c r="QQQ73" s="115"/>
      <c r="QQR73" s="115"/>
      <c r="QQS73" s="115"/>
      <c r="QQT73" s="115"/>
      <c r="QQU73" s="115"/>
      <c r="QQV73" s="115"/>
      <c r="QQW73" s="115"/>
      <c r="QQX73" s="115"/>
      <c r="QQY73" s="115"/>
      <c r="QQZ73" s="115"/>
      <c r="QRA73" s="115"/>
      <c r="QRB73" s="115"/>
      <c r="QRC73" s="115"/>
      <c r="QRD73" s="115"/>
      <c r="QRE73" s="115"/>
      <c r="QRF73" s="115"/>
      <c r="QRG73" s="115"/>
      <c r="QRH73" s="115"/>
      <c r="QRI73" s="115"/>
      <c r="QRJ73" s="115"/>
      <c r="QRK73" s="115"/>
      <c r="QRL73" s="115"/>
      <c r="QRM73" s="115"/>
      <c r="QRN73" s="115"/>
      <c r="QRO73" s="115"/>
      <c r="QRP73" s="115"/>
      <c r="QRQ73" s="115"/>
      <c r="QRR73" s="115"/>
      <c r="QRS73" s="115"/>
      <c r="QRT73" s="115"/>
      <c r="QRU73" s="115"/>
      <c r="QRV73" s="115"/>
      <c r="QRW73" s="115"/>
      <c r="QRX73" s="115"/>
      <c r="QRY73" s="115"/>
      <c r="QRZ73" s="115"/>
      <c r="QSA73" s="115"/>
      <c r="QSB73" s="115"/>
      <c r="QSC73" s="115"/>
      <c r="QSD73" s="115"/>
      <c r="QSE73" s="115"/>
      <c r="QSF73" s="115"/>
      <c r="QSG73" s="115"/>
      <c r="QSH73" s="115"/>
      <c r="QSI73" s="115"/>
      <c r="QSJ73" s="115"/>
      <c r="QSK73" s="115"/>
      <c r="QSL73" s="115"/>
      <c r="QSM73" s="115"/>
      <c r="QSN73" s="115"/>
      <c r="QSO73" s="115"/>
      <c r="QSP73" s="115"/>
      <c r="QSQ73" s="115"/>
      <c r="QSR73" s="115"/>
      <c r="QSS73" s="115"/>
      <c r="QST73" s="115"/>
      <c r="QSU73" s="115"/>
      <c r="QSV73" s="115"/>
      <c r="QSW73" s="115"/>
      <c r="QSX73" s="115"/>
      <c r="QSY73" s="115"/>
      <c r="QSZ73" s="115"/>
      <c r="QTA73" s="115"/>
      <c r="QTB73" s="115"/>
      <c r="QTC73" s="115"/>
      <c r="QTD73" s="115"/>
      <c r="QTE73" s="115"/>
      <c r="QTF73" s="115"/>
      <c r="QTG73" s="115"/>
      <c r="QTH73" s="115"/>
      <c r="QTI73" s="115"/>
      <c r="QTJ73" s="115"/>
      <c r="QTK73" s="115"/>
      <c r="QTL73" s="115"/>
      <c r="QTM73" s="115"/>
      <c r="QTN73" s="115"/>
      <c r="QTO73" s="115"/>
      <c r="QTP73" s="115"/>
      <c r="QTQ73" s="115"/>
      <c r="QTR73" s="115"/>
      <c r="QTS73" s="115"/>
      <c r="QTT73" s="115"/>
      <c r="QTU73" s="115"/>
      <c r="QTV73" s="115"/>
      <c r="QTW73" s="115"/>
      <c r="QTX73" s="115"/>
      <c r="QTY73" s="115"/>
      <c r="QTZ73" s="115"/>
      <c r="QUA73" s="115"/>
      <c r="QUB73" s="115"/>
      <c r="QUC73" s="115"/>
      <c r="QUD73" s="115"/>
      <c r="QUE73" s="115"/>
      <c r="QUF73" s="115"/>
      <c r="QUG73" s="115"/>
      <c r="QUH73" s="115"/>
      <c r="QUI73" s="115"/>
      <c r="QUJ73" s="115"/>
      <c r="QUK73" s="115"/>
      <c r="QUL73" s="115"/>
      <c r="QUM73" s="115"/>
      <c r="QUN73" s="115"/>
      <c r="QUO73" s="115"/>
      <c r="QUP73" s="115"/>
      <c r="QUQ73" s="115"/>
      <c r="QUR73" s="115"/>
      <c r="QUS73" s="115"/>
      <c r="QUT73" s="115"/>
      <c r="QUU73" s="115"/>
      <c r="QUV73" s="115"/>
      <c r="QUW73" s="115"/>
      <c r="QUX73" s="115"/>
      <c r="QUY73" s="115"/>
      <c r="QUZ73" s="115"/>
      <c r="QVA73" s="115"/>
      <c r="QVB73" s="115"/>
      <c r="QVC73" s="115"/>
      <c r="QVD73" s="115"/>
      <c r="QVE73" s="115"/>
      <c r="QVF73" s="115"/>
      <c r="QVG73" s="115"/>
      <c r="QVH73" s="115"/>
      <c r="QVI73" s="115"/>
      <c r="QVJ73" s="115"/>
      <c r="QVK73" s="115"/>
      <c r="QVL73" s="115"/>
      <c r="QVM73" s="115"/>
      <c r="QVN73" s="115"/>
      <c r="QVO73" s="115"/>
      <c r="QVP73" s="115"/>
      <c r="QVQ73" s="115"/>
      <c r="QVR73" s="115"/>
      <c r="QVS73" s="115"/>
      <c r="QVT73" s="115"/>
      <c r="QVU73" s="115"/>
      <c r="QVV73" s="115"/>
      <c r="QVW73" s="115"/>
      <c r="QVX73" s="115"/>
      <c r="QVY73" s="115"/>
      <c r="QVZ73" s="115"/>
      <c r="QWA73" s="115"/>
      <c r="QWB73" s="115"/>
      <c r="QWC73" s="115"/>
      <c r="QWD73" s="115"/>
      <c r="QWE73" s="115"/>
      <c r="QWF73" s="115"/>
      <c r="QWG73" s="115"/>
      <c r="QWH73" s="115"/>
      <c r="QWI73" s="115"/>
      <c r="QWJ73" s="115"/>
      <c r="QWK73" s="115"/>
      <c r="QWL73" s="115"/>
      <c r="QWM73" s="115"/>
      <c r="QWN73" s="115"/>
      <c r="QWO73" s="115"/>
      <c r="QWP73" s="115"/>
      <c r="QWQ73" s="115"/>
      <c r="QWR73" s="115"/>
      <c r="QWS73" s="115"/>
      <c r="QWT73" s="115"/>
      <c r="QWU73" s="115"/>
      <c r="QWV73" s="115"/>
      <c r="QWW73" s="115"/>
      <c r="QWX73" s="115"/>
      <c r="QWY73" s="115"/>
      <c r="QWZ73" s="115"/>
      <c r="QXA73" s="115"/>
      <c r="QXB73" s="115"/>
      <c r="QXC73" s="115"/>
      <c r="QXD73" s="115"/>
      <c r="QXE73" s="115"/>
      <c r="QXF73" s="115"/>
      <c r="QXG73" s="115"/>
      <c r="QXH73" s="115"/>
      <c r="QXI73" s="115"/>
      <c r="QXJ73" s="115"/>
      <c r="QXK73" s="115"/>
      <c r="QXL73" s="115"/>
      <c r="QXM73" s="115"/>
      <c r="QXN73" s="115"/>
      <c r="QXO73" s="115"/>
      <c r="QXP73" s="115"/>
      <c r="QXQ73" s="115"/>
      <c r="QXR73" s="115"/>
      <c r="QXS73" s="115"/>
      <c r="QXT73" s="115"/>
      <c r="QXU73" s="115"/>
      <c r="QXV73" s="115"/>
      <c r="QXW73" s="115"/>
      <c r="QXX73" s="115"/>
      <c r="QXY73" s="115"/>
      <c r="QXZ73" s="115"/>
      <c r="QYA73" s="115"/>
      <c r="QYB73" s="115"/>
      <c r="QYC73" s="115"/>
      <c r="QYD73" s="115"/>
      <c r="QYE73" s="115"/>
      <c r="QYF73" s="115"/>
      <c r="QYG73" s="115"/>
      <c r="QYH73" s="115"/>
      <c r="QYI73" s="115"/>
      <c r="QYJ73" s="115"/>
      <c r="QYK73" s="115"/>
      <c r="QYL73" s="115"/>
      <c r="QYM73" s="115"/>
      <c r="QYN73" s="115"/>
      <c r="QYO73" s="115"/>
      <c r="QYP73" s="115"/>
      <c r="QYQ73" s="115"/>
      <c r="QYR73" s="115"/>
      <c r="QYS73" s="115"/>
      <c r="QYT73" s="115"/>
      <c r="QYU73" s="115"/>
      <c r="QYV73" s="115"/>
      <c r="QYW73" s="115"/>
      <c r="QYX73" s="115"/>
      <c r="QYY73" s="115"/>
      <c r="QYZ73" s="115"/>
      <c r="QZA73" s="115"/>
      <c r="QZB73" s="115"/>
      <c r="QZC73" s="115"/>
      <c r="QZD73" s="115"/>
      <c r="QZE73" s="115"/>
      <c r="QZF73" s="115"/>
      <c r="QZG73" s="115"/>
      <c r="QZH73" s="115"/>
      <c r="QZI73" s="115"/>
      <c r="QZJ73" s="115"/>
      <c r="QZK73" s="115"/>
      <c r="QZL73" s="115"/>
      <c r="QZM73" s="115"/>
      <c r="QZN73" s="115"/>
      <c r="QZO73" s="115"/>
      <c r="QZP73" s="115"/>
      <c r="QZQ73" s="115"/>
      <c r="QZR73" s="115"/>
      <c r="QZS73" s="115"/>
      <c r="QZT73" s="115"/>
      <c r="QZU73" s="115"/>
      <c r="QZV73" s="115"/>
      <c r="QZW73" s="115"/>
      <c r="QZX73" s="115"/>
      <c r="QZY73" s="115"/>
      <c r="QZZ73" s="115"/>
      <c r="RAA73" s="115"/>
      <c r="RAB73" s="115"/>
      <c r="RAC73" s="115"/>
      <c r="RAD73" s="115"/>
      <c r="RAE73" s="115"/>
      <c r="RAF73" s="115"/>
      <c r="RAG73" s="115"/>
      <c r="RAH73" s="115"/>
      <c r="RAI73" s="115"/>
      <c r="RAJ73" s="115"/>
      <c r="RAK73" s="115"/>
      <c r="RAL73" s="115"/>
      <c r="RAM73" s="115"/>
      <c r="RAN73" s="115"/>
      <c r="RAO73" s="115"/>
      <c r="RAP73" s="115"/>
      <c r="RAQ73" s="115"/>
      <c r="RAR73" s="115"/>
      <c r="RAS73" s="115"/>
      <c r="RAT73" s="115"/>
      <c r="RAU73" s="115"/>
      <c r="RAV73" s="115"/>
      <c r="RAW73" s="115"/>
      <c r="RAX73" s="115"/>
      <c r="RAY73" s="115"/>
      <c r="RAZ73" s="115"/>
      <c r="RBA73" s="115"/>
      <c r="RBB73" s="115"/>
      <c r="RBC73" s="115"/>
      <c r="RBD73" s="115"/>
      <c r="RBE73" s="115"/>
      <c r="RBF73" s="115"/>
      <c r="RBG73" s="115"/>
      <c r="RBH73" s="115"/>
      <c r="RBI73" s="115"/>
      <c r="RBJ73" s="115"/>
      <c r="RBK73" s="115"/>
      <c r="RBL73" s="115"/>
      <c r="RBM73" s="115"/>
      <c r="RBN73" s="115"/>
      <c r="RBO73" s="115"/>
      <c r="RBP73" s="115"/>
      <c r="RBQ73" s="115"/>
      <c r="RBR73" s="115"/>
      <c r="RBS73" s="115"/>
      <c r="RBT73" s="115"/>
      <c r="RBU73" s="115"/>
      <c r="RBV73" s="115"/>
      <c r="RBW73" s="115"/>
      <c r="RBX73" s="115"/>
      <c r="RBY73" s="115"/>
      <c r="RBZ73" s="115"/>
      <c r="RCA73" s="115"/>
      <c r="RCB73" s="115"/>
      <c r="RCC73" s="115"/>
      <c r="RCD73" s="115"/>
      <c r="RCE73" s="115"/>
      <c r="RCF73" s="115"/>
      <c r="RCG73" s="115"/>
      <c r="RCH73" s="115"/>
      <c r="RCI73" s="115"/>
      <c r="RCJ73" s="115"/>
      <c r="RCK73" s="115"/>
      <c r="RCL73" s="115"/>
      <c r="RCM73" s="115"/>
      <c r="RCN73" s="115"/>
      <c r="RCO73" s="115"/>
      <c r="RCP73" s="115"/>
      <c r="RCQ73" s="115"/>
      <c r="RCR73" s="115"/>
      <c r="RCS73" s="115"/>
      <c r="RCT73" s="115"/>
      <c r="RCU73" s="115"/>
      <c r="RCV73" s="115"/>
      <c r="RCW73" s="115"/>
      <c r="RCX73" s="115"/>
      <c r="RCY73" s="115"/>
      <c r="RCZ73" s="115"/>
      <c r="RDA73" s="115"/>
      <c r="RDB73" s="115"/>
      <c r="RDC73" s="115"/>
      <c r="RDD73" s="115"/>
      <c r="RDE73" s="115"/>
      <c r="RDF73" s="115"/>
      <c r="RDG73" s="115"/>
      <c r="RDH73" s="115"/>
      <c r="RDI73" s="115"/>
      <c r="RDJ73" s="115"/>
      <c r="RDK73" s="115"/>
      <c r="RDL73" s="115"/>
      <c r="RDM73" s="115"/>
      <c r="RDN73" s="115"/>
      <c r="RDO73" s="115"/>
      <c r="RDP73" s="115"/>
      <c r="RDQ73" s="115"/>
      <c r="RDR73" s="115"/>
      <c r="RDS73" s="115"/>
      <c r="RDT73" s="115"/>
      <c r="RDU73" s="115"/>
      <c r="RDV73" s="115"/>
      <c r="RDW73" s="115"/>
      <c r="RDX73" s="115"/>
      <c r="RDY73" s="115"/>
      <c r="RDZ73" s="115"/>
      <c r="REA73" s="115"/>
      <c r="REB73" s="115"/>
      <c r="REC73" s="115"/>
      <c r="RED73" s="115"/>
      <c r="REE73" s="115"/>
      <c r="REF73" s="115"/>
      <c r="REG73" s="115"/>
      <c r="REH73" s="115"/>
      <c r="REI73" s="115"/>
      <c r="REJ73" s="115"/>
      <c r="REK73" s="115"/>
      <c r="REL73" s="115"/>
      <c r="REM73" s="115"/>
      <c r="REN73" s="115"/>
      <c r="REO73" s="115"/>
      <c r="REP73" s="115"/>
      <c r="REQ73" s="115"/>
      <c r="RER73" s="115"/>
      <c r="RES73" s="115"/>
      <c r="RET73" s="115"/>
      <c r="REU73" s="115"/>
      <c r="REV73" s="115"/>
      <c r="REW73" s="115"/>
      <c r="REX73" s="115"/>
      <c r="REY73" s="115"/>
      <c r="REZ73" s="115"/>
      <c r="RFA73" s="115"/>
      <c r="RFB73" s="115"/>
      <c r="RFC73" s="115"/>
      <c r="RFD73" s="115"/>
      <c r="RFE73" s="115"/>
      <c r="RFF73" s="115"/>
      <c r="RFG73" s="115"/>
      <c r="RFH73" s="115"/>
      <c r="RFI73" s="115"/>
      <c r="RFJ73" s="115"/>
      <c r="RFK73" s="115"/>
      <c r="RFL73" s="115"/>
      <c r="RFM73" s="115"/>
      <c r="RFN73" s="115"/>
      <c r="RFO73" s="115"/>
      <c r="RFP73" s="115"/>
      <c r="RFQ73" s="115"/>
      <c r="RFR73" s="115"/>
      <c r="RFS73" s="115"/>
      <c r="RFT73" s="115"/>
      <c r="RFU73" s="115"/>
      <c r="RFV73" s="115"/>
      <c r="RFW73" s="115"/>
      <c r="RFX73" s="115"/>
      <c r="RFY73" s="115"/>
      <c r="RFZ73" s="115"/>
      <c r="RGA73" s="115"/>
      <c r="RGB73" s="115"/>
      <c r="RGC73" s="115"/>
      <c r="RGD73" s="115"/>
      <c r="RGE73" s="115"/>
      <c r="RGF73" s="115"/>
      <c r="RGG73" s="115"/>
      <c r="RGH73" s="115"/>
      <c r="RGI73" s="115"/>
      <c r="RGJ73" s="115"/>
      <c r="RGK73" s="115"/>
      <c r="RGL73" s="115"/>
      <c r="RGM73" s="115"/>
      <c r="RGN73" s="115"/>
      <c r="RGO73" s="115"/>
      <c r="RGP73" s="115"/>
      <c r="RGQ73" s="115"/>
      <c r="RGR73" s="115"/>
      <c r="RGS73" s="115"/>
      <c r="RGT73" s="115"/>
      <c r="RGU73" s="115"/>
      <c r="RGV73" s="115"/>
      <c r="RGW73" s="115"/>
      <c r="RGX73" s="115"/>
      <c r="RGY73" s="115"/>
      <c r="RGZ73" s="115"/>
      <c r="RHA73" s="115"/>
      <c r="RHB73" s="115"/>
      <c r="RHC73" s="115"/>
      <c r="RHD73" s="115"/>
      <c r="RHE73" s="115"/>
      <c r="RHF73" s="115"/>
      <c r="RHG73" s="115"/>
      <c r="RHH73" s="115"/>
      <c r="RHI73" s="115"/>
      <c r="RHJ73" s="115"/>
      <c r="RHK73" s="115"/>
      <c r="RHL73" s="115"/>
      <c r="RHM73" s="115"/>
      <c r="RHN73" s="115"/>
      <c r="RHO73" s="115"/>
      <c r="RHP73" s="115"/>
      <c r="RHQ73" s="115"/>
      <c r="RHR73" s="115"/>
      <c r="RHS73" s="115"/>
      <c r="RHT73" s="115"/>
      <c r="RHU73" s="115"/>
      <c r="RHV73" s="115"/>
      <c r="RHW73" s="115"/>
      <c r="RHX73" s="115"/>
      <c r="RHY73" s="115"/>
      <c r="RHZ73" s="115"/>
      <c r="RIA73" s="115"/>
      <c r="RIB73" s="115"/>
      <c r="RIC73" s="115"/>
      <c r="RID73" s="115"/>
      <c r="RIE73" s="115"/>
      <c r="RIF73" s="115"/>
      <c r="RIG73" s="115"/>
      <c r="RIH73" s="115"/>
      <c r="RII73" s="115"/>
      <c r="RIJ73" s="115"/>
      <c r="RIK73" s="115"/>
      <c r="RIL73" s="115"/>
      <c r="RIM73" s="115"/>
      <c r="RIN73" s="115"/>
      <c r="RIO73" s="115"/>
      <c r="RIP73" s="115"/>
      <c r="RIQ73" s="115"/>
      <c r="RIR73" s="115"/>
      <c r="RIS73" s="115"/>
      <c r="RIT73" s="115"/>
      <c r="RIU73" s="115"/>
      <c r="RIV73" s="115"/>
      <c r="RIW73" s="115"/>
      <c r="RIX73" s="115"/>
      <c r="RIY73" s="115"/>
      <c r="RIZ73" s="115"/>
      <c r="RJA73" s="115"/>
      <c r="RJB73" s="115"/>
      <c r="RJC73" s="115"/>
      <c r="RJD73" s="115"/>
      <c r="RJE73" s="115"/>
      <c r="RJF73" s="115"/>
      <c r="RJG73" s="115"/>
      <c r="RJH73" s="115"/>
      <c r="RJI73" s="115"/>
      <c r="RJJ73" s="115"/>
      <c r="RJK73" s="115"/>
      <c r="RJL73" s="115"/>
      <c r="RJM73" s="115"/>
      <c r="RJN73" s="115"/>
      <c r="RJO73" s="115"/>
      <c r="RJP73" s="115"/>
      <c r="RJQ73" s="115"/>
      <c r="RJR73" s="115"/>
      <c r="RJS73" s="115"/>
      <c r="RJT73" s="115"/>
      <c r="RJU73" s="115"/>
      <c r="RJV73" s="115"/>
      <c r="RJW73" s="115"/>
      <c r="RJX73" s="115"/>
      <c r="RJY73" s="115"/>
      <c r="RJZ73" s="115"/>
      <c r="RKA73" s="115"/>
      <c r="RKB73" s="115"/>
      <c r="RKC73" s="115"/>
      <c r="RKD73" s="115"/>
      <c r="RKE73" s="115"/>
      <c r="RKF73" s="115"/>
      <c r="RKG73" s="115"/>
      <c r="RKH73" s="115"/>
      <c r="RKI73" s="115"/>
      <c r="RKJ73" s="115"/>
      <c r="RKK73" s="115"/>
      <c r="RKL73" s="115"/>
      <c r="RKM73" s="115"/>
      <c r="RKN73" s="115"/>
      <c r="RKO73" s="115"/>
      <c r="RKP73" s="115"/>
      <c r="RKQ73" s="115"/>
      <c r="RKR73" s="115"/>
      <c r="RKS73" s="115"/>
      <c r="RKT73" s="115"/>
      <c r="RKU73" s="115"/>
      <c r="RKV73" s="115"/>
      <c r="RKW73" s="115"/>
      <c r="RKX73" s="115"/>
      <c r="RKY73" s="115"/>
      <c r="RKZ73" s="115"/>
      <c r="RLA73" s="115"/>
      <c r="RLB73" s="115"/>
      <c r="RLC73" s="115"/>
      <c r="RLD73" s="115"/>
      <c r="RLE73" s="115"/>
      <c r="RLF73" s="115"/>
      <c r="RLG73" s="115"/>
      <c r="RLH73" s="115"/>
      <c r="RLI73" s="115"/>
      <c r="RLJ73" s="115"/>
      <c r="RLK73" s="115"/>
      <c r="RLL73" s="115"/>
      <c r="RLM73" s="115"/>
      <c r="RLN73" s="115"/>
      <c r="RLO73" s="115"/>
      <c r="RLP73" s="115"/>
      <c r="RLQ73" s="115"/>
      <c r="RLR73" s="115"/>
      <c r="RLS73" s="115"/>
      <c r="RLT73" s="115"/>
      <c r="RLU73" s="115"/>
      <c r="RLV73" s="115"/>
      <c r="RLW73" s="115"/>
      <c r="RLX73" s="115"/>
      <c r="RLY73" s="115"/>
      <c r="RLZ73" s="115"/>
      <c r="RMA73" s="115"/>
      <c r="RMB73" s="115"/>
      <c r="RMC73" s="115"/>
      <c r="RMD73" s="115"/>
      <c r="RME73" s="115"/>
      <c r="RMF73" s="115"/>
      <c r="RMG73" s="115"/>
      <c r="RMH73" s="115"/>
      <c r="RMI73" s="115"/>
      <c r="RMJ73" s="115"/>
      <c r="RMK73" s="115"/>
      <c r="RML73" s="115"/>
      <c r="RMM73" s="115"/>
      <c r="RMN73" s="115"/>
      <c r="RMO73" s="115"/>
      <c r="RMP73" s="115"/>
      <c r="RMQ73" s="115"/>
      <c r="RMR73" s="115"/>
      <c r="RMS73" s="115"/>
      <c r="RMT73" s="115"/>
      <c r="RMU73" s="115"/>
      <c r="RMV73" s="115"/>
      <c r="RMW73" s="115"/>
      <c r="RMX73" s="115"/>
      <c r="RMY73" s="115"/>
      <c r="RMZ73" s="115"/>
      <c r="RNA73" s="115"/>
      <c r="RNB73" s="115"/>
      <c r="RNC73" s="115"/>
      <c r="RND73" s="115"/>
      <c r="RNE73" s="115"/>
      <c r="RNF73" s="115"/>
      <c r="RNG73" s="115"/>
      <c r="RNH73" s="115"/>
      <c r="RNI73" s="115"/>
      <c r="RNJ73" s="115"/>
      <c r="RNK73" s="115"/>
      <c r="RNL73" s="115"/>
      <c r="RNM73" s="115"/>
      <c r="RNN73" s="115"/>
      <c r="RNO73" s="115"/>
      <c r="RNP73" s="115"/>
      <c r="RNQ73" s="115"/>
      <c r="RNR73" s="115"/>
      <c r="RNS73" s="115"/>
      <c r="RNT73" s="115"/>
      <c r="RNU73" s="115"/>
      <c r="RNV73" s="115"/>
      <c r="RNW73" s="115"/>
      <c r="RNX73" s="115"/>
      <c r="RNY73" s="115"/>
      <c r="RNZ73" s="115"/>
      <c r="ROA73" s="115"/>
      <c r="ROB73" s="115"/>
      <c r="ROC73" s="115"/>
      <c r="ROD73" s="115"/>
      <c r="ROE73" s="115"/>
      <c r="ROF73" s="115"/>
      <c r="ROG73" s="115"/>
      <c r="ROH73" s="115"/>
      <c r="ROI73" s="115"/>
      <c r="ROJ73" s="115"/>
      <c r="ROK73" s="115"/>
      <c r="ROL73" s="115"/>
      <c r="ROM73" s="115"/>
      <c r="RON73" s="115"/>
      <c r="ROO73" s="115"/>
      <c r="ROP73" s="115"/>
      <c r="ROQ73" s="115"/>
      <c r="ROR73" s="115"/>
      <c r="ROS73" s="115"/>
      <c r="ROT73" s="115"/>
      <c r="ROU73" s="115"/>
      <c r="ROV73" s="115"/>
      <c r="ROW73" s="115"/>
      <c r="ROX73" s="115"/>
      <c r="ROY73" s="115"/>
      <c r="ROZ73" s="115"/>
      <c r="RPA73" s="115"/>
      <c r="RPB73" s="115"/>
      <c r="RPC73" s="115"/>
      <c r="RPD73" s="115"/>
      <c r="RPE73" s="115"/>
      <c r="RPF73" s="115"/>
      <c r="RPG73" s="115"/>
      <c r="RPH73" s="115"/>
      <c r="RPI73" s="115"/>
      <c r="RPJ73" s="115"/>
      <c r="RPK73" s="115"/>
      <c r="RPL73" s="115"/>
      <c r="RPM73" s="115"/>
      <c r="RPN73" s="115"/>
      <c r="RPO73" s="115"/>
      <c r="RPP73" s="115"/>
      <c r="RPQ73" s="115"/>
      <c r="RPR73" s="115"/>
      <c r="RPS73" s="115"/>
      <c r="RPT73" s="115"/>
      <c r="RPU73" s="115"/>
      <c r="RPV73" s="115"/>
      <c r="RPW73" s="115"/>
      <c r="RPX73" s="115"/>
      <c r="RPY73" s="115"/>
      <c r="RPZ73" s="115"/>
      <c r="RQA73" s="115"/>
      <c r="RQB73" s="115"/>
      <c r="RQC73" s="115"/>
      <c r="RQD73" s="115"/>
      <c r="RQE73" s="115"/>
      <c r="RQF73" s="115"/>
      <c r="RQG73" s="115"/>
      <c r="RQH73" s="115"/>
      <c r="RQI73" s="115"/>
      <c r="RQJ73" s="115"/>
      <c r="RQK73" s="115"/>
      <c r="RQL73" s="115"/>
      <c r="RQM73" s="115"/>
      <c r="RQN73" s="115"/>
      <c r="RQO73" s="115"/>
      <c r="RQP73" s="115"/>
      <c r="RQQ73" s="115"/>
      <c r="RQR73" s="115"/>
      <c r="RQS73" s="115"/>
      <c r="RQT73" s="115"/>
      <c r="RQU73" s="115"/>
      <c r="RQV73" s="115"/>
      <c r="RQW73" s="115"/>
      <c r="RQX73" s="115"/>
      <c r="RQY73" s="115"/>
      <c r="RQZ73" s="115"/>
      <c r="RRA73" s="115"/>
      <c r="RRB73" s="115"/>
      <c r="RRC73" s="115"/>
      <c r="RRD73" s="115"/>
      <c r="RRE73" s="115"/>
      <c r="RRF73" s="115"/>
      <c r="RRG73" s="115"/>
      <c r="RRH73" s="115"/>
      <c r="RRI73" s="115"/>
      <c r="RRJ73" s="115"/>
      <c r="RRK73" s="115"/>
      <c r="RRL73" s="115"/>
      <c r="RRM73" s="115"/>
      <c r="RRN73" s="115"/>
      <c r="RRO73" s="115"/>
      <c r="RRP73" s="115"/>
      <c r="RRQ73" s="115"/>
      <c r="RRR73" s="115"/>
      <c r="RRS73" s="115"/>
      <c r="RRT73" s="115"/>
      <c r="RRU73" s="115"/>
      <c r="RRV73" s="115"/>
      <c r="RRW73" s="115"/>
      <c r="RRX73" s="115"/>
      <c r="RRY73" s="115"/>
      <c r="RRZ73" s="115"/>
      <c r="RSA73" s="115"/>
      <c r="RSB73" s="115"/>
      <c r="RSC73" s="115"/>
      <c r="RSD73" s="115"/>
      <c r="RSE73" s="115"/>
      <c r="RSF73" s="115"/>
      <c r="RSG73" s="115"/>
      <c r="RSH73" s="115"/>
      <c r="RSI73" s="115"/>
      <c r="RSJ73" s="115"/>
      <c r="RSK73" s="115"/>
      <c r="RSL73" s="115"/>
      <c r="RSM73" s="115"/>
      <c r="RSN73" s="115"/>
      <c r="RSO73" s="115"/>
      <c r="RSP73" s="115"/>
      <c r="RSQ73" s="115"/>
      <c r="RSR73" s="115"/>
      <c r="RSS73" s="115"/>
      <c r="RST73" s="115"/>
      <c r="RSU73" s="115"/>
      <c r="RSV73" s="115"/>
      <c r="RSW73" s="115"/>
      <c r="RSX73" s="115"/>
      <c r="RSY73" s="115"/>
      <c r="RSZ73" s="115"/>
      <c r="RTA73" s="115"/>
      <c r="RTB73" s="115"/>
      <c r="RTC73" s="115"/>
      <c r="RTD73" s="115"/>
      <c r="RTE73" s="115"/>
      <c r="RTF73" s="115"/>
      <c r="RTG73" s="115"/>
      <c r="RTH73" s="115"/>
      <c r="RTI73" s="115"/>
      <c r="RTJ73" s="115"/>
      <c r="RTK73" s="115"/>
      <c r="RTL73" s="115"/>
      <c r="RTM73" s="115"/>
      <c r="RTN73" s="115"/>
      <c r="RTO73" s="115"/>
      <c r="RTP73" s="115"/>
      <c r="RTQ73" s="115"/>
      <c r="RTR73" s="115"/>
      <c r="RTS73" s="115"/>
      <c r="RTT73" s="115"/>
      <c r="RTU73" s="115"/>
      <c r="RTV73" s="115"/>
      <c r="RTW73" s="115"/>
      <c r="RTX73" s="115"/>
      <c r="RTY73" s="115"/>
      <c r="RTZ73" s="115"/>
      <c r="RUA73" s="115"/>
      <c r="RUB73" s="115"/>
      <c r="RUC73" s="115"/>
      <c r="RUD73" s="115"/>
      <c r="RUE73" s="115"/>
      <c r="RUF73" s="115"/>
      <c r="RUG73" s="115"/>
      <c r="RUH73" s="115"/>
      <c r="RUI73" s="115"/>
      <c r="RUJ73" s="115"/>
      <c r="RUK73" s="115"/>
      <c r="RUL73" s="115"/>
      <c r="RUM73" s="115"/>
      <c r="RUN73" s="115"/>
      <c r="RUO73" s="115"/>
      <c r="RUP73" s="115"/>
      <c r="RUQ73" s="115"/>
      <c r="RUR73" s="115"/>
      <c r="RUS73" s="115"/>
      <c r="RUT73" s="115"/>
      <c r="RUU73" s="115"/>
      <c r="RUV73" s="115"/>
      <c r="RUW73" s="115"/>
      <c r="RUX73" s="115"/>
      <c r="RUY73" s="115"/>
      <c r="RUZ73" s="115"/>
      <c r="RVA73" s="115"/>
      <c r="RVB73" s="115"/>
      <c r="RVC73" s="115"/>
      <c r="RVD73" s="115"/>
      <c r="RVE73" s="115"/>
      <c r="RVF73" s="115"/>
      <c r="RVG73" s="115"/>
      <c r="RVH73" s="115"/>
      <c r="RVI73" s="115"/>
      <c r="RVJ73" s="115"/>
      <c r="RVK73" s="115"/>
      <c r="RVL73" s="115"/>
      <c r="RVM73" s="115"/>
      <c r="RVN73" s="115"/>
      <c r="RVO73" s="115"/>
      <c r="RVP73" s="115"/>
      <c r="RVQ73" s="115"/>
      <c r="RVR73" s="115"/>
      <c r="RVS73" s="115"/>
      <c r="RVT73" s="115"/>
      <c r="RVU73" s="115"/>
      <c r="RVV73" s="115"/>
      <c r="RVW73" s="115"/>
      <c r="RVX73" s="115"/>
      <c r="RVY73" s="115"/>
      <c r="RVZ73" s="115"/>
      <c r="RWA73" s="115"/>
      <c r="RWB73" s="115"/>
      <c r="RWC73" s="115"/>
      <c r="RWD73" s="115"/>
      <c r="RWE73" s="115"/>
      <c r="RWF73" s="115"/>
      <c r="RWG73" s="115"/>
      <c r="RWH73" s="115"/>
      <c r="RWI73" s="115"/>
      <c r="RWJ73" s="115"/>
      <c r="RWK73" s="115"/>
      <c r="RWL73" s="115"/>
      <c r="RWM73" s="115"/>
      <c r="RWN73" s="115"/>
      <c r="RWO73" s="115"/>
      <c r="RWP73" s="115"/>
      <c r="RWQ73" s="115"/>
      <c r="RWR73" s="115"/>
      <c r="RWS73" s="115"/>
      <c r="RWT73" s="115"/>
      <c r="RWU73" s="115"/>
      <c r="RWV73" s="115"/>
      <c r="RWW73" s="115"/>
      <c r="RWX73" s="115"/>
      <c r="RWY73" s="115"/>
      <c r="RWZ73" s="115"/>
      <c r="RXA73" s="115"/>
      <c r="RXB73" s="115"/>
      <c r="RXC73" s="115"/>
      <c r="RXD73" s="115"/>
      <c r="RXE73" s="115"/>
      <c r="RXF73" s="115"/>
      <c r="RXG73" s="115"/>
      <c r="RXH73" s="115"/>
      <c r="RXI73" s="115"/>
      <c r="RXJ73" s="115"/>
      <c r="RXK73" s="115"/>
      <c r="RXL73" s="115"/>
      <c r="RXM73" s="115"/>
      <c r="RXN73" s="115"/>
      <c r="RXO73" s="115"/>
      <c r="RXP73" s="115"/>
      <c r="RXQ73" s="115"/>
      <c r="RXR73" s="115"/>
      <c r="RXS73" s="115"/>
      <c r="RXT73" s="115"/>
      <c r="RXU73" s="115"/>
      <c r="RXV73" s="115"/>
      <c r="RXW73" s="115"/>
      <c r="RXX73" s="115"/>
      <c r="RXY73" s="115"/>
      <c r="RXZ73" s="115"/>
      <c r="RYA73" s="115"/>
      <c r="RYB73" s="115"/>
      <c r="RYC73" s="115"/>
      <c r="RYD73" s="115"/>
      <c r="RYE73" s="115"/>
      <c r="RYF73" s="115"/>
      <c r="RYG73" s="115"/>
      <c r="RYH73" s="115"/>
      <c r="RYI73" s="115"/>
      <c r="RYJ73" s="115"/>
      <c r="RYK73" s="115"/>
      <c r="RYL73" s="115"/>
      <c r="RYM73" s="115"/>
      <c r="RYN73" s="115"/>
      <c r="RYO73" s="115"/>
      <c r="RYP73" s="115"/>
      <c r="RYQ73" s="115"/>
      <c r="RYR73" s="115"/>
      <c r="RYS73" s="115"/>
      <c r="RYT73" s="115"/>
      <c r="RYU73" s="115"/>
      <c r="RYV73" s="115"/>
      <c r="RYW73" s="115"/>
      <c r="RYX73" s="115"/>
      <c r="RYY73" s="115"/>
      <c r="RYZ73" s="115"/>
      <c r="RZA73" s="115"/>
      <c r="RZB73" s="115"/>
      <c r="RZC73" s="115"/>
      <c r="RZD73" s="115"/>
      <c r="RZE73" s="115"/>
      <c r="RZF73" s="115"/>
      <c r="RZG73" s="115"/>
      <c r="RZH73" s="115"/>
      <c r="RZI73" s="115"/>
      <c r="RZJ73" s="115"/>
      <c r="RZK73" s="115"/>
      <c r="RZL73" s="115"/>
      <c r="RZM73" s="115"/>
      <c r="RZN73" s="115"/>
      <c r="RZO73" s="115"/>
      <c r="RZP73" s="115"/>
      <c r="RZQ73" s="115"/>
      <c r="RZR73" s="115"/>
      <c r="RZS73" s="115"/>
      <c r="RZT73" s="115"/>
      <c r="RZU73" s="115"/>
      <c r="RZV73" s="115"/>
      <c r="RZW73" s="115"/>
      <c r="RZX73" s="115"/>
      <c r="RZY73" s="115"/>
      <c r="RZZ73" s="115"/>
      <c r="SAA73" s="115"/>
      <c r="SAB73" s="115"/>
      <c r="SAC73" s="115"/>
      <c r="SAD73" s="115"/>
      <c r="SAE73" s="115"/>
      <c r="SAF73" s="115"/>
      <c r="SAG73" s="115"/>
      <c r="SAH73" s="115"/>
      <c r="SAI73" s="115"/>
      <c r="SAJ73" s="115"/>
      <c r="SAK73" s="115"/>
      <c r="SAL73" s="115"/>
      <c r="SAM73" s="115"/>
      <c r="SAN73" s="115"/>
      <c r="SAO73" s="115"/>
      <c r="SAP73" s="115"/>
      <c r="SAQ73" s="115"/>
      <c r="SAR73" s="115"/>
      <c r="SAS73" s="115"/>
      <c r="SAT73" s="115"/>
      <c r="SAU73" s="115"/>
      <c r="SAV73" s="115"/>
      <c r="SAW73" s="115"/>
      <c r="SAX73" s="115"/>
      <c r="SAY73" s="115"/>
      <c r="SAZ73" s="115"/>
      <c r="SBA73" s="115"/>
      <c r="SBB73" s="115"/>
      <c r="SBC73" s="115"/>
      <c r="SBD73" s="115"/>
      <c r="SBE73" s="115"/>
      <c r="SBF73" s="115"/>
      <c r="SBG73" s="115"/>
      <c r="SBH73" s="115"/>
      <c r="SBI73" s="115"/>
      <c r="SBJ73" s="115"/>
      <c r="SBK73" s="115"/>
      <c r="SBL73" s="115"/>
      <c r="SBM73" s="115"/>
      <c r="SBN73" s="115"/>
      <c r="SBO73" s="115"/>
      <c r="SBP73" s="115"/>
      <c r="SBQ73" s="115"/>
      <c r="SBR73" s="115"/>
      <c r="SBS73" s="115"/>
      <c r="SBT73" s="115"/>
      <c r="SBU73" s="115"/>
      <c r="SBV73" s="115"/>
      <c r="SBW73" s="115"/>
      <c r="SBX73" s="115"/>
      <c r="SBY73" s="115"/>
      <c r="SBZ73" s="115"/>
      <c r="SCA73" s="115"/>
      <c r="SCB73" s="115"/>
      <c r="SCC73" s="115"/>
      <c r="SCD73" s="115"/>
      <c r="SCE73" s="115"/>
      <c r="SCF73" s="115"/>
      <c r="SCG73" s="115"/>
      <c r="SCH73" s="115"/>
      <c r="SCI73" s="115"/>
      <c r="SCJ73" s="115"/>
      <c r="SCK73" s="115"/>
      <c r="SCL73" s="115"/>
      <c r="SCM73" s="115"/>
      <c r="SCN73" s="115"/>
      <c r="SCO73" s="115"/>
      <c r="SCP73" s="115"/>
      <c r="SCQ73" s="115"/>
      <c r="SCR73" s="115"/>
      <c r="SCS73" s="115"/>
      <c r="SCT73" s="115"/>
      <c r="SCU73" s="115"/>
      <c r="SCV73" s="115"/>
      <c r="SCW73" s="115"/>
      <c r="SCX73" s="115"/>
      <c r="SCY73" s="115"/>
      <c r="SCZ73" s="115"/>
      <c r="SDA73" s="115"/>
      <c r="SDB73" s="115"/>
      <c r="SDC73" s="115"/>
      <c r="SDD73" s="115"/>
      <c r="SDE73" s="115"/>
      <c r="SDF73" s="115"/>
      <c r="SDG73" s="115"/>
      <c r="SDH73" s="115"/>
      <c r="SDI73" s="115"/>
      <c r="SDJ73" s="115"/>
      <c r="SDK73" s="115"/>
      <c r="SDL73" s="115"/>
      <c r="SDM73" s="115"/>
      <c r="SDN73" s="115"/>
      <c r="SDO73" s="115"/>
      <c r="SDP73" s="115"/>
      <c r="SDQ73" s="115"/>
      <c r="SDR73" s="115"/>
      <c r="SDS73" s="115"/>
      <c r="SDT73" s="115"/>
      <c r="SDU73" s="115"/>
      <c r="SDV73" s="115"/>
      <c r="SDW73" s="115"/>
      <c r="SDX73" s="115"/>
      <c r="SDY73" s="115"/>
      <c r="SDZ73" s="115"/>
      <c r="SEA73" s="115"/>
      <c r="SEB73" s="115"/>
      <c r="SEC73" s="115"/>
      <c r="SED73" s="115"/>
      <c r="SEE73" s="115"/>
      <c r="SEF73" s="115"/>
      <c r="SEG73" s="115"/>
      <c r="SEH73" s="115"/>
      <c r="SEI73" s="115"/>
      <c r="SEJ73" s="115"/>
      <c r="SEK73" s="115"/>
      <c r="SEL73" s="115"/>
      <c r="SEM73" s="115"/>
      <c r="SEN73" s="115"/>
      <c r="SEO73" s="115"/>
      <c r="SEP73" s="115"/>
      <c r="SEQ73" s="115"/>
      <c r="SER73" s="115"/>
      <c r="SES73" s="115"/>
      <c r="SET73" s="115"/>
      <c r="SEU73" s="115"/>
      <c r="SEV73" s="115"/>
      <c r="SEW73" s="115"/>
      <c r="SEX73" s="115"/>
      <c r="SEY73" s="115"/>
      <c r="SEZ73" s="115"/>
      <c r="SFA73" s="115"/>
      <c r="SFB73" s="115"/>
      <c r="SFC73" s="115"/>
      <c r="SFD73" s="115"/>
      <c r="SFE73" s="115"/>
      <c r="SFF73" s="115"/>
      <c r="SFG73" s="115"/>
      <c r="SFH73" s="115"/>
      <c r="SFI73" s="115"/>
      <c r="SFJ73" s="115"/>
      <c r="SFK73" s="115"/>
      <c r="SFL73" s="115"/>
      <c r="SFM73" s="115"/>
      <c r="SFN73" s="115"/>
      <c r="SFO73" s="115"/>
      <c r="SFP73" s="115"/>
      <c r="SFQ73" s="115"/>
      <c r="SFR73" s="115"/>
      <c r="SFS73" s="115"/>
      <c r="SFT73" s="115"/>
      <c r="SFU73" s="115"/>
      <c r="SFV73" s="115"/>
      <c r="SFW73" s="115"/>
      <c r="SFX73" s="115"/>
      <c r="SFY73" s="115"/>
      <c r="SFZ73" s="115"/>
      <c r="SGA73" s="115"/>
      <c r="SGB73" s="115"/>
      <c r="SGC73" s="115"/>
      <c r="SGD73" s="115"/>
      <c r="SGE73" s="115"/>
      <c r="SGF73" s="115"/>
      <c r="SGG73" s="115"/>
      <c r="SGH73" s="115"/>
      <c r="SGI73" s="115"/>
      <c r="SGJ73" s="115"/>
      <c r="SGK73" s="115"/>
      <c r="SGL73" s="115"/>
      <c r="SGM73" s="115"/>
      <c r="SGN73" s="115"/>
      <c r="SGO73" s="115"/>
      <c r="SGP73" s="115"/>
      <c r="SGQ73" s="115"/>
      <c r="SGR73" s="115"/>
      <c r="SGS73" s="115"/>
      <c r="SGT73" s="115"/>
      <c r="SGU73" s="115"/>
      <c r="SGV73" s="115"/>
      <c r="SGW73" s="115"/>
      <c r="SGX73" s="115"/>
      <c r="SGY73" s="115"/>
      <c r="SGZ73" s="115"/>
      <c r="SHA73" s="115"/>
      <c r="SHB73" s="115"/>
      <c r="SHC73" s="115"/>
      <c r="SHD73" s="115"/>
      <c r="SHE73" s="115"/>
      <c r="SHF73" s="115"/>
      <c r="SHG73" s="115"/>
      <c r="SHH73" s="115"/>
      <c r="SHI73" s="115"/>
      <c r="SHJ73" s="115"/>
      <c r="SHK73" s="115"/>
      <c r="SHL73" s="115"/>
      <c r="SHM73" s="115"/>
      <c r="SHN73" s="115"/>
      <c r="SHO73" s="115"/>
      <c r="SHP73" s="115"/>
      <c r="SHQ73" s="115"/>
      <c r="SHR73" s="115"/>
      <c r="SHS73" s="115"/>
      <c r="SHT73" s="115"/>
      <c r="SHU73" s="115"/>
      <c r="SHV73" s="115"/>
      <c r="SHW73" s="115"/>
      <c r="SHX73" s="115"/>
      <c r="SHY73" s="115"/>
      <c r="SHZ73" s="115"/>
      <c r="SIA73" s="115"/>
      <c r="SIB73" s="115"/>
      <c r="SIC73" s="115"/>
      <c r="SID73" s="115"/>
      <c r="SIE73" s="115"/>
      <c r="SIF73" s="115"/>
      <c r="SIG73" s="115"/>
      <c r="SIH73" s="115"/>
      <c r="SII73" s="115"/>
      <c r="SIJ73" s="115"/>
      <c r="SIK73" s="115"/>
      <c r="SIL73" s="115"/>
      <c r="SIM73" s="115"/>
      <c r="SIN73" s="115"/>
      <c r="SIO73" s="115"/>
      <c r="SIP73" s="115"/>
      <c r="SIQ73" s="115"/>
      <c r="SIR73" s="115"/>
      <c r="SIS73" s="115"/>
      <c r="SIT73" s="115"/>
      <c r="SIU73" s="115"/>
      <c r="SIV73" s="115"/>
      <c r="SIW73" s="115"/>
      <c r="SIX73" s="115"/>
      <c r="SIY73" s="115"/>
      <c r="SIZ73" s="115"/>
      <c r="SJA73" s="115"/>
      <c r="SJB73" s="115"/>
      <c r="SJC73" s="115"/>
      <c r="SJD73" s="115"/>
      <c r="SJE73" s="115"/>
      <c r="SJF73" s="115"/>
      <c r="SJG73" s="115"/>
      <c r="SJH73" s="115"/>
      <c r="SJI73" s="115"/>
      <c r="SJJ73" s="115"/>
      <c r="SJK73" s="115"/>
      <c r="SJL73" s="115"/>
      <c r="SJM73" s="115"/>
      <c r="SJN73" s="115"/>
      <c r="SJO73" s="115"/>
      <c r="SJP73" s="115"/>
      <c r="SJQ73" s="115"/>
      <c r="SJR73" s="115"/>
      <c r="SJS73" s="115"/>
      <c r="SJT73" s="115"/>
      <c r="SJU73" s="115"/>
      <c r="SJV73" s="115"/>
      <c r="SJW73" s="115"/>
      <c r="SJX73" s="115"/>
      <c r="SJY73" s="115"/>
      <c r="SJZ73" s="115"/>
      <c r="SKA73" s="115"/>
      <c r="SKB73" s="115"/>
      <c r="SKC73" s="115"/>
      <c r="SKD73" s="115"/>
      <c r="SKE73" s="115"/>
      <c r="SKF73" s="115"/>
      <c r="SKG73" s="115"/>
      <c r="SKH73" s="115"/>
      <c r="SKI73" s="115"/>
      <c r="SKJ73" s="115"/>
      <c r="SKK73" s="115"/>
      <c r="SKL73" s="115"/>
      <c r="SKM73" s="115"/>
      <c r="SKN73" s="115"/>
      <c r="SKO73" s="115"/>
      <c r="SKP73" s="115"/>
      <c r="SKQ73" s="115"/>
      <c r="SKR73" s="115"/>
      <c r="SKS73" s="115"/>
      <c r="SKT73" s="115"/>
      <c r="SKU73" s="115"/>
      <c r="SKV73" s="115"/>
      <c r="SKW73" s="115"/>
      <c r="SKX73" s="115"/>
      <c r="SKY73" s="115"/>
      <c r="SKZ73" s="115"/>
      <c r="SLA73" s="115"/>
      <c r="SLB73" s="115"/>
      <c r="SLC73" s="115"/>
      <c r="SLD73" s="115"/>
      <c r="SLE73" s="115"/>
      <c r="SLF73" s="115"/>
      <c r="SLG73" s="115"/>
      <c r="SLH73" s="115"/>
      <c r="SLI73" s="115"/>
      <c r="SLJ73" s="115"/>
      <c r="SLK73" s="115"/>
      <c r="SLL73" s="115"/>
      <c r="SLM73" s="115"/>
      <c r="SLN73" s="115"/>
      <c r="SLO73" s="115"/>
      <c r="SLP73" s="115"/>
      <c r="SLQ73" s="115"/>
      <c r="SLR73" s="115"/>
      <c r="SLS73" s="115"/>
      <c r="SLT73" s="115"/>
      <c r="SLU73" s="115"/>
      <c r="SLV73" s="115"/>
      <c r="SLW73" s="115"/>
      <c r="SLX73" s="115"/>
      <c r="SLY73" s="115"/>
      <c r="SLZ73" s="115"/>
      <c r="SMA73" s="115"/>
      <c r="SMB73" s="115"/>
      <c r="SMC73" s="115"/>
      <c r="SMD73" s="115"/>
      <c r="SME73" s="115"/>
      <c r="SMF73" s="115"/>
      <c r="SMG73" s="115"/>
      <c r="SMH73" s="115"/>
      <c r="SMI73" s="115"/>
      <c r="SMJ73" s="115"/>
      <c r="SMK73" s="115"/>
      <c r="SML73" s="115"/>
      <c r="SMM73" s="115"/>
      <c r="SMN73" s="115"/>
      <c r="SMO73" s="115"/>
      <c r="SMP73" s="115"/>
      <c r="SMQ73" s="115"/>
      <c r="SMR73" s="115"/>
      <c r="SMS73" s="115"/>
      <c r="SMT73" s="115"/>
      <c r="SMU73" s="115"/>
      <c r="SMV73" s="115"/>
      <c r="SMW73" s="115"/>
      <c r="SMX73" s="115"/>
      <c r="SMY73" s="115"/>
      <c r="SMZ73" s="115"/>
      <c r="SNA73" s="115"/>
      <c r="SNB73" s="115"/>
      <c r="SNC73" s="115"/>
      <c r="SND73" s="115"/>
      <c r="SNE73" s="115"/>
      <c r="SNF73" s="115"/>
      <c r="SNG73" s="115"/>
      <c r="SNH73" s="115"/>
      <c r="SNI73" s="115"/>
      <c r="SNJ73" s="115"/>
      <c r="SNK73" s="115"/>
      <c r="SNL73" s="115"/>
      <c r="SNM73" s="115"/>
      <c r="SNN73" s="115"/>
      <c r="SNO73" s="115"/>
      <c r="SNP73" s="115"/>
      <c r="SNQ73" s="115"/>
      <c r="SNR73" s="115"/>
      <c r="SNS73" s="115"/>
      <c r="SNT73" s="115"/>
      <c r="SNU73" s="115"/>
      <c r="SNV73" s="115"/>
      <c r="SNW73" s="115"/>
      <c r="SNX73" s="115"/>
      <c r="SNY73" s="115"/>
      <c r="SNZ73" s="115"/>
      <c r="SOA73" s="115"/>
      <c r="SOB73" s="115"/>
      <c r="SOC73" s="115"/>
      <c r="SOD73" s="115"/>
      <c r="SOE73" s="115"/>
      <c r="SOF73" s="115"/>
      <c r="SOG73" s="115"/>
      <c r="SOH73" s="115"/>
      <c r="SOI73" s="115"/>
      <c r="SOJ73" s="115"/>
      <c r="SOK73" s="115"/>
      <c r="SOL73" s="115"/>
      <c r="SOM73" s="115"/>
      <c r="SON73" s="115"/>
      <c r="SOO73" s="115"/>
      <c r="SOP73" s="115"/>
      <c r="SOQ73" s="115"/>
      <c r="SOR73" s="115"/>
      <c r="SOS73" s="115"/>
      <c r="SOT73" s="115"/>
      <c r="SOU73" s="115"/>
      <c r="SOV73" s="115"/>
      <c r="SOW73" s="115"/>
      <c r="SOX73" s="115"/>
      <c r="SOY73" s="115"/>
      <c r="SOZ73" s="115"/>
      <c r="SPA73" s="115"/>
      <c r="SPB73" s="115"/>
      <c r="SPC73" s="115"/>
      <c r="SPD73" s="115"/>
      <c r="SPE73" s="115"/>
      <c r="SPF73" s="115"/>
      <c r="SPG73" s="115"/>
      <c r="SPH73" s="115"/>
      <c r="SPI73" s="115"/>
      <c r="SPJ73" s="115"/>
      <c r="SPK73" s="115"/>
      <c r="SPL73" s="115"/>
      <c r="SPM73" s="115"/>
      <c r="SPN73" s="115"/>
      <c r="SPO73" s="115"/>
      <c r="SPP73" s="115"/>
      <c r="SPQ73" s="115"/>
      <c r="SPR73" s="115"/>
      <c r="SPS73" s="115"/>
      <c r="SPT73" s="115"/>
      <c r="SPU73" s="115"/>
      <c r="SPV73" s="115"/>
      <c r="SPW73" s="115"/>
      <c r="SPX73" s="115"/>
      <c r="SPY73" s="115"/>
      <c r="SPZ73" s="115"/>
      <c r="SQA73" s="115"/>
      <c r="SQB73" s="115"/>
      <c r="SQC73" s="115"/>
      <c r="SQD73" s="115"/>
      <c r="SQE73" s="115"/>
      <c r="SQF73" s="115"/>
      <c r="SQG73" s="115"/>
      <c r="SQH73" s="115"/>
      <c r="SQI73" s="115"/>
      <c r="SQJ73" s="115"/>
      <c r="SQK73" s="115"/>
      <c r="SQL73" s="115"/>
      <c r="SQM73" s="115"/>
      <c r="SQN73" s="115"/>
      <c r="SQO73" s="115"/>
      <c r="SQP73" s="115"/>
      <c r="SQQ73" s="115"/>
      <c r="SQR73" s="115"/>
      <c r="SQS73" s="115"/>
      <c r="SQT73" s="115"/>
      <c r="SQU73" s="115"/>
      <c r="SQV73" s="115"/>
      <c r="SQW73" s="115"/>
      <c r="SQX73" s="115"/>
      <c r="SQY73" s="115"/>
      <c r="SQZ73" s="115"/>
      <c r="SRA73" s="115"/>
      <c r="SRB73" s="115"/>
      <c r="SRC73" s="115"/>
      <c r="SRD73" s="115"/>
      <c r="SRE73" s="115"/>
      <c r="SRF73" s="115"/>
      <c r="SRG73" s="115"/>
      <c r="SRH73" s="115"/>
      <c r="SRI73" s="115"/>
      <c r="SRJ73" s="115"/>
      <c r="SRK73" s="115"/>
      <c r="SRL73" s="115"/>
      <c r="SRM73" s="115"/>
      <c r="SRN73" s="115"/>
      <c r="SRO73" s="115"/>
      <c r="SRP73" s="115"/>
      <c r="SRQ73" s="115"/>
      <c r="SRR73" s="115"/>
      <c r="SRS73" s="115"/>
      <c r="SRT73" s="115"/>
      <c r="SRU73" s="115"/>
      <c r="SRV73" s="115"/>
      <c r="SRW73" s="115"/>
      <c r="SRX73" s="115"/>
      <c r="SRY73" s="115"/>
      <c r="SRZ73" s="115"/>
      <c r="SSA73" s="115"/>
      <c r="SSB73" s="115"/>
      <c r="SSC73" s="115"/>
      <c r="SSD73" s="115"/>
      <c r="SSE73" s="115"/>
      <c r="SSF73" s="115"/>
      <c r="SSG73" s="115"/>
      <c r="SSH73" s="115"/>
      <c r="SSI73" s="115"/>
      <c r="SSJ73" s="115"/>
      <c r="SSK73" s="115"/>
      <c r="SSL73" s="115"/>
      <c r="SSM73" s="115"/>
      <c r="SSN73" s="115"/>
      <c r="SSO73" s="115"/>
      <c r="SSP73" s="115"/>
      <c r="SSQ73" s="115"/>
      <c r="SSR73" s="115"/>
      <c r="SSS73" s="115"/>
      <c r="SST73" s="115"/>
      <c r="SSU73" s="115"/>
      <c r="SSV73" s="115"/>
      <c r="SSW73" s="115"/>
      <c r="SSX73" s="115"/>
      <c r="SSY73" s="115"/>
      <c r="SSZ73" s="115"/>
      <c r="STA73" s="115"/>
      <c r="STB73" s="115"/>
      <c r="STC73" s="115"/>
      <c r="STD73" s="115"/>
      <c r="STE73" s="115"/>
      <c r="STF73" s="115"/>
      <c r="STG73" s="115"/>
      <c r="STH73" s="115"/>
      <c r="STI73" s="115"/>
      <c r="STJ73" s="115"/>
      <c r="STK73" s="115"/>
      <c r="STL73" s="115"/>
      <c r="STM73" s="115"/>
      <c r="STN73" s="115"/>
      <c r="STO73" s="115"/>
      <c r="STP73" s="115"/>
      <c r="STQ73" s="115"/>
      <c r="STR73" s="115"/>
      <c r="STS73" s="115"/>
      <c r="STT73" s="115"/>
      <c r="STU73" s="115"/>
      <c r="STV73" s="115"/>
      <c r="STW73" s="115"/>
      <c r="STX73" s="115"/>
      <c r="STY73" s="115"/>
      <c r="STZ73" s="115"/>
      <c r="SUA73" s="115"/>
      <c r="SUB73" s="115"/>
      <c r="SUC73" s="115"/>
      <c r="SUD73" s="115"/>
      <c r="SUE73" s="115"/>
      <c r="SUF73" s="115"/>
      <c r="SUG73" s="115"/>
      <c r="SUH73" s="115"/>
      <c r="SUI73" s="115"/>
      <c r="SUJ73" s="115"/>
      <c r="SUK73" s="115"/>
      <c r="SUL73" s="115"/>
      <c r="SUM73" s="115"/>
      <c r="SUN73" s="115"/>
      <c r="SUO73" s="115"/>
      <c r="SUP73" s="115"/>
      <c r="SUQ73" s="115"/>
      <c r="SUR73" s="115"/>
      <c r="SUS73" s="115"/>
      <c r="SUT73" s="115"/>
      <c r="SUU73" s="115"/>
      <c r="SUV73" s="115"/>
      <c r="SUW73" s="115"/>
      <c r="SUX73" s="115"/>
      <c r="SUY73" s="115"/>
      <c r="SUZ73" s="115"/>
      <c r="SVA73" s="115"/>
      <c r="SVB73" s="115"/>
      <c r="SVC73" s="115"/>
      <c r="SVD73" s="115"/>
      <c r="SVE73" s="115"/>
      <c r="SVF73" s="115"/>
      <c r="SVG73" s="115"/>
      <c r="SVH73" s="115"/>
      <c r="SVI73" s="115"/>
      <c r="SVJ73" s="115"/>
      <c r="SVK73" s="115"/>
      <c r="SVL73" s="115"/>
      <c r="SVM73" s="115"/>
      <c r="SVN73" s="115"/>
      <c r="SVO73" s="115"/>
      <c r="SVP73" s="115"/>
      <c r="SVQ73" s="115"/>
      <c r="SVR73" s="115"/>
      <c r="SVS73" s="115"/>
      <c r="SVT73" s="115"/>
      <c r="SVU73" s="115"/>
      <c r="SVV73" s="115"/>
      <c r="SVW73" s="115"/>
      <c r="SVX73" s="115"/>
      <c r="SVY73" s="115"/>
      <c r="SVZ73" s="115"/>
      <c r="SWA73" s="115"/>
      <c r="SWB73" s="115"/>
      <c r="SWC73" s="115"/>
      <c r="SWD73" s="115"/>
      <c r="SWE73" s="115"/>
      <c r="SWF73" s="115"/>
      <c r="SWG73" s="115"/>
      <c r="SWH73" s="115"/>
      <c r="SWI73" s="115"/>
      <c r="SWJ73" s="115"/>
      <c r="SWK73" s="115"/>
      <c r="SWL73" s="115"/>
      <c r="SWM73" s="115"/>
      <c r="SWN73" s="115"/>
      <c r="SWO73" s="115"/>
      <c r="SWP73" s="115"/>
      <c r="SWQ73" s="115"/>
      <c r="SWR73" s="115"/>
      <c r="SWS73" s="115"/>
      <c r="SWT73" s="115"/>
      <c r="SWU73" s="115"/>
      <c r="SWV73" s="115"/>
      <c r="SWW73" s="115"/>
      <c r="SWX73" s="115"/>
      <c r="SWY73" s="115"/>
      <c r="SWZ73" s="115"/>
      <c r="SXA73" s="115"/>
      <c r="SXB73" s="115"/>
      <c r="SXC73" s="115"/>
      <c r="SXD73" s="115"/>
      <c r="SXE73" s="115"/>
      <c r="SXF73" s="115"/>
      <c r="SXG73" s="115"/>
      <c r="SXH73" s="115"/>
      <c r="SXI73" s="115"/>
      <c r="SXJ73" s="115"/>
      <c r="SXK73" s="115"/>
      <c r="SXL73" s="115"/>
      <c r="SXM73" s="115"/>
      <c r="SXN73" s="115"/>
      <c r="SXO73" s="115"/>
      <c r="SXP73" s="115"/>
      <c r="SXQ73" s="115"/>
      <c r="SXR73" s="115"/>
      <c r="SXS73" s="115"/>
      <c r="SXT73" s="115"/>
      <c r="SXU73" s="115"/>
      <c r="SXV73" s="115"/>
      <c r="SXW73" s="115"/>
      <c r="SXX73" s="115"/>
      <c r="SXY73" s="115"/>
      <c r="SXZ73" s="115"/>
      <c r="SYA73" s="115"/>
      <c r="SYB73" s="115"/>
      <c r="SYC73" s="115"/>
      <c r="SYD73" s="115"/>
      <c r="SYE73" s="115"/>
      <c r="SYF73" s="115"/>
      <c r="SYG73" s="115"/>
      <c r="SYH73" s="115"/>
      <c r="SYI73" s="115"/>
      <c r="SYJ73" s="115"/>
      <c r="SYK73" s="115"/>
      <c r="SYL73" s="115"/>
      <c r="SYM73" s="115"/>
      <c r="SYN73" s="115"/>
      <c r="SYO73" s="115"/>
      <c r="SYP73" s="115"/>
      <c r="SYQ73" s="115"/>
      <c r="SYR73" s="115"/>
      <c r="SYS73" s="115"/>
      <c r="SYT73" s="115"/>
      <c r="SYU73" s="115"/>
      <c r="SYV73" s="115"/>
      <c r="SYW73" s="115"/>
      <c r="SYX73" s="115"/>
      <c r="SYY73" s="115"/>
      <c r="SYZ73" s="115"/>
      <c r="SZA73" s="115"/>
      <c r="SZB73" s="115"/>
      <c r="SZC73" s="115"/>
      <c r="SZD73" s="115"/>
      <c r="SZE73" s="115"/>
      <c r="SZF73" s="115"/>
      <c r="SZG73" s="115"/>
      <c r="SZH73" s="115"/>
      <c r="SZI73" s="115"/>
      <c r="SZJ73" s="115"/>
      <c r="SZK73" s="115"/>
      <c r="SZL73" s="115"/>
      <c r="SZM73" s="115"/>
      <c r="SZN73" s="115"/>
      <c r="SZO73" s="115"/>
      <c r="SZP73" s="115"/>
      <c r="SZQ73" s="115"/>
      <c r="SZR73" s="115"/>
      <c r="SZS73" s="115"/>
      <c r="SZT73" s="115"/>
      <c r="SZU73" s="115"/>
      <c r="SZV73" s="115"/>
      <c r="SZW73" s="115"/>
      <c r="SZX73" s="115"/>
      <c r="SZY73" s="115"/>
      <c r="SZZ73" s="115"/>
      <c r="TAA73" s="115"/>
      <c r="TAB73" s="115"/>
      <c r="TAC73" s="115"/>
      <c r="TAD73" s="115"/>
      <c r="TAE73" s="115"/>
      <c r="TAF73" s="115"/>
      <c r="TAG73" s="115"/>
      <c r="TAH73" s="115"/>
      <c r="TAI73" s="115"/>
      <c r="TAJ73" s="115"/>
      <c r="TAK73" s="115"/>
      <c r="TAL73" s="115"/>
      <c r="TAM73" s="115"/>
      <c r="TAN73" s="115"/>
      <c r="TAO73" s="115"/>
      <c r="TAP73" s="115"/>
      <c r="TAQ73" s="115"/>
      <c r="TAR73" s="115"/>
      <c r="TAS73" s="115"/>
      <c r="TAT73" s="115"/>
      <c r="TAU73" s="115"/>
      <c r="TAV73" s="115"/>
      <c r="TAW73" s="115"/>
      <c r="TAX73" s="115"/>
      <c r="TAY73" s="115"/>
      <c r="TAZ73" s="115"/>
      <c r="TBA73" s="115"/>
      <c r="TBB73" s="115"/>
      <c r="TBC73" s="115"/>
      <c r="TBD73" s="115"/>
      <c r="TBE73" s="115"/>
      <c r="TBF73" s="115"/>
      <c r="TBG73" s="115"/>
      <c r="TBH73" s="115"/>
      <c r="TBI73" s="115"/>
      <c r="TBJ73" s="115"/>
      <c r="TBK73" s="115"/>
      <c r="TBL73" s="115"/>
      <c r="TBM73" s="115"/>
      <c r="TBN73" s="115"/>
      <c r="TBO73" s="115"/>
      <c r="TBP73" s="115"/>
      <c r="TBQ73" s="115"/>
      <c r="TBR73" s="115"/>
      <c r="TBS73" s="115"/>
      <c r="TBT73" s="115"/>
      <c r="TBU73" s="115"/>
      <c r="TBV73" s="115"/>
      <c r="TBW73" s="115"/>
      <c r="TBX73" s="115"/>
      <c r="TBY73" s="115"/>
      <c r="TBZ73" s="115"/>
      <c r="TCA73" s="115"/>
      <c r="TCB73" s="115"/>
      <c r="TCC73" s="115"/>
      <c r="TCD73" s="115"/>
      <c r="TCE73" s="115"/>
      <c r="TCF73" s="115"/>
      <c r="TCG73" s="115"/>
      <c r="TCH73" s="115"/>
      <c r="TCI73" s="115"/>
      <c r="TCJ73" s="115"/>
      <c r="TCK73" s="115"/>
      <c r="TCL73" s="115"/>
      <c r="TCM73" s="115"/>
      <c r="TCN73" s="115"/>
      <c r="TCO73" s="115"/>
      <c r="TCP73" s="115"/>
      <c r="TCQ73" s="115"/>
      <c r="TCR73" s="115"/>
      <c r="TCS73" s="115"/>
      <c r="TCT73" s="115"/>
      <c r="TCU73" s="115"/>
      <c r="TCV73" s="115"/>
      <c r="TCW73" s="115"/>
      <c r="TCX73" s="115"/>
      <c r="TCY73" s="115"/>
      <c r="TCZ73" s="115"/>
      <c r="TDA73" s="115"/>
      <c r="TDB73" s="115"/>
      <c r="TDC73" s="115"/>
      <c r="TDD73" s="115"/>
      <c r="TDE73" s="115"/>
      <c r="TDF73" s="115"/>
      <c r="TDG73" s="115"/>
      <c r="TDH73" s="115"/>
      <c r="TDI73" s="115"/>
      <c r="TDJ73" s="115"/>
      <c r="TDK73" s="115"/>
      <c r="TDL73" s="115"/>
      <c r="TDM73" s="115"/>
      <c r="TDN73" s="115"/>
      <c r="TDO73" s="115"/>
      <c r="TDP73" s="115"/>
      <c r="TDQ73" s="115"/>
      <c r="TDR73" s="115"/>
      <c r="TDS73" s="115"/>
      <c r="TDT73" s="115"/>
      <c r="TDU73" s="115"/>
      <c r="TDV73" s="115"/>
      <c r="TDW73" s="115"/>
      <c r="TDX73" s="115"/>
      <c r="TDY73" s="115"/>
      <c r="TDZ73" s="115"/>
      <c r="TEA73" s="115"/>
      <c r="TEB73" s="115"/>
      <c r="TEC73" s="115"/>
      <c r="TED73" s="115"/>
      <c r="TEE73" s="115"/>
      <c r="TEF73" s="115"/>
      <c r="TEG73" s="115"/>
      <c r="TEH73" s="115"/>
      <c r="TEI73" s="115"/>
      <c r="TEJ73" s="115"/>
      <c r="TEK73" s="115"/>
      <c r="TEL73" s="115"/>
      <c r="TEM73" s="115"/>
      <c r="TEN73" s="115"/>
      <c r="TEO73" s="115"/>
      <c r="TEP73" s="115"/>
      <c r="TEQ73" s="115"/>
      <c r="TER73" s="115"/>
      <c r="TES73" s="115"/>
      <c r="TET73" s="115"/>
      <c r="TEU73" s="115"/>
      <c r="TEV73" s="115"/>
      <c r="TEW73" s="115"/>
      <c r="TEX73" s="115"/>
      <c r="TEY73" s="115"/>
      <c r="TEZ73" s="115"/>
      <c r="TFA73" s="115"/>
      <c r="TFB73" s="115"/>
      <c r="TFC73" s="115"/>
      <c r="TFD73" s="115"/>
      <c r="TFE73" s="115"/>
      <c r="TFF73" s="115"/>
      <c r="TFG73" s="115"/>
      <c r="TFH73" s="115"/>
      <c r="TFI73" s="115"/>
      <c r="TFJ73" s="115"/>
      <c r="TFK73" s="115"/>
      <c r="TFL73" s="115"/>
      <c r="TFM73" s="115"/>
      <c r="TFN73" s="115"/>
      <c r="TFO73" s="115"/>
      <c r="TFP73" s="115"/>
      <c r="TFQ73" s="115"/>
      <c r="TFR73" s="115"/>
      <c r="TFS73" s="115"/>
      <c r="TFT73" s="115"/>
      <c r="TFU73" s="115"/>
      <c r="TFV73" s="115"/>
      <c r="TFW73" s="115"/>
      <c r="TFX73" s="115"/>
      <c r="TFY73" s="115"/>
      <c r="TFZ73" s="115"/>
      <c r="TGA73" s="115"/>
      <c r="TGB73" s="115"/>
      <c r="TGC73" s="115"/>
      <c r="TGD73" s="115"/>
      <c r="TGE73" s="115"/>
      <c r="TGF73" s="115"/>
      <c r="TGG73" s="115"/>
      <c r="TGH73" s="115"/>
      <c r="TGI73" s="115"/>
      <c r="TGJ73" s="115"/>
      <c r="TGK73" s="115"/>
      <c r="TGL73" s="115"/>
      <c r="TGM73" s="115"/>
      <c r="TGN73" s="115"/>
      <c r="TGO73" s="115"/>
      <c r="TGP73" s="115"/>
      <c r="TGQ73" s="115"/>
      <c r="TGR73" s="115"/>
      <c r="TGS73" s="115"/>
      <c r="TGT73" s="115"/>
      <c r="TGU73" s="115"/>
      <c r="TGV73" s="115"/>
      <c r="TGW73" s="115"/>
      <c r="TGX73" s="115"/>
      <c r="TGY73" s="115"/>
      <c r="TGZ73" s="115"/>
      <c r="THA73" s="115"/>
      <c r="THB73" s="115"/>
      <c r="THC73" s="115"/>
      <c r="THD73" s="115"/>
      <c r="THE73" s="115"/>
      <c r="THF73" s="115"/>
      <c r="THG73" s="115"/>
      <c r="THH73" s="115"/>
      <c r="THI73" s="115"/>
      <c r="THJ73" s="115"/>
      <c r="THK73" s="115"/>
      <c r="THL73" s="115"/>
      <c r="THM73" s="115"/>
      <c r="THN73" s="115"/>
      <c r="THO73" s="115"/>
      <c r="THP73" s="115"/>
      <c r="THQ73" s="115"/>
      <c r="THR73" s="115"/>
      <c r="THS73" s="115"/>
      <c r="THT73" s="115"/>
      <c r="THU73" s="115"/>
      <c r="THV73" s="115"/>
      <c r="THW73" s="115"/>
      <c r="THX73" s="115"/>
      <c r="THY73" s="115"/>
      <c r="THZ73" s="115"/>
      <c r="TIA73" s="115"/>
      <c r="TIB73" s="115"/>
      <c r="TIC73" s="115"/>
      <c r="TID73" s="115"/>
      <c r="TIE73" s="115"/>
      <c r="TIF73" s="115"/>
      <c r="TIG73" s="115"/>
      <c r="TIH73" s="115"/>
      <c r="TII73" s="115"/>
      <c r="TIJ73" s="115"/>
      <c r="TIK73" s="115"/>
      <c r="TIL73" s="115"/>
      <c r="TIM73" s="115"/>
      <c r="TIN73" s="115"/>
      <c r="TIO73" s="115"/>
      <c r="TIP73" s="115"/>
      <c r="TIQ73" s="115"/>
      <c r="TIR73" s="115"/>
      <c r="TIS73" s="115"/>
      <c r="TIT73" s="115"/>
      <c r="TIU73" s="115"/>
      <c r="TIV73" s="115"/>
      <c r="TIW73" s="115"/>
      <c r="TIX73" s="115"/>
      <c r="TIY73" s="115"/>
      <c r="TIZ73" s="115"/>
      <c r="TJA73" s="115"/>
      <c r="TJB73" s="115"/>
      <c r="TJC73" s="115"/>
      <c r="TJD73" s="115"/>
      <c r="TJE73" s="115"/>
      <c r="TJF73" s="115"/>
      <c r="TJG73" s="115"/>
      <c r="TJH73" s="115"/>
      <c r="TJI73" s="115"/>
      <c r="TJJ73" s="115"/>
      <c r="TJK73" s="115"/>
      <c r="TJL73" s="115"/>
      <c r="TJM73" s="115"/>
      <c r="TJN73" s="115"/>
      <c r="TJO73" s="115"/>
      <c r="TJP73" s="115"/>
      <c r="TJQ73" s="115"/>
      <c r="TJR73" s="115"/>
      <c r="TJS73" s="115"/>
      <c r="TJT73" s="115"/>
      <c r="TJU73" s="115"/>
      <c r="TJV73" s="115"/>
      <c r="TJW73" s="115"/>
      <c r="TJX73" s="115"/>
      <c r="TJY73" s="115"/>
      <c r="TJZ73" s="115"/>
      <c r="TKA73" s="115"/>
      <c r="TKB73" s="115"/>
      <c r="TKC73" s="115"/>
      <c r="TKD73" s="115"/>
      <c r="TKE73" s="115"/>
      <c r="TKF73" s="115"/>
      <c r="TKG73" s="115"/>
      <c r="TKH73" s="115"/>
      <c r="TKI73" s="115"/>
      <c r="TKJ73" s="115"/>
      <c r="TKK73" s="115"/>
      <c r="TKL73" s="115"/>
      <c r="TKM73" s="115"/>
      <c r="TKN73" s="115"/>
      <c r="TKO73" s="115"/>
      <c r="TKP73" s="115"/>
      <c r="TKQ73" s="115"/>
      <c r="TKR73" s="115"/>
      <c r="TKS73" s="115"/>
      <c r="TKT73" s="115"/>
      <c r="TKU73" s="115"/>
      <c r="TKV73" s="115"/>
      <c r="TKW73" s="115"/>
      <c r="TKX73" s="115"/>
      <c r="TKY73" s="115"/>
      <c r="TKZ73" s="115"/>
      <c r="TLA73" s="115"/>
      <c r="TLB73" s="115"/>
      <c r="TLC73" s="115"/>
      <c r="TLD73" s="115"/>
      <c r="TLE73" s="115"/>
      <c r="TLF73" s="115"/>
      <c r="TLG73" s="115"/>
      <c r="TLH73" s="115"/>
      <c r="TLI73" s="115"/>
      <c r="TLJ73" s="115"/>
      <c r="TLK73" s="115"/>
      <c r="TLL73" s="115"/>
      <c r="TLM73" s="115"/>
      <c r="TLN73" s="115"/>
      <c r="TLO73" s="115"/>
      <c r="TLP73" s="115"/>
      <c r="TLQ73" s="115"/>
      <c r="TLR73" s="115"/>
      <c r="TLS73" s="115"/>
      <c r="TLT73" s="115"/>
      <c r="TLU73" s="115"/>
      <c r="TLV73" s="115"/>
      <c r="TLW73" s="115"/>
      <c r="TLX73" s="115"/>
      <c r="TLY73" s="115"/>
      <c r="TLZ73" s="115"/>
      <c r="TMA73" s="115"/>
      <c r="TMB73" s="115"/>
      <c r="TMC73" s="115"/>
      <c r="TMD73" s="115"/>
      <c r="TME73" s="115"/>
      <c r="TMF73" s="115"/>
      <c r="TMG73" s="115"/>
      <c r="TMH73" s="115"/>
      <c r="TMI73" s="115"/>
      <c r="TMJ73" s="115"/>
      <c r="TMK73" s="115"/>
      <c r="TML73" s="115"/>
      <c r="TMM73" s="115"/>
      <c r="TMN73" s="115"/>
      <c r="TMO73" s="115"/>
      <c r="TMP73" s="115"/>
      <c r="TMQ73" s="115"/>
      <c r="TMR73" s="115"/>
      <c r="TMS73" s="115"/>
      <c r="TMT73" s="115"/>
      <c r="TMU73" s="115"/>
      <c r="TMV73" s="115"/>
      <c r="TMW73" s="115"/>
      <c r="TMX73" s="115"/>
      <c r="TMY73" s="115"/>
      <c r="TMZ73" s="115"/>
      <c r="TNA73" s="115"/>
      <c r="TNB73" s="115"/>
      <c r="TNC73" s="115"/>
      <c r="TND73" s="115"/>
      <c r="TNE73" s="115"/>
      <c r="TNF73" s="115"/>
      <c r="TNG73" s="115"/>
      <c r="TNH73" s="115"/>
      <c r="TNI73" s="115"/>
      <c r="TNJ73" s="115"/>
      <c r="TNK73" s="115"/>
      <c r="TNL73" s="115"/>
      <c r="TNM73" s="115"/>
      <c r="TNN73" s="115"/>
      <c r="TNO73" s="115"/>
      <c r="TNP73" s="115"/>
      <c r="TNQ73" s="115"/>
      <c r="TNR73" s="115"/>
      <c r="TNS73" s="115"/>
      <c r="TNT73" s="115"/>
      <c r="TNU73" s="115"/>
      <c r="TNV73" s="115"/>
      <c r="TNW73" s="115"/>
      <c r="TNX73" s="115"/>
      <c r="TNY73" s="115"/>
      <c r="TNZ73" s="115"/>
      <c r="TOA73" s="115"/>
      <c r="TOB73" s="115"/>
      <c r="TOC73" s="115"/>
      <c r="TOD73" s="115"/>
      <c r="TOE73" s="115"/>
      <c r="TOF73" s="115"/>
      <c r="TOG73" s="115"/>
      <c r="TOH73" s="115"/>
      <c r="TOI73" s="115"/>
      <c r="TOJ73" s="115"/>
      <c r="TOK73" s="115"/>
      <c r="TOL73" s="115"/>
      <c r="TOM73" s="115"/>
      <c r="TON73" s="115"/>
      <c r="TOO73" s="115"/>
      <c r="TOP73" s="115"/>
      <c r="TOQ73" s="115"/>
      <c r="TOR73" s="115"/>
      <c r="TOS73" s="115"/>
      <c r="TOT73" s="115"/>
      <c r="TOU73" s="115"/>
      <c r="TOV73" s="115"/>
      <c r="TOW73" s="115"/>
      <c r="TOX73" s="115"/>
      <c r="TOY73" s="115"/>
      <c r="TOZ73" s="115"/>
      <c r="TPA73" s="115"/>
      <c r="TPB73" s="115"/>
      <c r="TPC73" s="115"/>
      <c r="TPD73" s="115"/>
      <c r="TPE73" s="115"/>
      <c r="TPF73" s="115"/>
      <c r="TPG73" s="115"/>
      <c r="TPH73" s="115"/>
      <c r="TPI73" s="115"/>
      <c r="TPJ73" s="115"/>
      <c r="TPK73" s="115"/>
      <c r="TPL73" s="115"/>
      <c r="TPM73" s="115"/>
      <c r="TPN73" s="115"/>
      <c r="TPO73" s="115"/>
      <c r="TPP73" s="115"/>
      <c r="TPQ73" s="115"/>
      <c r="TPR73" s="115"/>
      <c r="TPS73" s="115"/>
      <c r="TPT73" s="115"/>
      <c r="TPU73" s="115"/>
      <c r="TPV73" s="115"/>
      <c r="TPW73" s="115"/>
      <c r="TPX73" s="115"/>
      <c r="TPY73" s="115"/>
      <c r="TPZ73" s="115"/>
      <c r="TQA73" s="115"/>
      <c r="TQB73" s="115"/>
      <c r="TQC73" s="115"/>
      <c r="TQD73" s="115"/>
      <c r="TQE73" s="115"/>
      <c r="TQF73" s="115"/>
      <c r="TQG73" s="115"/>
      <c r="TQH73" s="115"/>
      <c r="TQI73" s="115"/>
      <c r="TQJ73" s="115"/>
      <c r="TQK73" s="115"/>
      <c r="TQL73" s="115"/>
      <c r="TQM73" s="115"/>
      <c r="TQN73" s="115"/>
      <c r="TQO73" s="115"/>
      <c r="TQP73" s="115"/>
      <c r="TQQ73" s="115"/>
      <c r="TQR73" s="115"/>
      <c r="TQS73" s="115"/>
      <c r="TQT73" s="115"/>
      <c r="TQU73" s="115"/>
      <c r="TQV73" s="115"/>
      <c r="TQW73" s="115"/>
      <c r="TQX73" s="115"/>
      <c r="TQY73" s="115"/>
      <c r="TQZ73" s="115"/>
      <c r="TRA73" s="115"/>
      <c r="TRB73" s="115"/>
      <c r="TRC73" s="115"/>
      <c r="TRD73" s="115"/>
      <c r="TRE73" s="115"/>
      <c r="TRF73" s="115"/>
      <c r="TRG73" s="115"/>
      <c r="TRH73" s="115"/>
      <c r="TRI73" s="115"/>
      <c r="TRJ73" s="115"/>
      <c r="TRK73" s="115"/>
      <c r="TRL73" s="115"/>
      <c r="TRM73" s="115"/>
      <c r="TRN73" s="115"/>
      <c r="TRO73" s="115"/>
      <c r="TRP73" s="115"/>
      <c r="TRQ73" s="115"/>
      <c r="TRR73" s="115"/>
      <c r="TRS73" s="115"/>
      <c r="TRT73" s="115"/>
      <c r="TRU73" s="115"/>
      <c r="TRV73" s="115"/>
      <c r="TRW73" s="115"/>
      <c r="TRX73" s="115"/>
      <c r="TRY73" s="115"/>
      <c r="TRZ73" s="115"/>
      <c r="TSA73" s="115"/>
      <c r="TSB73" s="115"/>
      <c r="TSC73" s="115"/>
      <c r="TSD73" s="115"/>
      <c r="TSE73" s="115"/>
      <c r="TSF73" s="115"/>
      <c r="TSG73" s="115"/>
      <c r="TSH73" s="115"/>
      <c r="TSI73" s="115"/>
      <c r="TSJ73" s="115"/>
      <c r="TSK73" s="115"/>
      <c r="TSL73" s="115"/>
      <c r="TSM73" s="115"/>
      <c r="TSN73" s="115"/>
      <c r="TSO73" s="115"/>
      <c r="TSP73" s="115"/>
      <c r="TSQ73" s="115"/>
      <c r="TSR73" s="115"/>
      <c r="TSS73" s="115"/>
      <c r="TST73" s="115"/>
      <c r="TSU73" s="115"/>
      <c r="TSV73" s="115"/>
      <c r="TSW73" s="115"/>
      <c r="TSX73" s="115"/>
      <c r="TSY73" s="115"/>
      <c r="TSZ73" s="115"/>
      <c r="TTA73" s="115"/>
      <c r="TTB73" s="115"/>
      <c r="TTC73" s="115"/>
      <c r="TTD73" s="115"/>
      <c r="TTE73" s="115"/>
      <c r="TTF73" s="115"/>
      <c r="TTG73" s="115"/>
      <c r="TTH73" s="115"/>
      <c r="TTI73" s="115"/>
      <c r="TTJ73" s="115"/>
      <c r="TTK73" s="115"/>
      <c r="TTL73" s="115"/>
      <c r="TTM73" s="115"/>
      <c r="TTN73" s="115"/>
      <c r="TTO73" s="115"/>
      <c r="TTP73" s="115"/>
      <c r="TTQ73" s="115"/>
      <c r="TTR73" s="115"/>
      <c r="TTS73" s="115"/>
      <c r="TTT73" s="115"/>
      <c r="TTU73" s="115"/>
      <c r="TTV73" s="115"/>
      <c r="TTW73" s="115"/>
      <c r="TTX73" s="115"/>
      <c r="TTY73" s="115"/>
      <c r="TTZ73" s="115"/>
      <c r="TUA73" s="115"/>
      <c r="TUB73" s="115"/>
      <c r="TUC73" s="115"/>
      <c r="TUD73" s="115"/>
      <c r="TUE73" s="115"/>
      <c r="TUF73" s="115"/>
      <c r="TUG73" s="115"/>
      <c r="TUH73" s="115"/>
      <c r="TUI73" s="115"/>
      <c r="TUJ73" s="115"/>
      <c r="TUK73" s="115"/>
      <c r="TUL73" s="115"/>
      <c r="TUM73" s="115"/>
      <c r="TUN73" s="115"/>
      <c r="TUO73" s="115"/>
      <c r="TUP73" s="115"/>
      <c r="TUQ73" s="115"/>
      <c r="TUR73" s="115"/>
      <c r="TUS73" s="115"/>
      <c r="TUT73" s="115"/>
      <c r="TUU73" s="115"/>
      <c r="TUV73" s="115"/>
      <c r="TUW73" s="115"/>
      <c r="TUX73" s="115"/>
      <c r="TUY73" s="115"/>
      <c r="TUZ73" s="115"/>
      <c r="TVA73" s="115"/>
      <c r="TVB73" s="115"/>
      <c r="TVC73" s="115"/>
      <c r="TVD73" s="115"/>
      <c r="TVE73" s="115"/>
      <c r="TVF73" s="115"/>
      <c r="TVG73" s="115"/>
      <c r="TVH73" s="115"/>
      <c r="TVI73" s="115"/>
      <c r="TVJ73" s="115"/>
      <c r="TVK73" s="115"/>
      <c r="TVL73" s="115"/>
      <c r="TVM73" s="115"/>
      <c r="TVN73" s="115"/>
      <c r="TVO73" s="115"/>
      <c r="TVP73" s="115"/>
      <c r="TVQ73" s="115"/>
      <c r="TVR73" s="115"/>
      <c r="TVS73" s="115"/>
      <c r="TVT73" s="115"/>
      <c r="TVU73" s="115"/>
      <c r="TVV73" s="115"/>
      <c r="TVW73" s="115"/>
      <c r="TVX73" s="115"/>
      <c r="TVY73" s="115"/>
      <c r="TVZ73" s="115"/>
      <c r="TWA73" s="115"/>
      <c r="TWB73" s="115"/>
      <c r="TWC73" s="115"/>
      <c r="TWD73" s="115"/>
      <c r="TWE73" s="115"/>
      <c r="TWF73" s="115"/>
      <c r="TWG73" s="115"/>
      <c r="TWH73" s="115"/>
      <c r="TWI73" s="115"/>
      <c r="TWJ73" s="115"/>
      <c r="TWK73" s="115"/>
      <c r="TWL73" s="115"/>
      <c r="TWM73" s="115"/>
      <c r="TWN73" s="115"/>
      <c r="TWO73" s="115"/>
      <c r="TWP73" s="115"/>
      <c r="TWQ73" s="115"/>
      <c r="TWR73" s="115"/>
      <c r="TWS73" s="115"/>
      <c r="TWT73" s="115"/>
      <c r="TWU73" s="115"/>
      <c r="TWV73" s="115"/>
      <c r="TWW73" s="115"/>
      <c r="TWX73" s="115"/>
      <c r="TWY73" s="115"/>
      <c r="TWZ73" s="115"/>
      <c r="TXA73" s="115"/>
      <c r="TXB73" s="115"/>
      <c r="TXC73" s="115"/>
      <c r="TXD73" s="115"/>
      <c r="TXE73" s="115"/>
      <c r="TXF73" s="115"/>
      <c r="TXG73" s="115"/>
      <c r="TXH73" s="115"/>
      <c r="TXI73" s="115"/>
      <c r="TXJ73" s="115"/>
      <c r="TXK73" s="115"/>
      <c r="TXL73" s="115"/>
      <c r="TXM73" s="115"/>
      <c r="TXN73" s="115"/>
      <c r="TXO73" s="115"/>
      <c r="TXP73" s="115"/>
      <c r="TXQ73" s="115"/>
      <c r="TXR73" s="115"/>
      <c r="TXS73" s="115"/>
      <c r="TXT73" s="115"/>
      <c r="TXU73" s="115"/>
      <c r="TXV73" s="115"/>
      <c r="TXW73" s="115"/>
      <c r="TXX73" s="115"/>
      <c r="TXY73" s="115"/>
      <c r="TXZ73" s="115"/>
      <c r="TYA73" s="115"/>
      <c r="TYB73" s="115"/>
      <c r="TYC73" s="115"/>
      <c r="TYD73" s="115"/>
      <c r="TYE73" s="115"/>
      <c r="TYF73" s="115"/>
      <c r="TYG73" s="115"/>
      <c r="TYH73" s="115"/>
      <c r="TYI73" s="115"/>
      <c r="TYJ73" s="115"/>
      <c r="TYK73" s="115"/>
      <c r="TYL73" s="115"/>
      <c r="TYM73" s="115"/>
      <c r="TYN73" s="115"/>
      <c r="TYO73" s="115"/>
      <c r="TYP73" s="115"/>
      <c r="TYQ73" s="115"/>
      <c r="TYR73" s="115"/>
      <c r="TYS73" s="115"/>
      <c r="TYT73" s="115"/>
      <c r="TYU73" s="115"/>
      <c r="TYV73" s="115"/>
      <c r="TYW73" s="115"/>
      <c r="TYX73" s="115"/>
      <c r="TYY73" s="115"/>
      <c r="TYZ73" s="115"/>
      <c r="TZA73" s="115"/>
      <c r="TZB73" s="115"/>
      <c r="TZC73" s="115"/>
      <c r="TZD73" s="115"/>
      <c r="TZE73" s="115"/>
      <c r="TZF73" s="115"/>
      <c r="TZG73" s="115"/>
      <c r="TZH73" s="115"/>
      <c r="TZI73" s="115"/>
      <c r="TZJ73" s="115"/>
      <c r="TZK73" s="115"/>
      <c r="TZL73" s="115"/>
      <c r="TZM73" s="115"/>
      <c r="TZN73" s="115"/>
      <c r="TZO73" s="115"/>
      <c r="TZP73" s="115"/>
      <c r="TZQ73" s="115"/>
      <c r="TZR73" s="115"/>
      <c r="TZS73" s="115"/>
      <c r="TZT73" s="115"/>
      <c r="TZU73" s="115"/>
      <c r="TZV73" s="115"/>
      <c r="TZW73" s="115"/>
      <c r="TZX73" s="115"/>
      <c r="TZY73" s="115"/>
      <c r="TZZ73" s="115"/>
      <c r="UAA73" s="115"/>
      <c r="UAB73" s="115"/>
      <c r="UAC73" s="115"/>
      <c r="UAD73" s="115"/>
      <c r="UAE73" s="115"/>
      <c r="UAF73" s="115"/>
      <c r="UAG73" s="115"/>
      <c r="UAH73" s="115"/>
      <c r="UAI73" s="115"/>
      <c r="UAJ73" s="115"/>
      <c r="UAK73" s="115"/>
      <c r="UAL73" s="115"/>
      <c r="UAM73" s="115"/>
      <c r="UAN73" s="115"/>
      <c r="UAO73" s="115"/>
      <c r="UAP73" s="115"/>
      <c r="UAQ73" s="115"/>
      <c r="UAR73" s="115"/>
      <c r="UAS73" s="115"/>
      <c r="UAT73" s="115"/>
      <c r="UAU73" s="115"/>
      <c r="UAV73" s="115"/>
      <c r="UAW73" s="115"/>
      <c r="UAX73" s="115"/>
      <c r="UAY73" s="115"/>
      <c r="UAZ73" s="115"/>
      <c r="UBA73" s="115"/>
      <c r="UBB73" s="115"/>
      <c r="UBC73" s="115"/>
      <c r="UBD73" s="115"/>
      <c r="UBE73" s="115"/>
      <c r="UBF73" s="115"/>
      <c r="UBG73" s="115"/>
      <c r="UBH73" s="115"/>
      <c r="UBI73" s="115"/>
      <c r="UBJ73" s="115"/>
      <c r="UBK73" s="115"/>
      <c r="UBL73" s="115"/>
      <c r="UBM73" s="115"/>
      <c r="UBN73" s="115"/>
      <c r="UBO73" s="115"/>
      <c r="UBP73" s="115"/>
      <c r="UBQ73" s="115"/>
      <c r="UBR73" s="115"/>
      <c r="UBS73" s="115"/>
      <c r="UBT73" s="115"/>
      <c r="UBU73" s="115"/>
      <c r="UBV73" s="115"/>
      <c r="UBW73" s="115"/>
      <c r="UBX73" s="115"/>
      <c r="UBY73" s="115"/>
      <c r="UBZ73" s="115"/>
      <c r="UCA73" s="115"/>
      <c r="UCB73" s="115"/>
      <c r="UCC73" s="115"/>
      <c r="UCD73" s="115"/>
      <c r="UCE73" s="115"/>
      <c r="UCF73" s="115"/>
      <c r="UCG73" s="115"/>
      <c r="UCH73" s="115"/>
      <c r="UCI73" s="115"/>
      <c r="UCJ73" s="115"/>
      <c r="UCK73" s="115"/>
      <c r="UCL73" s="115"/>
      <c r="UCM73" s="115"/>
      <c r="UCN73" s="115"/>
      <c r="UCO73" s="115"/>
      <c r="UCP73" s="115"/>
      <c r="UCQ73" s="115"/>
      <c r="UCR73" s="115"/>
      <c r="UCS73" s="115"/>
      <c r="UCT73" s="115"/>
      <c r="UCU73" s="115"/>
      <c r="UCV73" s="115"/>
      <c r="UCW73" s="115"/>
      <c r="UCX73" s="115"/>
      <c r="UCY73" s="115"/>
      <c r="UCZ73" s="115"/>
      <c r="UDA73" s="115"/>
      <c r="UDB73" s="115"/>
      <c r="UDC73" s="115"/>
      <c r="UDD73" s="115"/>
      <c r="UDE73" s="115"/>
      <c r="UDF73" s="115"/>
      <c r="UDG73" s="115"/>
      <c r="UDH73" s="115"/>
      <c r="UDI73" s="115"/>
      <c r="UDJ73" s="115"/>
      <c r="UDK73" s="115"/>
      <c r="UDL73" s="115"/>
      <c r="UDM73" s="115"/>
      <c r="UDN73" s="115"/>
      <c r="UDO73" s="115"/>
      <c r="UDP73" s="115"/>
      <c r="UDQ73" s="115"/>
      <c r="UDR73" s="115"/>
      <c r="UDS73" s="115"/>
      <c r="UDT73" s="115"/>
      <c r="UDU73" s="115"/>
      <c r="UDV73" s="115"/>
      <c r="UDW73" s="115"/>
      <c r="UDX73" s="115"/>
      <c r="UDY73" s="115"/>
      <c r="UDZ73" s="115"/>
      <c r="UEA73" s="115"/>
      <c r="UEB73" s="115"/>
      <c r="UEC73" s="115"/>
      <c r="UED73" s="115"/>
      <c r="UEE73" s="115"/>
      <c r="UEF73" s="115"/>
      <c r="UEG73" s="115"/>
      <c r="UEH73" s="115"/>
      <c r="UEI73" s="115"/>
      <c r="UEJ73" s="115"/>
      <c r="UEK73" s="115"/>
      <c r="UEL73" s="115"/>
      <c r="UEM73" s="115"/>
      <c r="UEN73" s="115"/>
      <c r="UEO73" s="115"/>
      <c r="UEP73" s="115"/>
      <c r="UEQ73" s="115"/>
      <c r="UER73" s="115"/>
      <c r="UES73" s="115"/>
      <c r="UET73" s="115"/>
      <c r="UEU73" s="115"/>
      <c r="UEV73" s="115"/>
      <c r="UEW73" s="115"/>
      <c r="UEX73" s="115"/>
      <c r="UEY73" s="115"/>
      <c r="UEZ73" s="115"/>
      <c r="UFA73" s="115"/>
      <c r="UFB73" s="115"/>
      <c r="UFC73" s="115"/>
      <c r="UFD73" s="115"/>
      <c r="UFE73" s="115"/>
      <c r="UFF73" s="115"/>
      <c r="UFG73" s="115"/>
      <c r="UFH73" s="115"/>
      <c r="UFI73" s="115"/>
      <c r="UFJ73" s="115"/>
      <c r="UFK73" s="115"/>
      <c r="UFL73" s="115"/>
      <c r="UFM73" s="115"/>
      <c r="UFN73" s="115"/>
      <c r="UFO73" s="115"/>
      <c r="UFP73" s="115"/>
      <c r="UFQ73" s="115"/>
      <c r="UFR73" s="115"/>
      <c r="UFS73" s="115"/>
      <c r="UFT73" s="115"/>
      <c r="UFU73" s="115"/>
      <c r="UFV73" s="115"/>
      <c r="UFW73" s="115"/>
      <c r="UFX73" s="115"/>
      <c r="UFY73" s="115"/>
      <c r="UFZ73" s="115"/>
      <c r="UGA73" s="115"/>
      <c r="UGB73" s="115"/>
      <c r="UGC73" s="115"/>
      <c r="UGD73" s="115"/>
      <c r="UGE73" s="115"/>
      <c r="UGF73" s="115"/>
      <c r="UGG73" s="115"/>
      <c r="UGH73" s="115"/>
      <c r="UGI73" s="115"/>
      <c r="UGJ73" s="115"/>
      <c r="UGK73" s="115"/>
      <c r="UGL73" s="115"/>
      <c r="UGM73" s="115"/>
      <c r="UGN73" s="115"/>
      <c r="UGO73" s="115"/>
      <c r="UGP73" s="115"/>
      <c r="UGQ73" s="115"/>
      <c r="UGR73" s="115"/>
      <c r="UGS73" s="115"/>
      <c r="UGT73" s="115"/>
      <c r="UGU73" s="115"/>
      <c r="UGV73" s="115"/>
      <c r="UGW73" s="115"/>
      <c r="UGX73" s="115"/>
      <c r="UGY73" s="115"/>
      <c r="UGZ73" s="115"/>
      <c r="UHA73" s="115"/>
      <c r="UHB73" s="115"/>
      <c r="UHC73" s="115"/>
      <c r="UHD73" s="115"/>
      <c r="UHE73" s="115"/>
      <c r="UHF73" s="115"/>
      <c r="UHG73" s="115"/>
      <c r="UHH73" s="115"/>
      <c r="UHI73" s="115"/>
      <c r="UHJ73" s="115"/>
      <c r="UHK73" s="115"/>
      <c r="UHL73" s="115"/>
      <c r="UHM73" s="115"/>
      <c r="UHN73" s="115"/>
      <c r="UHO73" s="115"/>
      <c r="UHP73" s="115"/>
      <c r="UHQ73" s="115"/>
      <c r="UHR73" s="115"/>
      <c r="UHS73" s="115"/>
      <c r="UHT73" s="115"/>
      <c r="UHU73" s="115"/>
      <c r="UHV73" s="115"/>
      <c r="UHW73" s="115"/>
      <c r="UHX73" s="115"/>
      <c r="UHY73" s="115"/>
      <c r="UHZ73" s="115"/>
      <c r="UIA73" s="115"/>
      <c r="UIB73" s="115"/>
      <c r="UIC73" s="115"/>
      <c r="UID73" s="115"/>
      <c r="UIE73" s="115"/>
      <c r="UIF73" s="115"/>
      <c r="UIG73" s="115"/>
      <c r="UIH73" s="115"/>
      <c r="UII73" s="115"/>
      <c r="UIJ73" s="115"/>
      <c r="UIK73" s="115"/>
      <c r="UIL73" s="115"/>
      <c r="UIM73" s="115"/>
      <c r="UIN73" s="115"/>
      <c r="UIO73" s="115"/>
      <c r="UIP73" s="115"/>
      <c r="UIQ73" s="115"/>
      <c r="UIR73" s="115"/>
      <c r="UIS73" s="115"/>
      <c r="UIT73" s="115"/>
      <c r="UIU73" s="115"/>
      <c r="UIV73" s="115"/>
      <c r="UIW73" s="115"/>
      <c r="UIX73" s="115"/>
      <c r="UIY73" s="115"/>
      <c r="UIZ73" s="115"/>
      <c r="UJA73" s="115"/>
      <c r="UJB73" s="115"/>
      <c r="UJC73" s="115"/>
      <c r="UJD73" s="115"/>
      <c r="UJE73" s="115"/>
      <c r="UJF73" s="115"/>
      <c r="UJG73" s="115"/>
      <c r="UJH73" s="115"/>
      <c r="UJI73" s="115"/>
      <c r="UJJ73" s="115"/>
      <c r="UJK73" s="115"/>
      <c r="UJL73" s="115"/>
      <c r="UJM73" s="115"/>
      <c r="UJN73" s="115"/>
      <c r="UJO73" s="115"/>
      <c r="UJP73" s="115"/>
      <c r="UJQ73" s="115"/>
      <c r="UJR73" s="115"/>
      <c r="UJS73" s="115"/>
      <c r="UJT73" s="115"/>
      <c r="UJU73" s="115"/>
      <c r="UJV73" s="115"/>
      <c r="UJW73" s="115"/>
      <c r="UJX73" s="115"/>
      <c r="UJY73" s="115"/>
      <c r="UJZ73" s="115"/>
      <c r="UKA73" s="115"/>
      <c r="UKB73" s="115"/>
      <c r="UKC73" s="115"/>
      <c r="UKD73" s="115"/>
      <c r="UKE73" s="115"/>
      <c r="UKF73" s="115"/>
      <c r="UKG73" s="115"/>
      <c r="UKH73" s="115"/>
      <c r="UKI73" s="115"/>
      <c r="UKJ73" s="115"/>
      <c r="UKK73" s="115"/>
      <c r="UKL73" s="115"/>
      <c r="UKM73" s="115"/>
      <c r="UKN73" s="115"/>
      <c r="UKO73" s="115"/>
      <c r="UKP73" s="115"/>
      <c r="UKQ73" s="115"/>
      <c r="UKR73" s="115"/>
      <c r="UKS73" s="115"/>
      <c r="UKT73" s="115"/>
      <c r="UKU73" s="115"/>
      <c r="UKV73" s="115"/>
      <c r="UKW73" s="115"/>
      <c r="UKX73" s="115"/>
      <c r="UKY73" s="115"/>
      <c r="UKZ73" s="115"/>
      <c r="ULA73" s="115"/>
      <c r="ULB73" s="115"/>
      <c r="ULC73" s="115"/>
      <c r="ULD73" s="115"/>
      <c r="ULE73" s="115"/>
      <c r="ULF73" s="115"/>
      <c r="ULG73" s="115"/>
      <c r="ULH73" s="115"/>
      <c r="ULI73" s="115"/>
      <c r="ULJ73" s="115"/>
      <c r="ULK73" s="115"/>
      <c r="ULL73" s="115"/>
      <c r="ULM73" s="115"/>
      <c r="ULN73" s="115"/>
      <c r="ULO73" s="115"/>
      <c r="ULP73" s="115"/>
      <c r="ULQ73" s="115"/>
      <c r="ULR73" s="115"/>
      <c r="ULS73" s="115"/>
      <c r="ULT73" s="115"/>
      <c r="ULU73" s="115"/>
      <c r="ULV73" s="115"/>
      <c r="ULW73" s="115"/>
      <c r="ULX73" s="115"/>
      <c r="ULY73" s="115"/>
      <c r="ULZ73" s="115"/>
      <c r="UMA73" s="115"/>
      <c r="UMB73" s="115"/>
      <c r="UMC73" s="115"/>
      <c r="UMD73" s="115"/>
      <c r="UME73" s="115"/>
      <c r="UMF73" s="115"/>
      <c r="UMG73" s="115"/>
      <c r="UMH73" s="115"/>
      <c r="UMI73" s="115"/>
      <c r="UMJ73" s="115"/>
      <c r="UMK73" s="115"/>
      <c r="UML73" s="115"/>
      <c r="UMM73" s="115"/>
      <c r="UMN73" s="115"/>
      <c r="UMO73" s="115"/>
      <c r="UMP73" s="115"/>
      <c r="UMQ73" s="115"/>
      <c r="UMR73" s="115"/>
      <c r="UMS73" s="115"/>
      <c r="UMT73" s="115"/>
      <c r="UMU73" s="115"/>
      <c r="UMV73" s="115"/>
      <c r="UMW73" s="115"/>
      <c r="UMX73" s="115"/>
      <c r="UMY73" s="115"/>
      <c r="UMZ73" s="115"/>
      <c r="UNA73" s="115"/>
      <c r="UNB73" s="115"/>
      <c r="UNC73" s="115"/>
      <c r="UND73" s="115"/>
      <c r="UNE73" s="115"/>
      <c r="UNF73" s="115"/>
      <c r="UNG73" s="115"/>
      <c r="UNH73" s="115"/>
      <c r="UNI73" s="115"/>
      <c r="UNJ73" s="115"/>
      <c r="UNK73" s="115"/>
      <c r="UNL73" s="115"/>
      <c r="UNM73" s="115"/>
      <c r="UNN73" s="115"/>
      <c r="UNO73" s="115"/>
      <c r="UNP73" s="115"/>
      <c r="UNQ73" s="115"/>
      <c r="UNR73" s="115"/>
      <c r="UNS73" s="115"/>
      <c r="UNT73" s="115"/>
      <c r="UNU73" s="115"/>
      <c r="UNV73" s="115"/>
      <c r="UNW73" s="115"/>
      <c r="UNX73" s="115"/>
      <c r="UNY73" s="115"/>
      <c r="UNZ73" s="115"/>
      <c r="UOA73" s="115"/>
      <c r="UOB73" s="115"/>
      <c r="UOC73" s="115"/>
      <c r="UOD73" s="115"/>
      <c r="UOE73" s="115"/>
      <c r="UOF73" s="115"/>
      <c r="UOG73" s="115"/>
      <c r="UOH73" s="115"/>
      <c r="UOI73" s="115"/>
      <c r="UOJ73" s="115"/>
      <c r="UOK73" s="115"/>
      <c r="UOL73" s="115"/>
      <c r="UOM73" s="115"/>
      <c r="UON73" s="115"/>
      <c r="UOO73" s="115"/>
      <c r="UOP73" s="115"/>
      <c r="UOQ73" s="115"/>
      <c r="UOR73" s="115"/>
      <c r="UOS73" s="115"/>
      <c r="UOT73" s="115"/>
      <c r="UOU73" s="115"/>
      <c r="UOV73" s="115"/>
      <c r="UOW73" s="115"/>
      <c r="UOX73" s="115"/>
      <c r="UOY73" s="115"/>
      <c r="UOZ73" s="115"/>
      <c r="UPA73" s="115"/>
      <c r="UPB73" s="115"/>
      <c r="UPC73" s="115"/>
      <c r="UPD73" s="115"/>
      <c r="UPE73" s="115"/>
      <c r="UPF73" s="115"/>
      <c r="UPG73" s="115"/>
      <c r="UPH73" s="115"/>
      <c r="UPI73" s="115"/>
      <c r="UPJ73" s="115"/>
      <c r="UPK73" s="115"/>
      <c r="UPL73" s="115"/>
      <c r="UPM73" s="115"/>
      <c r="UPN73" s="115"/>
      <c r="UPO73" s="115"/>
      <c r="UPP73" s="115"/>
      <c r="UPQ73" s="115"/>
      <c r="UPR73" s="115"/>
      <c r="UPS73" s="115"/>
      <c r="UPT73" s="115"/>
      <c r="UPU73" s="115"/>
      <c r="UPV73" s="115"/>
      <c r="UPW73" s="115"/>
      <c r="UPX73" s="115"/>
      <c r="UPY73" s="115"/>
      <c r="UPZ73" s="115"/>
      <c r="UQA73" s="115"/>
      <c r="UQB73" s="115"/>
      <c r="UQC73" s="115"/>
      <c r="UQD73" s="115"/>
      <c r="UQE73" s="115"/>
      <c r="UQF73" s="115"/>
      <c r="UQG73" s="115"/>
      <c r="UQH73" s="115"/>
      <c r="UQI73" s="115"/>
      <c r="UQJ73" s="115"/>
      <c r="UQK73" s="115"/>
      <c r="UQL73" s="115"/>
      <c r="UQM73" s="115"/>
      <c r="UQN73" s="115"/>
      <c r="UQO73" s="115"/>
      <c r="UQP73" s="115"/>
      <c r="UQQ73" s="115"/>
      <c r="UQR73" s="115"/>
      <c r="UQS73" s="115"/>
      <c r="UQT73" s="115"/>
      <c r="UQU73" s="115"/>
      <c r="UQV73" s="115"/>
      <c r="UQW73" s="115"/>
      <c r="UQX73" s="115"/>
      <c r="UQY73" s="115"/>
      <c r="UQZ73" s="115"/>
      <c r="URA73" s="115"/>
      <c r="URB73" s="115"/>
      <c r="URC73" s="115"/>
      <c r="URD73" s="115"/>
      <c r="URE73" s="115"/>
      <c r="URF73" s="115"/>
      <c r="URG73" s="115"/>
      <c r="URH73" s="115"/>
      <c r="URI73" s="115"/>
      <c r="URJ73" s="115"/>
      <c r="URK73" s="115"/>
      <c r="URL73" s="115"/>
      <c r="URM73" s="115"/>
      <c r="URN73" s="115"/>
      <c r="URO73" s="115"/>
      <c r="URP73" s="115"/>
      <c r="URQ73" s="115"/>
      <c r="URR73" s="115"/>
      <c r="URS73" s="115"/>
      <c r="URT73" s="115"/>
      <c r="URU73" s="115"/>
      <c r="URV73" s="115"/>
      <c r="URW73" s="115"/>
      <c r="URX73" s="115"/>
      <c r="URY73" s="115"/>
      <c r="URZ73" s="115"/>
      <c r="USA73" s="115"/>
      <c r="USB73" s="115"/>
      <c r="USC73" s="115"/>
      <c r="USD73" s="115"/>
      <c r="USE73" s="115"/>
      <c r="USF73" s="115"/>
      <c r="USG73" s="115"/>
      <c r="USH73" s="115"/>
      <c r="USI73" s="115"/>
      <c r="USJ73" s="115"/>
      <c r="USK73" s="115"/>
      <c r="USL73" s="115"/>
      <c r="USM73" s="115"/>
      <c r="USN73" s="115"/>
      <c r="USO73" s="115"/>
      <c r="USP73" s="115"/>
      <c r="USQ73" s="115"/>
      <c r="USR73" s="115"/>
      <c r="USS73" s="115"/>
      <c r="UST73" s="115"/>
      <c r="USU73" s="115"/>
      <c r="USV73" s="115"/>
      <c r="USW73" s="115"/>
      <c r="USX73" s="115"/>
      <c r="USY73" s="115"/>
      <c r="USZ73" s="115"/>
      <c r="UTA73" s="115"/>
      <c r="UTB73" s="115"/>
      <c r="UTC73" s="115"/>
      <c r="UTD73" s="115"/>
      <c r="UTE73" s="115"/>
      <c r="UTF73" s="115"/>
      <c r="UTG73" s="115"/>
      <c r="UTH73" s="115"/>
      <c r="UTI73" s="115"/>
      <c r="UTJ73" s="115"/>
      <c r="UTK73" s="115"/>
      <c r="UTL73" s="115"/>
      <c r="UTM73" s="115"/>
      <c r="UTN73" s="115"/>
      <c r="UTO73" s="115"/>
      <c r="UTP73" s="115"/>
      <c r="UTQ73" s="115"/>
      <c r="UTR73" s="115"/>
      <c r="UTS73" s="115"/>
      <c r="UTT73" s="115"/>
      <c r="UTU73" s="115"/>
      <c r="UTV73" s="115"/>
      <c r="UTW73" s="115"/>
      <c r="UTX73" s="115"/>
      <c r="UTY73" s="115"/>
      <c r="UTZ73" s="115"/>
      <c r="UUA73" s="115"/>
      <c r="UUB73" s="115"/>
      <c r="UUC73" s="115"/>
      <c r="UUD73" s="115"/>
      <c r="UUE73" s="115"/>
      <c r="UUF73" s="115"/>
      <c r="UUG73" s="115"/>
      <c r="UUH73" s="115"/>
      <c r="UUI73" s="115"/>
      <c r="UUJ73" s="115"/>
      <c r="UUK73" s="115"/>
      <c r="UUL73" s="115"/>
      <c r="UUM73" s="115"/>
      <c r="UUN73" s="115"/>
      <c r="UUO73" s="115"/>
      <c r="UUP73" s="115"/>
      <c r="UUQ73" s="115"/>
      <c r="UUR73" s="115"/>
      <c r="UUS73" s="115"/>
      <c r="UUT73" s="115"/>
      <c r="UUU73" s="115"/>
      <c r="UUV73" s="115"/>
      <c r="UUW73" s="115"/>
      <c r="UUX73" s="115"/>
      <c r="UUY73" s="115"/>
      <c r="UUZ73" s="115"/>
      <c r="UVA73" s="115"/>
      <c r="UVB73" s="115"/>
      <c r="UVC73" s="115"/>
      <c r="UVD73" s="115"/>
      <c r="UVE73" s="115"/>
      <c r="UVF73" s="115"/>
      <c r="UVG73" s="115"/>
      <c r="UVH73" s="115"/>
      <c r="UVI73" s="115"/>
      <c r="UVJ73" s="115"/>
      <c r="UVK73" s="115"/>
      <c r="UVL73" s="115"/>
      <c r="UVM73" s="115"/>
      <c r="UVN73" s="115"/>
      <c r="UVO73" s="115"/>
      <c r="UVP73" s="115"/>
      <c r="UVQ73" s="115"/>
      <c r="UVR73" s="115"/>
      <c r="UVS73" s="115"/>
      <c r="UVT73" s="115"/>
      <c r="UVU73" s="115"/>
      <c r="UVV73" s="115"/>
      <c r="UVW73" s="115"/>
      <c r="UVX73" s="115"/>
      <c r="UVY73" s="115"/>
      <c r="UVZ73" s="115"/>
      <c r="UWA73" s="115"/>
      <c r="UWB73" s="115"/>
      <c r="UWC73" s="115"/>
      <c r="UWD73" s="115"/>
      <c r="UWE73" s="115"/>
      <c r="UWF73" s="115"/>
      <c r="UWG73" s="115"/>
      <c r="UWH73" s="115"/>
      <c r="UWI73" s="115"/>
      <c r="UWJ73" s="115"/>
      <c r="UWK73" s="115"/>
      <c r="UWL73" s="115"/>
      <c r="UWM73" s="115"/>
      <c r="UWN73" s="115"/>
      <c r="UWO73" s="115"/>
      <c r="UWP73" s="115"/>
      <c r="UWQ73" s="115"/>
      <c r="UWR73" s="115"/>
      <c r="UWS73" s="115"/>
      <c r="UWT73" s="115"/>
      <c r="UWU73" s="115"/>
      <c r="UWV73" s="115"/>
      <c r="UWW73" s="115"/>
      <c r="UWX73" s="115"/>
      <c r="UWY73" s="115"/>
      <c r="UWZ73" s="115"/>
      <c r="UXA73" s="115"/>
      <c r="UXB73" s="115"/>
      <c r="UXC73" s="115"/>
      <c r="UXD73" s="115"/>
      <c r="UXE73" s="115"/>
      <c r="UXF73" s="115"/>
      <c r="UXG73" s="115"/>
      <c r="UXH73" s="115"/>
      <c r="UXI73" s="115"/>
      <c r="UXJ73" s="115"/>
      <c r="UXK73" s="115"/>
      <c r="UXL73" s="115"/>
      <c r="UXM73" s="115"/>
      <c r="UXN73" s="115"/>
      <c r="UXO73" s="115"/>
      <c r="UXP73" s="115"/>
      <c r="UXQ73" s="115"/>
      <c r="UXR73" s="115"/>
      <c r="UXS73" s="115"/>
      <c r="UXT73" s="115"/>
      <c r="UXU73" s="115"/>
      <c r="UXV73" s="115"/>
      <c r="UXW73" s="115"/>
      <c r="UXX73" s="115"/>
      <c r="UXY73" s="115"/>
      <c r="UXZ73" s="115"/>
      <c r="UYA73" s="115"/>
      <c r="UYB73" s="115"/>
      <c r="UYC73" s="115"/>
      <c r="UYD73" s="115"/>
      <c r="UYE73" s="115"/>
      <c r="UYF73" s="115"/>
      <c r="UYG73" s="115"/>
      <c r="UYH73" s="115"/>
      <c r="UYI73" s="115"/>
      <c r="UYJ73" s="115"/>
      <c r="UYK73" s="115"/>
      <c r="UYL73" s="115"/>
      <c r="UYM73" s="115"/>
      <c r="UYN73" s="115"/>
      <c r="UYO73" s="115"/>
      <c r="UYP73" s="115"/>
      <c r="UYQ73" s="115"/>
      <c r="UYR73" s="115"/>
      <c r="UYS73" s="115"/>
      <c r="UYT73" s="115"/>
      <c r="UYU73" s="115"/>
      <c r="UYV73" s="115"/>
      <c r="UYW73" s="115"/>
      <c r="UYX73" s="115"/>
      <c r="UYY73" s="115"/>
      <c r="UYZ73" s="115"/>
      <c r="UZA73" s="115"/>
      <c r="UZB73" s="115"/>
      <c r="UZC73" s="115"/>
      <c r="UZD73" s="115"/>
      <c r="UZE73" s="115"/>
      <c r="UZF73" s="115"/>
      <c r="UZG73" s="115"/>
      <c r="UZH73" s="115"/>
      <c r="UZI73" s="115"/>
      <c r="UZJ73" s="115"/>
      <c r="UZK73" s="115"/>
      <c r="UZL73" s="115"/>
      <c r="UZM73" s="115"/>
      <c r="UZN73" s="115"/>
      <c r="UZO73" s="115"/>
      <c r="UZP73" s="115"/>
      <c r="UZQ73" s="115"/>
      <c r="UZR73" s="115"/>
      <c r="UZS73" s="115"/>
      <c r="UZT73" s="115"/>
      <c r="UZU73" s="115"/>
      <c r="UZV73" s="115"/>
      <c r="UZW73" s="115"/>
      <c r="UZX73" s="115"/>
      <c r="UZY73" s="115"/>
      <c r="UZZ73" s="115"/>
      <c r="VAA73" s="115"/>
      <c r="VAB73" s="115"/>
      <c r="VAC73" s="115"/>
      <c r="VAD73" s="115"/>
      <c r="VAE73" s="115"/>
      <c r="VAF73" s="115"/>
      <c r="VAG73" s="115"/>
      <c r="VAH73" s="115"/>
      <c r="VAI73" s="115"/>
      <c r="VAJ73" s="115"/>
      <c r="VAK73" s="115"/>
      <c r="VAL73" s="115"/>
      <c r="VAM73" s="115"/>
      <c r="VAN73" s="115"/>
      <c r="VAO73" s="115"/>
      <c r="VAP73" s="115"/>
      <c r="VAQ73" s="115"/>
      <c r="VAR73" s="115"/>
      <c r="VAS73" s="115"/>
      <c r="VAT73" s="115"/>
      <c r="VAU73" s="115"/>
      <c r="VAV73" s="115"/>
      <c r="VAW73" s="115"/>
      <c r="VAX73" s="115"/>
      <c r="VAY73" s="115"/>
      <c r="VAZ73" s="115"/>
      <c r="VBA73" s="115"/>
      <c r="VBB73" s="115"/>
      <c r="VBC73" s="115"/>
      <c r="VBD73" s="115"/>
      <c r="VBE73" s="115"/>
      <c r="VBF73" s="115"/>
      <c r="VBG73" s="115"/>
      <c r="VBH73" s="115"/>
      <c r="VBI73" s="115"/>
      <c r="VBJ73" s="115"/>
      <c r="VBK73" s="115"/>
      <c r="VBL73" s="115"/>
      <c r="VBM73" s="115"/>
      <c r="VBN73" s="115"/>
      <c r="VBO73" s="115"/>
      <c r="VBP73" s="115"/>
      <c r="VBQ73" s="115"/>
      <c r="VBR73" s="115"/>
      <c r="VBS73" s="115"/>
      <c r="VBT73" s="115"/>
      <c r="VBU73" s="115"/>
      <c r="VBV73" s="115"/>
      <c r="VBW73" s="115"/>
      <c r="VBX73" s="115"/>
      <c r="VBY73" s="115"/>
      <c r="VBZ73" s="115"/>
      <c r="VCA73" s="115"/>
      <c r="VCB73" s="115"/>
      <c r="VCC73" s="115"/>
      <c r="VCD73" s="115"/>
      <c r="VCE73" s="115"/>
      <c r="VCF73" s="115"/>
      <c r="VCG73" s="115"/>
      <c r="VCH73" s="115"/>
      <c r="VCI73" s="115"/>
      <c r="VCJ73" s="115"/>
      <c r="VCK73" s="115"/>
      <c r="VCL73" s="115"/>
      <c r="VCM73" s="115"/>
      <c r="VCN73" s="115"/>
      <c r="VCO73" s="115"/>
      <c r="VCP73" s="115"/>
      <c r="VCQ73" s="115"/>
      <c r="VCR73" s="115"/>
      <c r="VCS73" s="115"/>
      <c r="VCT73" s="115"/>
      <c r="VCU73" s="115"/>
      <c r="VCV73" s="115"/>
      <c r="VCW73" s="115"/>
      <c r="VCX73" s="115"/>
      <c r="VCY73" s="115"/>
      <c r="VCZ73" s="115"/>
      <c r="VDA73" s="115"/>
      <c r="VDB73" s="115"/>
      <c r="VDC73" s="115"/>
      <c r="VDD73" s="115"/>
      <c r="VDE73" s="115"/>
      <c r="VDF73" s="115"/>
      <c r="VDG73" s="115"/>
      <c r="VDH73" s="115"/>
      <c r="VDI73" s="115"/>
      <c r="VDJ73" s="115"/>
      <c r="VDK73" s="115"/>
      <c r="VDL73" s="115"/>
      <c r="VDM73" s="115"/>
      <c r="VDN73" s="115"/>
      <c r="VDO73" s="115"/>
      <c r="VDP73" s="115"/>
      <c r="VDQ73" s="115"/>
      <c r="VDR73" s="115"/>
      <c r="VDS73" s="115"/>
      <c r="VDT73" s="115"/>
      <c r="VDU73" s="115"/>
      <c r="VDV73" s="115"/>
      <c r="VDW73" s="115"/>
      <c r="VDX73" s="115"/>
      <c r="VDY73" s="115"/>
      <c r="VDZ73" s="115"/>
      <c r="VEA73" s="115"/>
      <c r="VEB73" s="115"/>
      <c r="VEC73" s="115"/>
      <c r="VED73" s="115"/>
      <c r="VEE73" s="115"/>
      <c r="VEF73" s="115"/>
      <c r="VEG73" s="115"/>
      <c r="VEH73" s="115"/>
      <c r="VEI73" s="115"/>
      <c r="VEJ73" s="115"/>
      <c r="VEK73" s="115"/>
      <c r="VEL73" s="115"/>
      <c r="VEM73" s="115"/>
      <c r="VEN73" s="115"/>
      <c r="VEO73" s="115"/>
      <c r="VEP73" s="115"/>
      <c r="VEQ73" s="115"/>
      <c r="VER73" s="115"/>
      <c r="VES73" s="115"/>
      <c r="VET73" s="115"/>
      <c r="VEU73" s="115"/>
      <c r="VEV73" s="115"/>
      <c r="VEW73" s="115"/>
      <c r="VEX73" s="115"/>
      <c r="VEY73" s="115"/>
      <c r="VEZ73" s="115"/>
      <c r="VFA73" s="115"/>
      <c r="VFB73" s="115"/>
      <c r="VFC73" s="115"/>
      <c r="VFD73" s="115"/>
      <c r="VFE73" s="115"/>
      <c r="VFF73" s="115"/>
      <c r="VFG73" s="115"/>
      <c r="VFH73" s="115"/>
      <c r="VFI73" s="115"/>
      <c r="VFJ73" s="115"/>
      <c r="VFK73" s="115"/>
      <c r="VFL73" s="115"/>
      <c r="VFM73" s="115"/>
      <c r="VFN73" s="115"/>
      <c r="VFO73" s="115"/>
      <c r="VFP73" s="115"/>
      <c r="VFQ73" s="115"/>
      <c r="VFR73" s="115"/>
      <c r="VFS73" s="115"/>
      <c r="VFT73" s="115"/>
      <c r="VFU73" s="115"/>
      <c r="VFV73" s="115"/>
      <c r="VFW73" s="115"/>
      <c r="VFX73" s="115"/>
      <c r="VFY73" s="115"/>
      <c r="VFZ73" s="115"/>
      <c r="VGA73" s="115"/>
      <c r="VGB73" s="115"/>
      <c r="VGC73" s="115"/>
      <c r="VGD73" s="115"/>
      <c r="VGE73" s="115"/>
      <c r="VGF73" s="115"/>
      <c r="VGG73" s="115"/>
      <c r="VGH73" s="115"/>
      <c r="VGI73" s="115"/>
      <c r="VGJ73" s="115"/>
      <c r="VGK73" s="115"/>
      <c r="VGL73" s="115"/>
      <c r="VGM73" s="115"/>
      <c r="VGN73" s="115"/>
      <c r="VGO73" s="115"/>
      <c r="VGP73" s="115"/>
      <c r="VGQ73" s="115"/>
      <c r="VGR73" s="115"/>
      <c r="VGS73" s="115"/>
      <c r="VGT73" s="115"/>
      <c r="VGU73" s="115"/>
      <c r="VGV73" s="115"/>
      <c r="VGW73" s="115"/>
      <c r="VGX73" s="115"/>
      <c r="VGY73" s="115"/>
      <c r="VGZ73" s="115"/>
      <c r="VHA73" s="115"/>
      <c r="VHB73" s="115"/>
      <c r="VHC73" s="115"/>
      <c r="VHD73" s="115"/>
      <c r="VHE73" s="115"/>
      <c r="VHF73" s="115"/>
      <c r="VHG73" s="115"/>
      <c r="VHH73" s="115"/>
      <c r="VHI73" s="115"/>
      <c r="VHJ73" s="115"/>
      <c r="VHK73" s="115"/>
      <c r="VHL73" s="115"/>
      <c r="VHM73" s="115"/>
      <c r="VHN73" s="115"/>
      <c r="VHO73" s="115"/>
      <c r="VHP73" s="115"/>
      <c r="VHQ73" s="115"/>
      <c r="VHR73" s="115"/>
      <c r="VHS73" s="115"/>
      <c r="VHT73" s="115"/>
      <c r="VHU73" s="115"/>
      <c r="VHV73" s="115"/>
      <c r="VHW73" s="115"/>
      <c r="VHX73" s="115"/>
      <c r="VHY73" s="115"/>
      <c r="VHZ73" s="115"/>
      <c r="VIA73" s="115"/>
      <c r="VIB73" s="115"/>
      <c r="VIC73" s="115"/>
      <c r="VID73" s="115"/>
      <c r="VIE73" s="115"/>
      <c r="VIF73" s="115"/>
      <c r="VIG73" s="115"/>
      <c r="VIH73" s="115"/>
      <c r="VII73" s="115"/>
      <c r="VIJ73" s="115"/>
      <c r="VIK73" s="115"/>
      <c r="VIL73" s="115"/>
      <c r="VIM73" s="115"/>
      <c r="VIN73" s="115"/>
      <c r="VIO73" s="115"/>
      <c r="VIP73" s="115"/>
      <c r="VIQ73" s="115"/>
      <c r="VIR73" s="115"/>
      <c r="VIS73" s="115"/>
      <c r="VIT73" s="115"/>
      <c r="VIU73" s="115"/>
      <c r="VIV73" s="115"/>
      <c r="VIW73" s="115"/>
      <c r="VIX73" s="115"/>
      <c r="VIY73" s="115"/>
      <c r="VIZ73" s="115"/>
      <c r="VJA73" s="115"/>
      <c r="VJB73" s="115"/>
      <c r="VJC73" s="115"/>
      <c r="VJD73" s="115"/>
      <c r="VJE73" s="115"/>
      <c r="VJF73" s="115"/>
      <c r="VJG73" s="115"/>
      <c r="VJH73" s="115"/>
      <c r="VJI73" s="115"/>
      <c r="VJJ73" s="115"/>
      <c r="VJK73" s="115"/>
      <c r="VJL73" s="115"/>
      <c r="VJM73" s="115"/>
      <c r="VJN73" s="115"/>
      <c r="VJO73" s="115"/>
      <c r="VJP73" s="115"/>
      <c r="VJQ73" s="115"/>
      <c r="VJR73" s="115"/>
      <c r="VJS73" s="115"/>
      <c r="VJT73" s="115"/>
      <c r="VJU73" s="115"/>
      <c r="VJV73" s="115"/>
      <c r="VJW73" s="115"/>
      <c r="VJX73" s="115"/>
      <c r="VJY73" s="115"/>
      <c r="VJZ73" s="115"/>
      <c r="VKA73" s="115"/>
      <c r="VKB73" s="115"/>
      <c r="VKC73" s="115"/>
      <c r="VKD73" s="115"/>
      <c r="VKE73" s="115"/>
      <c r="VKF73" s="115"/>
      <c r="VKG73" s="115"/>
      <c r="VKH73" s="115"/>
      <c r="VKI73" s="115"/>
      <c r="VKJ73" s="115"/>
      <c r="VKK73" s="115"/>
      <c r="VKL73" s="115"/>
      <c r="VKM73" s="115"/>
      <c r="VKN73" s="115"/>
      <c r="VKO73" s="115"/>
      <c r="VKP73" s="115"/>
      <c r="VKQ73" s="115"/>
      <c r="VKR73" s="115"/>
      <c r="VKS73" s="115"/>
      <c r="VKT73" s="115"/>
      <c r="VKU73" s="115"/>
      <c r="VKV73" s="115"/>
      <c r="VKW73" s="115"/>
      <c r="VKX73" s="115"/>
      <c r="VKY73" s="115"/>
      <c r="VKZ73" s="115"/>
      <c r="VLA73" s="115"/>
      <c r="VLB73" s="115"/>
      <c r="VLC73" s="115"/>
      <c r="VLD73" s="115"/>
      <c r="VLE73" s="115"/>
      <c r="VLF73" s="115"/>
      <c r="VLG73" s="115"/>
      <c r="VLH73" s="115"/>
      <c r="VLI73" s="115"/>
      <c r="VLJ73" s="115"/>
      <c r="VLK73" s="115"/>
      <c r="VLL73" s="115"/>
      <c r="VLM73" s="115"/>
      <c r="VLN73" s="115"/>
      <c r="VLO73" s="115"/>
      <c r="VLP73" s="115"/>
      <c r="VLQ73" s="115"/>
      <c r="VLR73" s="115"/>
      <c r="VLS73" s="115"/>
      <c r="VLT73" s="115"/>
      <c r="VLU73" s="115"/>
      <c r="VLV73" s="115"/>
      <c r="VLW73" s="115"/>
      <c r="VLX73" s="115"/>
      <c r="VLY73" s="115"/>
      <c r="VLZ73" s="115"/>
      <c r="VMA73" s="115"/>
      <c r="VMB73" s="115"/>
      <c r="VMC73" s="115"/>
      <c r="VMD73" s="115"/>
      <c r="VME73" s="115"/>
      <c r="VMF73" s="115"/>
      <c r="VMG73" s="115"/>
      <c r="VMH73" s="115"/>
      <c r="VMI73" s="115"/>
      <c r="VMJ73" s="115"/>
      <c r="VMK73" s="115"/>
      <c r="VML73" s="115"/>
      <c r="VMM73" s="115"/>
      <c r="VMN73" s="115"/>
      <c r="VMO73" s="115"/>
      <c r="VMP73" s="115"/>
      <c r="VMQ73" s="115"/>
      <c r="VMR73" s="115"/>
      <c r="VMS73" s="115"/>
      <c r="VMT73" s="115"/>
      <c r="VMU73" s="115"/>
      <c r="VMV73" s="115"/>
      <c r="VMW73" s="115"/>
      <c r="VMX73" s="115"/>
      <c r="VMY73" s="115"/>
      <c r="VMZ73" s="115"/>
      <c r="VNA73" s="115"/>
      <c r="VNB73" s="115"/>
      <c r="VNC73" s="115"/>
      <c r="VND73" s="115"/>
      <c r="VNE73" s="115"/>
      <c r="VNF73" s="115"/>
      <c r="VNG73" s="115"/>
      <c r="VNH73" s="115"/>
      <c r="VNI73" s="115"/>
      <c r="VNJ73" s="115"/>
      <c r="VNK73" s="115"/>
      <c r="VNL73" s="115"/>
      <c r="VNM73" s="115"/>
      <c r="VNN73" s="115"/>
      <c r="VNO73" s="115"/>
      <c r="VNP73" s="115"/>
      <c r="VNQ73" s="115"/>
      <c r="VNR73" s="115"/>
      <c r="VNS73" s="115"/>
      <c r="VNT73" s="115"/>
      <c r="VNU73" s="115"/>
      <c r="VNV73" s="115"/>
      <c r="VNW73" s="115"/>
      <c r="VNX73" s="115"/>
      <c r="VNY73" s="115"/>
      <c r="VNZ73" s="115"/>
      <c r="VOA73" s="115"/>
      <c r="VOB73" s="115"/>
      <c r="VOC73" s="115"/>
      <c r="VOD73" s="115"/>
      <c r="VOE73" s="115"/>
      <c r="VOF73" s="115"/>
      <c r="VOG73" s="115"/>
      <c r="VOH73" s="115"/>
      <c r="VOI73" s="115"/>
      <c r="VOJ73" s="115"/>
      <c r="VOK73" s="115"/>
      <c r="VOL73" s="115"/>
      <c r="VOM73" s="115"/>
      <c r="VON73" s="115"/>
      <c r="VOO73" s="115"/>
      <c r="VOP73" s="115"/>
      <c r="VOQ73" s="115"/>
      <c r="VOR73" s="115"/>
      <c r="VOS73" s="115"/>
      <c r="VOT73" s="115"/>
      <c r="VOU73" s="115"/>
      <c r="VOV73" s="115"/>
      <c r="VOW73" s="115"/>
      <c r="VOX73" s="115"/>
      <c r="VOY73" s="115"/>
      <c r="VOZ73" s="115"/>
      <c r="VPA73" s="115"/>
      <c r="VPB73" s="115"/>
      <c r="VPC73" s="115"/>
      <c r="VPD73" s="115"/>
      <c r="VPE73" s="115"/>
      <c r="VPF73" s="115"/>
      <c r="VPG73" s="115"/>
      <c r="VPH73" s="115"/>
      <c r="VPI73" s="115"/>
      <c r="VPJ73" s="115"/>
      <c r="VPK73" s="115"/>
      <c r="VPL73" s="115"/>
      <c r="VPM73" s="115"/>
      <c r="VPN73" s="115"/>
      <c r="VPO73" s="115"/>
      <c r="VPP73" s="115"/>
      <c r="VPQ73" s="115"/>
      <c r="VPR73" s="115"/>
      <c r="VPS73" s="115"/>
      <c r="VPT73" s="115"/>
      <c r="VPU73" s="115"/>
      <c r="VPV73" s="115"/>
      <c r="VPW73" s="115"/>
      <c r="VPX73" s="115"/>
      <c r="VPY73" s="115"/>
      <c r="VPZ73" s="115"/>
      <c r="VQA73" s="115"/>
      <c r="VQB73" s="115"/>
      <c r="VQC73" s="115"/>
      <c r="VQD73" s="115"/>
      <c r="VQE73" s="115"/>
      <c r="VQF73" s="115"/>
      <c r="VQG73" s="115"/>
      <c r="VQH73" s="115"/>
      <c r="VQI73" s="115"/>
      <c r="VQJ73" s="115"/>
      <c r="VQK73" s="115"/>
      <c r="VQL73" s="115"/>
      <c r="VQM73" s="115"/>
      <c r="VQN73" s="115"/>
      <c r="VQO73" s="115"/>
      <c r="VQP73" s="115"/>
      <c r="VQQ73" s="115"/>
      <c r="VQR73" s="115"/>
      <c r="VQS73" s="115"/>
      <c r="VQT73" s="115"/>
      <c r="VQU73" s="115"/>
      <c r="VQV73" s="115"/>
      <c r="VQW73" s="115"/>
      <c r="VQX73" s="115"/>
      <c r="VQY73" s="115"/>
      <c r="VQZ73" s="115"/>
      <c r="VRA73" s="115"/>
      <c r="VRB73" s="115"/>
      <c r="VRC73" s="115"/>
      <c r="VRD73" s="115"/>
      <c r="VRE73" s="115"/>
      <c r="VRF73" s="115"/>
      <c r="VRG73" s="115"/>
      <c r="VRH73" s="115"/>
      <c r="VRI73" s="115"/>
      <c r="VRJ73" s="115"/>
      <c r="VRK73" s="115"/>
      <c r="VRL73" s="115"/>
      <c r="VRM73" s="115"/>
      <c r="VRN73" s="115"/>
      <c r="VRO73" s="115"/>
      <c r="VRP73" s="115"/>
      <c r="VRQ73" s="115"/>
      <c r="VRR73" s="115"/>
      <c r="VRS73" s="115"/>
      <c r="VRT73" s="115"/>
      <c r="VRU73" s="115"/>
      <c r="VRV73" s="115"/>
      <c r="VRW73" s="115"/>
      <c r="VRX73" s="115"/>
      <c r="VRY73" s="115"/>
      <c r="VRZ73" s="115"/>
      <c r="VSA73" s="115"/>
      <c r="VSB73" s="115"/>
      <c r="VSC73" s="115"/>
      <c r="VSD73" s="115"/>
      <c r="VSE73" s="115"/>
      <c r="VSF73" s="115"/>
      <c r="VSG73" s="115"/>
      <c r="VSH73" s="115"/>
      <c r="VSI73" s="115"/>
      <c r="VSJ73" s="115"/>
      <c r="VSK73" s="115"/>
      <c r="VSL73" s="115"/>
      <c r="VSM73" s="115"/>
      <c r="VSN73" s="115"/>
      <c r="VSO73" s="115"/>
      <c r="VSP73" s="115"/>
      <c r="VSQ73" s="115"/>
      <c r="VSR73" s="115"/>
      <c r="VSS73" s="115"/>
      <c r="VST73" s="115"/>
      <c r="VSU73" s="115"/>
      <c r="VSV73" s="115"/>
      <c r="VSW73" s="115"/>
      <c r="VSX73" s="115"/>
      <c r="VSY73" s="115"/>
      <c r="VSZ73" s="115"/>
      <c r="VTA73" s="115"/>
      <c r="VTB73" s="115"/>
      <c r="VTC73" s="115"/>
      <c r="VTD73" s="115"/>
      <c r="VTE73" s="115"/>
      <c r="VTF73" s="115"/>
      <c r="VTG73" s="115"/>
      <c r="VTH73" s="115"/>
      <c r="VTI73" s="115"/>
      <c r="VTJ73" s="115"/>
      <c r="VTK73" s="115"/>
      <c r="VTL73" s="115"/>
      <c r="VTM73" s="115"/>
      <c r="VTN73" s="115"/>
      <c r="VTO73" s="115"/>
      <c r="VTP73" s="115"/>
      <c r="VTQ73" s="115"/>
      <c r="VTR73" s="115"/>
      <c r="VTS73" s="115"/>
      <c r="VTT73" s="115"/>
      <c r="VTU73" s="115"/>
      <c r="VTV73" s="115"/>
      <c r="VTW73" s="115"/>
      <c r="VTX73" s="115"/>
      <c r="VTY73" s="115"/>
      <c r="VTZ73" s="115"/>
      <c r="VUA73" s="115"/>
      <c r="VUB73" s="115"/>
      <c r="VUC73" s="115"/>
      <c r="VUD73" s="115"/>
      <c r="VUE73" s="115"/>
      <c r="VUF73" s="115"/>
      <c r="VUG73" s="115"/>
      <c r="VUH73" s="115"/>
      <c r="VUI73" s="115"/>
      <c r="VUJ73" s="115"/>
      <c r="VUK73" s="115"/>
      <c r="VUL73" s="115"/>
      <c r="VUM73" s="115"/>
      <c r="VUN73" s="115"/>
      <c r="VUO73" s="115"/>
      <c r="VUP73" s="115"/>
      <c r="VUQ73" s="115"/>
      <c r="VUR73" s="115"/>
      <c r="VUS73" s="115"/>
      <c r="VUT73" s="115"/>
      <c r="VUU73" s="115"/>
      <c r="VUV73" s="115"/>
      <c r="VUW73" s="115"/>
      <c r="VUX73" s="115"/>
      <c r="VUY73" s="115"/>
      <c r="VUZ73" s="115"/>
      <c r="VVA73" s="115"/>
      <c r="VVB73" s="115"/>
      <c r="VVC73" s="115"/>
      <c r="VVD73" s="115"/>
      <c r="VVE73" s="115"/>
      <c r="VVF73" s="115"/>
      <c r="VVG73" s="115"/>
      <c r="VVH73" s="115"/>
      <c r="VVI73" s="115"/>
      <c r="VVJ73" s="115"/>
      <c r="VVK73" s="115"/>
      <c r="VVL73" s="115"/>
      <c r="VVM73" s="115"/>
      <c r="VVN73" s="115"/>
      <c r="VVO73" s="115"/>
      <c r="VVP73" s="115"/>
      <c r="VVQ73" s="115"/>
      <c r="VVR73" s="115"/>
      <c r="VVS73" s="115"/>
      <c r="VVT73" s="115"/>
      <c r="VVU73" s="115"/>
      <c r="VVV73" s="115"/>
      <c r="VVW73" s="115"/>
      <c r="VVX73" s="115"/>
      <c r="VVY73" s="115"/>
      <c r="VVZ73" s="115"/>
      <c r="VWA73" s="115"/>
      <c r="VWB73" s="115"/>
      <c r="VWC73" s="115"/>
      <c r="VWD73" s="115"/>
      <c r="VWE73" s="115"/>
      <c r="VWF73" s="115"/>
      <c r="VWG73" s="115"/>
      <c r="VWH73" s="115"/>
      <c r="VWI73" s="115"/>
      <c r="VWJ73" s="115"/>
      <c r="VWK73" s="115"/>
      <c r="VWL73" s="115"/>
      <c r="VWM73" s="115"/>
      <c r="VWN73" s="115"/>
      <c r="VWO73" s="115"/>
      <c r="VWP73" s="115"/>
      <c r="VWQ73" s="115"/>
      <c r="VWR73" s="115"/>
      <c r="VWS73" s="115"/>
      <c r="VWT73" s="115"/>
      <c r="VWU73" s="115"/>
      <c r="VWV73" s="115"/>
      <c r="VWW73" s="115"/>
      <c r="VWX73" s="115"/>
      <c r="VWY73" s="115"/>
      <c r="VWZ73" s="115"/>
      <c r="VXA73" s="115"/>
      <c r="VXB73" s="115"/>
      <c r="VXC73" s="115"/>
      <c r="VXD73" s="115"/>
      <c r="VXE73" s="115"/>
      <c r="VXF73" s="115"/>
      <c r="VXG73" s="115"/>
      <c r="VXH73" s="115"/>
      <c r="VXI73" s="115"/>
      <c r="VXJ73" s="115"/>
      <c r="VXK73" s="115"/>
      <c r="VXL73" s="115"/>
      <c r="VXM73" s="115"/>
      <c r="VXN73" s="115"/>
      <c r="VXO73" s="115"/>
      <c r="VXP73" s="115"/>
      <c r="VXQ73" s="115"/>
      <c r="VXR73" s="115"/>
      <c r="VXS73" s="115"/>
      <c r="VXT73" s="115"/>
      <c r="VXU73" s="115"/>
      <c r="VXV73" s="115"/>
      <c r="VXW73" s="115"/>
      <c r="VXX73" s="115"/>
      <c r="VXY73" s="115"/>
      <c r="VXZ73" s="115"/>
      <c r="VYA73" s="115"/>
      <c r="VYB73" s="115"/>
      <c r="VYC73" s="115"/>
      <c r="VYD73" s="115"/>
      <c r="VYE73" s="115"/>
      <c r="VYF73" s="115"/>
      <c r="VYG73" s="115"/>
      <c r="VYH73" s="115"/>
      <c r="VYI73" s="115"/>
      <c r="VYJ73" s="115"/>
      <c r="VYK73" s="115"/>
      <c r="VYL73" s="115"/>
      <c r="VYM73" s="115"/>
      <c r="VYN73" s="115"/>
      <c r="VYO73" s="115"/>
      <c r="VYP73" s="115"/>
      <c r="VYQ73" s="115"/>
      <c r="VYR73" s="115"/>
      <c r="VYS73" s="115"/>
      <c r="VYT73" s="115"/>
      <c r="VYU73" s="115"/>
      <c r="VYV73" s="115"/>
      <c r="VYW73" s="115"/>
      <c r="VYX73" s="115"/>
      <c r="VYY73" s="115"/>
      <c r="VYZ73" s="115"/>
      <c r="VZA73" s="115"/>
      <c r="VZB73" s="115"/>
      <c r="VZC73" s="115"/>
      <c r="VZD73" s="115"/>
      <c r="VZE73" s="115"/>
      <c r="VZF73" s="115"/>
      <c r="VZG73" s="115"/>
      <c r="VZH73" s="115"/>
      <c r="VZI73" s="115"/>
      <c r="VZJ73" s="115"/>
      <c r="VZK73" s="115"/>
      <c r="VZL73" s="115"/>
      <c r="VZM73" s="115"/>
      <c r="VZN73" s="115"/>
      <c r="VZO73" s="115"/>
      <c r="VZP73" s="115"/>
      <c r="VZQ73" s="115"/>
      <c r="VZR73" s="115"/>
      <c r="VZS73" s="115"/>
      <c r="VZT73" s="115"/>
      <c r="VZU73" s="115"/>
      <c r="VZV73" s="115"/>
      <c r="VZW73" s="115"/>
      <c r="VZX73" s="115"/>
      <c r="VZY73" s="115"/>
      <c r="VZZ73" s="115"/>
      <c r="WAA73" s="115"/>
      <c r="WAB73" s="115"/>
      <c r="WAC73" s="115"/>
      <c r="WAD73" s="115"/>
      <c r="WAE73" s="115"/>
      <c r="WAF73" s="115"/>
      <c r="WAG73" s="115"/>
      <c r="WAH73" s="115"/>
      <c r="WAI73" s="115"/>
      <c r="WAJ73" s="115"/>
      <c r="WAK73" s="115"/>
      <c r="WAL73" s="115"/>
      <c r="WAM73" s="115"/>
      <c r="WAN73" s="115"/>
      <c r="WAO73" s="115"/>
      <c r="WAP73" s="115"/>
      <c r="WAQ73" s="115"/>
      <c r="WAR73" s="115"/>
      <c r="WAS73" s="115"/>
      <c r="WAT73" s="115"/>
      <c r="WAU73" s="115"/>
      <c r="WAV73" s="115"/>
      <c r="WAW73" s="115"/>
      <c r="WAX73" s="115"/>
      <c r="WAY73" s="115"/>
      <c r="WAZ73" s="115"/>
      <c r="WBA73" s="115"/>
      <c r="WBB73" s="115"/>
      <c r="WBC73" s="115"/>
      <c r="WBD73" s="115"/>
      <c r="WBE73" s="115"/>
      <c r="WBF73" s="115"/>
      <c r="WBG73" s="115"/>
      <c r="WBH73" s="115"/>
      <c r="WBI73" s="115"/>
      <c r="WBJ73" s="115"/>
      <c r="WBK73" s="115"/>
      <c r="WBL73" s="115"/>
      <c r="WBM73" s="115"/>
      <c r="WBN73" s="115"/>
      <c r="WBO73" s="115"/>
      <c r="WBP73" s="115"/>
      <c r="WBQ73" s="115"/>
      <c r="WBR73" s="115"/>
      <c r="WBS73" s="115"/>
      <c r="WBT73" s="115"/>
      <c r="WBU73" s="115"/>
      <c r="WBV73" s="115"/>
      <c r="WBW73" s="115"/>
      <c r="WBX73" s="115"/>
      <c r="WBY73" s="115"/>
      <c r="WBZ73" s="115"/>
      <c r="WCA73" s="115"/>
      <c r="WCB73" s="115"/>
      <c r="WCC73" s="115"/>
      <c r="WCD73" s="115"/>
      <c r="WCE73" s="115"/>
      <c r="WCF73" s="115"/>
      <c r="WCG73" s="115"/>
      <c r="WCH73" s="115"/>
      <c r="WCI73" s="115"/>
      <c r="WCJ73" s="115"/>
      <c r="WCK73" s="115"/>
      <c r="WCL73" s="115"/>
      <c r="WCM73" s="115"/>
      <c r="WCN73" s="115"/>
      <c r="WCO73" s="115"/>
      <c r="WCP73" s="115"/>
      <c r="WCQ73" s="115"/>
      <c r="WCR73" s="115"/>
      <c r="WCS73" s="115"/>
      <c r="WCT73" s="115"/>
      <c r="WCU73" s="115"/>
      <c r="WCV73" s="115"/>
      <c r="WCW73" s="115"/>
      <c r="WCX73" s="115"/>
      <c r="WCY73" s="115"/>
      <c r="WCZ73" s="115"/>
      <c r="WDA73" s="115"/>
      <c r="WDB73" s="115"/>
      <c r="WDC73" s="115"/>
      <c r="WDD73" s="115"/>
      <c r="WDE73" s="115"/>
      <c r="WDF73" s="115"/>
      <c r="WDG73" s="115"/>
      <c r="WDH73" s="115"/>
      <c r="WDI73" s="115"/>
      <c r="WDJ73" s="115"/>
      <c r="WDK73" s="115"/>
      <c r="WDL73" s="115"/>
      <c r="WDM73" s="115"/>
      <c r="WDN73" s="115"/>
      <c r="WDO73" s="115"/>
      <c r="WDP73" s="115"/>
      <c r="WDQ73" s="115"/>
      <c r="WDR73" s="115"/>
      <c r="WDS73" s="115"/>
      <c r="WDT73" s="115"/>
      <c r="WDU73" s="115"/>
      <c r="WDV73" s="115"/>
      <c r="WDW73" s="115"/>
      <c r="WDX73" s="115"/>
      <c r="WDY73" s="115"/>
      <c r="WDZ73" s="115"/>
      <c r="WEA73" s="115"/>
      <c r="WEB73" s="115"/>
      <c r="WEC73" s="115"/>
      <c r="WED73" s="115"/>
      <c r="WEE73" s="115"/>
      <c r="WEF73" s="115"/>
      <c r="WEG73" s="115"/>
      <c r="WEH73" s="115"/>
      <c r="WEI73" s="115"/>
      <c r="WEJ73" s="115"/>
      <c r="WEK73" s="115"/>
      <c r="WEL73" s="115"/>
      <c r="WEM73" s="115"/>
      <c r="WEN73" s="115"/>
      <c r="WEO73" s="115"/>
      <c r="WEP73" s="115"/>
      <c r="WEQ73" s="115"/>
      <c r="WER73" s="115"/>
      <c r="WES73" s="115"/>
      <c r="WET73" s="115"/>
      <c r="WEU73" s="115"/>
      <c r="WEV73" s="115"/>
      <c r="WEW73" s="115"/>
      <c r="WEX73" s="115"/>
      <c r="WEY73" s="115"/>
      <c r="WEZ73" s="115"/>
      <c r="WFA73" s="115"/>
      <c r="WFB73" s="115"/>
      <c r="WFC73" s="115"/>
      <c r="WFD73" s="115"/>
      <c r="WFE73" s="115"/>
      <c r="WFF73" s="115"/>
      <c r="WFG73" s="115"/>
      <c r="WFH73" s="115"/>
      <c r="WFI73" s="115"/>
      <c r="WFJ73" s="115"/>
      <c r="WFK73" s="115"/>
      <c r="WFL73" s="115"/>
      <c r="WFM73" s="115"/>
      <c r="WFN73" s="115"/>
      <c r="WFO73" s="115"/>
      <c r="WFP73" s="115"/>
      <c r="WFQ73" s="115"/>
      <c r="WFR73" s="115"/>
      <c r="WFS73" s="115"/>
      <c r="WFT73" s="115"/>
      <c r="WFU73" s="115"/>
      <c r="WFV73" s="115"/>
      <c r="WFW73" s="115"/>
      <c r="WFX73" s="115"/>
      <c r="WFY73" s="115"/>
      <c r="WFZ73" s="115"/>
      <c r="WGA73" s="115"/>
      <c r="WGB73" s="115"/>
      <c r="WGC73" s="115"/>
      <c r="WGD73" s="115"/>
      <c r="WGE73" s="115"/>
      <c r="WGF73" s="115"/>
      <c r="WGG73" s="115"/>
      <c r="WGH73" s="115"/>
      <c r="WGI73" s="115"/>
      <c r="WGJ73" s="115"/>
      <c r="WGK73" s="115"/>
      <c r="WGL73" s="115"/>
      <c r="WGM73" s="115"/>
      <c r="WGN73" s="115"/>
      <c r="WGO73" s="115"/>
      <c r="WGP73" s="115"/>
      <c r="WGQ73" s="115"/>
      <c r="WGR73" s="115"/>
      <c r="WGS73" s="115"/>
      <c r="WGT73" s="115"/>
      <c r="WGU73" s="115"/>
      <c r="WGV73" s="115"/>
      <c r="WGW73" s="115"/>
      <c r="WGX73" s="115"/>
      <c r="WGY73" s="115"/>
      <c r="WGZ73" s="115"/>
      <c r="WHA73" s="115"/>
      <c r="WHB73" s="115"/>
      <c r="WHC73" s="115"/>
      <c r="WHD73" s="115"/>
      <c r="WHE73" s="115"/>
      <c r="WHF73" s="115"/>
      <c r="WHG73" s="115"/>
      <c r="WHH73" s="115"/>
      <c r="WHI73" s="115"/>
      <c r="WHJ73" s="115"/>
      <c r="WHK73" s="115"/>
      <c r="WHL73" s="115"/>
      <c r="WHM73" s="115"/>
      <c r="WHN73" s="115"/>
      <c r="WHO73" s="115"/>
      <c r="WHP73" s="115"/>
      <c r="WHQ73" s="115"/>
      <c r="WHR73" s="115"/>
      <c r="WHS73" s="115"/>
      <c r="WHT73" s="115"/>
      <c r="WHU73" s="115"/>
      <c r="WHV73" s="115"/>
      <c r="WHW73" s="115"/>
      <c r="WHX73" s="115"/>
      <c r="WHY73" s="115"/>
      <c r="WHZ73" s="115"/>
      <c r="WIA73" s="115"/>
      <c r="WIB73" s="115"/>
      <c r="WIC73" s="115"/>
      <c r="WID73" s="115"/>
      <c r="WIE73" s="115"/>
      <c r="WIF73" s="115"/>
      <c r="WIG73" s="115"/>
      <c r="WIH73" s="115"/>
      <c r="WII73" s="115"/>
      <c r="WIJ73" s="115"/>
      <c r="WIK73" s="115"/>
      <c r="WIL73" s="115"/>
      <c r="WIM73" s="115"/>
      <c r="WIN73" s="115"/>
      <c r="WIO73" s="115"/>
      <c r="WIP73" s="115"/>
      <c r="WIQ73" s="115"/>
      <c r="WIR73" s="115"/>
      <c r="WIS73" s="115"/>
      <c r="WIT73" s="115"/>
      <c r="WIU73" s="115"/>
      <c r="WIV73" s="115"/>
      <c r="WIW73" s="115"/>
      <c r="WIX73" s="115"/>
      <c r="WIY73" s="115"/>
      <c r="WIZ73" s="115"/>
      <c r="WJA73" s="115"/>
      <c r="WJB73" s="115"/>
      <c r="WJC73" s="115"/>
      <c r="WJD73" s="115"/>
      <c r="WJE73" s="115"/>
      <c r="WJF73" s="115"/>
      <c r="WJG73" s="115"/>
      <c r="WJH73" s="115"/>
      <c r="WJI73" s="115"/>
      <c r="WJJ73" s="115"/>
      <c r="WJK73" s="115"/>
      <c r="WJL73" s="115"/>
      <c r="WJM73" s="115"/>
      <c r="WJN73" s="115"/>
      <c r="WJO73" s="115"/>
      <c r="WJP73" s="115"/>
      <c r="WJQ73" s="115"/>
      <c r="WJR73" s="115"/>
      <c r="WJS73" s="115"/>
      <c r="WJT73" s="115"/>
      <c r="WJU73" s="115"/>
      <c r="WJV73" s="115"/>
      <c r="WJW73" s="115"/>
      <c r="WJX73" s="115"/>
      <c r="WJY73" s="115"/>
      <c r="WJZ73" s="115"/>
      <c r="WKA73" s="115"/>
      <c r="WKB73" s="115"/>
      <c r="WKC73" s="115"/>
      <c r="WKD73" s="115"/>
      <c r="WKE73" s="115"/>
      <c r="WKF73" s="115"/>
      <c r="WKG73" s="115"/>
      <c r="WKH73" s="115"/>
      <c r="WKI73" s="115"/>
      <c r="WKJ73" s="115"/>
      <c r="WKK73" s="115"/>
      <c r="WKL73" s="115"/>
      <c r="WKM73" s="115"/>
      <c r="WKN73" s="115"/>
      <c r="WKO73" s="115"/>
      <c r="WKP73" s="115"/>
      <c r="WKQ73" s="115"/>
      <c r="WKR73" s="115"/>
      <c r="WKS73" s="115"/>
      <c r="WKT73" s="115"/>
      <c r="WKU73" s="115"/>
      <c r="WKV73" s="115"/>
      <c r="WKW73" s="115"/>
      <c r="WKX73" s="115"/>
      <c r="WKY73" s="115"/>
      <c r="WKZ73" s="115"/>
      <c r="WLA73" s="115"/>
      <c r="WLB73" s="115"/>
      <c r="WLC73" s="115"/>
      <c r="WLD73" s="115"/>
      <c r="WLE73" s="115"/>
      <c r="WLF73" s="115"/>
      <c r="WLG73" s="115"/>
      <c r="WLH73" s="115"/>
      <c r="WLI73" s="115"/>
      <c r="WLJ73" s="115"/>
      <c r="WLK73" s="115"/>
      <c r="WLL73" s="115"/>
      <c r="WLM73" s="115"/>
      <c r="WLN73" s="115"/>
      <c r="WLO73" s="115"/>
      <c r="WLP73" s="115"/>
      <c r="WLQ73" s="115"/>
      <c r="WLR73" s="115"/>
      <c r="WLS73" s="115"/>
      <c r="WLT73" s="115"/>
      <c r="WLU73" s="115"/>
      <c r="WLV73" s="115"/>
      <c r="WLW73" s="115"/>
      <c r="WLX73" s="115"/>
      <c r="WLY73" s="115"/>
      <c r="WLZ73" s="115"/>
      <c r="WMA73" s="115"/>
      <c r="WMB73" s="115"/>
      <c r="WMC73" s="115"/>
      <c r="WMD73" s="115"/>
      <c r="WME73" s="115"/>
      <c r="WMF73" s="115"/>
      <c r="WMG73" s="115"/>
      <c r="WMH73" s="115"/>
      <c r="WMI73" s="115"/>
      <c r="WMJ73" s="115"/>
      <c r="WMK73" s="115"/>
      <c r="WML73" s="115"/>
      <c r="WMM73" s="115"/>
      <c r="WMN73" s="115"/>
      <c r="WMO73" s="115"/>
      <c r="WMP73" s="115"/>
      <c r="WMQ73" s="115"/>
      <c r="WMR73" s="115"/>
      <c r="WMS73" s="115"/>
      <c r="WMT73" s="115"/>
      <c r="WMU73" s="115"/>
      <c r="WMV73" s="115"/>
      <c r="WMW73" s="115"/>
      <c r="WMX73" s="115"/>
      <c r="WMY73" s="115"/>
      <c r="WMZ73" s="115"/>
      <c r="WNA73" s="115"/>
      <c r="WNB73" s="115"/>
      <c r="WNC73" s="115"/>
      <c r="WND73" s="115"/>
      <c r="WNE73" s="115"/>
      <c r="WNF73" s="115"/>
      <c r="WNG73" s="115"/>
      <c r="WNH73" s="115"/>
      <c r="WNI73" s="115"/>
      <c r="WNJ73" s="115"/>
      <c r="WNK73" s="115"/>
      <c r="WNL73" s="115"/>
      <c r="WNM73" s="115"/>
      <c r="WNN73" s="115"/>
      <c r="WNO73" s="115"/>
      <c r="WNP73" s="115"/>
      <c r="WNQ73" s="115"/>
      <c r="WNR73" s="115"/>
      <c r="WNS73" s="115"/>
      <c r="WNT73" s="115"/>
      <c r="WNU73" s="115"/>
      <c r="WNV73" s="115"/>
      <c r="WNW73" s="115"/>
      <c r="WNX73" s="115"/>
      <c r="WNY73" s="115"/>
      <c r="WNZ73" s="115"/>
      <c r="WOA73" s="115"/>
      <c r="WOB73" s="115"/>
      <c r="WOC73" s="115"/>
      <c r="WOD73" s="115"/>
      <c r="WOE73" s="115"/>
      <c r="WOF73" s="115"/>
      <c r="WOG73" s="115"/>
      <c r="WOH73" s="115"/>
      <c r="WOI73" s="115"/>
      <c r="WOJ73" s="115"/>
      <c r="WOK73" s="115"/>
      <c r="WOL73" s="115"/>
      <c r="WOM73" s="115"/>
      <c r="WON73" s="115"/>
      <c r="WOO73" s="115"/>
      <c r="WOP73" s="115"/>
      <c r="WOQ73" s="115"/>
      <c r="WOR73" s="115"/>
      <c r="WOS73" s="115"/>
      <c r="WOT73" s="115"/>
      <c r="WOU73" s="115"/>
      <c r="WOV73" s="115"/>
      <c r="WOW73" s="115"/>
      <c r="WOX73" s="115"/>
      <c r="WOY73" s="115"/>
      <c r="WOZ73" s="115"/>
      <c r="WPA73" s="115"/>
      <c r="WPB73" s="115"/>
      <c r="WPC73" s="115"/>
      <c r="WPD73" s="115"/>
      <c r="WPE73" s="115"/>
      <c r="WPF73" s="115"/>
      <c r="WPG73" s="115"/>
      <c r="WPH73" s="115"/>
      <c r="WPI73" s="115"/>
      <c r="WPJ73" s="115"/>
      <c r="WPK73" s="115"/>
      <c r="WPL73" s="115"/>
      <c r="WPM73" s="115"/>
      <c r="WPN73" s="115"/>
      <c r="WPO73" s="115"/>
      <c r="WPP73" s="115"/>
      <c r="WPQ73" s="115"/>
      <c r="WPR73" s="115"/>
      <c r="WPS73" s="115"/>
      <c r="WPT73" s="115"/>
      <c r="WPU73" s="115"/>
      <c r="WPV73" s="115"/>
      <c r="WPW73" s="115"/>
      <c r="WPX73" s="115"/>
      <c r="WPY73" s="115"/>
      <c r="WPZ73" s="115"/>
      <c r="WQA73" s="115"/>
      <c r="WQB73" s="115"/>
      <c r="WQC73" s="115"/>
      <c r="WQD73" s="115"/>
      <c r="WQE73" s="115"/>
      <c r="WQF73" s="115"/>
      <c r="WQG73" s="115"/>
      <c r="WQH73" s="115"/>
      <c r="WQI73" s="115"/>
      <c r="WQJ73" s="115"/>
      <c r="WQK73" s="115"/>
      <c r="WQL73" s="115"/>
      <c r="WQM73" s="115"/>
      <c r="WQN73" s="115"/>
      <c r="WQO73" s="115"/>
      <c r="WQP73" s="115"/>
      <c r="WQQ73" s="115"/>
      <c r="WQR73" s="115"/>
      <c r="WQS73" s="115"/>
      <c r="WQT73" s="115"/>
      <c r="WQU73" s="115"/>
      <c r="WQV73" s="115"/>
      <c r="WQW73" s="115"/>
      <c r="WQX73" s="115"/>
      <c r="WQY73" s="115"/>
      <c r="WQZ73" s="115"/>
      <c r="WRA73" s="115"/>
      <c r="WRB73" s="115"/>
      <c r="WRC73" s="115"/>
      <c r="WRD73" s="115"/>
      <c r="WRE73" s="115"/>
      <c r="WRF73" s="115"/>
      <c r="WRG73" s="115"/>
      <c r="WRH73" s="115"/>
      <c r="WRI73" s="115"/>
      <c r="WRJ73" s="115"/>
      <c r="WRK73" s="115"/>
      <c r="WRL73" s="115"/>
      <c r="WRM73" s="115"/>
      <c r="WRN73" s="115"/>
      <c r="WRO73" s="115"/>
      <c r="WRP73" s="115"/>
      <c r="WRQ73" s="115"/>
      <c r="WRR73" s="115"/>
      <c r="WRS73" s="115"/>
      <c r="WRT73" s="115"/>
      <c r="WRU73" s="115"/>
      <c r="WRV73" s="115"/>
      <c r="WRW73" s="115"/>
      <c r="WRX73" s="115"/>
      <c r="WRY73" s="115"/>
      <c r="WRZ73" s="115"/>
      <c r="WSA73" s="115"/>
      <c r="WSB73" s="115"/>
      <c r="WSC73" s="115"/>
      <c r="WSD73" s="115"/>
      <c r="WSE73" s="115"/>
      <c r="WSF73" s="115"/>
      <c r="WSG73" s="115"/>
      <c r="WSH73" s="115"/>
      <c r="WSI73" s="115"/>
      <c r="WSJ73" s="115"/>
      <c r="WSK73" s="115"/>
      <c r="WSL73" s="115"/>
      <c r="WSM73" s="115"/>
      <c r="WSN73" s="115"/>
      <c r="WSO73" s="115"/>
      <c r="WSP73" s="115"/>
      <c r="WSQ73" s="115"/>
      <c r="WSR73" s="115"/>
      <c r="WSS73" s="115"/>
      <c r="WST73" s="115"/>
      <c r="WSU73" s="115"/>
      <c r="WSV73" s="115"/>
      <c r="WSW73" s="115"/>
      <c r="WSX73" s="115"/>
      <c r="WSY73" s="115"/>
      <c r="WSZ73" s="115"/>
      <c r="WTA73" s="115"/>
      <c r="WTB73" s="115"/>
      <c r="WTC73" s="115"/>
      <c r="WTD73" s="115"/>
      <c r="WTE73" s="115"/>
      <c r="WTF73" s="115"/>
      <c r="WTG73" s="115"/>
      <c r="WTH73" s="115"/>
      <c r="WTI73" s="115"/>
      <c r="WTJ73" s="115"/>
      <c r="WTK73" s="115"/>
      <c r="WTL73" s="115"/>
      <c r="WTM73" s="115"/>
      <c r="WTN73" s="115"/>
      <c r="WTO73" s="115"/>
      <c r="WTP73" s="115"/>
      <c r="WTQ73" s="115"/>
      <c r="WTR73" s="115"/>
      <c r="WTS73" s="115"/>
      <c r="WTT73" s="115"/>
      <c r="WTU73" s="115"/>
      <c r="WTV73" s="115"/>
      <c r="WTW73" s="115"/>
      <c r="WTX73" s="115"/>
      <c r="WTY73" s="115"/>
      <c r="WTZ73" s="115"/>
      <c r="WUA73" s="115"/>
      <c r="WUB73" s="115"/>
      <c r="WUC73" s="115"/>
      <c r="WUD73" s="115"/>
      <c r="WUE73" s="115"/>
      <c r="WUF73" s="115"/>
      <c r="WUG73" s="115"/>
      <c r="WUH73" s="115"/>
      <c r="WUI73" s="115"/>
      <c r="WUJ73" s="115"/>
      <c r="WUK73" s="115"/>
      <c r="WUL73" s="115"/>
      <c r="WUM73" s="115"/>
      <c r="WUN73" s="115"/>
      <c r="WUO73" s="115"/>
      <c r="WUP73" s="115"/>
      <c r="WUQ73" s="115"/>
      <c r="WUR73" s="115"/>
      <c r="WUS73" s="115"/>
      <c r="WUT73" s="115"/>
      <c r="WUU73" s="115"/>
      <c r="WUV73" s="115"/>
      <c r="WUW73" s="115"/>
      <c r="WUX73" s="115"/>
      <c r="WUY73" s="115"/>
      <c r="WUZ73" s="115"/>
      <c r="WVA73" s="115"/>
      <c r="WVB73" s="115"/>
      <c r="WVC73" s="115"/>
      <c r="WVD73" s="115"/>
      <c r="WVE73" s="115"/>
      <c r="WVF73" s="115"/>
      <c r="WVG73" s="115"/>
      <c r="WVH73" s="115"/>
      <c r="WVI73" s="115"/>
      <c r="WVJ73" s="115"/>
      <c r="WVK73" s="115"/>
      <c r="WVL73" s="115"/>
      <c r="WVM73" s="115"/>
      <c r="WVN73" s="115"/>
      <c r="WVO73" s="115"/>
      <c r="WVP73" s="115"/>
      <c r="WVQ73" s="115"/>
      <c r="WVR73" s="115"/>
      <c r="WVS73" s="115"/>
      <c r="WVT73" s="115"/>
      <c r="WVU73" s="115"/>
      <c r="WVV73" s="115"/>
      <c r="WVW73" s="115"/>
      <c r="WVX73" s="115"/>
      <c r="WVY73" s="115"/>
      <c r="WVZ73" s="115"/>
      <c r="WWA73" s="115"/>
      <c r="WWB73" s="115"/>
      <c r="WWC73" s="115"/>
      <c r="WWD73" s="115"/>
      <c r="WWE73" s="115"/>
      <c r="WWF73" s="115"/>
      <c r="WWG73" s="115"/>
      <c r="WWH73" s="115"/>
      <c r="WWI73" s="115"/>
      <c r="WWJ73" s="115"/>
      <c r="WWK73" s="115"/>
      <c r="WWL73" s="115"/>
      <c r="WWM73" s="115"/>
      <c r="WWN73" s="115"/>
      <c r="WWO73" s="115"/>
      <c r="WWP73" s="115"/>
      <c r="WWQ73" s="115"/>
      <c r="WWR73" s="115"/>
      <c r="WWS73" s="115"/>
      <c r="WWT73" s="115"/>
      <c r="WWU73" s="115"/>
      <c r="WWV73" s="115"/>
      <c r="WWW73" s="115"/>
      <c r="WWX73" s="115"/>
      <c r="WWY73" s="115"/>
      <c r="WWZ73" s="115"/>
      <c r="WXA73" s="115"/>
      <c r="WXB73" s="115"/>
      <c r="WXC73" s="115"/>
      <c r="WXD73" s="115"/>
      <c r="WXE73" s="115"/>
      <c r="WXF73" s="115"/>
      <c r="WXG73" s="115"/>
      <c r="WXH73" s="115"/>
      <c r="WXI73" s="115"/>
      <c r="WXJ73" s="115"/>
      <c r="WXK73" s="115"/>
      <c r="WXL73" s="115"/>
      <c r="WXM73" s="115"/>
      <c r="WXN73" s="115"/>
      <c r="WXO73" s="115"/>
      <c r="WXP73" s="115"/>
      <c r="WXQ73" s="115"/>
      <c r="WXR73" s="115"/>
      <c r="WXS73" s="115"/>
      <c r="WXT73" s="115"/>
      <c r="WXU73" s="115"/>
      <c r="WXV73" s="115"/>
      <c r="WXW73" s="115"/>
      <c r="WXX73" s="115"/>
      <c r="WXY73" s="115"/>
      <c r="WXZ73" s="115"/>
      <c r="WYA73" s="115"/>
      <c r="WYB73" s="115"/>
      <c r="WYC73" s="115"/>
      <c r="WYD73" s="115"/>
      <c r="WYE73" s="115"/>
      <c r="WYF73" s="115"/>
      <c r="WYG73" s="115"/>
      <c r="WYH73" s="115"/>
      <c r="WYI73" s="115"/>
      <c r="WYJ73" s="115"/>
      <c r="WYK73" s="115"/>
      <c r="WYL73" s="115"/>
      <c r="WYM73" s="115"/>
      <c r="WYN73" s="115"/>
      <c r="WYO73" s="115"/>
      <c r="WYP73" s="115"/>
      <c r="WYQ73" s="115"/>
      <c r="WYR73" s="115"/>
      <c r="WYS73" s="115"/>
      <c r="WYT73" s="115"/>
      <c r="WYU73" s="115"/>
      <c r="WYV73" s="115"/>
      <c r="WYW73" s="115"/>
      <c r="WYX73" s="115"/>
      <c r="WYY73" s="115"/>
      <c r="WYZ73" s="115"/>
      <c r="WZA73" s="115"/>
      <c r="WZB73" s="115"/>
      <c r="WZC73" s="115"/>
      <c r="WZD73" s="115"/>
      <c r="WZE73" s="115"/>
      <c r="WZF73" s="115"/>
      <c r="WZG73" s="115"/>
      <c r="WZH73" s="115"/>
      <c r="WZI73" s="115"/>
      <c r="WZJ73" s="115"/>
      <c r="WZK73" s="115"/>
      <c r="WZL73" s="115"/>
      <c r="WZM73" s="115"/>
      <c r="WZN73" s="115"/>
      <c r="WZO73" s="115"/>
      <c r="WZP73" s="115"/>
      <c r="WZQ73" s="115"/>
      <c r="WZR73" s="115"/>
      <c r="WZS73" s="115"/>
      <c r="WZT73" s="115"/>
      <c r="WZU73" s="115"/>
      <c r="WZV73" s="115"/>
      <c r="WZW73" s="115"/>
      <c r="WZX73" s="115"/>
      <c r="WZY73" s="115"/>
      <c r="WZZ73" s="115"/>
      <c r="XAA73" s="115"/>
      <c r="XAB73" s="115"/>
      <c r="XAC73" s="115"/>
      <c r="XAD73" s="115"/>
      <c r="XAE73" s="115"/>
      <c r="XAF73" s="115"/>
      <c r="XAG73" s="115"/>
      <c r="XAH73" s="115"/>
      <c r="XAI73" s="115"/>
      <c r="XAJ73" s="115"/>
      <c r="XAK73" s="115"/>
      <c r="XAL73" s="115"/>
      <c r="XAM73" s="115"/>
      <c r="XAN73" s="115"/>
      <c r="XAO73" s="115"/>
      <c r="XAP73" s="115"/>
      <c r="XAQ73" s="115"/>
      <c r="XAR73" s="115"/>
      <c r="XAS73" s="115"/>
      <c r="XAT73" s="115"/>
      <c r="XAU73" s="115"/>
      <c r="XAV73" s="115"/>
      <c r="XAW73" s="115"/>
      <c r="XAX73" s="115"/>
      <c r="XAY73" s="115"/>
      <c r="XAZ73" s="115"/>
      <c r="XBA73" s="115"/>
      <c r="XBB73" s="115"/>
      <c r="XBC73" s="115"/>
      <c r="XBD73" s="115"/>
      <c r="XBE73" s="115"/>
      <c r="XBF73" s="115"/>
      <c r="XBG73" s="115"/>
      <c r="XBH73" s="115"/>
      <c r="XBI73" s="115"/>
      <c r="XBJ73" s="115"/>
      <c r="XBK73" s="115"/>
      <c r="XBL73" s="115"/>
      <c r="XBM73" s="115"/>
      <c r="XBN73" s="115"/>
      <c r="XBO73" s="115"/>
      <c r="XBP73" s="115"/>
      <c r="XBQ73" s="115"/>
      <c r="XBR73" s="115"/>
      <c r="XBS73" s="115"/>
      <c r="XBT73" s="115"/>
      <c r="XBU73" s="115"/>
      <c r="XBV73" s="115"/>
      <c r="XBW73" s="115"/>
      <c r="XBX73" s="115"/>
      <c r="XBY73" s="115"/>
      <c r="XBZ73" s="115"/>
      <c r="XCA73" s="115"/>
      <c r="XCB73" s="115"/>
      <c r="XCC73" s="115"/>
      <c r="XCD73" s="115"/>
      <c r="XCE73" s="115"/>
      <c r="XCF73" s="115"/>
      <c r="XCG73" s="115"/>
      <c r="XCH73" s="115"/>
      <c r="XCI73" s="115"/>
      <c r="XCJ73" s="115"/>
      <c r="XCK73" s="115"/>
      <c r="XCL73" s="115"/>
      <c r="XCM73" s="115"/>
      <c r="XCN73" s="115"/>
      <c r="XCO73" s="115"/>
      <c r="XCP73" s="115"/>
      <c r="XCQ73" s="115"/>
      <c r="XCR73" s="115"/>
      <c r="XCS73" s="115"/>
      <c r="XCT73" s="115"/>
      <c r="XCU73" s="115"/>
      <c r="XCV73" s="115"/>
      <c r="XCW73" s="115"/>
      <c r="XCX73" s="115"/>
      <c r="XCY73" s="115"/>
      <c r="XCZ73" s="115"/>
      <c r="XDA73" s="115"/>
      <c r="XDB73" s="115"/>
      <c r="XDC73" s="115"/>
      <c r="XDD73" s="115"/>
      <c r="XDE73" s="115"/>
      <c r="XDF73" s="115"/>
      <c r="XDG73" s="115"/>
      <c r="XDH73" s="115"/>
      <c r="XDI73" s="115"/>
      <c r="XDJ73" s="115"/>
      <c r="XDK73" s="115"/>
      <c r="XDL73" s="115"/>
      <c r="XDM73" s="115"/>
      <c r="XDN73" s="115"/>
      <c r="XDO73" s="115"/>
      <c r="XDP73" s="115"/>
      <c r="XDQ73" s="115"/>
      <c r="XDR73" s="115"/>
      <c r="XDS73" s="115"/>
      <c r="XDT73" s="115"/>
      <c r="XDU73" s="115"/>
      <c r="XDV73" s="115"/>
      <c r="XDW73" s="115"/>
      <c r="XDX73" s="115"/>
      <c r="XDY73" s="115"/>
      <c r="XDZ73" s="115"/>
      <c r="XEA73" s="115"/>
      <c r="XEB73" s="115"/>
      <c r="XEC73" s="115"/>
      <c r="XED73" s="115"/>
      <c r="XEE73" s="115"/>
      <c r="XEF73" s="115"/>
      <c r="XEG73" s="115"/>
      <c r="XEH73" s="115"/>
      <c r="XEI73" s="115"/>
      <c r="XEJ73" s="115"/>
      <c r="XEK73" s="115"/>
      <c r="XEL73" s="115"/>
      <c r="XEM73" s="115"/>
      <c r="XEN73" s="115"/>
      <c r="XEO73" s="115"/>
      <c r="XEP73" s="115"/>
      <c r="XEQ73" s="115"/>
      <c r="XER73" s="115"/>
      <c r="XES73" s="115"/>
      <c r="XET73" s="115"/>
      <c r="XEU73" s="115"/>
      <c r="XEV73" s="115"/>
      <c r="XEW73" s="115"/>
      <c r="XEX73" s="115"/>
      <c r="XEY73" s="115"/>
      <c r="XEZ73" s="115"/>
      <c r="XFA73" s="115"/>
      <c r="XFB73" s="115"/>
      <c r="XFC73" s="115"/>
      <c r="XFD73" s="115"/>
    </row>
    <row r="74" spans="1:16384" s="100" customFormat="1" x14ac:dyDescent="0.2">
      <c r="A74" s="140" t="s">
        <v>302</v>
      </c>
      <c r="B74" s="141"/>
      <c r="C74" s="142"/>
    </row>
    <row r="75" spans="1:16384" s="101" customFormat="1" ht="38.25" x14ac:dyDescent="0.2">
      <c r="A75" s="96" t="s">
        <v>284</v>
      </c>
      <c r="B75" s="107">
        <v>10</v>
      </c>
      <c r="C75" s="108"/>
    </row>
    <row r="76" spans="1:16384" s="112" customFormat="1" x14ac:dyDescent="0.2">
      <c r="A76" s="132" t="s">
        <v>193</v>
      </c>
      <c r="B76" s="133"/>
      <c r="C76" s="134"/>
    </row>
    <row r="77" spans="1:16384" s="113" customFormat="1" ht="38.25" customHeight="1" x14ac:dyDescent="0.2">
      <c r="A77" s="129"/>
      <c r="B77" s="130"/>
      <c r="C77" s="131"/>
    </row>
    <row r="78" spans="1:16384" s="15" customFormat="1" ht="16.5" customHeight="1" x14ac:dyDescent="0.2">
      <c r="A78" s="109" t="s">
        <v>308</v>
      </c>
      <c r="B78" s="110">
        <f>SUM(B75)*0.15</f>
        <v>1.5</v>
      </c>
      <c r="C78" s="111">
        <f>SUM(C75)*0.15</f>
        <v>0</v>
      </c>
      <c r="D78" s="109"/>
      <c r="E78" s="110"/>
      <c r="F78" s="111"/>
      <c r="G78" s="109"/>
      <c r="H78" s="110"/>
      <c r="I78" s="111"/>
      <c r="J78" s="109"/>
      <c r="K78" s="110"/>
      <c r="L78" s="111"/>
      <c r="M78" s="109"/>
      <c r="N78" s="110"/>
      <c r="O78" s="111"/>
      <c r="P78" s="109"/>
      <c r="Q78" s="110"/>
      <c r="R78" s="111"/>
      <c r="S78" s="109"/>
      <c r="T78" s="110"/>
      <c r="U78" s="111"/>
      <c r="V78" s="109"/>
      <c r="W78" s="110"/>
      <c r="X78" s="111"/>
      <c r="Y78" s="109"/>
      <c r="Z78" s="110"/>
      <c r="AA78" s="111"/>
      <c r="AB78" s="109"/>
      <c r="AC78" s="110"/>
      <c r="AD78" s="111"/>
      <c r="AE78" s="109"/>
      <c r="AF78" s="110"/>
      <c r="AG78" s="111"/>
      <c r="AH78" s="109"/>
      <c r="AI78" s="110"/>
      <c r="AJ78" s="111"/>
      <c r="AK78" s="109"/>
      <c r="AL78" s="110"/>
      <c r="AM78" s="111"/>
      <c r="AN78" s="109"/>
      <c r="AO78" s="110"/>
      <c r="AP78" s="111"/>
      <c r="AQ78" s="109"/>
      <c r="AR78" s="110"/>
      <c r="AS78" s="111"/>
      <c r="AT78" s="109"/>
      <c r="AU78" s="110"/>
      <c r="AV78" s="111"/>
      <c r="AW78" s="109"/>
      <c r="AX78" s="110"/>
      <c r="AY78" s="111"/>
      <c r="AZ78" s="109"/>
      <c r="BA78" s="110"/>
      <c r="BB78" s="111"/>
      <c r="BC78" s="109"/>
      <c r="BD78" s="110"/>
      <c r="BE78" s="111"/>
      <c r="BF78" s="109"/>
      <c r="BG78" s="110"/>
      <c r="BH78" s="111"/>
      <c r="BI78" s="109"/>
      <c r="BJ78" s="110"/>
      <c r="BK78" s="111"/>
      <c r="BL78" s="109"/>
      <c r="BM78" s="110"/>
      <c r="BN78" s="111"/>
      <c r="BO78" s="109"/>
      <c r="BP78" s="110"/>
      <c r="BQ78" s="111"/>
      <c r="BR78" s="109"/>
      <c r="BS78" s="110"/>
      <c r="BT78" s="111"/>
      <c r="BU78" s="109"/>
      <c r="BV78" s="110"/>
      <c r="BW78" s="111"/>
      <c r="BX78" s="109"/>
      <c r="BY78" s="110"/>
      <c r="BZ78" s="111"/>
      <c r="CA78" s="109"/>
      <c r="CB78" s="110"/>
      <c r="CC78" s="111"/>
      <c r="CD78" s="109"/>
      <c r="CE78" s="110"/>
      <c r="CF78" s="111"/>
      <c r="CG78" s="109"/>
      <c r="CH78" s="110"/>
      <c r="CI78" s="111"/>
      <c r="CJ78" s="109"/>
      <c r="CK78" s="110"/>
      <c r="CL78" s="111"/>
      <c r="CM78" s="109"/>
      <c r="CN78" s="110"/>
      <c r="CO78" s="111"/>
      <c r="CP78" s="109"/>
      <c r="CQ78" s="110"/>
      <c r="CR78" s="111"/>
      <c r="CS78" s="109"/>
      <c r="CT78" s="110"/>
      <c r="CU78" s="111"/>
      <c r="CV78" s="109"/>
      <c r="CW78" s="110"/>
      <c r="CX78" s="111"/>
      <c r="CY78" s="109"/>
      <c r="CZ78" s="110"/>
      <c r="DA78" s="111"/>
      <c r="DB78" s="109"/>
      <c r="DC78" s="110"/>
      <c r="DD78" s="111"/>
      <c r="DE78" s="109"/>
      <c r="DF78" s="110"/>
      <c r="DG78" s="111"/>
      <c r="DH78" s="109"/>
      <c r="DI78" s="110"/>
      <c r="DJ78" s="111"/>
      <c r="DK78" s="109"/>
      <c r="DL78" s="110"/>
      <c r="DM78" s="111"/>
      <c r="DN78" s="109"/>
      <c r="DO78" s="110"/>
      <c r="DP78" s="111"/>
      <c r="DQ78" s="109"/>
      <c r="DR78" s="110"/>
      <c r="DS78" s="111"/>
      <c r="DT78" s="109"/>
      <c r="DU78" s="110"/>
      <c r="DV78" s="111"/>
      <c r="DW78" s="109"/>
      <c r="DX78" s="110"/>
      <c r="DY78" s="111"/>
      <c r="DZ78" s="109"/>
      <c r="EA78" s="110"/>
      <c r="EB78" s="111"/>
      <c r="EC78" s="109"/>
      <c r="ED78" s="110"/>
      <c r="EE78" s="111"/>
      <c r="EF78" s="109"/>
      <c r="EG78" s="110"/>
      <c r="EH78" s="111"/>
      <c r="EI78" s="109"/>
      <c r="EJ78" s="110"/>
      <c r="EK78" s="111"/>
      <c r="EL78" s="109"/>
      <c r="EM78" s="110"/>
      <c r="EN78" s="111"/>
      <c r="EO78" s="109"/>
      <c r="EP78" s="110"/>
      <c r="EQ78" s="111"/>
      <c r="ER78" s="109"/>
      <c r="ES78" s="110"/>
      <c r="ET78" s="111"/>
      <c r="EU78" s="109"/>
      <c r="EV78" s="110"/>
      <c r="EW78" s="111"/>
      <c r="EX78" s="109"/>
      <c r="EY78" s="110"/>
      <c r="EZ78" s="111"/>
      <c r="FA78" s="109"/>
      <c r="FB78" s="110"/>
      <c r="FC78" s="111"/>
      <c r="FD78" s="109"/>
      <c r="FE78" s="110"/>
      <c r="FF78" s="111"/>
      <c r="FG78" s="109"/>
      <c r="FH78" s="110"/>
      <c r="FI78" s="111"/>
      <c r="FJ78" s="109"/>
      <c r="FK78" s="110"/>
      <c r="FL78" s="111"/>
      <c r="FM78" s="109"/>
      <c r="FN78" s="110"/>
      <c r="FO78" s="111"/>
      <c r="FP78" s="109"/>
      <c r="FQ78" s="110"/>
      <c r="FR78" s="111"/>
      <c r="FS78" s="109"/>
      <c r="FT78" s="110"/>
      <c r="FU78" s="111"/>
      <c r="FV78" s="109"/>
      <c r="FW78" s="110"/>
      <c r="FX78" s="111"/>
      <c r="FY78" s="109"/>
      <c r="FZ78" s="110"/>
      <c r="GA78" s="111"/>
      <c r="GB78" s="109"/>
      <c r="GC78" s="110"/>
      <c r="GD78" s="111"/>
      <c r="GE78" s="109"/>
      <c r="GF78" s="110"/>
      <c r="GG78" s="111"/>
      <c r="GH78" s="109"/>
      <c r="GI78" s="110"/>
      <c r="GJ78" s="111"/>
      <c r="GK78" s="109"/>
      <c r="GL78" s="110"/>
      <c r="GM78" s="111"/>
      <c r="GN78" s="109"/>
      <c r="GO78" s="110"/>
      <c r="GP78" s="111"/>
      <c r="GQ78" s="109"/>
      <c r="GR78" s="110"/>
      <c r="GS78" s="111"/>
      <c r="GT78" s="109"/>
      <c r="GU78" s="110"/>
      <c r="GV78" s="111"/>
      <c r="GW78" s="109"/>
      <c r="GX78" s="110"/>
      <c r="GY78" s="111"/>
      <c r="GZ78" s="109"/>
      <c r="HA78" s="110"/>
      <c r="HB78" s="111"/>
      <c r="HC78" s="109"/>
      <c r="HD78" s="110"/>
      <c r="HE78" s="111"/>
      <c r="HF78" s="109"/>
      <c r="HG78" s="110"/>
      <c r="HH78" s="111"/>
      <c r="HI78" s="109"/>
      <c r="HJ78" s="110"/>
      <c r="HK78" s="111"/>
      <c r="HL78" s="109"/>
      <c r="HM78" s="110"/>
      <c r="HN78" s="111"/>
      <c r="HO78" s="109"/>
      <c r="HP78" s="110"/>
      <c r="HQ78" s="111"/>
      <c r="HR78" s="109"/>
      <c r="HS78" s="110"/>
      <c r="HT78" s="111"/>
      <c r="HU78" s="109"/>
      <c r="HV78" s="110"/>
      <c r="HW78" s="111"/>
      <c r="HX78" s="109"/>
      <c r="HY78" s="110"/>
      <c r="HZ78" s="111"/>
      <c r="IA78" s="109"/>
      <c r="IB78" s="110"/>
      <c r="IC78" s="111"/>
      <c r="ID78" s="109"/>
      <c r="IE78" s="110"/>
      <c r="IF78" s="111"/>
      <c r="IG78" s="109"/>
      <c r="IH78" s="110"/>
      <c r="II78" s="111"/>
      <c r="IJ78" s="109"/>
      <c r="IK78" s="110"/>
      <c r="IL78" s="111"/>
      <c r="IM78" s="109"/>
      <c r="IN78" s="110"/>
      <c r="IO78" s="111"/>
      <c r="IP78" s="109"/>
      <c r="IQ78" s="110"/>
      <c r="IR78" s="111"/>
      <c r="IS78" s="109"/>
      <c r="IT78" s="110"/>
      <c r="IU78" s="111"/>
      <c r="IV78" s="109"/>
      <c r="IW78" s="110"/>
      <c r="IX78" s="111"/>
      <c r="IY78" s="109"/>
      <c r="IZ78" s="110"/>
      <c r="JA78" s="111"/>
      <c r="JB78" s="109"/>
      <c r="JC78" s="110"/>
      <c r="JD78" s="111"/>
      <c r="JE78" s="109"/>
      <c r="JF78" s="110"/>
      <c r="JG78" s="111"/>
      <c r="JH78" s="109"/>
      <c r="JI78" s="110"/>
      <c r="JJ78" s="111"/>
      <c r="JK78" s="109"/>
      <c r="JL78" s="110"/>
      <c r="JM78" s="111"/>
      <c r="JN78" s="109"/>
      <c r="JO78" s="110"/>
      <c r="JP78" s="111"/>
      <c r="JQ78" s="109"/>
      <c r="JR78" s="110"/>
      <c r="JS78" s="111"/>
      <c r="JT78" s="109"/>
      <c r="JU78" s="110"/>
      <c r="JV78" s="111"/>
      <c r="JW78" s="109"/>
      <c r="JX78" s="110"/>
      <c r="JY78" s="111"/>
      <c r="JZ78" s="109"/>
      <c r="KA78" s="110"/>
      <c r="KB78" s="111"/>
      <c r="KC78" s="109"/>
      <c r="KD78" s="110"/>
      <c r="KE78" s="111"/>
      <c r="KF78" s="109"/>
      <c r="KG78" s="110"/>
      <c r="KH78" s="111"/>
      <c r="KI78" s="109"/>
      <c r="KJ78" s="110"/>
      <c r="KK78" s="111"/>
      <c r="KL78" s="109"/>
      <c r="KM78" s="110"/>
      <c r="KN78" s="111"/>
      <c r="KO78" s="109"/>
      <c r="KP78" s="110"/>
      <c r="KQ78" s="111"/>
      <c r="KR78" s="109"/>
      <c r="KS78" s="110"/>
      <c r="KT78" s="111"/>
      <c r="KU78" s="109"/>
      <c r="KV78" s="110"/>
      <c r="KW78" s="111"/>
      <c r="KX78" s="109"/>
      <c r="KY78" s="110"/>
      <c r="KZ78" s="111"/>
      <c r="LA78" s="109"/>
      <c r="LB78" s="110"/>
      <c r="LC78" s="111"/>
      <c r="LD78" s="109"/>
      <c r="LE78" s="110"/>
      <c r="LF78" s="111"/>
      <c r="LG78" s="109"/>
      <c r="LH78" s="110"/>
      <c r="LI78" s="111"/>
      <c r="LJ78" s="109"/>
      <c r="LK78" s="110"/>
      <c r="LL78" s="111"/>
      <c r="LM78" s="109"/>
      <c r="LN78" s="110"/>
      <c r="LO78" s="111"/>
      <c r="LP78" s="109"/>
      <c r="LQ78" s="110"/>
      <c r="LR78" s="111"/>
      <c r="LS78" s="109"/>
      <c r="LT78" s="110"/>
      <c r="LU78" s="111"/>
      <c r="LV78" s="109"/>
      <c r="LW78" s="110"/>
      <c r="LX78" s="111"/>
      <c r="LY78" s="109"/>
      <c r="LZ78" s="110"/>
      <c r="MA78" s="111"/>
      <c r="MB78" s="109"/>
      <c r="MC78" s="110"/>
      <c r="MD78" s="111"/>
      <c r="ME78" s="109"/>
      <c r="MF78" s="110"/>
      <c r="MG78" s="111"/>
      <c r="MH78" s="109"/>
      <c r="MI78" s="110"/>
      <c r="MJ78" s="111"/>
      <c r="MK78" s="109"/>
      <c r="ML78" s="110"/>
      <c r="MM78" s="111"/>
      <c r="MN78" s="109"/>
      <c r="MO78" s="110"/>
      <c r="MP78" s="111"/>
      <c r="MQ78" s="109"/>
      <c r="MR78" s="110"/>
      <c r="MS78" s="111"/>
      <c r="MT78" s="109"/>
      <c r="MU78" s="110"/>
      <c r="MV78" s="111"/>
      <c r="MW78" s="109"/>
      <c r="MX78" s="110"/>
      <c r="MY78" s="111"/>
      <c r="MZ78" s="109"/>
      <c r="NA78" s="110"/>
      <c r="NB78" s="111"/>
      <c r="NC78" s="109"/>
      <c r="ND78" s="110"/>
      <c r="NE78" s="111"/>
      <c r="NF78" s="109"/>
      <c r="NG78" s="110"/>
      <c r="NH78" s="111"/>
      <c r="NI78" s="109"/>
      <c r="NJ78" s="110"/>
      <c r="NK78" s="111"/>
      <c r="NL78" s="109"/>
      <c r="NM78" s="110"/>
      <c r="NN78" s="111"/>
      <c r="NO78" s="109"/>
      <c r="NP78" s="110"/>
      <c r="NQ78" s="111"/>
      <c r="NR78" s="109"/>
      <c r="NS78" s="110"/>
      <c r="NT78" s="111"/>
      <c r="NU78" s="109"/>
      <c r="NV78" s="110"/>
      <c r="NW78" s="111"/>
      <c r="NX78" s="109"/>
      <c r="NY78" s="110"/>
      <c r="NZ78" s="111"/>
      <c r="OA78" s="109"/>
      <c r="OB78" s="110"/>
      <c r="OC78" s="111"/>
      <c r="OD78" s="109"/>
      <c r="OE78" s="110"/>
      <c r="OF78" s="111"/>
      <c r="OG78" s="109"/>
      <c r="OH78" s="110"/>
      <c r="OI78" s="111"/>
      <c r="OJ78" s="109"/>
      <c r="OK78" s="110"/>
      <c r="OL78" s="111"/>
      <c r="OM78" s="109"/>
      <c r="ON78" s="110"/>
      <c r="OO78" s="111"/>
      <c r="OP78" s="109"/>
      <c r="OQ78" s="110"/>
      <c r="OR78" s="111"/>
      <c r="OS78" s="109"/>
      <c r="OT78" s="110"/>
      <c r="OU78" s="111"/>
      <c r="OV78" s="109"/>
      <c r="OW78" s="110"/>
      <c r="OX78" s="111"/>
      <c r="OY78" s="109"/>
      <c r="OZ78" s="110"/>
      <c r="PA78" s="111"/>
      <c r="PB78" s="109"/>
      <c r="PC78" s="110"/>
      <c r="PD78" s="111"/>
      <c r="PE78" s="109"/>
      <c r="PF78" s="110"/>
      <c r="PG78" s="111"/>
      <c r="PH78" s="109"/>
      <c r="PI78" s="110"/>
      <c r="PJ78" s="111"/>
      <c r="PK78" s="109"/>
      <c r="PL78" s="110"/>
      <c r="PM78" s="111"/>
      <c r="PN78" s="109"/>
      <c r="PO78" s="110"/>
      <c r="PP78" s="111"/>
      <c r="PQ78" s="109"/>
      <c r="PR78" s="110"/>
      <c r="PS78" s="111"/>
      <c r="PT78" s="109"/>
      <c r="PU78" s="110"/>
      <c r="PV78" s="111"/>
      <c r="PW78" s="109"/>
      <c r="PX78" s="110"/>
      <c r="PY78" s="111"/>
      <c r="PZ78" s="109"/>
      <c r="QA78" s="110"/>
      <c r="QB78" s="111"/>
      <c r="QC78" s="109"/>
      <c r="QD78" s="110"/>
      <c r="QE78" s="111"/>
      <c r="QF78" s="109"/>
      <c r="QG78" s="110"/>
      <c r="QH78" s="111"/>
      <c r="QI78" s="109"/>
      <c r="QJ78" s="110"/>
      <c r="QK78" s="111"/>
      <c r="QL78" s="109"/>
      <c r="QM78" s="110"/>
      <c r="QN78" s="111"/>
      <c r="QO78" s="109"/>
      <c r="QP78" s="110"/>
      <c r="QQ78" s="111"/>
      <c r="QR78" s="109"/>
      <c r="QS78" s="110"/>
      <c r="QT78" s="111"/>
      <c r="QU78" s="109"/>
      <c r="QV78" s="110"/>
      <c r="QW78" s="111"/>
      <c r="QX78" s="109"/>
      <c r="QY78" s="110"/>
      <c r="QZ78" s="111"/>
      <c r="RA78" s="109"/>
      <c r="RB78" s="110"/>
      <c r="RC78" s="111"/>
      <c r="RD78" s="109"/>
      <c r="RE78" s="110"/>
      <c r="RF78" s="111"/>
      <c r="RG78" s="109"/>
      <c r="RH78" s="110"/>
      <c r="RI78" s="111"/>
      <c r="RJ78" s="109"/>
      <c r="RK78" s="110"/>
      <c r="RL78" s="111"/>
      <c r="RM78" s="109"/>
      <c r="RN78" s="110"/>
      <c r="RO78" s="111"/>
      <c r="RP78" s="109"/>
      <c r="RQ78" s="110"/>
      <c r="RR78" s="111"/>
      <c r="RS78" s="109"/>
      <c r="RT78" s="110"/>
      <c r="RU78" s="111"/>
      <c r="RV78" s="109"/>
      <c r="RW78" s="110"/>
      <c r="RX78" s="111"/>
      <c r="RY78" s="109"/>
      <c r="RZ78" s="110"/>
      <c r="SA78" s="111"/>
      <c r="SB78" s="109"/>
      <c r="SC78" s="110"/>
      <c r="SD78" s="111"/>
      <c r="SE78" s="109"/>
      <c r="SF78" s="110"/>
      <c r="SG78" s="111"/>
      <c r="SH78" s="109"/>
      <c r="SI78" s="110"/>
      <c r="SJ78" s="111"/>
      <c r="SK78" s="109"/>
      <c r="SL78" s="110"/>
      <c r="SM78" s="111"/>
      <c r="SN78" s="109"/>
      <c r="SO78" s="110"/>
      <c r="SP78" s="111"/>
      <c r="SQ78" s="109"/>
      <c r="SR78" s="110"/>
      <c r="SS78" s="111"/>
      <c r="ST78" s="109"/>
      <c r="SU78" s="110"/>
      <c r="SV78" s="111"/>
      <c r="SW78" s="109"/>
      <c r="SX78" s="110"/>
      <c r="SY78" s="111"/>
      <c r="SZ78" s="109"/>
      <c r="TA78" s="110"/>
      <c r="TB78" s="111"/>
      <c r="TC78" s="109"/>
      <c r="TD78" s="110"/>
      <c r="TE78" s="111"/>
      <c r="TF78" s="109"/>
      <c r="TG78" s="110"/>
      <c r="TH78" s="111"/>
      <c r="TI78" s="109"/>
      <c r="TJ78" s="110"/>
      <c r="TK78" s="111"/>
      <c r="TL78" s="109"/>
      <c r="TM78" s="110"/>
      <c r="TN78" s="111"/>
      <c r="TO78" s="109"/>
      <c r="TP78" s="110"/>
      <c r="TQ78" s="111"/>
      <c r="TR78" s="109"/>
      <c r="TS78" s="110"/>
      <c r="TT78" s="111"/>
      <c r="TU78" s="109"/>
      <c r="TV78" s="110"/>
      <c r="TW78" s="111"/>
      <c r="TX78" s="109"/>
      <c r="TY78" s="110"/>
      <c r="TZ78" s="111"/>
      <c r="UA78" s="109"/>
      <c r="UB78" s="110"/>
      <c r="UC78" s="111"/>
      <c r="UD78" s="109"/>
      <c r="UE78" s="110"/>
      <c r="UF78" s="111"/>
      <c r="UG78" s="109"/>
      <c r="UH78" s="110"/>
      <c r="UI78" s="111"/>
      <c r="UJ78" s="109"/>
      <c r="UK78" s="110"/>
      <c r="UL78" s="111"/>
      <c r="UM78" s="109"/>
      <c r="UN78" s="110"/>
      <c r="UO78" s="111"/>
      <c r="UP78" s="109"/>
      <c r="UQ78" s="110"/>
      <c r="UR78" s="111"/>
      <c r="US78" s="109"/>
      <c r="UT78" s="110"/>
      <c r="UU78" s="111"/>
      <c r="UV78" s="109"/>
      <c r="UW78" s="110"/>
      <c r="UX78" s="111"/>
      <c r="UY78" s="109"/>
      <c r="UZ78" s="110"/>
      <c r="VA78" s="111"/>
      <c r="VB78" s="109"/>
      <c r="VC78" s="110"/>
      <c r="VD78" s="111"/>
      <c r="VE78" s="109"/>
      <c r="VF78" s="110"/>
      <c r="VG78" s="111"/>
      <c r="VH78" s="109"/>
      <c r="VI78" s="110"/>
      <c r="VJ78" s="111"/>
      <c r="VK78" s="109"/>
      <c r="VL78" s="110"/>
      <c r="VM78" s="111"/>
      <c r="VN78" s="109"/>
      <c r="VO78" s="110"/>
      <c r="VP78" s="111"/>
      <c r="VQ78" s="109"/>
      <c r="VR78" s="110"/>
      <c r="VS78" s="111"/>
      <c r="VT78" s="109"/>
      <c r="VU78" s="110"/>
      <c r="VV78" s="111"/>
      <c r="VW78" s="109"/>
      <c r="VX78" s="110"/>
      <c r="VY78" s="111"/>
      <c r="VZ78" s="109"/>
      <c r="WA78" s="110"/>
      <c r="WB78" s="111"/>
      <c r="WC78" s="109"/>
      <c r="WD78" s="110"/>
      <c r="WE78" s="111"/>
      <c r="WF78" s="109"/>
      <c r="WG78" s="110"/>
      <c r="WH78" s="111"/>
      <c r="WI78" s="109"/>
      <c r="WJ78" s="110"/>
      <c r="WK78" s="111"/>
      <c r="WL78" s="109"/>
      <c r="WM78" s="110"/>
      <c r="WN78" s="111"/>
      <c r="WO78" s="109"/>
      <c r="WP78" s="110"/>
      <c r="WQ78" s="111"/>
      <c r="WR78" s="109"/>
      <c r="WS78" s="110"/>
      <c r="WT78" s="111"/>
      <c r="WU78" s="109"/>
      <c r="WV78" s="110"/>
      <c r="WW78" s="111"/>
      <c r="WX78" s="109"/>
      <c r="WY78" s="110"/>
      <c r="WZ78" s="111"/>
      <c r="XA78" s="109"/>
      <c r="XB78" s="110"/>
      <c r="XC78" s="111"/>
      <c r="XD78" s="109"/>
      <c r="XE78" s="110"/>
      <c r="XF78" s="111"/>
      <c r="XG78" s="109"/>
      <c r="XH78" s="110"/>
      <c r="XI78" s="111"/>
      <c r="XJ78" s="109"/>
      <c r="XK78" s="110"/>
      <c r="XL78" s="111"/>
      <c r="XM78" s="109"/>
      <c r="XN78" s="110"/>
      <c r="XO78" s="111"/>
      <c r="XP78" s="109"/>
      <c r="XQ78" s="110"/>
      <c r="XR78" s="111"/>
      <c r="XS78" s="109"/>
      <c r="XT78" s="110"/>
      <c r="XU78" s="111"/>
      <c r="XV78" s="109"/>
      <c r="XW78" s="110"/>
      <c r="XX78" s="111"/>
      <c r="XY78" s="109"/>
      <c r="XZ78" s="110"/>
      <c r="YA78" s="111"/>
      <c r="YB78" s="109"/>
      <c r="YC78" s="110"/>
      <c r="YD78" s="111"/>
      <c r="YE78" s="109"/>
      <c r="YF78" s="110"/>
      <c r="YG78" s="111"/>
      <c r="YH78" s="109"/>
      <c r="YI78" s="110"/>
      <c r="YJ78" s="111"/>
      <c r="YK78" s="109"/>
      <c r="YL78" s="110"/>
      <c r="YM78" s="111"/>
      <c r="YN78" s="109"/>
      <c r="YO78" s="110"/>
      <c r="YP78" s="111"/>
      <c r="YQ78" s="109"/>
      <c r="YR78" s="110"/>
      <c r="YS78" s="111"/>
      <c r="YT78" s="109"/>
      <c r="YU78" s="110"/>
      <c r="YV78" s="111"/>
      <c r="YW78" s="109"/>
      <c r="YX78" s="110"/>
      <c r="YY78" s="111"/>
      <c r="YZ78" s="109"/>
      <c r="ZA78" s="110"/>
      <c r="ZB78" s="111"/>
      <c r="ZC78" s="109"/>
      <c r="ZD78" s="110"/>
      <c r="ZE78" s="111"/>
      <c r="ZF78" s="109"/>
      <c r="ZG78" s="110"/>
      <c r="ZH78" s="111"/>
      <c r="ZI78" s="109"/>
      <c r="ZJ78" s="110"/>
      <c r="ZK78" s="111"/>
      <c r="ZL78" s="109"/>
      <c r="ZM78" s="110"/>
      <c r="ZN78" s="111"/>
      <c r="ZO78" s="109"/>
      <c r="ZP78" s="110"/>
      <c r="ZQ78" s="111"/>
      <c r="ZR78" s="109"/>
      <c r="ZS78" s="110"/>
      <c r="ZT78" s="111"/>
      <c r="ZU78" s="109"/>
      <c r="ZV78" s="110"/>
      <c r="ZW78" s="111"/>
      <c r="ZX78" s="109"/>
      <c r="ZY78" s="110"/>
      <c r="ZZ78" s="111"/>
      <c r="AAA78" s="109"/>
      <c r="AAB78" s="110"/>
      <c r="AAC78" s="111"/>
      <c r="AAD78" s="109"/>
      <c r="AAE78" s="110"/>
      <c r="AAF78" s="111"/>
      <c r="AAG78" s="109"/>
      <c r="AAH78" s="110"/>
      <c r="AAI78" s="111"/>
      <c r="AAJ78" s="109"/>
      <c r="AAK78" s="110"/>
      <c r="AAL78" s="111"/>
      <c r="AAM78" s="109"/>
      <c r="AAN78" s="110"/>
      <c r="AAO78" s="111"/>
      <c r="AAP78" s="109"/>
      <c r="AAQ78" s="110"/>
      <c r="AAR78" s="111"/>
      <c r="AAS78" s="109"/>
      <c r="AAT78" s="110"/>
      <c r="AAU78" s="111"/>
      <c r="AAV78" s="109"/>
      <c r="AAW78" s="110"/>
      <c r="AAX78" s="111"/>
      <c r="AAY78" s="109"/>
      <c r="AAZ78" s="110"/>
      <c r="ABA78" s="111"/>
      <c r="ABB78" s="109"/>
      <c r="ABC78" s="110"/>
      <c r="ABD78" s="111"/>
      <c r="ABE78" s="109"/>
      <c r="ABF78" s="110"/>
      <c r="ABG78" s="111"/>
      <c r="ABH78" s="109"/>
      <c r="ABI78" s="110"/>
      <c r="ABJ78" s="111"/>
      <c r="ABK78" s="109"/>
      <c r="ABL78" s="110"/>
      <c r="ABM78" s="111"/>
      <c r="ABN78" s="109"/>
      <c r="ABO78" s="110"/>
      <c r="ABP78" s="111"/>
      <c r="ABQ78" s="109"/>
      <c r="ABR78" s="110"/>
      <c r="ABS78" s="111"/>
      <c r="ABT78" s="109"/>
      <c r="ABU78" s="110"/>
      <c r="ABV78" s="111"/>
      <c r="ABW78" s="109"/>
      <c r="ABX78" s="110"/>
      <c r="ABY78" s="111"/>
      <c r="ABZ78" s="109"/>
      <c r="ACA78" s="110"/>
      <c r="ACB78" s="111"/>
      <c r="ACC78" s="109"/>
      <c r="ACD78" s="110"/>
      <c r="ACE78" s="111"/>
      <c r="ACF78" s="109"/>
      <c r="ACG78" s="110"/>
      <c r="ACH78" s="111"/>
      <c r="ACI78" s="109"/>
      <c r="ACJ78" s="110"/>
      <c r="ACK78" s="111"/>
      <c r="ACL78" s="109"/>
      <c r="ACM78" s="110"/>
      <c r="ACN78" s="111"/>
      <c r="ACO78" s="109"/>
      <c r="ACP78" s="110"/>
      <c r="ACQ78" s="111"/>
      <c r="ACR78" s="109"/>
      <c r="ACS78" s="110"/>
      <c r="ACT78" s="111"/>
      <c r="ACU78" s="109"/>
      <c r="ACV78" s="110"/>
      <c r="ACW78" s="111"/>
      <c r="ACX78" s="109"/>
      <c r="ACY78" s="110"/>
      <c r="ACZ78" s="111"/>
      <c r="ADA78" s="109"/>
      <c r="ADB78" s="110"/>
      <c r="ADC78" s="111"/>
      <c r="ADD78" s="109"/>
      <c r="ADE78" s="110"/>
      <c r="ADF78" s="111"/>
      <c r="ADG78" s="109"/>
      <c r="ADH78" s="110"/>
      <c r="ADI78" s="111"/>
      <c r="ADJ78" s="109"/>
      <c r="ADK78" s="110"/>
      <c r="ADL78" s="111"/>
      <c r="ADM78" s="109"/>
      <c r="ADN78" s="110"/>
      <c r="ADO78" s="111"/>
      <c r="ADP78" s="109"/>
      <c r="ADQ78" s="110"/>
      <c r="ADR78" s="111"/>
      <c r="ADS78" s="109"/>
      <c r="ADT78" s="110"/>
      <c r="ADU78" s="111"/>
      <c r="ADV78" s="109"/>
      <c r="ADW78" s="110"/>
      <c r="ADX78" s="111"/>
      <c r="ADY78" s="109"/>
      <c r="ADZ78" s="110"/>
      <c r="AEA78" s="111"/>
      <c r="AEB78" s="109"/>
      <c r="AEC78" s="110"/>
      <c r="AED78" s="111"/>
      <c r="AEE78" s="109"/>
      <c r="AEF78" s="110"/>
      <c r="AEG78" s="111"/>
      <c r="AEH78" s="109"/>
      <c r="AEI78" s="110"/>
      <c r="AEJ78" s="111"/>
      <c r="AEK78" s="109"/>
      <c r="AEL78" s="110"/>
      <c r="AEM78" s="111"/>
      <c r="AEN78" s="109"/>
      <c r="AEO78" s="110"/>
      <c r="AEP78" s="111"/>
      <c r="AEQ78" s="109"/>
      <c r="AER78" s="110"/>
      <c r="AES78" s="111"/>
      <c r="AET78" s="109"/>
      <c r="AEU78" s="110"/>
      <c r="AEV78" s="111"/>
      <c r="AEW78" s="109"/>
      <c r="AEX78" s="110"/>
      <c r="AEY78" s="111"/>
      <c r="AEZ78" s="109"/>
      <c r="AFA78" s="110"/>
      <c r="AFB78" s="111"/>
      <c r="AFC78" s="109"/>
      <c r="AFD78" s="110"/>
      <c r="AFE78" s="111"/>
      <c r="AFF78" s="109"/>
      <c r="AFG78" s="110"/>
      <c r="AFH78" s="111"/>
      <c r="AFI78" s="109"/>
      <c r="AFJ78" s="110"/>
      <c r="AFK78" s="111"/>
      <c r="AFL78" s="109"/>
      <c r="AFM78" s="110"/>
      <c r="AFN78" s="111"/>
      <c r="AFO78" s="109"/>
      <c r="AFP78" s="110"/>
      <c r="AFQ78" s="111"/>
      <c r="AFR78" s="109"/>
      <c r="AFS78" s="110"/>
      <c r="AFT78" s="111"/>
      <c r="AFU78" s="109"/>
      <c r="AFV78" s="110"/>
      <c r="AFW78" s="111"/>
      <c r="AFX78" s="109"/>
      <c r="AFY78" s="110"/>
      <c r="AFZ78" s="111"/>
      <c r="AGA78" s="109"/>
      <c r="AGB78" s="110"/>
      <c r="AGC78" s="111"/>
      <c r="AGD78" s="109"/>
      <c r="AGE78" s="110"/>
      <c r="AGF78" s="111"/>
      <c r="AGG78" s="109"/>
      <c r="AGH78" s="110"/>
      <c r="AGI78" s="111"/>
      <c r="AGJ78" s="109"/>
      <c r="AGK78" s="110"/>
      <c r="AGL78" s="111"/>
      <c r="AGM78" s="109"/>
      <c r="AGN78" s="110"/>
      <c r="AGO78" s="111"/>
      <c r="AGP78" s="109"/>
      <c r="AGQ78" s="110"/>
      <c r="AGR78" s="111"/>
      <c r="AGS78" s="109"/>
      <c r="AGT78" s="110"/>
      <c r="AGU78" s="111"/>
      <c r="AGV78" s="109"/>
      <c r="AGW78" s="110"/>
      <c r="AGX78" s="111"/>
      <c r="AGY78" s="109"/>
      <c r="AGZ78" s="110"/>
      <c r="AHA78" s="111"/>
      <c r="AHB78" s="109"/>
      <c r="AHC78" s="110"/>
      <c r="AHD78" s="111"/>
      <c r="AHE78" s="109"/>
      <c r="AHF78" s="110"/>
      <c r="AHG78" s="111"/>
      <c r="AHH78" s="109"/>
      <c r="AHI78" s="110"/>
      <c r="AHJ78" s="111"/>
      <c r="AHK78" s="109"/>
      <c r="AHL78" s="110"/>
      <c r="AHM78" s="111"/>
      <c r="AHN78" s="109"/>
      <c r="AHO78" s="110"/>
      <c r="AHP78" s="111"/>
      <c r="AHQ78" s="109"/>
      <c r="AHR78" s="110"/>
      <c r="AHS78" s="111"/>
      <c r="AHT78" s="109"/>
      <c r="AHU78" s="110"/>
      <c r="AHV78" s="111"/>
      <c r="AHW78" s="109"/>
      <c r="AHX78" s="110"/>
      <c r="AHY78" s="111"/>
      <c r="AHZ78" s="109"/>
      <c r="AIA78" s="110"/>
      <c r="AIB78" s="111"/>
      <c r="AIC78" s="109"/>
      <c r="AID78" s="110"/>
      <c r="AIE78" s="111"/>
      <c r="AIF78" s="109"/>
      <c r="AIG78" s="110"/>
      <c r="AIH78" s="111"/>
      <c r="AII78" s="109"/>
      <c r="AIJ78" s="110"/>
      <c r="AIK78" s="111"/>
      <c r="AIL78" s="109"/>
      <c r="AIM78" s="110"/>
      <c r="AIN78" s="111"/>
      <c r="AIO78" s="109"/>
      <c r="AIP78" s="110"/>
      <c r="AIQ78" s="111"/>
      <c r="AIR78" s="109"/>
      <c r="AIS78" s="110"/>
      <c r="AIT78" s="111"/>
      <c r="AIU78" s="109"/>
      <c r="AIV78" s="110"/>
      <c r="AIW78" s="111"/>
      <c r="AIX78" s="109"/>
      <c r="AIY78" s="110"/>
      <c r="AIZ78" s="111"/>
      <c r="AJA78" s="109"/>
      <c r="AJB78" s="110"/>
      <c r="AJC78" s="111"/>
      <c r="AJD78" s="109"/>
      <c r="AJE78" s="110"/>
      <c r="AJF78" s="111"/>
      <c r="AJG78" s="109"/>
      <c r="AJH78" s="110"/>
      <c r="AJI78" s="111"/>
      <c r="AJJ78" s="109"/>
      <c r="AJK78" s="110"/>
      <c r="AJL78" s="111"/>
      <c r="AJM78" s="109"/>
      <c r="AJN78" s="110"/>
      <c r="AJO78" s="111"/>
      <c r="AJP78" s="109"/>
      <c r="AJQ78" s="110"/>
      <c r="AJR78" s="111"/>
      <c r="AJS78" s="109"/>
      <c r="AJT78" s="110"/>
      <c r="AJU78" s="111"/>
      <c r="AJV78" s="109"/>
      <c r="AJW78" s="110"/>
      <c r="AJX78" s="111"/>
      <c r="AJY78" s="109"/>
      <c r="AJZ78" s="110"/>
      <c r="AKA78" s="111"/>
      <c r="AKB78" s="109"/>
      <c r="AKC78" s="110"/>
      <c r="AKD78" s="111"/>
      <c r="AKE78" s="109"/>
      <c r="AKF78" s="110"/>
      <c r="AKG78" s="111"/>
      <c r="AKH78" s="109"/>
      <c r="AKI78" s="110"/>
      <c r="AKJ78" s="111"/>
      <c r="AKK78" s="109"/>
      <c r="AKL78" s="110"/>
      <c r="AKM78" s="111"/>
      <c r="AKN78" s="109"/>
      <c r="AKO78" s="110"/>
      <c r="AKP78" s="111"/>
      <c r="AKQ78" s="109"/>
      <c r="AKR78" s="110"/>
      <c r="AKS78" s="111"/>
      <c r="AKT78" s="109"/>
      <c r="AKU78" s="110"/>
      <c r="AKV78" s="111"/>
      <c r="AKW78" s="109"/>
      <c r="AKX78" s="110"/>
      <c r="AKY78" s="111"/>
      <c r="AKZ78" s="109"/>
      <c r="ALA78" s="110"/>
      <c r="ALB78" s="111"/>
      <c r="ALC78" s="109"/>
      <c r="ALD78" s="110"/>
      <c r="ALE78" s="111"/>
      <c r="ALF78" s="109"/>
      <c r="ALG78" s="110"/>
      <c r="ALH78" s="111"/>
      <c r="ALI78" s="109"/>
      <c r="ALJ78" s="110"/>
      <c r="ALK78" s="111"/>
      <c r="ALL78" s="109"/>
      <c r="ALM78" s="110"/>
      <c r="ALN78" s="111"/>
      <c r="ALO78" s="109"/>
      <c r="ALP78" s="110"/>
      <c r="ALQ78" s="111"/>
      <c r="ALR78" s="109"/>
      <c r="ALS78" s="110"/>
      <c r="ALT78" s="111"/>
      <c r="ALU78" s="109"/>
      <c r="ALV78" s="110"/>
      <c r="ALW78" s="111"/>
      <c r="ALX78" s="109"/>
      <c r="ALY78" s="110"/>
      <c r="ALZ78" s="111"/>
      <c r="AMA78" s="109"/>
      <c r="AMB78" s="110"/>
      <c r="AMC78" s="111"/>
      <c r="AMD78" s="109"/>
      <c r="AME78" s="110"/>
      <c r="AMF78" s="111"/>
      <c r="AMG78" s="109"/>
      <c r="AMH78" s="110"/>
      <c r="AMI78" s="111"/>
      <c r="AMJ78" s="109"/>
      <c r="AMK78" s="110"/>
      <c r="AML78" s="111"/>
      <c r="AMM78" s="109"/>
      <c r="AMN78" s="110"/>
      <c r="AMO78" s="111"/>
      <c r="AMP78" s="109"/>
      <c r="AMQ78" s="110"/>
      <c r="AMR78" s="111"/>
      <c r="AMS78" s="109"/>
      <c r="AMT78" s="110"/>
      <c r="AMU78" s="111"/>
      <c r="AMV78" s="109"/>
      <c r="AMW78" s="110"/>
      <c r="AMX78" s="111"/>
      <c r="AMY78" s="109"/>
      <c r="AMZ78" s="110"/>
      <c r="ANA78" s="111"/>
      <c r="ANB78" s="109"/>
      <c r="ANC78" s="110"/>
      <c r="AND78" s="111"/>
      <c r="ANE78" s="109"/>
      <c r="ANF78" s="110"/>
      <c r="ANG78" s="111"/>
      <c r="ANH78" s="109"/>
      <c r="ANI78" s="110"/>
      <c r="ANJ78" s="111"/>
      <c r="ANK78" s="109"/>
      <c r="ANL78" s="110"/>
      <c r="ANM78" s="111"/>
      <c r="ANN78" s="109"/>
      <c r="ANO78" s="110"/>
      <c r="ANP78" s="111"/>
      <c r="ANQ78" s="109"/>
      <c r="ANR78" s="110"/>
      <c r="ANS78" s="111"/>
      <c r="ANT78" s="109"/>
      <c r="ANU78" s="110"/>
      <c r="ANV78" s="111"/>
      <c r="ANW78" s="109"/>
      <c r="ANX78" s="110"/>
      <c r="ANY78" s="111"/>
      <c r="ANZ78" s="109"/>
      <c r="AOA78" s="110"/>
      <c r="AOB78" s="111"/>
      <c r="AOC78" s="109"/>
      <c r="AOD78" s="110"/>
      <c r="AOE78" s="111"/>
      <c r="AOF78" s="109"/>
      <c r="AOG78" s="110"/>
      <c r="AOH78" s="111"/>
      <c r="AOI78" s="109"/>
      <c r="AOJ78" s="110"/>
      <c r="AOK78" s="111"/>
      <c r="AOL78" s="109"/>
      <c r="AOM78" s="110"/>
      <c r="AON78" s="111"/>
      <c r="AOO78" s="109"/>
      <c r="AOP78" s="110"/>
      <c r="AOQ78" s="111"/>
      <c r="AOR78" s="109"/>
      <c r="AOS78" s="110"/>
      <c r="AOT78" s="111"/>
      <c r="AOU78" s="109"/>
      <c r="AOV78" s="110"/>
      <c r="AOW78" s="111"/>
      <c r="AOX78" s="109"/>
      <c r="AOY78" s="110"/>
      <c r="AOZ78" s="111"/>
      <c r="APA78" s="109"/>
      <c r="APB78" s="110"/>
      <c r="APC78" s="111"/>
      <c r="APD78" s="109"/>
      <c r="APE78" s="110"/>
      <c r="APF78" s="111"/>
      <c r="APG78" s="109"/>
      <c r="APH78" s="110"/>
      <c r="API78" s="111"/>
      <c r="APJ78" s="109"/>
      <c r="APK78" s="110"/>
      <c r="APL78" s="111"/>
      <c r="APM78" s="109"/>
      <c r="APN78" s="110"/>
      <c r="APO78" s="111"/>
      <c r="APP78" s="109"/>
      <c r="APQ78" s="110"/>
      <c r="APR78" s="111"/>
      <c r="APS78" s="109"/>
      <c r="APT78" s="110"/>
      <c r="APU78" s="111"/>
      <c r="APV78" s="109"/>
      <c r="APW78" s="110"/>
      <c r="APX78" s="111"/>
      <c r="APY78" s="109"/>
      <c r="APZ78" s="110"/>
      <c r="AQA78" s="111"/>
      <c r="AQB78" s="109"/>
      <c r="AQC78" s="110"/>
      <c r="AQD78" s="111"/>
      <c r="AQE78" s="109"/>
      <c r="AQF78" s="110"/>
      <c r="AQG78" s="111"/>
      <c r="AQH78" s="109"/>
      <c r="AQI78" s="110"/>
      <c r="AQJ78" s="111"/>
      <c r="AQK78" s="109"/>
      <c r="AQL78" s="110"/>
      <c r="AQM78" s="111"/>
      <c r="AQN78" s="109"/>
      <c r="AQO78" s="110"/>
      <c r="AQP78" s="111"/>
      <c r="AQQ78" s="109"/>
      <c r="AQR78" s="110"/>
      <c r="AQS78" s="111"/>
      <c r="AQT78" s="109"/>
      <c r="AQU78" s="110"/>
      <c r="AQV78" s="111"/>
      <c r="AQW78" s="109"/>
      <c r="AQX78" s="110"/>
      <c r="AQY78" s="111"/>
      <c r="AQZ78" s="109"/>
      <c r="ARA78" s="110"/>
      <c r="ARB78" s="111"/>
      <c r="ARC78" s="109"/>
      <c r="ARD78" s="110"/>
      <c r="ARE78" s="111"/>
      <c r="ARF78" s="109"/>
      <c r="ARG78" s="110"/>
      <c r="ARH78" s="111"/>
      <c r="ARI78" s="109"/>
      <c r="ARJ78" s="110"/>
      <c r="ARK78" s="111"/>
      <c r="ARL78" s="109"/>
      <c r="ARM78" s="110"/>
      <c r="ARN78" s="111"/>
      <c r="ARO78" s="109"/>
      <c r="ARP78" s="110"/>
      <c r="ARQ78" s="111"/>
      <c r="ARR78" s="109"/>
      <c r="ARS78" s="110"/>
      <c r="ART78" s="111"/>
      <c r="ARU78" s="109"/>
      <c r="ARV78" s="110"/>
      <c r="ARW78" s="111"/>
      <c r="ARX78" s="109"/>
      <c r="ARY78" s="110"/>
      <c r="ARZ78" s="111"/>
      <c r="ASA78" s="109"/>
      <c r="ASB78" s="110"/>
      <c r="ASC78" s="111"/>
      <c r="ASD78" s="109"/>
      <c r="ASE78" s="110"/>
      <c r="ASF78" s="111"/>
      <c r="ASG78" s="109"/>
      <c r="ASH78" s="110"/>
      <c r="ASI78" s="111"/>
      <c r="ASJ78" s="109"/>
      <c r="ASK78" s="110"/>
      <c r="ASL78" s="111"/>
      <c r="ASM78" s="109"/>
      <c r="ASN78" s="110"/>
      <c r="ASO78" s="111"/>
      <c r="ASP78" s="109"/>
      <c r="ASQ78" s="110"/>
      <c r="ASR78" s="111"/>
      <c r="ASS78" s="109"/>
      <c r="AST78" s="110"/>
      <c r="ASU78" s="111"/>
      <c r="ASV78" s="109"/>
      <c r="ASW78" s="110"/>
      <c r="ASX78" s="111"/>
      <c r="ASY78" s="109"/>
      <c r="ASZ78" s="110"/>
      <c r="ATA78" s="111"/>
      <c r="ATB78" s="109"/>
      <c r="ATC78" s="110"/>
      <c r="ATD78" s="111"/>
      <c r="ATE78" s="109"/>
      <c r="ATF78" s="110"/>
      <c r="ATG78" s="111"/>
      <c r="ATH78" s="109"/>
      <c r="ATI78" s="110"/>
      <c r="ATJ78" s="111"/>
      <c r="ATK78" s="109"/>
      <c r="ATL78" s="110"/>
      <c r="ATM78" s="111"/>
      <c r="ATN78" s="109"/>
      <c r="ATO78" s="110"/>
      <c r="ATP78" s="111"/>
      <c r="ATQ78" s="109"/>
      <c r="ATR78" s="110"/>
      <c r="ATS78" s="111"/>
      <c r="ATT78" s="109"/>
      <c r="ATU78" s="110"/>
      <c r="ATV78" s="111"/>
      <c r="ATW78" s="109"/>
      <c r="ATX78" s="110"/>
      <c r="ATY78" s="111"/>
      <c r="ATZ78" s="109"/>
      <c r="AUA78" s="110"/>
      <c r="AUB78" s="111"/>
      <c r="AUC78" s="109"/>
      <c r="AUD78" s="110"/>
      <c r="AUE78" s="111"/>
      <c r="AUF78" s="109"/>
      <c r="AUG78" s="110"/>
      <c r="AUH78" s="111"/>
      <c r="AUI78" s="109"/>
      <c r="AUJ78" s="110"/>
      <c r="AUK78" s="111"/>
      <c r="AUL78" s="109"/>
      <c r="AUM78" s="110"/>
      <c r="AUN78" s="111"/>
      <c r="AUO78" s="109"/>
      <c r="AUP78" s="110"/>
      <c r="AUQ78" s="111"/>
      <c r="AUR78" s="109"/>
      <c r="AUS78" s="110"/>
      <c r="AUT78" s="111"/>
      <c r="AUU78" s="109"/>
      <c r="AUV78" s="110"/>
      <c r="AUW78" s="111"/>
      <c r="AUX78" s="109"/>
      <c r="AUY78" s="110"/>
      <c r="AUZ78" s="111"/>
      <c r="AVA78" s="109"/>
      <c r="AVB78" s="110"/>
      <c r="AVC78" s="111"/>
      <c r="AVD78" s="109"/>
      <c r="AVE78" s="110"/>
      <c r="AVF78" s="111"/>
      <c r="AVG78" s="109"/>
      <c r="AVH78" s="110"/>
      <c r="AVI78" s="111"/>
      <c r="AVJ78" s="109"/>
      <c r="AVK78" s="110"/>
      <c r="AVL78" s="111"/>
      <c r="AVM78" s="109"/>
      <c r="AVN78" s="110"/>
      <c r="AVO78" s="111"/>
      <c r="AVP78" s="109"/>
      <c r="AVQ78" s="110"/>
      <c r="AVR78" s="111"/>
      <c r="AVS78" s="109"/>
      <c r="AVT78" s="110"/>
      <c r="AVU78" s="111"/>
      <c r="AVV78" s="109"/>
      <c r="AVW78" s="110"/>
      <c r="AVX78" s="111"/>
      <c r="AVY78" s="109"/>
      <c r="AVZ78" s="110"/>
      <c r="AWA78" s="111"/>
      <c r="AWB78" s="109"/>
      <c r="AWC78" s="110"/>
      <c r="AWD78" s="111"/>
      <c r="AWE78" s="109"/>
      <c r="AWF78" s="110"/>
      <c r="AWG78" s="111"/>
      <c r="AWH78" s="109"/>
      <c r="AWI78" s="110"/>
      <c r="AWJ78" s="111"/>
      <c r="AWK78" s="109"/>
      <c r="AWL78" s="110"/>
      <c r="AWM78" s="111"/>
      <c r="AWN78" s="109"/>
      <c r="AWO78" s="110"/>
      <c r="AWP78" s="111"/>
      <c r="AWQ78" s="109"/>
      <c r="AWR78" s="110"/>
      <c r="AWS78" s="111"/>
      <c r="AWT78" s="109"/>
      <c r="AWU78" s="110"/>
      <c r="AWV78" s="111"/>
      <c r="AWW78" s="109"/>
      <c r="AWX78" s="110"/>
      <c r="AWY78" s="111"/>
      <c r="AWZ78" s="109"/>
      <c r="AXA78" s="110"/>
      <c r="AXB78" s="111"/>
      <c r="AXC78" s="109"/>
      <c r="AXD78" s="110"/>
      <c r="AXE78" s="111"/>
      <c r="AXF78" s="109"/>
      <c r="AXG78" s="110"/>
      <c r="AXH78" s="111"/>
      <c r="AXI78" s="109"/>
      <c r="AXJ78" s="110"/>
      <c r="AXK78" s="111"/>
      <c r="AXL78" s="109"/>
      <c r="AXM78" s="110"/>
      <c r="AXN78" s="111"/>
      <c r="AXO78" s="109"/>
      <c r="AXP78" s="110"/>
      <c r="AXQ78" s="111"/>
      <c r="AXR78" s="109"/>
      <c r="AXS78" s="110"/>
      <c r="AXT78" s="111"/>
      <c r="AXU78" s="109"/>
      <c r="AXV78" s="110"/>
      <c r="AXW78" s="111"/>
      <c r="AXX78" s="109"/>
      <c r="AXY78" s="110"/>
      <c r="AXZ78" s="111"/>
      <c r="AYA78" s="109"/>
      <c r="AYB78" s="110"/>
      <c r="AYC78" s="111"/>
      <c r="AYD78" s="109"/>
      <c r="AYE78" s="110"/>
      <c r="AYF78" s="111"/>
      <c r="AYG78" s="109"/>
      <c r="AYH78" s="110"/>
      <c r="AYI78" s="111"/>
      <c r="AYJ78" s="109"/>
      <c r="AYK78" s="110"/>
      <c r="AYL78" s="111"/>
      <c r="AYM78" s="109"/>
      <c r="AYN78" s="110"/>
      <c r="AYO78" s="111"/>
      <c r="AYP78" s="109"/>
      <c r="AYQ78" s="110"/>
      <c r="AYR78" s="111"/>
      <c r="AYS78" s="109"/>
      <c r="AYT78" s="110"/>
      <c r="AYU78" s="111"/>
      <c r="AYV78" s="109"/>
      <c r="AYW78" s="110"/>
      <c r="AYX78" s="111"/>
      <c r="AYY78" s="109"/>
      <c r="AYZ78" s="110"/>
      <c r="AZA78" s="111"/>
      <c r="AZB78" s="109"/>
      <c r="AZC78" s="110"/>
      <c r="AZD78" s="111"/>
      <c r="AZE78" s="109"/>
      <c r="AZF78" s="110"/>
      <c r="AZG78" s="111"/>
      <c r="AZH78" s="109"/>
      <c r="AZI78" s="110"/>
      <c r="AZJ78" s="111"/>
      <c r="AZK78" s="109"/>
      <c r="AZL78" s="110"/>
      <c r="AZM78" s="111"/>
      <c r="AZN78" s="109"/>
      <c r="AZO78" s="110"/>
      <c r="AZP78" s="111"/>
      <c r="AZQ78" s="109"/>
      <c r="AZR78" s="110"/>
      <c r="AZS78" s="111"/>
      <c r="AZT78" s="109"/>
      <c r="AZU78" s="110"/>
      <c r="AZV78" s="111"/>
      <c r="AZW78" s="109"/>
      <c r="AZX78" s="110"/>
      <c r="AZY78" s="111"/>
      <c r="AZZ78" s="109"/>
      <c r="BAA78" s="110"/>
      <c r="BAB78" s="111"/>
      <c r="BAC78" s="109"/>
      <c r="BAD78" s="110"/>
      <c r="BAE78" s="111"/>
      <c r="BAF78" s="109"/>
      <c r="BAG78" s="110"/>
      <c r="BAH78" s="111"/>
      <c r="BAI78" s="109"/>
      <c r="BAJ78" s="110"/>
      <c r="BAK78" s="111"/>
      <c r="BAL78" s="109"/>
      <c r="BAM78" s="110"/>
      <c r="BAN78" s="111"/>
      <c r="BAO78" s="109"/>
      <c r="BAP78" s="110"/>
      <c r="BAQ78" s="111"/>
      <c r="BAR78" s="109"/>
      <c r="BAS78" s="110"/>
      <c r="BAT78" s="111"/>
      <c r="BAU78" s="109"/>
      <c r="BAV78" s="110"/>
      <c r="BAW78" s="111"/>
      <c r="BAX78" s="109"/>
      <c r="BAY78" s="110"/>
      <c r="BAZ78" s="111"/>
      <c r="BBA78" s="109"/>
      <c r="BBB78" s="110"/>
      <c r="BBC78" s="111"/>
      <c r="BBD78" s="109"/>
      <c r="BBE78" s="110"/>
      <c r="BBF78" s="111"/>
      <c r="BBG78" s="109"/>
      <c r="BBH78" s="110"/>
      <c r="BBI78" s="111"/>
      <c r="BBJ78" s="109"/>
      <c r="BBK78" s="110"/>
      <c r="BBL78" s="111"/>
      <c r="BBM78" s="109"/>
      <c r="BBN78" s="110"/>
      <c r="BBO78" s="111"/>
      <c r="BBP78" s="109"/>
      <c r="BBQ78" s="110"/>
      <c r="BBR78" s="111"/>
      <c r="BBS78" s="109"/>
      <c r="BBT78" s="110"/>
      <c r="BBU78" s="111"/>
      <c r="BBV78" s="109"/>
      <c r="BBW78" s="110"/>
      <c r="BBX78" s="111"/>
      <c r="BBY78" s="109"/>
      <c r="BBZ78" s="110"/>
      <c r="BCA78" s="111"/>
      <c r="BCB78" s="109"/>
      <c r="BCC78" s="110"/>
      <c r="BCD78" s="111"/>
      <c r="BCE78" s="109"/>
      <c r="BCF78" s="110"/>
      <c r="BCG78" s="111"/>
      <c r="BCH78" s="109"/>
      <c r="BCI78" s="110"/>
      <c r="BCJ78" s="111"/>
      <c r="BCK78" s="109"/>
      <c r="BCL78" s="110"/>
      <c r="BCM78" s="111"/>
      <c r="BCN78" s="109"/>
      <c r="BCO78" s="110"/>
      <c r="BCP78" s="111"/>
      <c r="BCQ78" s="109"/>
      <c r="BCR78" s="110"/>
      <c r="BCS78" s="111"/>
      <c r="BCT78" s="109"/>
      <c r="BCU78" s="110"/>
      <c r="BCV78" s="111"/>
      <c r="BCW78" s="109"/>
      <c r="BCX78" s="110"/>
      <c r="BCY78" s="111"/>
      <c r="BCZ78" s="109"/>
      <c r="BDA78" s="110"/>
      <c r="BDB78" s="111"/>
      <c r="BDC78" s="109"/>
      <c r="BDD78" s="110"/>
      <c r="BDE78" s="111"/>
      <c r="BDF78" s="109"/>
      <c r="BDG78" s="110"/>
      <c r="BDH78" s="111"/>
      <c r="BDI78" s="109"/>
      <c r="BDJ78" s="110"/>
      <c r="BDK78" s="111"/>
      <c r="BDL78" s="109"/>
      <c r="BDM78" s="110"/>
      <c r="BDN78" s="111"/>
      <c r="BDO78" s="109"/>
      <c r="BDP78" s="110"/>
      <c r="BDQ78" s="111"/>
      <c r="BDR78" s="109"/>
      <c r="BDS78" s="110"/>
      <c r="BDT78" s="111"/>
      <c r="BDU78" s="109"/>
      <c r="BDV78" s="110"/>
      <c r="BDW78" s="111"/>
      <c r="BDX78" s="109"/>
      <c r="BDY78" s="110"/>
      <c r="BDZ78" s="111"/>
      <c r="BEA78" s="109"/>
      <c r="BEB78" s="110"/>
      <c r="BEC78" s="111"/>
      <c r="BED78" s="109"/>
      <c r="BEE78" s="110"/>
      <c r="BEF78" s="111"/>
      <c r="BEG78" s="109"/>
      <c r="BEH78" s="110"/>
      <c r="BEI78" s="111"/>
      <c r="BEJ78" s="109"/>
      <c r="BEK78" s="110"/>
      <c r="BEL78" s="111"/>
      <c r="BEM78" s="109"/>
      <c r="BEN78" s="110"/>
      <c r="BEO78" s="111"/>
      <c r="BEP78" s="109"/>
      <c r="BEQ78" s="110"/>
      <c r="BER78" s="111"/>
      <c r="BES78" s="109"/>
      <c r="BET78" s="110"/>
      <c r="BEU78" s="111"/>
      <c r="BEV78" s="109"/>
      <c r="BEW78" s="110"/>
      <c r="BEX78" s="111"/>
      <c r="BEY78" s="109"/>
      <c r="BEZ78" s="110"/>
      <c r="BFA78" s="111"/>
      <c r="BFB78" s="109"/>
      <c r="BFC78" s="110"/>
      <c r="BFD78" s="111"/>
      <c r="BFE78" s="109"/>
      <c r="BFF78" s="110"/>
      <c r="BFG78" s="111"/>
      <c r="BFH78" s="109"/>
      <c r="BFI78" s="110"/>
      <c r="BFJ78" s="111"/>
      <c r="BFK78" s="109"/>
      <c r="BFL78" s="110"/>
      <c r="BFM78" s="111"/>
      <c r="BFN78" s="109"/>
      <c r="BFO78" s="110"/>
      <c r="BFP78" s="111"/>
      <c r="BFQ78" s="109"/>
      <c r="BFR78" s="110"/>
      <c r="BFS78" s="111"/>
      <c r="BFT78" s="109"/>
      <c r="BFU78" s="110"/>
      <c r="BFV78" s="111"/>
      <c r="BFW78" s="109"/>
      <c r="BFX78" s="110"/>
      <c r="BFY78" s="111"/>
      <c r="BFZ78" s="109"/>
      <c r="BGA78" s="110"/>
      <c r="BGB78" s="111"/>
      <c r="BGC78" s="109"/>
      <c r="BGD78" s="110"/>
      <c r="BGE78" s="111"/>
      <c r="BGF78" s="109"/>
      <c r="BGG78" s="110"/>
      <c r="BGH78" s="111"/>
      <c r="BGI78" s="109"/>
      <c r="BGJ78" s="110"/>
      <c r="BGK78" s="111"/>
      <c r="BGL78" s="109"/>
      <c r="BGM78" s="110"/>
      <c r="BGN78" s="111"/>
      <c r="BGO78" s="109"/>
      <c r="BGP78" s="110"/>
      <c r="BGQ78" s="111"/>
      <c r="BGR78" s="109"/>
      <c r="BGS78" s="110"/>
      <c r="BGT78" s="111"/>
      <c r="BGU78" s="109"/>
      <c r="BGV78" s="110"/>
      <c r="BGW78" s="111"/>
      <c r="BGX78" s="109"/>
      <c r="BGY78" s="110"/>
      <c r="BGZ78" s="111"/>
      <c r="BHA78" s="109"/>
      <c r="BHB78" s="110"/>
      <c r="BHC78" s="111"/>
      <c r="BHD78" s="109"/>
      <c r="BHE78" s="110"/>
      <c r="BHF78" s="111"/>
      <c r="BHG78" s="109"/>
      <c r="BHH78" s="110"/>
      <c r="BHI78" s="111"/>
      <c r="BHJ78" s="109"/>
      <c r="BHK78" s="110"/>
      <c r="BHL78" s="111"/>
      <c r="BHM78" s="109"/>
      <c r="BHN78" s="110"/>
      <c r="BHO78" s="111"/>
      <c r="BHP78" s="109"/>
      <c r="BHQ78" s="110"/>
      <c r="BHR78" s="111"/>
      <c r="BHS78" s="109"/>
      <c r="BHT78" s="110"/>
      <c r="BHU78" s="111"/>
      <c r="BHV78" s="109"/>
      <c r="BHW78" s="110"/>
      <c r="BHX78" s="111"/>
      <c r="BHY78" s="109"/>
      <c r="BHZ78" s="110"/>
      <c r="BIA78" s="111"/>
      <c r="BIB78" s="109"/>
      <c r="BIC78" s="110"/>
      <c r="BID78" s="111"/>
      <c r="BIE78" s="109"/>
      <c r="BIF78" s="110"/>
      <c r="BIG78" s="111"/>
      <c r="BIH78" s="109"/>
      <c r="BII78" s="110"/>
      <c r="BIJ78" s="111"/>
      <c r="BIK78" s="109"/>
      <c r="BIL78" s="110"/>
      <c r="BIM78" s="111"/>
      <c r="BIN78" s="109"/>
      <c r="BIO78" s="110"/>
      <c r="BIP78" s="111"/>
      <c r="BIQ78" s="109"/>
      <c r="BIR78" s="110"/>
      <c r="BIS78" s="111"/>
      <c r="BIT78" s="109"/>
      <c r="BIU78" s="110"/>
      <c r="BIV78" s="111"/>
      <c r="BIW78" s="109"/>
      <c r="BIX78" s="110"/>
      <c r="BIY78" s="111"/>
      <c r="BIZ78" s="109"/>
      <c r="BJA78" s="110"/>
      <c r="BJB78" s="111"/>
      <c r="BJC78" s="109"/>
      <c r="BJD78" s="110"/>
      <c r="BJE78" s="111"/>
      <c r="BJF78" s="109"/>
      <c r="BJG78" s="110"/>
      <c r="BJH78" s="111"/>
      <c r="BJI78" s="109"/>
      <c r="BJJ78" s="110"/>
      <c r="BJK78" s="111"/>
      <c r="BJL78" s="109"/>
      <c r="BJM78" s="110"/>
      <c r="BJN78" s="111"/>
      <c r="BJO78" s="109"/>
      <c r="BJP78" s="110"/>
      <c r="BJQ78" s="111"/>
      <c r="BJR78" s="109"/>
      <c r="BJS78" s="110"/>
      <c r="BJT78" s="111"/>
      <c r="BJU78" s="109"/>
      <c r="BJV78" s="110"/>
      <c r="BJW78" s="111"/>
      <c r="BJX78" s="109"/>
      <c r="BJY78" s="110"/>
      <c r="BJZ78" s="111"/>
      <c r="BKA78" s="109"/>
      <c r="BKB78" s="110"/>
      <c r="BKC78" s="111"/>
      <c r="BKD78" s="109"/>
      <c r="BKE78" s="110"/>
      <c r="BKF78" s="111"/>
      <c r="BKG78" s="109"/>
      <c r="BKH78" s="110"/>
      <c r="BKI78" s="111"/>
      <c r="BKJ78" s="109"/>
      <c r="BKK78" s="110"/>
      <c r="BKL78" s="111"/>
      <c r="BKM78" s="109"/>
      <c r="BKN78" s="110"/>
      <c r="BKO78" s="111"/>
      <c r="BKP78" s="109"/>
      <c r="BKQ78" s="110"/>
      <c r="BKR78" s="111"/>
      <c r="BKS78" s="109"/>
      <c r="BKT78" s="110"/>
      <c r="BKU78" s="111"/>
      <c r="BKV78" s="109"/>
      <c r="BKW78" s="110"/>
      <c r="BKX78" s="111"/>
      <c r="BKY78" s="109"/>
      <c r="BKZ78" s="110"/>
      <c r="BLA78" s="111"/>
      <c r="BLB78" s="109"/>
      <c r="BLC78" s="110"/>
      <c r="BLD78" s="111"/>
      <c r="BLE78" s="109"/>
      <c r="BLF78" s="110"/>
      <c r="BLG78" s="111"/>
      <c r="BLH78" s="109"/>
      <c r="BLI78" s="110"/>
      <c r="BLJ78" s="111"/>
      <c r="BLK78" s="109"/>
      <c r="BLL78" s="110"/>
      <c r="BLM78" s="111"/>
      <c r="BLN78" s="109"/>
      <c r="BLO78" s="110"/>
      <c r="BLP78" s="111"/>
      <c r="BLQ78" s="109"/>
      <c r="BLR78" s="110"/>
      <c r="BLS78" s="111"/>
      <c r="BLT78" s="109"/>
      <c r="BLU78" s="110"/>
      <c r="BLV78" s="111"/>
      <c r="BLW78" s="109"/>
      <c r="BLX78" s="110"/>
      <c r="BLY78" s="111"/>
      <c r="BLZ78" s="109"/>
      <c r="BMA78" s="110"/>
      <c r="BMB78" s="111"/>
      <c r="BMC78" s="109"/>
      <c r="BMD78" s="110"/>
      <c r="BME78" s="111"/>
      <c r="BMF78" s="109"/>
      <c r="BMG78" s="110"/>
      <c r="BMH78" s="111"/>
      <c r="BMI78" s="109"/>
      <c r="BMJ78" s="110"/>
      <c r="BMK78" s="111"/>
      <c r="BML78" s="109"/>
      <c r="BMM78" s="110"/>
      <c r="BMN78" s="111"/>
      <c r="BMO78" s="109"/>
      <c r="BMP78" s="110"/>
      <c r="BMQ78" s="111"/>
      <c r="BMR78" s="109"/>
      <c r="BMS78" s="110"/>
      <c r="BMT78" s="111"/>
      <c r="BMU78" s="109"/>
      <c r="BMV78" s="110"/>
      <c r="BMW78" s="111"/>
      <c r="BMX78" s="109"/>
      <c r="BMY78" s="110"/>
      <c r="BMZ78" s="111"/>
      <c r="BNA78" s="109"/>
      <c r="BNB78" s="110"/>
      <c r="BNC78" s="111"/>
      <c r="BND78" s="109"/>
      <c r="BNE78" s="110"/>
      <c r="BNF78" s="111"/>
      <c r="BNG78" s="109"/>
      <c r="BNH78" s="110"/>
      <c r="BNI78" s="111"/>
      <c r="BNJ78" s="109"/>
      <c r="BNK78" s="110"/>
      <c r="BNL78" s="111"/>
      <c r="BNM78" s="109"/>
      <c r="BNN78" s="110"/>
      <c r="BNO78" s="111"/>
      <c r="BNP78" s="109"/>
      <c r="BNQ78" s="110"/>
      <c r="BNR78" s="111"/>
      <c r="BNS78" s="109"/>
      <c r="BNT78" s="110"/>
      <c r="BNU78" s="111"/>
      <c r="BNV78" s="109"/>
      <c r="BNW78" s="110"/>
      <c r="BNX78" s="111"/>
      <c r="BNY78" s="109"/>
      <c r="BNZ78" s="110"/>
      <c r="BOA78" s="111"/>
      <c r="BOB78" s="109"/>
      <c r="BOC78" s="110"/>
      <c r="BOD78" s="111"/>
      <c r="BOE78" s="109"/>
      <c r="BOF78" s="110"/>
      <c r="BOG78" s="111"/>
      <c r="BOH78" s="109"/>
      <c r="BOI78" s="110"/>
      <c r="BOJ78" s="111"/>
      <c r="BOK78" s="109"/>
      <c r="BOL78" s="110"/>
      <c r="BOM78" s="111"/>
      <c r="BON78" s="109"/>
      <c r="BOO78" s="110"/>
      <c r="BOP78" s="111"/>
      <c r="BOQ78" s="109"/>
      <c r="BOR78" s="110"/>
      <c r="BOS78" s="111"/>
      <c r="BOT78" s="109"/>
      <c r="BOU78" s="110"/>
      <c r="BOV78" s="111"/>
      <c r="BOW78" s="109"/>
      <c r="BOX78" s="110"/>
      <c r="BOY78" s="111"/>
      <c r="BOZ78" s="109"/>
      <c r="BPA78" s="110"/>
      <c r="BPB78" s="111"/>
      <c r="BPC78" s="109"/>
      <c r="BPD78" s="110"/>
      <c r="BPE78" s="111"/>
      <c r="BPF78" s="109"/>
      <c r="BPG78" s="110"/>
      <c r="BPH78" s="111"/>
      <c r="BPI78" s="109"/>
      <c r="BPJ78" s="110"/>
      <c r="BPK78" s="111"/>
      <c r="BPL78" s="109"/>
      <c r="BPM78" s="110"/>
      <c r="BPN78" s="111"/>
      <c r="BPO78" s="109"/>
      <c r="BPP78" s="110"/>
      <c r="BPQ78" s="111"/>
      <c r="BPR78" s="109"/>
      <c r="BPS78" s="110"/>
      <c r="BPT78" s="111"/>
      <c r="BPU78" s="109"/>
      <c r="BPV78" s="110"/>
      <c r="BPW78" s="111"/>
      <c r="BPX78" s="109"/>
      <c r="BPY78" s="110"/>
      <c r="BPZ78" s="111"/>
      <c r="BQA78" s="109"/>
      <c r="BQB78" s="110"/>
      <c r="BQC78" s="111"/>
      <c r="BQD78" s="109"/>
      <c r="BQE78" s="110"/>
      <c r="BQF78" s="111"/>
      <c r="BQG78" s="109"/>
      <c r="BQH78" s="110"/>
      <c r="BQI78" s="111"/>
      <c r="BQJ78" s="109"/>
      <c r="BQK78" s="110"/>
      <c r="BQL78" s="111"/>
      <c r="BQM78" s="109"/>
      <c r="BQN78" s="110"/>
      <c r="BQO78" s="111"/>
      <c r="BQP78" s="109"/>
      <c r="BQQ78" s="110"/>
      <c r="BQR78" s="111"/>
      <c r="BQS78" s="109"/>
      <c r="BQT78" s="110"/>
      <c r="BQU78" s="111"/>
      <c r="BQV78" s="109"/>
      <c r="BQW78" s="110"/>
      <c r="BQX78" s="111"/>
      <c r="BQY78" s="109"/>
      <c r="BQZ78" s="110"/>
      <c r="BRA78" s="111"/>
      <c r="BRB78" s="109"/>
      <c r="BRC78" s="110"/>
      <c r="BRD78" s="111"/>
      <c r="BRE78" s="109"/>
      <c r="BRF78" s="110"/>
      <c r="BRG78" s="111"/>
      <c r="BRH78" s="109"/>
      <c r="BRI78" s="110"/>
      <c r="BRJ78" s="111"/>
      <c r="BRK78" s="109"/>
      <c r="BRL78" s="110"/>
      <c r="BRM78" s="111"/>
      <c r="BRN78" s="109"/>
      <c r="BRO78" s="110"/>
      <c r="BRP78" s="111"/>
      <c r="BRQ78" s="109"/>
      <c r="BRR78" s="110"/>
      <c r="BRS78" s="111"/>
      <c r="BRT78" s="109"/>
      <c r="BRU78" s="110"/>
      <c r="BRV78" s="111"/>
      <c r="BRW78" s="109"/>
      <c r="BRX78" s="110"/>
      <c r="BRY78" s="111"/>
      <c r="BRZ78" s="109"/>
      <c r="BSA78" s="110"/>
      <c r="BSB78" s="111"/>
      <c r="BSC78" s="109"/>
      <c r="BSD78" s="110"/>
      <c r="BSE78" s="111"/>
      <c r="BSF78" s="109"/>
      <c r="BSG78" s="110"/>
      <c r="BSH78" s="111"/>
      <c r="BSI78" s="109"/>
      <c r="BSJ78" s="110"/>
      <c r="BSK78" s="111"/>
      <c r="BSL78" s="109"/>
      <c r="BSM78" s="110"/>
      <c r="BSN78" s="111"/>
      <c r="BSO78" s="109"/>
      <c r="BSP78" s="110"/>
      <c r="BSQ78" s="111"/>
      <c r="BSR78" s="109"/>
      <c r="BSS78" s="110"/>
      <c r="BST78" s="111"/>
      <c r="BSU78" s="109"/>
      <c r="BSV78" s="110"/>
      <c r="BSW78" s="111"/>
      <c r="BSX78" s="109"/>
      <c r="BSY78" s="110"/>
      <c r="BSZ78" s="111"/>
      <c r="BTA78" s="109"/>
      <c r="BTB78" s="110"/>
      <c r="BTC78" s="111"/>
      <c r="BTD78" s="109"/>
      <c r="BTE78" s="110"/>
      <c r="BTF78" s="111"/>
      <c r="BTG78" s="109"/>
      <c r="BTH78" s="110"/>
      <c r="BTI78" s="111"/>
      <c r="BTJ78" s="109"/>
      <c r="BTK78" s="110"/>
      <c r="BTL78" s="111"/>
      <c r="BTM78" s="109"/>
      <c r="BTN78" s="110"/>
      <c r="BTO78" s="111"/>
      <c r="BTP78" s="109"/>
      <c r="BTQ78" s="110"/>
      <c r="BTR78" s="111"/>
      <c r="BTS78" s="109"/>
      <c r="BTT78" s="110"/>
      <c r="BTU78" s="111"/>
      <c r="BTV78" s="109"/>
      <c r="BTW78" s="110"/>
      <c r="BTX78" s="111"/>
      <c r="BTY78" s="109"/>
      <c r="BTZ78" s="110"/>
      <c r="BUA78" s="111"/>
      <c r="BUB78" s="109"/>
      <c r="BUC78" s="110"/>
      <c r="BUD78" s="111"/>
      <c r="BUE78" s="109"/>
      <c r="BUF78" s="110"/>
      <c r="BUG78" s="111"/>
      <c r="BUH78" s="109"/>
      <c r="BUI78" s="110"/>
      <c r="BUJ78" s="111"/>
      <c r="BUK78" s="109"/>
      <c r="BUL78" s="110"/>
      <c r="BUM78" s="111"/>
      <c r="BUN78" s="109"/>
      <c r="BUO78" s="110"/>
      <c r="BUP78" s="111"/>
      <c r="BUQ78" s="109"/>
      <c r="BUR78" s="110"/>
      <c r="BUS78" s="111"/>
      <c r="BUT78" s="109"/>
      <c r="BUU78" s="110"/>
      <c r="BUV78" s="111"/>
      <c r="BUW78" s="109"/>
      <c r="BUX78" s="110"/>
      <c r="BUY78" s="111"/>
      <c r="BUZ78" s="109"/>
      <c r="BVA78" s="110"/>
      <c r="BVB78" s="111"/>
      <c r="BVC78" s="109"/>
      <c r="BVD78" s="110"/>
      <c r="BVE78" s="111"/>
      <c r="BVF78" s="109"/>
      <c r="BVG78" s="110"/>
      <c r="BVH78" s="111"/>
      <c r="BVI78" s="109"/>
      <c r="BVJ78" s="110"/>
      <c r="BVK78" s="111"/>
      <c r="BVL78" s="109"/>
      <c r="BVM78" s="110"/>
      <c r="BVN78" s="111"/>
      <c r="BVO78" s="109"/>
      <c r="BVP78" s="110"/>
      <c r="BVQ78" s="111"/>
      <c r="BVR78" s="109"/>
      <c r="BVS78" s="110"/>
      <c r="BVT78" s="111"/>
      <c r="BVU78" s="109"/>
      <c r="BVV78" s="110"/>
      <c r="BVW78" s="111"/>
      <c r="BVX78" s="109"/>
      <c r="BVY78" s="110"/>
      <c r="BVZ78" s="111"/>
      <c r="BWA78" s="109"/>
      <c r="BWB78" s="110"/>
      <c r="BWC78" s="111"/>
      <c r="BWD78" s="109"/>
      <c r="BWE78" s="110"/>
      <c r="BWF78" s="111"/>
      <c r="BWG78" s="109"/>
      <c r="BWH78" s="110"/>
      <c r="BWI78" s="111"/>
      <c r="BWJ78" s="109"/>
      <c r="BWK78" s="110"/>
      <c r="BWL78" s="111"/>
      <c r="BWM78" s="109"/>
      <c r="BWN78" s="110"/>
      <c r="BWO78" s="111"/>
      <c r="BWP78" s="109"/>
      <c r="BWQ78" s="110"/>
      <c r="BWR78" s="111"/>
      <c r="BWS78" s="109"/>
      <c r="BWT78" s="110"/>
      <c r="BWU78" s="111"/>
      <c r="BWV78" s="109"/>
      <c r="BWW78" s="110"/>
      <c r="BWX78" s="111"/>
      <c r="BWY78" s="109"/>
      <c r="BWZ78" s="110"/>
      <c r="BXA78" s="111"/>
      <c r="BXB78" s="109"/>
      <c r="BXC78" s="110"/>
      <c r="BXD78" s="111"/>
      <c r="BXE78" s="109"/>
      <c r="BXF78" s="110"/>
      <c r="BXG78" s="111"/>
      <c r="BXH78" s="109"/>
      <c r="BXI78" s="110"/>
      <c r="BXJ78" s="111"/>
      <c r="BXK78" s="109"/>
      <c r="BXL78" s="110"/>
      <c r="BXM78" s="111"/>
      <c r="BXN78" s="109"/>
      <c r="BXO78" s="110"/>
      <c r="BXP78" s="111"/>
      <c r="BXQ78" s="109"/>
      <c r="BXR78" s="110"/>
      <c r="BXS78" s="111"/>
      <c r="BXT78" s="109"/>
      <c r="BXU78" s="110"/>
      <c r="BXV78" s="111"/>
      <c r="BXW78" s="109"/>
      <c r="BXX78" s="110"/>
      <c r="BXY78" s="111"/>
      <c r="BXZ78" s="109"/>
      <c r="BYA78" s="110"/>
      <c r="BYB78" s="111"/>
      <c r="BYC78" s="109"/>
      <c r="BYD78" s="110"/>
      <c r="BYE78" s="111"/>
      <c r="BYF78" s="109"/>
      <c r="BYG78" s="110"/>
      <c r="BYH78" s="111"/>
      <c r="BYI78" s="109"/>
      <c r="BYJ78" s="110"/>
      <c r="BYK78" s="111"/>
      <c r="BYL78" s="109"/>
      <c r="BYM78" s="110"/>
      <c r="BYN78" s="111"/>
      <c r="BYO78" s="109"/>
      <c r="BYP78" s="110"/>
      <c r="BYQ78" s="111"/>
      <c r="BYR78" s="109"/>
      <c r="BYS78" s="110"/>
      <c r="BYT78" s="111"/>
      <c r="BYU78" s="109"/>
      <c r="BYV78" s="110"/>
      <c r="BYW78" s="111"/>
      <c r="BYX78" s="109"/>
      <c r="BYY78" s="110"/>
      <c r="BYZ78" s="111"/>
      <c r="BZA78" s="109"/>
      <c r="BZB78" s="110"/>
      <c r="BZC78" s="111"/>
      <c r="BZD78" s="109"/>
      <c r="BZE78" s="110"/>
      <c r="BZF78" s="111"/>
      <c r="BZG78" s="109"/>
      <c r="BZH78" s="110"/>
      <c r="BZI78" s="111"/>
      <c r="BZJ78" s="109"/>
      <c r="BZK78" s="110"/>
      <c r="BZL78" s="111"/>
      <c r="BZM78" s="109"/>
      <c r="BZN78" s="110"/>
      <c r="BZO78" s="111"/>
      <c r="BZP78" s="109"/>
      <c r="BZQ78" s="110"/>
      <c r="BZR78" s="111"/>
      <c r="BZS78" s="109"/>
      <c r="BZT78" s="110"/>
      <c r="BZU78" s="111"/>
      <c r="BZV78" s="109"/>
      <c r="BZW78" s="110"/>
      <c r="BZX78" s="111"/>
      <c r="BZY78" s="109"/>
      <c r="BZZ78" s="110"/>
      <c r="CAA78" s="111"/>
      <c r="CAB78" s="109"/>
      <c r="CAC78" s="110"/>
      <c r="CAD78" s="111"/>
      <c r="CAE78" s="109"/>
      <c r="CAF78" s="110"/>
      <c r="CAG78" s="111"/>
      <c r="CAH78" s="109"/>
      <c r="CAI78" s="110"/>
      <c r="CAJ78" s="111"/>
      <c r="CAK78" s="109"/>
      <c r="CAL78" s="110"/>
      <c r="CAM78" s="111"/>
      <c r="CAN78" s="109"/>
      <c r="CAO78" s="110"/>
      <c r="CAP78" s="111"/>
      <c r="CAQ78" s="109"/>
      <c r="CAR78" s="110"/>
      <c r="CAS78" s="111"/>
      <c r="CAT78" s="109"/>
      <c r="CAU78" s="110"/>
      <c r="CAV78" s="111"/>
      <c r="CAW78" s="109"/>
      <c r="CAX78" s="110"/>
      <c r="CAY78" s="111"/>
      <c r="CAZ78" s="109"/>
      <c r="CBA78" s="110"/>
      <c r="CBB78" s="111"/>
      <c r="CBC78" s="109"/>
      <c r="CBD78" s="110"/>
      <c r="CBE78" s="111"/>
      <c r="CBF78" s="109"/>
      <c r="CBG78" s="110"/>
      <c r="CBH78" s="111"/>
      <c r="CBI78" s="109"/>
      <c r="CBJ78" s="110"/>
      <c r="CBK78" s="111"/>
      <c r="CBL78" s="109"/>
      <c r="CBM78" s="110"/>
      <c r="CBN78" s="111"/>
      <c r="CBO78" s="109"/>
      <c r="CBP78" s="110"/>
      <c r="CBQ78" s="111"/>
      <c r="CBR78" s="109"/>
      <c r="CBS78" s="110"/>
      <c r="CBT78" s="111"/>
      <c r="CBU78" s="109"/>
      <c r="CBV78" s="110"/>
      <c r="CBW78" s="111"/>
      <c r="CBX78" s="109"/>
      <c r="CBY78" s="110"/>
      <c r="CBZ78" s="111"/>
      <c r="CCA78" s="109"/>
      <c r="CCB78" s="110"/>
      <c r="CCC78" s="111"/>
      <c r="CCD78" s="109"/>
      <c r="CCE78" s="110"/>
      <c r="CCF78" s="111"/>
      <c r="CCG78" s="109"/>
      <c r="CCH78" s="110"/>
      <c r="CCI78" s="111"/>
      <c r="CCJ78" s="109"/>
      <c r="CCK78" s="110"/>
      <c r="CCL78" s="111"/>
      <c r="CCM78" s="109"/>
      <c r="CCN78" s="110"/>
      <c r="CCO78" s="111"/>
      <c r="CCP78" s="109"/>
      <c r="CCQ78" s="110"/>
      <c r="CCR78" s="111"/>
      <c r="CCS78" s="109"/>
      <c r="CCT78" s="110"/>
      <c r="CCU78" s="111"/>
      <c r="CCV78" s="109"/>
      <c r="CCW78" s="110"/>
      <c r="CCX78" s="111"/>
      <c r="CCY78" s="109"/>
      <c r="CCZ78" s="110"/>
      <c r="CDA78" s="111"/>
      <c r="CDB78" s="109"/>
      <c r="CDC78" s="110"/>
      <c r="CDD78" s="111"/>
      <c r="CDE78" s="109"/>
      <c r="CDF78" s="110"/>
      <c r="CDG78" s="111"/>
      <c r="CDH78" s="109"/>
      <c r="CDI78" s="110"/>
      <c r="CDJ78" s="111"/>
      <c r="CDK78" s="109"/>
      <c r="CDL78" s="110"/>
      <c r="CDM78" s="111"/>
      <c r="CDN78" s="109"/>
      <c r="CDO78" s="110"/>
      <c r="CDP78" s="111"/>
      <c r="CDQ78" s="109"/>
      <c r="CDR78" s="110"/>
      <c r="CDS78" s="111"/>
      <c r="CDT78" s="109"/>
      <c r="CDU78" s="110"/>
      <c r="CDV78" s="111"/>
      <c r="CDW78" s="109"/>
      <c r="CDX78" s="110"/>
      <c r="CDY78" s="111"/>
      <c r="CDZ78" s="109"/>
      <c r="CEA78" s="110"/>
      <c r="CEB78" s="111"/>
      <c r="CEC78" s="109"/>
      <c r="CED78" s="110"/>
      <c r="CEE78" s="111"/>
      <c r="CEF78" s="109"/>
      <c r="CEG78" s="110"/>
      <c r="CEH78" s="111"/>
      <c r="CEI78" s="109"/>
      <c r="CEJ78" s="110"/>
      <c r="CEK78" s="111"/>
      <c r="CEL78" s="109"/>
      <c r="CEM78" s="110"/>
      <c r="CEN78" s="111"/>
      <c r="CEO78" s="109"/>
      <c r="CEP78" s="110"/>
      <c r="CEQ78" s="111"/>
      <c r="CER78" s="109"/>
      <c r="CES78" s="110"/>
      <c r="CET78" s="111"/>
      <c r="CEU78" s="109"/>
      <c r="CEV78" s="110"/>
      <c r="CEW78" s="111"/>
      <c r="CEX78" s="109"/>
      <c r="CEY78" s="110"/>
      <c r="CEZ78" s="111"/>
      <c r="CFA78" s="109"/>
      <c r="CFB78" s="110"/>
      <c r="CFC78" s="111"/>
      <c r="CFD78" s="109"/>
      <c r="CFE78" s="110"/>
      <c r="CFF78" s="111"/>
      <c r="CFG78" s="109"/>
      <c r="CFH78" s="110"/>
      <c r="CFI78" s="111"/>
      <c r="CFJ78" s="109"/>
      <c r="CFK78" s="110"/>
      <c r="CFL78" s="111"/>
      <c r="CFM78" s="109"/>
      <c r="CFN78" s="110"/>
      <c r="CFO78" s="111"/>
      <c r="CFP78" s="109"/>
      <c r="CFQ78" s="110"/>
      <c r="CFR78" s="111"/>
      <c r="CFS78" s="109"/>
      <c r="CFT78" s="110"/>
      <c r="CFU78" s="111"/>
      <c r="CFV78" s="109"/>
      <c r="CFW78" s="110"/>
      <c r="CFX78" s="111"/>
      <c r="CFY78" s="109"/>
      <c r="CFZ78" s="110"/>
      <c r="CGA78" s="111"/>
      <c r="CGB78" s="109"/>
      <c r="CGC78" s="110"/>
      <c r="CGD78" s="111"/>
      <c r="CGE78" s="109"/>
      <c r="CGF78" s="110"/>
      <c r="CGG78" s="111"/>
      <c r="CGH78" s="109"/>
      <c r="CGI78" s="110"/>
      <c r="CGJ78" s="111"/>
      <c r="CGK78" s="109"/>
      <c r="CGL78" s="110"/>
      <c r="CGM78" s="111"/>
      <c r="CGN78" s="109"/>
      <c r="CGO78" s="110"/>
      <c r="CGP78" s="111"/>
      <c r="CGQ78" s="109"/>
      <c r="CGR78" s="110"/>
      <c r="CGS78" s="111"/>
      <c r="CGT78" s="109"/>
      <c r="CGU78" s="110"/>
      <c r="CGV78" s="111"/>
      <c r="CGW78" s="109"/>
      <c r="CGX78" s="110"/>
      <c r="CGY78" s="111"/>
      <c r="CGZ78" s="109"/>
      <c r="CHA78" s="110"/>
      <c r="CHB78" s="111"/>
      <c r="CHC78" s="109"/>
      <c r="CHD78" s="110"/>
      <c r="CHE78" s="111"/>
      <c r="CHF78" s="109"/>
      <c r="CHG78" s="110"/>
      <c r="CHH78" s="111"/>
      <c r="CHI78" s="109"/>
      <c r="CHJ78" s="110"/>
      <c r="CHK78" s="111"/>
      <c r="CHL78" s="109"/>
      <c r="CHM78" s="110"/>
      <c r="CHN78" s="111"/>
      <c r="CHO78" s="109"/>
      <c r="CHP78" s="110"/>
      <c r="CHQ78" s="111"/>
      <c r="CHR78" s="109"/>
      <c r="CHS78" s="110"/>
      <c r="CHT78" s="111"/>
      <c r="CHU78" s="109"/>
      <c r="CHV78" s="110"/>
      <c r="CHW78" s="111"/>
      <c r="CHX78" s="109"/>
      <c r="CHY78" s="110"/>
      <c r="CHZ78" s="111"/>
      <c r="CIA78" s="109"/>
      <c r="CIB78" s="110"/>
      <c r="CIC78" s="111"/>
      <c r="CID78" s="109"/>
      <c r="CIE78" s="110"/>
      <c r="CIF78" s="111"/>
      <c r="CIG78" s="109"/>
      <c r="CIH78" s="110"/>
      <c r="CII78" s="111"/>
      <c r="CIJ78" s="109"/>
      <c r="CIK78" s="110"/>
      <c r="CIL78" s="111"/>
      <c r="CIM78" s="109"/>
      <c r="CIN78" s="110"/>
      <c r="CIO78" s="111"/>
      <c r="CIP78" s="109"/>
      <c r="CIQ78" s="110"/>
      <c r="CIR78" s="111"/>
      <c r="CIS78" s="109"/>
      <c r="CIT78" s="110"/>
      <c r="CIU78" s="111"/>
      <c r="CIV78" s="109"/>
      <c r="CIW78" s="110"/>
      <c r="CIX78" s="111"/>
      <c r="CIY78" s="109"/>
      <c r="CIZ78" s="110"/>
      <c r="CJA78" s="111"/>
      <c r="CJB78" s="109"/>
      <c r="CJC78" s="110"/>
      <c r="CJD78" s="111"/>
      <c r="CJE78" s="109"/>
      <c r="CJF78" s="110"/>
      <c r="CJG78" s="111"/>
      <c r="CJH78" s="109"/>
      <c r="CJI78" s="110"/>
      <c r="CJJ78" s="111"/>
      <c r="CJK78" s="109"/>
      <c r="CJL78" s="110"/>
      <c r="CJM78" s="111"/>
      <c r="CJN78" s="109"/>
      <c r="CJO78" s="110"/>
      <c r="CJP78" s="111"/>
      <c r="CJQ78" s="109"/>
      <c r="CJR78" s="110"/>
      <c r="CJS78" s="111"/>
      <c r="CJT78" s="109"/>
      <c r="CJU78" s="110"/>
      <c r="CJV78" s="111"/>
      <c r="CJW78" s="109"/>
      <c r="CJX78" s="110"/>
      <c r="CJY78" s="111"/>
      <c r="CJZ78" s="109"/>
      <c r="CKA78" s="110"/>
      <c r="CKB78" s="111"/>
      <c r="CKC78" s="109"/>
      <c r="CKD78" s="110"/>
      <c r="CKE78" s="111"/>
      <c r="CKF78" s="109"/>
      <c r="CKG78" s="110"/>
      <c r="CKH78" s="111"/>
      <c r="CKI78" s="109"/>
      <c r="CKJ78" s="110"/>
      <c r="CKK78" s="111"/>
      <c r="CKL78" s="109"/>
      <c r="CKM78" s="110"/>
      <c r="CKN78" s="111"/>
      <c r="CKO78" s="109"/>
      <c r="CKP78" s="110"/>
      <c r="CKQ78" s="111"/>
      <c r="CKR78" s="109"/>
      <c r="CKS78" s="110"/>
      <c r="CKT78" s="111"/>
      <c r="CKU78" s="109"/>
      <c r="CKV78" s="110"/>
      <c r="CKW78" s="111"/>
      <c r="CKX78" s="109"/>
      <c r="CKY78" s="110"/>
      <c r="CKZ78" s="111"/>
      <c r="CLA78" s="109"/>
      <c r="CLB78" s="110"/>
      <c r="CLC78" s="111"/>
      <c r="CLD78" s="109"/>
      <c r="CLE78" s="110"/>
      <c r="CLF78" s="111"/>
      <c r="CLG78" s="109"/>
      <c r="CLH78" s="110"/>
      <c r="CLI78" s="111"/>
      <c r="CLJ78" s="109"/>
      <c r="CLK78" s="110"/>
      <c r="CLL78" s="111"/>
      <c r="CLM78" s="109"/>
      <c r="CLN78" s="110"/>
      <c r="CLO78" s="111"/>
      <c r="CLP78" s="109"/>
      <c r="CLQ78" s="110"/>
      <c r="CLR78" s="111"/>
      <c r="CLS78" s="109"/>
      <c r="CLT78" s="110"/>
      <c r="CLU78" s="111"/>
      <c r="CLV78" s="109"/>
      <c r="CLW78" s="110"/>
      <c r="CLX78" s="111"/>
      <c r="CLY78" s="109"/>
      <c r="CLZ78" s="110"/>
      <c r="CMA78" s="111"/>
      <c r="CMB78" s="109"/>
      <c r="CMC78" s="110"/>
      <c r="CMD78" s="111"/>
      <c r="CME78" s="109"/>
      <c r="CMF78" s="110"/>
      <c r="CMG78" s="111"/>
      <c r="CMH78" s="109"/>
      <c r="CMI78" s="110"/>
      <c r="CMJ78" s="111"/>
      <c r="CMK78" s="109"/>
      <c r="CML78" s="110"/>
      <c r="CMM78" s="111"/>
      <c r="CMN78" s="109"/>
      <c r="CMO78" s="110"/>
      <c r="CMP78" s="111"/>
      <c r="CMQ78" s="109"/>
      <c r="CMR78" s="110"/>
      <c r="CMS78" s="111"/>
      <c r="CMT78" s="109"/>
      <c r="CMU78" s="110"/>
      <c r="CMV78" s="111"/>
      <c r="CMW78" s="109"/>
      <c r="CMX78" s="110"/>
      <c r="CMY78" s="111"/>
      <c r="CMZ78" s="109"/>
      <c r="CNA78" s="110"/>
      <c r="CNB78" s="111"/>
      <c r="CNC78" s="109"/>
      <c r="CND78" s="110"/>
      <c r="CNE78" s="111"/>
      <c r="CNF78" s="109"/>
      <c r="CNG78" s="110"/>
      <c r="CNH78" s="111"/>
      <c r="CNI78" s="109"/>
      <c r="CNJ78" s="110"/>
      <c r="CNK78" s="111"/>
      <c r="CNL78" s="109"/>
      <c r="CNM78" s="110"/>
      <c r="CNN78" s="111"/>
      <c r="CNO78" s="109"/>
      <c r="CNP78" s="110"/>
      <c r="CNQ78" s="111"/>
      <c r="CNR78" s="109"/>
      <c r="CNS78" s="110"/>
      <c r="CNT78" s="111"/>
      <c r="CNU78" s="109"/>
      <c r="CNV78" s="110"/>
      <c r="CNW78" s="111"/>
      <c r="CNX78" s="109"/>
      <c r="CNY78" s="110"/>
      <c r="CNZ78" s="111"/>
      <c r="COA78" s="109"/>
      <c r="COB78" s="110"/>
      <c r="COC78" s="111"/>
      <c r="COD78" s="109"/>
      <c r="COE78" s="110"/>
      <c r="COF78" s="111"/>
      <c r="COG78" s="109"/>
      <c r="COH78" s="110"/>
      <c r="COI78" s="111"/>
      <c r="COJ78" s="109"/>
      <c r="COK78" s="110"/>
      <c r="COL78" s="111"/>
      <c r="COM78" s="109"/>
      <c r="CON78" s="110"/>
      <c r="COO78" s="111"/>
      <c r="COP78" s="109"/>
      <c r="COQ78" s="110"/>
      <c r="COR78" s="111"/>
      <c r="COS78" s="109"/>
      <c r="COT78" s="110"/>
      <c r="COU78" s="111"/>
      <c r="COV78" s="109"/>
      <c r="COW78" s="110"/>
      <c r="COX78" s="111"/>
      <c r="COY78" s="109"/>
      <c r="COZ78" s="110"/>
      <c r="CPA78" s="111"/>
      <c r="CPB78" s="109"/>
      <c r="CPC78" s="110"/>
      <c r="CPD78" s="111"/>
      <c r="CPE78" s="109"/>
      <c r="CPF78" s="110"/>
      <c r="CPG78" s="111"/>
      <c r="CPH78" s="109"/>
      <c r="CPI78" s="110"/>
      <c r="CPJ78" s="111"/>
      <c r="CPK78" s="109"/>
      <c r="CPL78" s="110"/>
      <c r="CPM78" s="111"/>
      <c r="CPN78" s="109"/>
      <c r="CPO78" s="110"/>
      <c r="CPP78" s="111"/>
      <c r="CPQ78" s="109"/>
      <c r="CPR78" s="110"/>
      <c r="CPS78" s="111"/>
      <c r="CPT78" s="109"/>
      <c r="CPU78" s="110"/>
      <c r="CPV78" s="111"/>
      <c r="CPW78" s="109"/>
      <c r="CPX78" s="110"/>
      <c r="CPY78" s="111"/>
      <c r="CPZ78" s="109"/>
      <c r="CQA78" s="110"/>
      <c r="CQB78" s="111"/>
      <c r="CQC78" s="109"/>
      <c r="CQD78" s="110"/>
      <c r="CQE78" s="111"/>
      <c r="CQF78" s="109"/>
      <c r="CQG78" s="110"/>
      <c r="CQH78" s="111"/>
      <c r="CQI78" s="109"/>
      <c r="CQJ78" s="110"/>
      <c r="CQK78" s="111"/>
      <c r="CQL78" s="109"/>
      <c r="CQM78" s="110"/>
      <c r="CQN78" s="111"/>
      <c r="CQO78" s="109"/>
      <c r="CQP78" s="110"/>
      <c r="CQQ78" s="111"/>
      <c r="CQR78" s="109"/>
      <c r="CQS78" s="110"/>
      <c r="CQT78" s="111"/>
      <c r="CQU78" s="109"/>
      <c r="CQV78" s="110"/>
      <c r="CQW78" s="111"/>
      <c r="CQX78" s="109"/>
      <c r="CQY78" s="110"/>
      <c r="CQZ78" s="111"/>
      <c r="CRA78" s="109"/>
      <c r="CRB78" s="110"/>
      <c r="CRC78" s="111"/>
      <c r="CRD78" s="109"/>
      <c r="CRE78" s="110"/>
      <c r="CRF78" s="111"/>
      <c r="CRG78" s="109"/>
      <c r="CRH78" s="110"/>
      <c r="CRI78" s="111"/>
      <c r="CRJ78" s="109"/>
      <c r="CRK78" s="110"/>
      <c r="CRL78" s="111"/>
      <c r="CRM78" s="109"/>
      <c r="CRN78" s="110"/>
      <c r="CRO78" s="111"/>
      <c r="CRP78" s="109"/>
      <c r="CRQ78" s="110"/>
      <c r="CRR78" s="111"/>
      <c r="CRS78" s="109"/>
      <c r="CRT78" s="110"/>
      <c r="CRU78" s="111"/>
      <c r="CRV78" s="109"/>
      <c r="CRW78" s="110"/>
      <c r="CRX78" s="111"/>
      <c r="CRY78" s="109"/>
      <c r="CRZ78" s="110"/>
      <c r="CSA78" s="111"/>
      <c r="CSB78" s="109"/>
      <c r="CSC78" s="110"/>
      <c r="CSD78" s="111"/>
      <c r="CSE78" s="109"/>
      <c r="CSF78" s="110"/>
      <c r="CSG78" s="111"/>
      <c r="CSH78" s="109"/>
      <c r="CSI78" s="110"/>
      <c r="CSJ78" s="111"/>
      <c r="CSK78" s="109"/>
      <c r="CSL78" s="110"/>
      <c r="CSM78" s="111"/>
      <c r="CSN78" s="109"/>
      <c r="CSO78" s="110"/>
      <c r="CSP78" s="111"/>
      <c r="CSQ78" s="109"/>
      <c r="CSR78" s="110"/>
      <c r="CSS78" s="111"/>
      <c r="CST78" s="109"/>
      <c r="CSU78" s="110"/>
      <c r="CSV78" s="111"/>
      <c r="CSW78" s="109"/>
      <c r="CSX78" s="110"/>
      <c r="CSY78" s="111"/>
      <c r="CSZ78" s="109"/>
      <c r="CTA78" s="110"/>
      <c r="CTB78" s="111"/>
      <c r="CTC78" s="109"/>
      <c r="CTD78" s="110"/>
      <c r="CTE78" s="111"/>
      <c r="CTF78" s="109"/>
      <c r="CTG78" s="110"/>
      <c r="CTH78" s="111"/>
      <c r="CTI78" s="109"/>
      <c r="CTJ78" s="110"/>
      <c r="CTK78" s="111"/>
      <c r="CTL78" s="109"/>
      <c r="CTM78" s="110"/>
      <c r="CTN78" s="111"/>
      <c r="CTO78" s="109"/>
      <c r="CTP78" s="110"/>
      <c r="CTQ78" s="111"/>
      <c r="CTR78" s="109"/>
      <c r="CTS78" s="110"/>
      <c r="CTT78" s="111"/>
      <c r="CTU78" s="109"/>
      <c r="CTV78" s="110"/>
      <c r="CTW78" s="111"/>
      <c r="CTX78" s="109"/>
      <c r="CTY78" s="110"/>
      <c r="CTZ78" s="111"/>
      <c r="CUA78" s="109"/>
      <c r="CUB78" s="110"/>
      <c r="CUC78" s="111"/>
      <c r="CUD78" s="109"/>
      <c r="CUE78" s="110"/>
      <c r="CUF78" s="111"/>
      <c r="CUG78" s="109"/>
      <c r="CUH78" s="110"/>
      <c r="CUI78" s="111"/>
      <c r="CUJ78" s="109"/>
      <c r="CUK78" s="110"/>
      <c r="CUL78" s="111"/>
      <c r="CUM78" s="109"/>
      <c r="CUN78" s="110"/>
      <c r="CUO78" s="111"/>
      <c r="CUP78" s="109"/>
      <c r="CUQ78" s="110"/>
      <c r="CUR78" s="111"/>
      <c r="CUS78" s="109"/>
      <c r="CUT78" s="110"/>
      <c r="CUU78" s="111"/>
      <c r="CUV78" s="109"/>
      <c r="CUW78" s="110"/>
      <c r="CUX78" s="111"/>
      <c r="CUY78" s="109"/>
      <c r="CUZ78" s="110"/>
      <c r="CVA78" s="111"/>
      <c r="CVB78" s="109"/>
      <c r="CVC78" s="110"/>
      <c r="CVD78" s="111"/>
      <c r="CVE78" s="109"/>
      <c r="CVF78" s="110"/>
      <c r="CVG78" s="111"/>
      <c r="CVH78" s="109"/>
      <c r="CVI78" s="110"/>
      <c r="CVJ78" s="111"/>
      <c r="CVK78" s="109"/>
      <c r="CVL78" s="110"/>
      <c r="CVM78" s="111"/>
      <c r="CVN78" s="109"/>
      <c r="CVO78" s="110"/>
      <c r="CVP78" s="111"/>
      <c r="CVQ78" s="109"/>
      <c r="CVR78" s="110"/>
      <c r="CVS78" s="111"/>
      <c r="CVT78" s="109"/>
      <c r="CVU78" s="110"/>
      <c r="CVV78" s="111"/>
      <c r="CVW78" s="109"/>
      <c r="CVX78" s="110"/>
      <c r="CVY78" s="111"/>
      <c r="CVZ78" s="109"/>
      <c r="CWA78" s="110"/>
      <c r="CWB78" s="111"/>
      <c r="CWC78" s="109"/>
      <c r="CWD78" s="110"/>
      <c r="CWE78" s="111"/>
      <c r="CWF78" s="109"/>
      <c r="CWG78" s="110"/>
      <c r="CWH78" s="111"/>
      <c r="CWI78" s="109"/>
      <c r="CWJ78" s="110"/>
      <c r="CWK78" s="111"/>
      <c r="CWL78" s="109"/>
      <c r="CWM78" s="110"/>
      <c r="CWN78" s="111"/>
      <c r="CWO78" s="109"/>
      <c r="CWP78" s="110"/>
      <c r="CWQ78" s="111"/>
      <c r="CWR78" s="109"/>
      <c r="CWS78" s="110"/>
      <c r="CWT78" s="111"/>
      <c r="CWU78" s="109"/>
      <c r="CWV78" s="110"/>
      <c r="CWW78" s="111"/>
      <c r="CWX78" s="109"/>
      <c r="CWY78" s="110"/>
      <c r="CWZ78" s="111"/>
      <c r="CXA78" s="109"/>
      <c r="CXB78" s="110"/>
      <c r="CXC78" s="111"/>
      <c r="CXD78" s="109"/>
      <c r="CXE78" s="110"/>
      <c r="CXF78" s="111"/>
      <c r="CXG78" s="109"/>
      <c r="CXH78" s="110"/>
      <c r="CXI78" s="111"/>
      <c r="CXJ78" s="109"/>
      <c r="CXK78" s="110"/>
      <c r="CXL78" s="111"/>
      <c r="CXM78" s="109"/>
      <c r="CXN78" s="110"/>
      <c r="CXO78" s="111"/>
      <c r="CXP78" s="109"/>
      <c r="CXQ78" s="110"/>
      <c r="CXR78" s="111"/>
      <c r="CXS78" s="109"/>
      <c r="CXT78" s="110"/>
      <c r="CXU78" s="111"/>
      <c r="CXV78" s="109"/>
      <c r="CXW78" s="110"/>
      <c r="CXX78" s="111"/>
      <c r="CXY78" s="109"/>
      <c r="CXZ78" s="110"/>
      <c r="CYA78" s="111"/>
      <c r="CYB78" s="109"/>
      <c r="CYC78" s="110"/>
      <c r="CYD78" s="111"/>
      <c r="CYE78" s="109"/>
      <c r="CYF78" s="110"/>
      <c r="CYG78" s="111"/>
      <c r="CYH78" s="109"/>
      <c r="CYI78" s="110"/>
      <c r="CYJ78" s="111"/>
      <c r="CYK78" s="109"/>
      <c r="CYL78" s="110"/>
      <c r="CYM78" s="111"/>
      <c r="CYN78" s="109"/>
      <c r="CYO78" s="110"/>
      <c r="CYP78" s="111"/>
      <c r="CYQ78" s="109"/>
      <c r="CYR78" s="110"/>
      <c r="CYS78" s="111"/>
      <c r="CYT78" s="109"/>
      <c r="CYU78" s="110"/>
      <c r="CYV78" s="111"/>
      <c r="CYW78" s="109"/>
      <c r="CYX78" s="110"/>
      <c r="CYY78" s="111"/>
      <c r="CYZ78" s="109"/>
      <c r="CZA78" s="110"/>
      <c r="CZB78" s="111"/>
      <c r="CZC78" s="109"/>
      <c r="CZD78" s="110"/>
      <c r="CZE78" s="111"/>
      <c r="CZF78" s="109"/>
      <c r="CZG78" s="110"/>
      <c r="CZH78" s="111"/>
      <c r="CZI78" s="109"/>
      <c r="CZJ78" s="110"/>
      <c r="CZK78" s="111"/>
      <c r="CZL78" s="109"/>
      <c r="CZM78" s="110"/>
      <c r="CZN78" s="111"/>
      <c r="CZO78" s="109"/>
      <c r="CZP78" s="110"/>
      <c r="CZQ78" s="111"/>
      <c r="CZR78" s="109"/>
      <c r="CZS78" s="110"/>
      <c r="CZT78" s="111"/>
      <c r="CZU78" s="109"/>
      <c r="CZV78" s="110"/>
      <c r="CZW78" s="111"/>
      <c r="CZX78" s="109"/>
      <c r="CZY78" s="110"/>
      <c r="CZZ78" s="111"/>
      <c r="DAA78" s="109"/>
      <c r="DAB78" s="110"/>
      <c r="DAC78" s="111"/>
      <c r="DAD78" s="109"/>
      <c r="DAE78" s="110"/>
      <c r="DAF78" s="111"/>
      <c r="DAG78" s="109"/>
      <c r="DAH78" s="110"/>
      <c r="DAI78" s="111"/>
      <c r="DAJ78" s="109"/>
      <c r="DAK78" s="110"/>
      <c r="DAL78" s="111"/>
      <c r="DAM78" s="109"/>
      <c r="DAN78" s="110"/>
      <c r="DAO78" s="111"/>
      <c r="DAP78" s="109"/>
      <c r="DAQ78" s="110"/>
      <c r="DAR78" s="111"/>
      <c r="DAS78" s="109"/>
      <c r="DAT78" s="110"/>
      <c r="DAU78" s="111"/>
      <c r="DAV78" s="109"/>
      <c r="DAW78" s="110"/>
      <c r="DAX78" s="111"/>
      <c r="DAY78" s="109"/>
      <c r="DAZ78" s="110"/>
      <c r="DBA78" s="111"/>
      <c r="DBB78" s="109"/>
      <c r="DBC78" s="110"/>
      <c r="DBD78" s="111"/>
      <c r="DBE78" s="109"/>
      <c r="DBF78" s="110"/>
      <c r="DBG78" s="111"/>
      <c r="DBH78" s="109"/>
      <c r="DBI78" s="110"/>
      <c r="DBJ78" s="111"/>
      <c r="DBK78" s="109"/>
      <c r="DBL78" s="110"/>
      <c r="DBM78" s="111"/>
      <c r="DBN78" s="109"/>
      <c r="DBO78" s="110"/>
      <c r="DBP78" s="111"/>
      <c r="DBQ78" s="109"/>
      <c r="DBR78" s="110"/>
      <c r="DBS78" s="111"/>
      <c r="DBT78" s="109"/>
      <c r="DBU78" s="110"/>
      <c r="DBV78" s="111"/>
      <c r="DBW78" s="109"/>
      <c r="DBX78" s="110"/>
      <c r="DBY78" s="111"/>
      <c r="DBZ78" s="109"/>
      <c r="DCA78" s="110"/>
      <c r="DCB78" s="111"/>
      <c r="DCC78" s="109"/>
      <c r="DCD78" s="110"/>
      <c r="DCE78" s="111"/>
      <c r="DCF78" s="109"/>
      <c r="DCG78" s="110"/>
      <c r="DCH78" s="111"/>
      <c r="DCI78" s="109"/>
      <c r="DCJ78" s="110"/>
      <c r="DCK78" s="111"/>
      <c r="DCL78" s="109"/>
      <c r="DCM78" s="110"/>
      <c r="DCN78" s="111"/>
      <c r="DCO78" s="109"/>
      <c r="DCP78" s="110"/>
      <c r="DCQ78" s="111"/>
      <c r="DCR78" s="109"/>
      <c r="DCS78" s="110"/>
      <c r="DCT78" s="111"/>
      <c r="DCU78" s="109"/>
      <c r="DCV78" s="110"/>
      <c r="DCW78" s="111"/>
      <c r="DCX78" s="109"/>
      <c r="DCY78" s="110"/>
      <c r="DCZ78" s="111"/>
      <c r="DDA78" s="109"/>
      <c r="DDB78" s="110"/>
      <c r="DDC78" s="111"/>
      <c r="DDD78" s="109"/>
      <c r="DDE78" s="110"/>
      <c r="DDF78" s="111"/>
      <c r="DDG78" s="109"/>
      <c r="DDH78" s="110"/>
      <c r="DDI78" s="111"/>
      <c r="DDJ78" s="109"/>
      <c r="DDK78" s="110"/>
      <c r="DDL78" s="111"/>
      <c r="DDM78" s="109"/>
      <c r="DDN78" s="110"/>
      <c r="DDO78" s="111"/>
      <c r="DDP78" s="109"/>
      <c r="DDQ78" s="110"/>
      <c r="DDR78" s="111"/>
      <c r="DDS78" s="109"/>
      <c r="DDT78" s="110"/>
      <c r="DDU78" s="111"/>
      <c r="DDV78" s="109"/>
      <c r="DDW78" s="110"/>
      <c r="DDX78" s="111"/>
      <c r="DDY78" s="109"/>
      <c r="DDZ78" s="110"/>
      <c r="DEA78" s="111"/>
      <c r="DEB78" s="109"/>
      <c r="DEC78" s="110"/>
      <c r="DED78" s="111"/>
      <c r="DEE78" s="109"/>
      <c r="DEF78" s="110"/>
      <c r="DEG78" s="111"/>
      <c r="DEH78" s="109"/>
      <c r="DEI78" s="110"/>
      <c r="DEJ78" s="111"/>
      <c r="DEK78" s="109"/>
      <c r="DEL78" s="110"/>
      <c r="DEM78" s="111"/>
      <c r="DEN78" s="109"/>
      <c r="DEO78" s="110"/>
      <c r="DEP78" s="111"/>
      <c r="DEQ78" s="109"/>
      <c r="DER78" s="110"/>
      <c r="DES78" s="111"/>
      <c r="DET78" s="109"/>
      <c r="DEU78" s="110"/>
      <c r="DEV78" s="111"/>
      <c r="DEW78" s="109"/>
      <c r="DEX78" s="110"/>
      <c r="DEY78" s="111"/>
      <c r="DEZ78" s="109"/>
      <c r="DFA78" s="110"/>
      <c r="DFB78" s="111"/>
      <c r="DFC78" s="109"/>
      <c r="DFD78" s="110"/>
      <c r="DFE78" s="111"/>
      <c r="DFF78" s="109"/>
      <c r="DFG78" s="110"/>
      <c r="DFH78" s="111"/>
      <c r="DFI78" s="109"/>
      <c r="DFJ78" s="110"/>
      <c r="DFK78" s="111"/>
      <c r="DFL78" s="109"/>
      <c r="DFM78" s="110"/>
      <c r="DFN78" s="111"/>
      <c r="DFO78" s="109"/>
      <c r="DFP78" s="110"/>
      <c r="DFQ78" s="111"/>
      <c r="DFR78" s="109"/>
      <c r="DFS78" s="110"/>
      <c r="DFT78" s="111"/>
      <c r="DFU78" s="109"/>
      <c r="DFV78" s="110"/>
      <c r="DFW78" s="111"/>
      <c r="DFX78" s="109"/>
      <c r="DFY78" s="110"/>
      <c r="DFZ78" s="111"/>
      <c r="DGA78" s="109"/>
      <c r="DGB78" s="110"/>
      <c r="DGC78" s="111"/>
      <c r="DGD78" s="109"/>
      <c r="DGE78" s="110"/>
      <c r="DGF78" s="111"/>
      <c r="DGG78" s="109"/>
      <c r="DGH78" s="110"/>
      <c r="DGI78" s="111"/>
      <c r="DGJ78" s="109"/>
      <c r="DGK78" s="110"/>
      <c r="DGL78" s="111"/>
      <c r="DGM78" s="109"/>
      <c r="DGN78" s="110"/>
      <c r="DGO78" s="111"/>
      <c r="DGP78" s="109"/>
      <c r="DGQ78" s="110"/>
      <c r="DGR78" s="111"/>
      <c r="DGS78" s="109"/>
      <c r="DGT78" s="110"/>
      <c r="DGU78" s="111"/>
      <c r="DGV78" s="109"/>
      <c r="DGW78" s="110"/>
      <c r="DGX78" s="111"/>
      <c r="DGY78" s="109"/>
      <c r="DGZ78" s="110"/>
      <c r="DHA78" s="111"/>
      <c r="DHB78" s="109"/>
      <c r="DHC78" s="110"/>
      <c r="DHD78" s="111"/>
      <c r="DHE78" s="109"/>
      <c r="DHF78" s="110"/>
      <c r="DHG78" s="111"/>
      <c r="DHH78" s="109"/>
      <c r="DHI78" s="110"/>
      <c r="DHJ78" s="111"/>
      <c r="DHK78" s="109"/>
      <c r="DHL78" s="110"/>
      <c r="DHM78" s="111"/>
      <c r="DHN78" s="109"/>
      <c r="DHO78" s="110"/>
      <c r="DHP78" s="111"/>
      <c r="DHQ78" s="109"/>
      <c r="DHR78" s="110"/>
      <c r="DHS78" s="111"/>
      <c r="DHT78" s="109"/>
      <c r="DHU78" s="110"/>
      <c r="DHV78" s="111"/>
      <c r="DHW78" s="109"/>
      <c r="DHX78" s="110"/>
      <c r="DHY78" s="111"/>
      <c r="DHZ78" s="109"/>
      <c r="DIA78" s="110"/>
      <c r="DIB78" s="111"/>
      <c r="DIC78" s="109"/>
      <c r="DID78" s="110"/>
      <c r="DIE78" s="111"/>
      <c r="DIF78" s="109"/>
      <c r="DIG78" s="110"/>
      <c r="DIH78" s="111"/>
      <c r="DII78" s="109"/>
      <c r="DIJ78" s="110"/>
      <c r="DIK78" s="111"/>
      <c r="DIL78" s="109"/>
      <c r="DIM78" s="110"/>
      <c r="DIN78" s="111"/>
      <c r="DIO78" s="109"/>
      <c r="DIP78" s="110"/>
      <c r="DIQ78" s="111"/>
      <c r="DIR78" s="109"/>
      <c r="DIS78" s="110"/>
      <c r="DIT78" s="111"/>
      <c r="DIU78" s="109"/>
      <c r="DIV78" s="110"/>
      <c r="DIW78" s="111"/>
      <c r="DIX78" s="109"/>
      <c r="DIY78" s="110"/>
      <c r="DIZ78" s="111"/>
      <c r="DJA78" s="109"/>
      <c r="DJB78" s="110"/>
      <c r="DJC78" s="111"/>
      <c r="DJD78" s="109"/>
      <c r="DJE78" s="110"/>
      <c r="DJF78" s="111"/>
      <c r="DJG78" s="109"/>
      <c r="DJH78" s="110"/>
      <c r="DJI78" s="111"/>
      <c r="DJJ78" s="109"/>
      <c r="DJK78" s="110"/>
      <c r="DJL78" s="111"/>
      <c r="DJM78" s="109"/>
      <c r="DJN78" s="110"/>
      <c r="DJO78" s="111"/>
      <c r="DJP78" s="109"/>
      <c r="DJQ78" s="110"/>
      <c r="DJR78" s="111"/>
      <c r="DJS78" s="109"/>
      <c r="DJT78" s="110"/>
      <c r="DJU78" s="111"/>
      <c r="DJV78" s="109"/>
      <c r="DJW78" s="110"/>
      <c r="DJX78" s="111"/>
      <c r="DJY78" s="109"/>
      <c r="DJZ78" s="110"/>
      <c r="DKA78" s="111"/>
      <c r="DKB78" s="109"/>
      <c r="DKC78" s="110"/>
      <c r="DKD78" s="111"/>
      <c r="DKE78" s="109"/>
      <c r="DKF78" s="110"/>
      <c r="DKG78" s="111"/>
      <c r="DKH78" s="109"/>
      <c r="DKI78" s="110"/>
      <c r="DKJ78" s="111"/>
      <c r="DKK78" s="109"/>
      <c r="DKL78" s="110"/>
      <c r="DKM78" s="111"/>
      <c r="DKN78" s="109"/>
      <c r="DKO78" s="110"/>
      <c r="DKP78" s="111"/>
      <c r="DKQ78" s="109"/>
      <c r="DKR78" s="110"/>
      <c r="DKS78" s="111"/>
      <c r="DKT78" s="109"/>
      <c r="DKU78" s="110"/>
      <c r="DKV78" s="111"/>
      <c r="DKW78" s="109"/>
      <c r="DKX78" s="110"/>
      <c r="DKY78" s="111"/>
      <c r="DKZ78" s="109"/>
      <c r="DLA78" s="110"/>
      <c r="DLB78" s="111"/>
      <c r="DLC78" s="109"/>
      <c r="DLD78" s="110"/>
      <c r="DLE78" s="111"/>
      <c r="DLF78" s="109"/>
      <c r="DLG78" s="110"/>
      <c r="DLH78" s="111"/>
      <c r="DLI78" s="109"/>
      <c r="DLJ78" s="110"/>
      <c r="DLK78" s="111"/>
      <c r="DLL78" s="109"/>
      <c r="DLM78" s="110"/>
      <c r="DLN78" s="111"/>
      <c r="DLO78" s="109"/>
      <c r="DLP78" s="110"/>
      <c r="DLQ78" s="111"/>
      <c r="DLR78" s="109"/>
      <c r="DLS78" s="110"/>
      <c r="DLT78" s="111"/>
      <c r="DLU78" s="109"/>
      <c r="DLV78" s="110"/>
      <c r="DLW78" s="111"/>
      <c r="DLX78" s="109"/>
      <c r="DLY78" s="110"/>
      <c r="DLZ78" s="111"/>
      <c r="DMA78" s="109"/>
      <c r="DMB78" s="110"/>
      <c r="DMC78" s="111"/>
      <c r="DMD78" s="109"/>
      <c r="DME78" s="110"/>
      <c r="DMF78" s="111"/>
      <c r="DMG78" s="109"/>
      <c r="DMH78" s="110"/>
      <c r="DMI78" s="111"/>
      <c r="DMJ78" s="109"/>
      <c r="DMK78" s="110"/>
      <c r="DML78" s="111"/>
      <c r="DMM78" s="109"/>
      <c r="DMN78" s="110"/>
      <c r="DMO78" s="111"/>
      <c r="DMP78" s="109"/>
      <c r="DMQ78" s="110"/>
      <c r="DMR78" s="111"/>
      <c r="DMS78" s="109"/>
      <c r="DMT78" s="110"/>
      <c r="DMU78" s="111"/>
      <c r="DMV78" s="109"/>
      <c r="DMW78" s="110"/>
      <c r="DMX78" s="111"/>
      <c r="DMY78" s="109"/>
      <c r="DMZ78" s="110"/>
      <c r="DNA78" s="111"/>
      <c r="DNB78" s="109"/>
      <c r="DNC78" s="110"/>
      <c r="DND78" s="111"/>
      <c r="DNE78" s="109"/>
      <c r="DNF78" s="110"/>
      <c r="DNG78" s="111"/>
      <c r="DNH78" s="109"/>
      <c r="DNI78" s="110"/>
      <c r="DNJ78" s="111"/>
      <c r="DNK78" s="109"/>
      <c r="DNL78" s="110"/>
      <c r="DNM78" s="111"/>
      <c r="DNN78" s="109"/>
      <c r="DNO78" s="110"/>
      <c r="DNP78" s="111"/>
      <c r="DNQ78" s="109"/>
      <c r="DNR78" s="110"/>
      <c r="DNS78" s="111"/>
      <c r="DNT78" s="109"/>
      <c r="DNU78" s="110"/>
      <c r="DNV78" s="111"/>
      <c r="DNW78" s="109"/>
      <c r="DNX78" s="110"/>
      <c r="DNY78" s="111"/>
      <c r="DNZ78" s="109"/>
      <c r="DOA78" s="110"/>
      <c r="DOB78" s="111"/>
      <c r="DOC78" s="109"/>
      <c r="DOD78" s="110"/>
      <c r="DOE78" s="111"/>
      <c r="DOF78" s="109"/>
      <c r="DOG78" s="110"/>
      <c r="DOH78" s="111"/>
      <c r="DOI78" s="109"/>
      <c r="DOJ78" s="110"/>
      <c r="DOK78" s="111"/>
      <c r="DOL78" s="109"/>
      <c r="DOM78" s="110"/>
      <c r="DON78" s="111"/>
      <c r="DOO78" s="109"/>
      <c r="DOP78" s="110"/>
      <c r="DOQ78" s="111"/>
      <c r="DOR78" s="109"/>
      <c r="DOS78" s="110"/>
      <c r="DOT78" s="111"/>
      <c r="DOU78" s="109"/>
      <c r="DOV78" s="110"/>
      <c r="DOW78" s="111"/>
      <c r="DOX78" s="109"/>
      <c r="DOY78" s="110"/>
      <c r="DOZ78" s="111"/>
      <c r="DPA78" s="109"/>
      <c r="DPB78" s="110"/>
      <c r="DPC78" s="111"/>
      <c r="DPD78" s="109"/>
      <c r="DPE78" s="110"/>
      <c r="DPF78" s="111"/>
      <c r="DPG78" s="109"/>
      <c r="DPH78" s="110"/>
      <c r="DPI78" s="111"/>
      <c r="DPJ78" s="109"/>
      <c r="DPK78" s="110"/>
      <c r="DPL78" s="111"/>
      <c r="DPM78" s="109"/>
      <c r="DPN78" s="110"/>
      <c r="DPO78" s="111"/>
      <c r="DPP78" s="109"/>
      <c r="DPQ78" s="110"/>
      <c r="DPR78" s="111"/>
      <c r="DPS78" s="109"/>
      <c r="DPT78" s="110"/>
      <c r="DPU78" s="111"/>
      <c r="DPV78" s="109"/>
      <c r="DPW78" s="110"/>
      <c r="DPX78" s="111"/>
      <c r="DPY78" s="109"/>
      <c r="DPZ78" s="110"/>
      <c r="DQA78" s="111"/>
      <c r="DQB78" s="109"/>
      <c r="DQC78" s="110"/>
      <c r="DQD78" s="111"/>
      <c r="DQE78" s="109"/>
      <c r="DQF78" s="110"/>
      <c r="DQG78" s="111"/>
      <c r="DQH78" s="109"/>
      <c r="DQI78" s="110"/>
      <c r="DQJ78" s="111"/>
      <c r="DQK78" s="109"/>
      <c r="DQL78" s="110"/>
      <c r="DQM78" s="111"/>
      <c r="DQN78" s="109"/>
      <c r="DQO78" s="110"/>
      <c r="DQP78" s="111"/>
      <c r="DQQ78" s="109"/>
      <c r="DQR78" s="110"/>
      <c r="DQS78" s="111"/>
      <c r="DQT78" s="109"/>
      <c r="DQU78" s="110"/>
      <c r="DQV78" s="111"/>
      <c r="DQW78" s="109"/>
      <c r="DQX78" s="110"/>
      <c r="DQY78" s="111"/>
      <c r="DQZ78" s="109"/>
      <c r="DRA78" s="110"/>
      <c r="DRB78" s="111"/>
      <c r="DRC78" s="109"/>
      <c r="DRD78" s="110"/>
      <c r="DRE78" s="111"/>
      <c r="DRF78" s="109"/>
      <c r="DRG78" s="110"/>
      <c r="DRH78" s="111"/>
      <c r="DRI78" s="109"/>
      <c r="DRJ78" s="110"/>
      <c r="DRK78" s="111"/>
      <c r="DRL78" s="109"/>
      <c r="DRM78" s="110"/>
      <c r="DRN78" s="111"/>
      <c r="DRO78" s="109"/>
      <c r="DRP78" s="110"/>
      <c r="DRQ78" s="111"/>
      <c r="DRR78" s="109"/>
      <c r="DRS78" s="110"/>
      <c r="DRT78" s="111"/>
      <c r="DRU78" s="109"/>
      <c r="DRV78" s="110"/>
      <c r="DRW78" s="111"/>
      <c r="DRX78" s="109"/>
      <c r="DRY78" s="110"/>
      <c r="DRZ78" s="111"/>
      <c r="DSA78" s="109"/>
      <c r="DSB78" s="110"/>
      <c r="DSC78" s="111"/>
      <c r="DSD78" s="109"/>
      <c r="DSE78" s="110"/>
      <c r="DSF78" s="111"/>
      <c r="DSG78" s="109"/>
      <c r="DSH78" s="110"/>
      <c r="DSI78" s="111"/>
      <c r="DSJ78" s="109"/>
      <c r="DSK78" s="110"/>
      <c r="DSL78" s="111"/>
      <c r="DSM78" s="109"/>
      <c r="DSN78" s="110"/>
      <c r="DSO78" s="111"/>
      <c r="DSP78" s="109"/>
      <c r="DSQ78" s="110"/>
      <c r="DSR78" s="111"/>
      <c r="DSS78" s="109"/>
      <c r="DST78" s="110"/>
      <c r="DSU78" s="111"/>
      <c r="DSV78" s="109"/>
      <c r="DSW78" s="110"/>
      <c r="DSX78" s="111"/>
      <c r="DSY78" s="109"/>
      <c r="DSZ78" s="110"/>
      <c r="DTA78" s="111"/>
      <c r="DTB78" s="109"/>
      <c r="DTC78" s="110"/>
      <c r="DTD78" s="111"/>
      <c r="DTE78" s="109"/>
      <c r="DTF78" s="110"/>
      <c r="DTG78" s="111"/>
      <c r="DTH78" s="109"/>
      <c r="DTI78" s="110"/>
      <c r="DTJ78" s="111"/>
      <c r="DTK78" s="109"/>
      <c r="DTL78" s="110"/>
      <c r="DTM78" s="111"/>
      <c r="DTN78" s="109"/>
      <c r="DTO78" s="110"/>
      <c r="DTP78" s="111"/>
      <c r="DTQ78" s="109"/>
      <c r="DTR78" s="110"/>
      <c r="DTS78" s="111"/>
      <c r="DTT78" s="109"/>
      <c r="DTU78" s="110"/>
      <c r="DTV78" s="111"/>
      <c r="DTW78" s="109"/>
      <c r="DTX78" s="110"/>
      <c r="DTY78" s="111"/>
      <c r="DTZ78" s="109"/>
      <c r="DUA78" s="110"/>
      <c r="DUB78" s="111"/>
      <c r="DUC78" s="109"/>
      <c r="DUD78" s="110"/>
      <c r="DUE78" s="111"/>
      <c r="DUF78" s="109"/>
      <c r="DUG78" s="110"/>
      <c r="DUH78" s="111"/>
      <c r="DUI78" s="109"/>
      <c r="DUJ78" s="110"/>
      <c r="DUK78" s="111"/>
      <c r="DUL78" s="109"/>
      <c r="DUM78" s="110"/>
      <c r="DUN78" s="111"/>
      <c r="DUO78" s="109"/>
      <c r="DUP78" s="110"/>
      <c r="DUQ78" s="111"/>
      <c r="DUR78" s="109"/>
      <c r="DUS78" s="110"/>
      <c r="DUT78" s="111"/>
      <c r="DUU78" s="109"/>
      <c r="DUV78" s="110"/>
      <c r="DUW78" s="111"/>
      <c r="DUX78" s="109"/>
      <c r="DUY78" s="110"/>
      <c r="DUZ78" s="111"/>
      <c r="DVA78" s="109"/>
      <c r="DVB78" s="110"/>
      <c r="DVC78" s="111"/>
      <c r="DVD78" s="109"/>
      <c r="DVE78" s="110"/>
      <c r="DVF78" s="111"/>
      <c r="DVG78" s="109"/>
      <c r="DVH78" s="110"/>
      <c r="DVI78" s="111"/>
      <c r="DVJ78" s="109"/>
      <c r="DVK78" s="110"/>
      <c r="DVL78" s="111"/>
      <c r="DVM78" s="109"/>
      <c r="DVN78" s="110"/>
      <c r="DVO78" s="111"/>
      <c r="DVP78" s="109"/>
      <c r="DVQ78" s="110"/>
      <c r="DVR78" s="111"/>
      <c r="DVS78" s="109"/>
      <c r="DVT78" s="110"/>
      <c r="DVU78" s="111"/>
      <c r="DVV78" s="109"/>
      <c r="DVW78" s="110"/>
      <c r="DVX78" s="111"/>
      <c r="DVY78" s="109"/>
      <c r="DVZ78" s="110"/>
      <c r="DWA78" s="111"/>
      <c r="DWB78" s="109"/>
      <c r="DWC78" s="110"/>
      <c r="DWD78" s="111"/>
      <c r="DWE78" s="109"/>
      <c r="DWF78" s="110"/>
      <c r="DWG78" s="111"/>
      <c r="DWH78" s="109"/>
      <c r="DWI78" s="110"/>
      <c r="DWJ78" s="111"/>
      <c r="DWK78" s="109"/>
      <c r="DWL78" s="110"/>
      <c r="DWM78" s="111"/>
      <c r="DWN78" s="109"/>
      <c r="DWO78" s="110"/>
      <c r="DWP78" s="111"/>
      <c r="DWQ78" s="109"/>
      <c r="DWR78" s="110"/>
      <c r="DWS78" s="111"/>
      <c r="DWT78" s="109"/>
      <c r="DWU78" s="110"/>
      <c r="DWV78" s="111"/>
      <c r="DWW78" s="109"/>
      <c r="DWX78" s="110"/>
      <c r="DWY78" s="111"/>
      <c r="DWZ78" s="109"/>
      <c r="DXA78" s="110"/>
      <c r="DXB78" s="111"/>
      <c r="DXC78" s="109"/>
      <c r="DXD78" s="110"/>
      <c r="DXE78" s="111"/>
      <c r="DXF78" s="109"/>
      <c r="DXG78" s="110"/>
      <c r="DXH78" s="111"/>
      <c r="DXI78" s="109"/>
      <c r="DXJ78" s="110"/>
      <c r="DXK78" s="111"/>
      <c r="DXL78" s="109"/>
      <c r="DXM78" s="110"/>
      <c r="DXN78" s="111"/>
      <c r="DXO78" s="109"/>
      <c r="DXP78" s="110"/>
      <c r="DXQ78" s="111"/>
      <c r="DXR78" s="109"/>
      <c r="DXS78" s="110"/>
      <c r="DXT78" s="111"/>
      <c r="DXU78" s="109"/>
      <c r="DXV78" s="110"/>
      <c r="DXW78" s="111"/>
      <c r="DXX78" s="109"/>
      <c r="DXY78" s="110"/>
      <c r="DXZ78" s="111"/>
      <c r="DYA78" s="109"/>
      <c r="DYB78" s="110"/>
      <c r="DYC78" s="111"/>
      <c r="DYD78" s="109"/>
      <c r="DYE78" s="110"/>
      <c r="DYF78" s="111"/>
      <c r="DYG78" s="109"/>
      <c r="DYH78" s="110"/>
      <c r="DYI78" s="111"/>
      <c r="DYJ78" s="109"/>
      <c r="DYK78" s="110"/>
      <c r="DYL78" s="111"/>
      <c r="DYM78" s="109"/>
      <c r="DYN78" s="110"/>
      <c r="DYO78" s="111"/>
      <c r="DYP78" s="109"/>
      <c r="DYQ78" s="110"/>
      <c r="DYR78" s="111"/>
      <c r="DYS78" s="109"/>
      <c r="DYT78" s="110"/>
      <c r="DYU78" s="111"/>
      <c r="DYV78" s="109"/>
      <c r="DYW78" s="110"/>
      <c r="DYX78" s="111"/>
      <c r="DYY78" s="109"/>
      <c r="DYZ78" s="110"/>
      <c r="DZA78" s="111"/>
      <c r="DZB78" s="109"/>
      <c r="DZC78" s="110"/>
      <c r="DZD78" s="111"/>
      <c r="DZE78" s="109"/>
      <c r="DZF78" s="110"/>
      <c r="DZG78" s="111"/>
      <c r="DZH78" s="109"/>
      <c r="DZI78" s="110"/>
      <c r="DZJ78" s="111"/>
      <c r="DZK78" s="109"/>
      <c r="DZL78" s="110"/>
      <c r="DZM78" s="111"/>
      <c r="DZN78" s="109"/>
      <c r="DZO78" s="110"/>
      <c r="DZP78" s="111"/>
      <c r="DZQ78" s="109"/>
      <c r="DZR78" s="110"/>
      <c r="DZS78" s="111"/>
      <c r="DZT78" s="109"/>
      <c r="DZU78" s="110"/>
      <c r="DZV78" s="111"/>
      <c r="DZW78" s="109"/>
      <c r="DZX78" s="110"/>
      <c r="DZY78" s="111"/>
      <c r="DZZ78" s="109"/>
      <c r="EAA78" s="110"/>
      <c r="EAB78" s="111"/>
      <c r="EAC78" s="109"/>
      <c r="EAD78" s="110"/>
      <c r="EAE78" s="111"/>
      <c r="EAF78" s="109"/>
      <c r="EAG78" s="110"/>
      <c r="EAH78" s="111"/>
      <c r="EAI78" s="109"/>
      <c r="EAJ78" s="110"/>
      <c r="EAK78" s="111"/>
      <c r="EAL78" s="109"/>
      <c r="EAM78" s="110"/>
      <c r="EAN78" s="111"/>
      <c r="EAO78" s="109"/>
      <c r="EAP78" s="110"/>
      <c r="EAQ78" s="111"/>
      <c r="EAR78" s="109"/>
      <c r="EAS78" s="110"/>
      <c r="EAT78" s="111"/>
      <c r="EAU78" s="109"/>
      <c r="EAV78" s="110"/>
      <c r="EAW78" s="111"/>
      <c r="EAX78" s="109"/>
      <c r="EAY78" s="110"/>
      <c r="EAZ78" s="111"/>
      <c r="EBA78" s="109"/>
      <c r="EBB78" s="110"/>
      <c r="EBC78" s="111"/>
      <c r="EBD78" s="109"/>
      <c r="EBE78" s="110"/>
      <c r="EBF78" s="111"/>
      <c r="EBG78" s="109"/>
      <c r="EBH78" s="110"/>
      <c r="EBI78" s="111"/>
      <c r="EBJ78" s="109"/>
      <c r="EBK78" s="110"/>
      <c r="EBL78" s="111"/>
      <c r="EBM78" s="109"/>
      <c r="EBN78" s="110"/>
      <c r="EBO78" s="111"/>
      <c r="EBP78" s="109"/>
      <c r="EBQ78" s="110"/>
      <c r="EBR78" s="111"/>
      <c r="EBS78" s="109"/>
      <c r="EBT78" s="110"/>
      <c r="EBU78" s="111"/>
      <c r="EBV78" s="109"/>
      <c r="EBW78" s="110"/>
      <c r="EBX78" s="111"/>
      <c r="EBY78" s="109"/>
      <c r="EBZ78" s="110"/>
      <c r="ECA78" s="111"/>
      <c r="ECB78" s="109"/>
      <c r="ECC78" s="110"/>
      <c r="ECD78" s="111"/>
      <c r="ECE78" s="109"/>
      <c r="ECF78" s="110"/>
      <c r="ECG78" s="111"/>
      <c r="ECH78" s="109"/>
      <c r="ECI78" s="110"/>
      <c r="ECJ78" s="111"/>
      <c r="ECK78" s="109"/>
      <c r="ECL78" s="110"/>
      <c r="ECM78" s="111"/>
      <c r="ECN78" s="109"/>
      <c r="ECO78" s="110"/>
      <c r="ECP78" s="111"/>
      <c r="ECQ78" s="109"/>
      <c r="ECR78" s="110"/>
      <c r="ECS78" s="111"/>
      <c r="ECT78" s="109"/>
      <c r="ECU78" s="110"/>
      <c r="ECV78" s="111"/>
      <c r="ECW78" s="109"/>
      <c r="ECX78" s="110"/>
      <c r="ECY78" s="111"/>
      <c r="ECZ78" s="109"/>
      <c r="EDA78" s="110"/>
      <c r="EDB78" s="111"/>
      <c r="EDC78" s="109"/>
      <c r="EDD78" s="110"/>
      <c r="EDE78" s="111"/>
      <c r="EDF78" s="109"/>
      <c r="EDG78" s="110"/>
      <c r="EDH78" s="111"/>
      <c r="EDI78" s="109"/>
      <c r="EDJ78" s="110"/>
      <c r="EDK78" s="111"/>
      <c r="EDL78" s="109"/>
      <c r="EDM78" s="110"/>
      <c r="EDN78" s="111"/>
      <c r="EDO78" s="109"/>
      <c r="EDP78" s="110"/>
      <c r="EDQ78" s="111"/>
      <c r="EDR78" s="109"/>
      <c r="EDS78" s="110"/>
      <c r="EDT78" s="111"/>
      <c r="EDU78" s="109"/>
      <c r="EDV78" s="110"/>
      <c r="EDW78" s="111"/>
      <c r="EDX78" s="109"/>
      <c r="EDY78" s="110"/>
      <c r="EDZ78" s="111"/>
      <c r="EEA78" s="109"/>
      <c r="EEB78" s="110"/>
      <c r="EEC78" s="111"/>
      <c r="EED78" s="109"/>
      <c r="EEE78" s="110"/>
      <c r="EEF78" s="111"/>
      <c r="EEG78" s="109"/>
      <c r="EEH78" s="110"/>
      <c r="EEI78" s="111"/>
      <c r="EEJ78" s="109"/>
      <c r="EEK78" s="110"/>
      <c r="EEL78" s="111"/>
      <c r="EEM78" s="109"/>
      <c r="EEN78" s="110"/>
      <c r="EEO78" s="111"/>
      <c r="EEP78" s="109"/>
      <c r="EEQ78" s="110"/>
      <c r="EER78" s="111"/>
      <c r="EES78" s="109"/>
      <c r="EET78" s="110"/>
      <c r="EEU78" s="111"/>
      <c r="EEV78" s="109"/>
      <c r="EEW78" s="110"/>
      <c r="EEX78" s="111"/>
      <c r="EEY78" s="109"/>
      <c r="EEZ78" s="110"/>
      <c r="EFA78" s="111"/>
      <c r="EFB78" s="109"/>
      <c r="EFC78" s="110"/>
      <c r="EFD78" s="111"/>
      <c r="EFE78" s="109"/>
      <c r="EFF78" s="110"/>
      <c r="EFG78" s="111"/>
      <c r="EFH78" s="109"/>
      <c r="EFI78" s="110"/>
      <c r="EFJ78" s="111"/>
      <c r="EFK78" s="109"/>
      <c r="EFL78" s="110"/>
      <c r="EFM78" s="111"/>
      <c r="EFN78" s="109"/>
      <c r="EFO78" s="110"/>
      <c r="EFP78" s="111"/>
      <c r="EFQ78" s="109"/>
      <c r="EFR78" s="110"/>
      <c r="EFS78" s="111"/>
      <c r="EFT78" s="109"/>
      <c r="EFU78" s="110"/>
      <c r="EFV78" s="111"/>
      <c r="EFW78" s="109"/>
      <c r="EFX78" s="110"/>
      <c r="EFY78" s="111"/>
      <c r="EFZ78" s="109"/>
      <c r="EGA78" s="110"/>
      <c r="EGB78" s="111"/>
      <c r="EGC78" s="109"/>
      <c r="EGD78" s="110"/>
      <c r="EGE78" s="111"/>
      <c r="EGF78" s="109"/>
      <c r="EGG78" s="110"/>
      <c r="EGH78" s="111"/>
      <c r="EGI78" s="109"/>
      <c r="EGJ78" s="110"/>
      <c r="EGK78" s="111"/>
      <c r="EGL78" s="109"/>
      <c r="EGM78" s="110"/>
      <c r="EGN78" s="111"/>
      <c r="EGO78" s="109"/>
      <c r="EGP78" s="110"/>
      <c r="EGQ78" s="111"/>
      <c r="EGR78" s="109"/>
      <c r="EGS78" s="110"/>
      <c r="EGT78" s="111"/>
      <c r="EGU78" s="109"/>
      <c r="EGV78" s="110"/>
      <c r="EGW78" s="111"/>
      <c r="EGX78" s="109"/>
      <c r="EGY78" s="110"/>
      <c r="EGZ78" s="111"/>
      <c r="EHA78" s="109"/>
      <c r="EHB78" s="110"/>
      <c r="EHC78" s="111"/>
      <c r="EHD78" s="109"/>
      <c r="EHE78" s="110"/>
      <c r="EHF78" s="111"/>
      <c r="EHG78" s="109"/>
      <c r="EHH78" s="110"/>
      <c r="EHI78" s="111"/>
      <c r="EHJ78" s="109"/>
      <c r="EHK78" s="110"/>
      <c r="EHL78" s="111"/>
      <c r="EHM78" s="109"/>
      <c r="EHN78" s="110"/>
      <c r="EHO78" s="111"/>
      <c r="EHP78" s="109"/>
      <c r="EHQ78" s="110"/>
      <c r="EHR78" s="111"/>
      <c r="EHS78" s="109"/>
      <c r="EHT78" s="110"/>
      <c r="EHU78" s="111"/>
      <c r="EHV78" s="109"/>
      <c r="EHW78" s="110"/>
      <c r="EHX78" s="111"/>
      <c r="EHY78" s="109"/>
      <c r="EHZ78" s="110"/>
      <c r="EIA78" s="111"/>
      <c r="EIB78" s="109"/>
      <c r="EIC78" s="110"/>
      <c r="EID78" s="111"/>
      <c r="EIE78" s="109"/>
      <c r="EIF78" s="110"/>
      <c r="EIG78" s="111"/>
      <c r="EIH78" s="109"/>
      <c r="EII78" s="110"/>
      <c r="EIJ78" s="111"/>
      <c r="EIK78" s="109"/>
      <c r="EIL78" s="110"/>
      <c r="EIM78" s="111"/>
      <c r="EIN78" s="109"/>
      <c r="EIO78" s="110"/>
      <c r="EIP78" s="111"/>
      <c r="EIQ78" s="109"/>
      <c r="EIR78" s="110"/>
      <c r="EIS78" s="111"/>
      <c r="EIT78" s="109"/>
      <c r="EIU78" s="110"/>
      <c r="EIV78" s="111"/>
      <c r="EIW78" s="109"/>
      <c r="EIX78" s="110"/>
      <c r="EIY78" s="111"/>
      <c r="EIZ78" s="109"/>
      <c r="EJA78" s="110"/>
      <c r="EJB78" s="111"/>
      <c r="EJC78" s="109"/>
      <c r="EJD78" s="110"/>
      <c r="EJE78" s="111"/>
      <c r="EJF78" s="109"/>
      <c r="EJG78" s="110"/>
      <c r="EJH78" s="111"/>
      <c r="EJI78" s="109"/>
      <c r="EJJ78" s="110"/>
      <c r="EJK78" s="111"/>
      <c r="EJL78" s="109"/>
      <c r="EJM78" s="110"/>
      <c r="EJN78" s="111"/>
      <c r="EJO78" s="109"/>
      <c r="EJP78" s="110"/>
      <c r="EJQ78" s="111"/>
      <c r="EJR78" s="109"/>
      <c r="EJS78" s="110"/>
      <c r="EJT78" s="111"/>
      <c r="EJU78" s="109"/>
      <c r="EJV78" s="110"/>
      <c r="EJW78" s="111"/>
      <c r="EJX78" s="109"/>
      <c r="EJY78" s="110"/>
      <c r="EJZ78" s="111"/>
      <c r="EKA78" s="109"/>
      <c r="EKB78" s="110"/>
      <c r="EKC78" s="111"/>
      <c r="EKD78" s="109"/>
      <c r="EKE78" s="110"/>
      <c r="EKF78" s="111"/>
      <c r="EKG78" s="109"/>
      <c r="EKH78" s="110"/>
      <c r="EKI78" s="111"/>
      <c r="EKJ78" s="109"/>
      <c r="EKK78" s="110"/>
      <c r="EKL78" s="111"/>
      <c r="EKM78" s="109"/>
      <c r="EKN78" s="110"/>
      <c r="EKO78" s="111"/>
      <c r="EKP78" s="109"/>
      <c r="EKQ78" s="110"/>
      <c r="EKR78" s="111"/>
      <c r="EKS78" s="109"/>
      <c r="EKT78" s="110"/>
      <c r="EKU78" s="111"/>
      <c r="EKV78" s="109"/>
      <c r="EKW78" s="110"/>
      <c r="EKX78" s="111"/>
      <c r="EKY78" s="109"/>
      <c r="EKZ78" s="110"/>
      <c r="ELA78" s="111"/>
      <c r="ELB78" s="109"/>
      <c r="ELC78" s="110"/>
      <c r="ELD78" s="111"/>
      <c r="ELE78" s="109"/>
      <c r="ELF78" s="110"/>
      <c r="ELG78" s="111"/>
      <c r="ELH78" s="109"/>
      <c r="ELI78" s="110"/>
      <c r="ELJ78" s="111"/>
      <c r="ELK78" s="109"/>
      <c r="ELL78" s="110"/>
      <c r="ELM78" s="111"/>
      <c r="ELN78" s="109"/>
      <c r="ELO78" s="110"/>
      <c r="ELP78" s="111"/>
      <c r="ELQ78" s="109"/>
      <c r="ELR78" s="110"/>
      <c r="ELS78" s="111"/>
      <c r="ELT78" s="109"/>
      <c r="ELU78" s="110"/>
      <c r="ELV78" s="111"/>
      <c r="ELW78" s="109"/>
      <c r="ELX78" s="110"/>
      <c r="ELY78" s="111"/>
      <c r="ELZ78" s="109"/>
      <c r="EMA78" s="110"/>
      <c r="EMB78" s="111"/>
      <c r="EMC78" s="109"/>
      <c r="EMD78" s="110"/>
      <c r="EME78" s="111"/>
      <c r="EMF78" s="109"/>
      <c r="EMG78" s="110"/>
      <c r="EMH78" s="111"/>
      <c r="EMI78" s="109"/>
      <c r="EMJ78" s="110"/>
      <c r="EMK78" s="111"/>
      <c r="EML78" s="109"/>
      <c r="EMM78" s="110"/>
      <c r="EMN78" s="111"/>
      <c r="EMO78" s="109"/>
      <c r="EMP78" s="110"/>
      <c r="EMQ78" s="111"/>
      <c r="EMR78" s="109"/>
      <c r="EMS78" s="110"/>
      <c r="EMT78" s="111"/>
      <c r="EMU78" s="109"/>
      <c r="EMV78" s="110"/>
      <c r="EMW78" s="111"/>
      <c r="EMX78" s="109"/>
      <c r="EMY78" s="110"/>
      <c r="EMZ78" s="111"/>
      <c r="ENA78" s="109"/>
      <c r="ENB78" s="110"/>
      <c r="ENC78" s="111"/>
      <c r="END78" s="109"/>
      <c r="ENE78" s="110"/>
      <c r="ENF78" s="111"/>
      <c r="ENG78" s="109"/>
      <c r="ENH78" s="110"/>
      <c r="ENI78" s="111"/>
      <c r="ENJ78" s="109"/>
      <c r="ENK78" s="110"/>
      <c r="ENL78" s="111"/>
      <c r="ENM78" s="109"/>
      <c r="ENN78" s="110"/>
      <c r="ENO78" s="111"/>
      <c r="ENP78" s="109"/>
      <c r="ENQ78" s="110"/>
      <c r="ENR78" s="111"/>
      <c r="ENS78" s="109"/>
      <c r="ENT78" s="110"/>
      <c r="ENU78" s="111"/>
      <c r="ENV78" s="109"/>
      <c r="ENW78" s="110"/>
      <c r="ENX78" s="111"/>
      <c r="ENY78" s="109"/>
      <c r="ENZ78" s="110"/>
      <c r="EOA78" s="111"/>
      <c r="EOB78" s="109"/>
      <c r="EOC78" s="110"/>
      <c r="EOD78" s="111"/>
      <c r="EOE78" s="109"/>
      <c r="EOF78" s="110"/>
      <c r="EOG78" s="111"/>
      <c r="EOH78" s="109"/>
      <c r="EOI78" s="110"/>
      <c r="EOJ78" s="111"/>
      <c r="EOK78" s="109"/>
      <c r="EOL78" s="110"/>
      <c r="EOM78" s="111"/>
      <c r="EON78" s="109"/>
      <c r="EOO78" s="110"/>
      <c r="EOP78" s="111"/>
      <c r="EOQ78" s="109"/>
      <c r="EOR78" s="110"/>
      <c r="EOS78" s="111"/>
      <c r="EOT78" s="109"/>
      <c r="EOU78" s="110"/>
      <c r="EOV78" s="111"/>
      <c r="EOW78" s="109"/>
      <c r="EOX78" s="110"/>
      <c r="EOY78" s="111"/>
      <c r="EOZ78" s="109"/>
      <c r="EPA78" s="110"/>
      <c r="EPB78" s="111"/>
      <c r="EPC78" s="109"/>
      <c r="EPD78" s="110"/>
      <c r="EPE78" s="111"/>
      <c r="EPF78" s="109"/>
      <c r="EPG78" s="110"/>
      <c r="EPH78" s="111"/>
      <c r="EPI78" s="109"/>
      <c r="EPJ78" s="110"/>
      <c r="EPK78" s="111"/>
      <c r="EPL78" s="109"/>
      <c r="EPM78" s="110"/>
      <c r="EPN78" s="111"/>
      <c r="EPO78" s="109"/>
      <c r="EPP78" s="110"/>
      <c r="EPQ78" s="111"/>
      <c r="EPR78" s="109"/>
      <c r="EPS78" s="110"/>
      <c r="EPT78" s="111"/>
      <c r="EPU78" s="109"/>
      <c r="EPV78" s="110"/>
      <c r="EPW78" s="111"/>
      <c r="EPX78" s="109"/>
      <c r="EPY78" s="110"/>
      <c r="EPZ78" s="111"/>
      <c r="EQA78" s="109"/>
      <c r="EQB78" s="110"/>
      <c r="EQC78" s="111"/>
      <c r="EQD78" s="109"/>
      <c r="EQE78" s="110"/>
      <c r="EQF78" s="111"/>
      <c r="EQG78" s="109"/>
      <c r="EQH78" s="110"/>
      <c r="EQI78" s="111"/>
      <c r="EQJ78" s="109"/>
      <c r="EQK78" s="110"/>
      <c r="EQL78" s="111"/>
      <c r="EQM78" s="109"/>
      <c r="EQN78" s="110"/>
      <c r="EQO78" s="111"/>
      <c r="EQP78" s="109"/>
      <c r="EQQ78" s="110"/>
      <c r="EQR78" s="111"/>
      <c r="EQS78" s="109"/>
      <c r="EQT78" s="110"/>
      <c r="EQU78" s="111"/>
      <c r="EQV78" s="109"/>
      <c r="EQW78" s="110"/>
      <c r="EQX78" s="111"/>
      <c r="EQY78" s="109"/>
      <c r="EQZ78" s="110"/>
      <c r="ERA78" s="111"/>
      <c r="ERB78" s="109"/>
      <c r="ERC78" s="110"/>
      <c r="ERD78" s="111"/>
      <c r="ERE78" s="109"/>
      <c r="ERF78" s="110"/>
      <c r="ERG78" s="111"/>
      <c r="ERH78" s="109"/>
      <c r="ERI78" s="110"/>
      <c r="ERJ78" s="111"/>
      <c r="ERK78" s="109"/>
      <c r="ERL78" s="110"/>
      <c r="ERM78" s="111"/>
      <c r="ERN78" s="109"/>
      <c r="ERO78" s="110"/>
      <c r="ERP78" s="111"/>
      <c r="ERQ78" s="109"/>
      <c r="ERR78" s="110"/>
      <c r="ERS78" s="111"/>
      <c r="ERT78" s="109"/>
      <c r="ERU78" s="110"/>
      <c r="ERV78" s="111"/>
      <c r="ERW78" s="109"/>
      <c r="ERX78" s="110"/>
      <c r="ERY78" s="111"/>
      <c r="ERZ78" s="109"/>
      <c r="ESA78" s="110"/>
      <c r="ESB78" s="111"/>
      <c r="ESC78" s="109"/>
      <c r="ESD78" s="110"/>
      <c r="ESE78" s="111"/>
      <c r="ESF78" s="109"/>
      <c r="ESG78" s="110"/>
      <c r="ESH78" s="111"/>
      <c r="ESI78" s="109"/>
      <c r="ESJ78" s="110"/>
      <c r="ESK78" s="111"/>
      <c r="ESL78" s="109"/>
      <c r="ESM78" s="110"/>
      <c r="ESN78" s="111"/>
      <c r="ESO78" s="109"/>
      <c r="ESP78" s="110"/>
      <c r="ESQ78" s="111"/>
      <c r="ESR78" s="109"/>
      <c r="ESS78" s="110"/>
      <c r="EST78" s="111"/>
      <c r="ESU78" s="109"/>
      <c r="ESV78" s="110"/>
      <c r="ESW78" s="111"/>
      <c r="ESX78" s="109"/>
      <c r="ESY78" s="110"/>
      <c r="ESZ78" s="111"/>
      <c r="ETA78" s="109"/>
      <c r="ETB78" s="110"/>
      <c r="ETC78" s="111"/>
      <c r="ETD78" s="109"/>
      <c r="ETE78" s="110"/>
      <c r="ETF78" s="111"/>
      <c r="ETG78" s="109"/>
      <c r="ETH78" s="110"/>
      <c r="ETI78" s="111"/>
      <c r="ETJ78" s="109"/>
      <c r="ETK78" s="110"/>
      <c r="ETL78" s="111"/>
      <c r="ETM78" s="109"/>
      <c r="ETN78" s="110"/>
      <c r="ETO78" s="111"/>
      <c r="ETP78" s="109"/>
      <c r="ETQ78" s="110"/>
      <c r="ETR78" s="111"/>
      <c r="ETS78" s="109"/>
      <c r="ETT78" s="110"/>
      <c r="ETU78" s="111"/>
      <c r="ETV78" s="109"/>
      <c r="ETW78" s="110"/>
      <c r="ETX78" s="111"/>
      <c r="ETY78" s="109"/>
      <c r="ETZ78" s="110"/>
      <c r="EUA78" s="111"/>
      <c r="EUB78" s="109"/>
      <c r="EUC78" s="110"/>
      <c r="EUD78" s="111"/>
      <c r="EUE78" s="109"/>
      <c r="EUF78" s="110"/>
      <c r="EUG78" s="111"/>
      <c r="EUH78" s="109"/>
      <c r="EUI78" s="110"/>
      <c r="EUJ78" s="111"/>
      <c r="EUK78" s="109"/>
      <c r="EUL78" s="110"/>
      <c r="EUM78" s="111"/>
      <c r="EUN78" s="109"/>
      <c r="EUO78" s="110"/>
      <c r="EUP78" s="111"/>
      <c r="EUQ78" s="109"/>
      <c r="EUR78" s="110"/>
      <c r="EUS78" s="111"/>
      <c r="EUT78" s="109"/>
      <c r="EUU78" s="110"/>
      <c r="EUV78" s="111"/>
      <c r="EUW78" s="109"/>
      <c r="EUX78" s="110"/>
      <c r="EUY78" s="111"/>
      <c r="EUZ78" s="109"/>
      <c r="EVA78" s="110"/>
      <c r="EVB78" s="111"/>
      <c r="EVC78" s="109"/>
      <c r="EVD78" s="110"/>
      <c r="EVE78" s="111"/>
      <c r="EVF78" s="109"/>
      <c r="EVG78" s="110"/>
      <c r="EVH78" s="111"/>
      <c r="EVI78" s="109"/>
      <c r="EVJ78" s="110"/>
      <c r="EVK78" s="111"/>
      <c r="EVL78" s="109"/>
      <c r="EVM78" s="110"/>
      <c r="EVN78" s="111"/>
      <c r="EVO78" s="109"/>
      <c r="EVP78" s="110"/>
      <c r="EVQ78" s="111"/>
      <c r="EVR78" s="109"/>
      <c r="EVS78" s="110"/>
      <c r="EVT78" s="111"/>
      <c r="EVU78" s="109"/>
      <c r="EVV78" s="110"/>
      <c r="EVW78" s="111"/>
      <c r="EVX78" s="109"/>
      <c r="EVY78" s="110"/>
      <c r="EVZ78" s="111"/>
      <c r="EWA78" s="109"/>
      <c r="EWB78" s="110"/>
      <c r="EWC78" s="111"/>
      <c r="EWD78" s="109"/>
      <c r="EWE78" s="110"/>
      <c r="EWF78" s="111"/>
      <c r="EWG78" s="109"/>
      <c r="EWH78" s="110"/>
      <c r="EWI78" s="111"/>
      <c r="EWJ78" s="109"/>
      <c r="EWK78" s="110"/>
      <c r="EWL78" s="111"/>
      <c r="EWM78" s="109"/>
      <c r="EWN78" s="110"/>
      <c r="EWO78" s="111"/>
      <c r="EWP78" s="109"/>
      <c r="EWQ78" s="110"/>
      <c r="EWR78" s="111"/>
      <c r="EWS78" s="109"/>
      <c r="EWT78" s="110"/>
      <c r="EWU78" s="111"/>
      <c r="EWV78" s="109"/>
      <c r="EWW78" s="110"/>
      <c r="EWX78" s="111"/>
      <c r="EWY78" s="109"/>
      <c r="EWZ78" s="110"/>
      <c r="EXA78" s="111"/>
      <c r="EXB78" s="109"/>
      <c r="EXC78" s="110"/>
      <c r="EXD78" s="111"/>
      <c r="EXE78" s="109"/>
      <c r="EXF78" s="110"/>
      <c r="EXG78" s="111"/>
      <c r="EXH78" s="109"/>
      <c r="EXI78" s="110"/>
      <c r="EXJ78" s="111"/>
      <c r="EXK78" s="109"/>
      <c r="EXL78" s="110"/>
      <c r="EXM78" s="111"/>
      <c r="EXN78" s="109"/>
      <c r="EXO78" s="110"/>
      <c r="EXP78" s="111"/>
      <c r="EXQ78" s="109"/>
      <c r="EXR78" s="110"/>
      <c r="EXS78" s="111"/>
      <c r="EXT78" s="109"/>
      <c r="EXU78" s="110"/>
      <c r="EXV78" s="111"/>
      <c r="EXW78" s="109"/>
      <c r="EXX78" s="110"/>
      <c r="EXY78" s="111"/>
      <c r="EXZ78" s="109"/>
      <c r="EYA78" s="110"/>
      <c r="EYB78" s="111"/>
      <c r="EYC78" s="109"/>
      <c r="EYD78" s="110"/>
      <c r="EYE78" s="111"/>
      <c r="EYF78" s="109"/>
      <c r="EYG78" s="110"/>
      <c r="EYH78" s="111"/>
      <c r="EYI78" s="109"/>
      <c r="EYJ78" s="110"/>
      <c r="EYK78" s="111"/>
      <c r="EYL78" s="109"/>
      <c r="EYM78" s="110"/>
      <c r="EYN78" s="111"/>
      <c r="EYO78" s="109"/>
      <c r="EYP78" s="110"/>
      <c r="EYQ78" s="111"/>
      <c r="EYR78" s="109"/>
      <c r="EYS78" s="110"/>
      <c r="EYT78" s="111"/>
      <c r="EYU78" s="109"/>
      <c r="EYV78" s="110"/>
      <c r="EYW78" s="111"/>
      <c r="EYX78" s="109"/>
      <c r="EYY78" s="110"/>
      <c r="EYZ78" s="111"/>
      <c r="EZA78" s="109"/>
      <c r="EZB78" s="110"/>
      <c r="EZC78" s="111"/>
      <c r="EZD78" s="109"/>
      <c r="EZE78" s="110"/>
      <c r="EZF78" s="111"/>
      <c r="EZG78" s="109"/>
      <c r="EZH78" s="110"/>
      <c r="EZI78" s="111"/>
      <c r="EZJ78" s="109"/>
      <c r="EZK78" s="110"/>
      <c r="EZL78" s="111"/>
      <c r="EZM78" s="109"/>
      <c r="EZN78" s="110"/>
      <c r="EZO78" s="111"/>
      <c r="EZP78" s="109"/>
      <c r="EZQ78" s="110"/>
      <c r="EZR78" s="111"/>
      <c r="EZS78" s="109"/>
      <c r="EZT78" s="110"/>
      <c r="EZU78" s="111"/>
      <c r="EZV78" s="109"/>
      <c r="EZW78" s="110"/>
      <c r="EZX78" s="111"/>
      <c r="EZY78" s="109"/>
      <c r="EZZ78" s="110"/>
      <c r="FAA78" s="111"/>
      <c r="FAB78" s="109"/>
      <c r="FAC78" s="110"/>
      <c r="FAD78" s="111"/>
      <c r="FAE78" s="109"/>
      <c r="FAF78" s="110"/>
      <c r="FAG78" s="111"/>
      <c r="FAH78" s="109"/>
      <c r="FAI78" s="110"/>
      <c r="FAJ78" s="111"/>
      <c r="FAK78" s="109"/>
      <c r="FAL78" s="110"/>
      <c r="FAM78" s="111"/>
      <c r="FAN78" s="109"/>
      <c r="FAO78" s="110"/>
      <c r="FAP78" s="111"/>
      <c r="FAQ78" s="109"/>
      <c r="FAR78" s="110"/>
      <c r="FAS78" s="111"/>
      <c r="FAT78" s="109"/>
      <c r="FAU78" s="110"/>
      <c r="FAV78" s="111"/>
      <c r="FAW78" s="109"/>
      <c r="FAX78" s="110"/>
      <c r="FAY78" s="111"/>
      <c r="FAZ78" s="109"/>
      <c r="FBA78" s="110"/>
      <c r="FBB78" s="111"/>
      <c r="FBC78" s="109"/>
      <c r="FBD78" s="110"/>
      <c r="FBE78" s="111"/>
      <c r="FBF78" s="109"/>
      <c r="FBG78" s="110"/>
      <c r="FBH78" s="111"/>
      <c r="FBI78" s="109"/>
      <c r="FBJ78" s="110"/>
      <c r="FBK78" s="111"/>
      <c r="FBL78" s="109"/>
      <c r="FBM78" s="110"/>
      <c r="FBN78" s="111"/>
      <c r="FBO78" s="109"/>
      <c r="FBP78" s="110"/>
      <c r="FBQ78" s="111"/>
      <c r="FBR78" s="109"/>
      <c r="FBS78" s="110"/>
      <c r="FBT78" s="111"/>
      <c r="FBU78" s="109"/>
      <c r="FBV78" s="110"/>
      <c r="FBW78" s="111"/>
      <c r="FBX78" s="109"/>
      <c r="FBY78" s="110"/>
      <c r="FBZ78" s="111"/>
      <c r="FCA78" s="109"/>
      <c r="FCB78" s="110"/>
      <c r="FCC78" s="111"/>
      <c r="FCD78" s="109"/>
      <c r="FCE78" s="110"/>
      <c r="FCF78" s="111"/>
      <c r="FCG78" s="109"/>
      <c r="FCH78" s="110"/>
      <c r="FCI78" s="111"/>
      <c r="FCJ78" s="109"/>
      <c r="FCK78" s="110"/>
      <c r="FCL78" s="111"/>
      <c r="FCM78" s="109"/>
      <c r="FCN78" s="110"/>
      <c r="FCO78" s="111"/>
      <c r="FCP78" s="109"/>
      <c r="FCQ78" s="110"/>
      <c r="FCR78" s="111"/>
      <c r="FCS78" s="109"/>
      <c r="FCT78" s="110"/>
      <c r="FCU78" s="111"/>
      <c r="FCV78" s="109"/>
      <c r="FCW78" s="110"/>
      <c r="FCX78" s="111"/>
      <c r="FCY78" s="109"/>
      <c r="FCZ78" s="110"/>
      <c r="FDA78" s="111"/>
      <c r="FDB78" s="109"/>
      <c r="FDC78" s="110"/>
      <c r="FDD78" s="111"/>
      <c r="FDE78" s="109"/>
      <c r="FDF78" s="110"/>
      <c r="FDG78" s="111"/>
      <c r="FDH78" s="109"/>
      <c r="FDI78" s="110"/>
      <c r="FDJ78" s="111"/>
      <c r="FDK78" s="109"/>
      <c r="FDL78" s="110"/>
      <c r="FDM78" s="111"/>
      <c r="FDN78" s="109"/>
      <c r="FDO78" s="110"/>
      <c r="FDP78" s="111"/>
      <c r="FDQ78" s="109"/>
      <c r="FDR78" s="110"/>
      <c r="FDS78" s="111"/>
      <c r="FDT78" s="109"/>
      <c r="FDU78" s="110"/>
      <c r="FDV78" s="111"/>
      <c r="FDW78" s="109"/>
      <c r="FDX78" s="110"/>
      <c r="FDY78" s="111"/>
      <c r="FDZ78" s="109"/>
      <c r="FEA78" s="110"/>
      <c r="FEB78" s="111"/>
      <c r="FEC78" s="109"/>
      <c r="FED78" s="110"/>
      <c r="FEE78" s="111"/>
      <c r="FEF78" s="109"/>
      <c r="FEG78" s="110"/>
      <c r="FEH78" s="111"/>
      <c r="FEI78" s="109"/>
      <c r="FEJ78" s="110"/>
      <c r="FEK78" s="111"/>
      <c r="FEL78" s="109"/>
      <c r="FEM78" s="110"/>
      <c r="FEN78" s="111"/>
      <c r="FEO78" s="109"/>
      <c r="FEP78" s="110"/>
      <c r="FEQ78" s="111"/>
      <c r="FER78" s="109"/>
      <c r="FES78" s="110"/>
      <c r="FET78" s="111"/>
      <c r="FEU78" s="109"/>
      <c r="FEV78" s="110"/>
      <c r="FEW78" s="111"/>
      <c r="FEX78" s="109"/>
      <c r="FEY78" s="110"/>
      <c r="FEZ78" s="111"/>
      <c r="FFA78" s="109"/>
      <c r="FFB78" s="110"/>
      <c r="FFC78" s="111"/>
      <c r="FFD78" s="109"/>
      <c r="FFE78" s="110"/>
      <c r="FFF78" s="111"/>
      <c r="FFG78" s="109"/>
      <c r="FFH78" s="110"/>
      <c r="FFI78" s="111"/>
      <c r="FFJ78" s="109"/>
      <c r="FFK78" s="110"/>
      <c r="FFL78" s="111"/>
      <c r="FFM78" s="109"/>
      <c r="FFN78" s="110"/>
      <c r="FFO78" s="111"/>
      <c r="FFP78" s="109"/>
      <c r="FFQ78" s="110"/>
      <c r="FFR78" s="111"/>
      <c r="FFS78" s="109"/>
      <c r="FFT78" s="110"/>
      <c r="FFU78" s="111"/>
      <c r="FFV78" s="109"/>
      <c r="FFW78" s="110"/>
      <c r="FFX78" s="111"/>
      <c r="FFY78" s="109"/>
      <c r="FFZ78" s="110"/>
      <c r="FGA78" s="111"/>
      <c r="FGB78" s="109"/>
      <c r="FGC78" s="110"/>
      <c r="FGD78" s="111"/>
      <c r="FGE78" s="109"/>
      <c r="FGF78" s="110"/>
      <c r="FGG78" s="111"/>
      <c r="FGH78" s="109"/>
      <c r="FGI78" s="110"/>
      <c r="FGJ78" s="111"/>
      <c r="FGK78" s="109"/>
      <c r="FGL78" s="110"/>
      <c r="FGM78" s="111"/>
      <c r="FGN78" s="109"/>
      <c r="FGO78" s="110"/>
      <c r="FGP78" s="111"/>
      <c r="FGQ78" s="109"/>
      <c r="FGR78" s="110"/>
      <c r="FGS78" s="111"/>
      <c r="FGT78" s="109"/>
      <c r="FGU78" s="110"/>
      <c r="FGV78" s="111"/>
      <c r="FGW78" s="109"/>
      <c r="FGX78" s="110"/>
      <c r="FGY78" s="111"/>
      <c r="FGZ78" s="109"/>
      <c r="FHA78" s="110"/>
      <c r="FHB78" s="111"/>
      <c r="FHC78" s="109"/>
      <c r="FHD78" s="110"/>
      <c r="FHE78" s="111"/>
      <c r="FHF78" s="109"/>
      <c r="FHG78" s="110"/>
      <c r="FHH78" s="111"/>
      <c r="FHI78" s="109"/>
      <c r="FHJ78" s="110"/>
      <c r="FHK78" s="111"/>
      <c r="FHL78" s="109"/>
      <c r="FHM78" s="110"/>
      <c r="FHN78" s="111"/>
      <c r="FHO78" s="109"/>
      <c r="FHP78" s="110"/>
      <c r="FHQ78" s="111"/>
      <c r="FHR78" s="109"/>
      <c r="FHS78" s="110"/>
      <c r="FHT78" s="111"/>
      <c r="FHU78" s="109"/>
      <c r="FHV78" s="110"/>
      <c r="FHW78" s="111"/>
      <c r="FHX78" s="109"/>
      <c r="FHY78" s="110"/>
      <c r="FHZ78" s="111"/>
      <c r="FIA78" s="109"/>
      <c r="FIB78" s="110"/>
      <c r="FIC78" s="111"/>
      <c r="FID78" s="109"/>
      <c r="FIE78" s="110"/>
      <c r="FIF78" s="111"/>
      <c r="FIG78" s="109"/>
      <c r="FIH78" s="110"/>
      <c r="FII78" s="111"/>
      <c r="FIJ78" s="109"/>
      <c r="FIK78" s="110"/>
      <c r="FIL78" s="111"/>
      <c r="FIM78" s="109"/>
      <c r="FIN78" s="110"/>
      <c r="FIO78" s="111"/>
      <c r="FIP78" s="109"/>
      <c r="FIQ78" s="110"/>
      <c r="FIR78" s="111"/>
      <c r="FIS78" s="109"/>
      <c r="FIT78" s="110"/>
      <c r="FIU78" s="111"/>
      <c r="FIV78" s="109"/>
      <c r="FIW78" s="110"/>
      <c r="FIX78" s="111"/>
      <c r="FIY78" s="109"/>
      <c r="FIZ78" s="110"/>
      <c r="FJA78" s="111"/>
      <c r="FJB78" s="109"/>
      <c r="FJC78" s="110"/>
      <c r="FJD78" s="111"/>
      <c r="FJE78" s="109"/>
      <c r="FJF78" s="110"/>
      <c r="FJG78" s="111"/>
      <c r="FJH78" s="109"/>
      <c r="FJI78" s="110"/>
      <c r="FJJ78" s="111"/>
      <c r="FJK78" s="109"/>
      <c r="FJL78" s="110"/>
      <c r="FJM78" s="111"/>
      <c r="FJN78" s="109"/>
      <c r="FJO78" s="110"/>
      <c r="FJP78" s="111"/>
      <c r="FJQ78" s="109"/>
      <c r="FJR78" s="110"/>
      <c r="FJS78" s="111"/>
      <c r="FJT78" s="109"/>
      <c r="FJU78" s="110"/>
      <c r="FJV78" s="111"/>
      <c r="FJW78" s="109"/>
      <c r="FJX78" s="110"/>
      <c r="FJY78" s="111"/>
      <c r="FJZ78" s="109"/>
      <c r="FKA78" s="110"/>
      <c r="FKB78" s="111"/>
      <c r="FKC78" s="109"/>
      <c r="FKD78" s="110"/>
      <c r="FKE78" s="111"/>
      <c r="FKF78" s="109"/>
      <c r="FKG78" s="110"/>
      <c r="FKH78" s="111"/>
      <c r="FKI78" s="109"/>
      <c r="FKJ78" s="110"/>
      <c r="FKK78" s="111"/>
      <c r="FKL78" s="109"/>
      <c r="FKM78" s="110"/>
      <c r="FKN78" s="111"/>
      <c r="FKO78" s="109"/>
      <c r="FKP78" s="110"/>
      <c r="FKQ78" s="111"/>
      <c r="FKR78" s="109"/>
      <c r="FKS78" s="110"/>
      <c r="FKT78" s="111"/>
      <c r="FKU78" s="109"/>
      <c r="FKV78" s="110"/>
      <c r="FKW78" s="111"/>
      <c r="FKX78" s="109"/>
      <c r="FKY78" s="110"/>
      <c r="FKZ78" s="111"/>
      <c r="FLA78" s="109"/>
      <c r="FLB78" s="110"/>
      <c r="FLC78" s="111"/>
      <c r="FLD78" s="109"/>
      <c r="FLE78" s="110"/>
      <c r="FLF78" s="111"/>
      <c r="FLG78" s="109"/>
      <c r="FLH78" s="110"/>
      <c r="FLI78" s="111"/>
      <c r="FLJ78" s="109"/>
      <c r="FLK78" s="110"/>
      <c r="FLL78" s="111"/>
      <c r="FLM78" s="109"/>
      <c r="FLN78" s="110"/>
      <c r="FLO78" s="111"/>
      <c r="FLP78" s="109"/>
      <c r="FLQ78" s="110"/>
      <c r="FLR78" s="111"/>
      <c r="FLS78" s="109"/>
      <c r="FLT78" s="110"/>
      <c r="FLU78" s="111"/>
      <c r="FLV78" s="109"/>
      <c r="FLW78" s="110"/>
      <c r="FLX78" s="111"/>
      <c r="FLY78" s="109"/>
      <c r="FLZ78" s="110"/>
      <c r="FMA78" s="111"/>
      <c r="FMB78" s="109"/>
      <c r="FMC78" s="110"/>
      <c r="FMD78" s="111"/>
      <c r="FME78" s="109"/>
      <c r="FMF78" s="110"/>
      <c r="FMG78" s="111"/>
      <c r="FMH78" s="109"/>
      <c r="FMI78" s="110"/>
      <c r="FMJ78" s="111"/>
      <c r="FMK78" s="109"/>
      <c r="FML78" s="110"/>
      <c r="FMM78" s="111"/>
      <c r="FMN78" s="109"/>
      <c r="FMO78" s="110"/>
      <c r="FMP78" s="111"/>
      <c r="FMQ78" s="109"/>
      <c r="FMR78" s="110"/>
      <c r="FMS78" s="111"/>
      <c r="FMT78" s="109"/>
      <c r="FMU78" s="110"/>
      <c r="FMV78" s="111"/>
      <c r="FMW78" s="109"/>
      <c r="FMX78" s="110"/>
      <c r="FMY78" s="111"/>
      <c r="FMZ78" s="109"/>
      <c r="FNA78" s="110"/>
      <c r="FNB78" s="111"/>
      <c r="FNC78" s="109"/>
      <c r="FND78" s="110"/>
      <c r="FNE78" s="111"/>
      <c r="FNF78" s="109"/>
      <c r="FNG78" s="110"/>
      <c r="FNH78" s="111"/>
      <c r="FNI78" s="109"/>
      <c r="FNJ78" s="110"/>
      <c r="FNK78" s="111"/>
      <c r="FNL78" s="109"/>
      <c r="FNM78" s="110"/>
      <c r="FNN78" s="111"/>
      <c r="FNO78" s="109"/>
      <c r="FNP78" s="110"/>
      <c r="FNQ78" s="111"/>
      <c r="FNR78" s="109"/>
      <c r="FNS78" s="110"/>
      <c r="FNT78" s="111"/>
      <c r="FNU78" s="109"/>
      <c r="FNV78" s="110"/>
      <c r="FNW78" s="111"/>
      <c r="FNX78" s="109"/>
      <c r="FNY78" s="110"/>
      <c r="FNZ78" s="111"/>
      <c r="FOA78" s="109"/>
      <c r="FOB78" s="110"/>
      <c r="FOC78" s="111"/>
      <c r="FOD78" s="109"/>
      <c r="FOE78" s="110"/>
      <c r="FOF78" s="111"/>
      <c r="FOG78" s="109"/>
      <c r="FOH78" s="110"/>
      <c r="FOI78" s="111"/>
      <c r="FOJ78" s="109"/>
      <c r="FOK78" s="110"/>
      <c r="FOL78" s="111"/>
      <c r="FOM78" s="109"/>
      <c r="FON78" s="110"/>
      <c r="FOO78" s="111"/>
      <c r="FOP78" s="109"/>
      <c r="FOQ78" s="110"/>
      <c r="FOR78" s="111"/>
      <c r="FOS78" s="109"/>
      <c r="FOT78" s="110"/>
      <c r="FOU78" s="111"/>
      <c r="FOV78" s="109"/>
      <c r="FOW78" s="110"/>
      <c r="FOX78" s="111"/>
      <c r="FOY78" s="109"/>
      <c r="FOZ78" s="110"/>
      <c r="FPA78" s="111"/>
      <c r="FPB78" s="109"/>
      <c r="FPC78" s="110"/>
      <c r="FPD78" s="111"/>
      <c r="FPE78" s="109"/>
      <c r="FPF78" s="110"/>
      <c r="FPG78" s="111"/>
      <c r="FPH78" s="109"/>
      <c r="FPI78" s="110"/>
      <c r="FPJ78" s="111"/>
      <c r="FPK78" s="109"/>
      <c r="FPL78" s="110"/>
      <c r="FPM78" s="111"/>
      <c r="FPN78" s="109"/>
      <c r="FPO78" s="110"/>
      <c r="FPP78" s="111"/>
      <c r="FPQ78" s="109"/>
      <c r="FPR78" s="110"/>
      <c r="FPS78" s="111"/>
      <c r="FPT78" s="109"/>
      <c r="FPU78" s="110"/>
      <c r="FPV78" s="111"/>
      <c r="FPW78" s="109"/>
      <c r="FPX78" s="110"/>
      <c r="FPY78" s="111"/>
      <c r="FPZ78" s="109"/>
      <c r="FQA78" s="110"/>
      <c r="FQB78" s="111"/>
      <c r="FQC78" s="109"/>
      <c r="FQD78" s="110"/>
      <c r="FQE78" s="111"/>
      <c r="FQF78" s="109"/>
      <c r="FQG78" s="110"/>
      <c r="FQH78" s="111"/>
      <c r="FQI78" s="109"/>
      <c r="FQJ78" s="110"/>
      <c r="FQK78" s="111"/>
      <c r="FQL78" s="109"/>
      <c r="FQM78" s="110"/>
      <c r="FQN78" s="111"/>
      <c r="FQO78" s="109"/>
      <c r="FQP78" s="110"/>
      <c r="FQQ78" s="111"/>
      <c r="FQR78" s="109"/>
      <c r="FQS78" s="110"/>
      <c r="FQT78" s="111"/>
      <c r="FQU78" s="109"/>
      <c r="FQV78" s="110"/>
      <c r="FQW78" s="111"/>
      <c r="FQX78" s="109"/>
      <c r="FQY78" s="110"/>
      <c r="FQZ78" s="111"/>
      <c r="FRA78" s="109"/>
      <c r="FRB78" s="110"/>
      <c r="FRC78" s="111"/>
      <c r="FRD78" s="109"/>
      <c r="FRE78" s="110"/>
      <c r="FRF78" s="111"/>
      <c r="FRG78" s="109"/>
      <c r="FRH78" s="110"/>
      <c r="FRI78" s="111"/>
      <c r="FRJ78" s="109"/>
      <c r="FRK78" s="110"/>
      <c r="FRL78" s="111"/>
      <c r="FRM78" s="109"/>
      <c r="FRN78" s="110"/>
      <c r="FRO78" s="111"/>
      <c r="FRP78" s="109"/>
      <c r="FRQ78" s="110"/>
      <c r="FRR78" s="111"/>
      <c r="FRS78" s="109"/>
      <c r="FRT78" s="110"/>
      <c r="FRU78" s="111"/>
      <c r="FRV78" s="109"/>
      <c r="FRW78" s="110"/>
      <c r="FRX78" s="111"/>
      <c r="FRY78" s="109"/>
      <c r="FRZ78" s="110"/>
      <c r="FSA78" s="111"/>
      <c r="FSB78" s="109"/>
      <c r="FSC78" s="110"/>
      <c r="FSD78" s="111"/>
      <c r="FSE78" s="109"/>
      <c r="FSF78" s="110"/>
      <c r="FSG78" s="111"/>
      <c r="FSH78" s="109"/>
      <c r="FSI78" s="110"/>
      <c r="FSJ78" s="111"/>
      <c r="FSK78" s="109"/>
      <c r="FSL78" s="110"/>
      <c r="FSM78" s="111"/>
      <c r="FSN78" s="109"/>
      <c r="FSO78" s="110"/>
      <c r="FSP78" s="111"/>
      <c r="FSQ78" s="109"/>
      <c r="FSR78" s="110"/>
      <c r="FSS78" s="111"/>
      <c r="FST78" s="109"/>
      <c r="FSU78" s="110"/>
      <c r="FSV78" s="111"/>
      <c r="FSW78" s="109"/>
      <c r="FSX78" s="110"/>
      <c r="FSY78" s="111"/>
      <c r="FSZ78" s="109"/>
      <c r="FTA78" s="110"/>
      <c r="FTB78" s="111"/>
      <c r="FTC78" s="109"/>
      <c r="FTD78" s="110"/>
      <c r="FTE78" s="111"/>
      <c r="FTF78" s="109"/>
      <c r="FTG78" s="110"/>
      <c r="FTH78" s="111"/>
      <c r="FTI78" s="109"/>
      <c r="FTJ78" s="110"/>
      <c r="FTK78" s="111"/>
      <c r="FTL78" s="109"/>
      <c r="FTM78" s="110"/>
      <c r="FTN78" s="111"/>
      <c r="FTO78" s="109"/>
      <c r="FTP78" s="110"/>
      <c r="FTQ78" s="111"/>
      <c r="FTR78" s="109"/>
      <c r="FTS78" s="110"/>
      <c r="FTT78" s="111"/>
      <c r="FTU78" s="109"/>
      <c r="FTV78" s="110"/>
      <c r="FTW78" s="111"/>
      <c r="FTX78" s="109"/>
      <c r="FTY78" s="110"/>
      <c r="FTZ78" s="111"/>
      <c r="FUA78" s="109"/>
      <c r="FUB78" s="110"/>
      <c r="FUC78" s="111"/>
      <c r="FUD78" s="109"/>
      <c r="FUE78" s="110"/>
      <c r="FUF78" s="111"/>
      <c r="FUG78" s="109"/>
      <c r="FUH78" s="110"/>
      <c r="FUI78" s="111"/>
      <c r="FUJ78" s="109"/>
      <c r="FUK78" s="110"/>
      <c r="FUL78" s="111"/>
      <c r="FUM78" s="109"/>
      <c r="FUN78" s="110"/>
      <c r="FUO78" s="111"/>
      <c r="FUP78" s="109"/>
      <c r="FUQ78" s="110"/>
      <c r="FUR78" s="111"/>
      <c r="FUS78" s="109"/>
      <c r="FUT78" s="110"/>
      <c r="FUU78" s="111"/>
      <c r="FUV78" s="109"/>
      <c r="FUW78" s="110"/>
      <c r="FUX78" s="111"/>
      <c r="FUY78" s="109"/>
      <c r="FUZ78" s="110"/>
      <c r="FVA78" s="111"/>
      <c r="FVB78" s="109"/>
      <c r="FVC78" s="110"/>
      <c r="FVD78" s="111"/>
      <c r="FVE78" s="109"/>
      <c r="FVF78" s="110"/>
      <c r="FVG78" s="111"/>
      <c r="FVH78" s="109"/>
      <c r="FVI78" s="110"/>
      <c r="FVJ78" s="111"/>
      <c r="FVK78" s="109"/>
      <c r="FVL78" s="110"/>
      <c r="FVM78" s="111"/>
      <c r="FVN78" s="109"/>
      <c r="FVO78" s="110"/>
      <c r="FVP78" s="111"/>
      <c r="FVQ78" s="109"/>
      <c r="FVR78" s="110"/>
      <c r="FVS78" s="111"/>
      <c r="FVT78" s="109"/>
      <c r="FVU78" s="110"/>
      <c r="FVV78" s="111"/>
      <c r="FVW78" s="109"/>
      <c r="FVX78" s="110"/>
      <c r="FVY78" s="111"/>
      <c r="FVZ78" s="109"/>
      <c r="FWA78" s="110"/>
      <c r="FWB78" s="111"/>
      <c r="FWC78" s="109"/>
      <c r="FWD78" s="110"/>
      <c r="FWE78" s="111"/>
      <c r="FWF78" s="109"/>
      <c r="FWG78" s="110"/>
      <c r="FWH78" s="111"/>
      <c r="FWI78" s="109"/>
      <c r="FWJ78" s="110"/>
      <c r="FWK78" s="111"/>
      <c r="FWL78" s="109"/>
      <c r="FWM78" s="110"/>
      <c r="FWN78" s="111"/>
      <c r="FWO78" s="109"/>
      <c r="FWP78" s="110"/>
      <c r="FWQ78" s="111"/>
      <c r="FWR78" s="109"/>
      <c r="FWS78" s="110"/>
      <c r="FWT78" s="111"/>
      <c r="FWU78" s="109"/>
      <c r="FWV78" s="110"/>
      <c r="FWW78" s="111"/>
      <c r="FWX78" s="109"/>
      <c r="FWY78" s="110"/>
      <c r="FWZ78" s="111"/>
      <c r="FXA78" s="109"/>
      <c r="FXB78" s="110"/>
      <c r="FXC78" s="111"/>
      <c r="FXD78" s="109"/>
      <c r="FXE78" s="110"/>
      <c r="FXF78" s="111"/>
      <c r="FXG78" s="109"/>
      <c r="FXH78" s="110"/>
      <c r="FXI78" s="111"/>
      <c r="FXJ78" s="109"/>
      <c r="FXK78" s="110"/>
      <c r="FXL78" s="111"/>
      <c r="FXM78" s="109"/>
      <c r="FXN78" s="110"/>
      <c r="FXO78" s="111"/>
      <c r="FXP78" s="109"/>
      <c r="FXQ78" s="110"/>
      <c r="FXR78" s="111"/>
      <c r="FXS78" s="109"/>
      <c r="FXT78" s="110"/>
      <c r="FXU78" s="111"/>
      <c r="FXV78" s="109"/>
      <c r="FXW78" s="110"/>
      <c r="FXX78" s="111"/>
      <c r="FXY78" s="109"/>
      <c r="FXZ78" s="110"/>
      <c r="FYA78" s="111"/>
      <c r="FYB78" s="109"/>
      <c r="FYC78" s="110"/>
      <c r="FYD78" s="111"/>
      <c r="FYE78" s="109"/>
      <c r="FYF78" s="110"/>
      <c r="FYG78" s="111"/>
      <c r="FYH78" s="109"/>
      <c r="FYI78" s="110"/>
      <c r="FYJ78" s="111"/>
      <c r="FYK78" s="109"/>
      <c r="FYL78" s="110"/>
      <c r="FYM78" s="111"/>
      <c r="FYN78" s="109"/>
      <c r="FYO78" s="110"/>
      <c r="FYP78" s="111"/>
      <c r="FYQ78" s="109"/>
      <c r="FYR78" s="110"/>
      <c r="FYS78" s="111"/>
      <c r="FYT78" s="109"/>
      <c r="FYU78" s="110"/>
      <c r="FYV78" s="111"/>
      <c r="FYW78" s="109"/>
      <c r="FYX78" s="110"/>
      <c r="FYY78" s="111"/>
      <c r="FYZ78" s="109"/>
      <c r="FZA78" s="110"/>
      <c r="FZB78" s="111"/>
      <c r="FZC78" s="109"/>
      <c r="FZD78" s="110"/>
      <c r="FZE78" s="111"/>
      <c r="FZF78" s="109"/>
      <c r="FZG78" s="110"/>
      <c r="FZH78" s="111"/>
      <c r="FZI78" s="109"/>
      <c r="FZJ78" s="110"/>
      <c r="FZK78" s="111"/>
      <c r="FZL78" s="109"/>
      <c r="FZM78" s="110"/>
      <c r="FZN78" s="111"/>
      <c r="FZO78" s="109"/>
      <c r="FZP78" s="110"/>
      <c r="FZQ78" s="111"/>
      <c r="FZR78" s="109"/>
      <c r="FZS78" s="110"/>
      <c r="FZT78" s="111"/>
      <c r="FZU78" s="109"/>
      <c r="FZV78" s="110"/>
      <c r="FZW78" s="111"/>
      <c r="FZX78" s="109"/>
      <c r="FZY78" s="110"/>
      <c r="FZZ78" s="111"/>
      <c r="GAA78" s="109"/>
      <c r="GAB78" s="110"/>
      <c r="GAC78" s="111"/>
      <c r="GAD78" s="109"/>
      <c r="GAE78" s="110"/>
      <c r="GAF78" s="111"/>
      <c r="GAG78" s="109"/>
      <c r="GAH78" s="110"/>
      <c r="GAI78" s="111"/>
      <c r="GAJ78" s="109"/>
      <c r="GAK78" s="110"/>
      <c r="GAL78" s="111"/>
      <c r="GAM78" s="109"/>
      <c r="GAN78" s="110"/>
      <c r="GAO78" s="111"/>
      <c r="GAP78" s="109"/>
      <c r="GAQ78" s="110"/>
      <c r="GAR78" s="111"/>
      <c r="GAS78" s="109"/>
      <c r="GAT78" s="110"/>
      <c r="GAU78" s="111"/>
      <c r="GAV78" s="109"/>
      <c r="GAW78" s="110"/>
      <c r="GAX78" s="111"/>
      <c r="GAY78" s="109"/>
      <c r="GAZ78" s="110"/>
      <c r="GBA78" s="111"/>
      <c r="GBB78" s="109"/>
      <c r="GBC78" s="110"/>
      <c r="GBD78" s="111"/>
      <c r="GBE78" s="109"/>
      <c r="GBF78" s="110"/>
      <c r="GBG78" s="111"/>
      <c r="GBH78" s="109"/>
      <c r="GBI78" s="110"/>
      <c r="GBJ78" s="111"/>
      <c r="GBK78" s="109"/>
      <c r="GBL78" s="110"/>
      <c r="GBM78" s="111"/>
      <c r="GBN78" s="109"/>
      <c r="GBO78" s="110"/>
      <c r="GBP78" s="111"/>
      <c r="GBQ78" s="109"/>
      <c r="GBR78" s="110"/>
      <c r="GBS78" s="111"/>
      <c r="GBT78" s="109"/>
      <c r="GBU78" s="110"/>
      <c r="GBV78" s="111"/>
      <c r="GBW78" s="109"/>
      <c r="GBX78" s="110"/>
      <c r="GBY78" s="111"/>
      <c r="GBZ78" s="109"/>
      <c r="GCA78" s="110"/>
      <c r="GCB78" s="111"/>
      <c r="GCC78" s="109"/>
      <c r="GCD78" s="110"/>
      <c r="GCE78" s="111"/>
      <c r="GCF78" s="109"/>
      <c r="GCG78" s="110"/>
      <c r="GCH78" s="111"/>
      <c r="GCI78" s="109"/>
      <c r="GCJ78" s="110"/>
      <c r="GCK78" s="111"/>
      <c r="GCL78" s="109"/>
      <c r="GCM78" s="110"/>
      <c r="GCN78" s="111"/>
      <c r="GCO78" s="109"/>
      <c r="GCP78" s="110"/>
      <c r="GCQ78" s="111"/>
      <c r="GCR78" s="109"/>
      <c r="GCS78" s="110"/>
      <c r="GCT78" s="111"/>
      <c r="GCU78" s="109"/>
      <c r="GCV78" s="110"/>
      <c r="GCW78" s="111"/>
      <c r="GCX78" s="109"/>
      <c r="GCY78" s="110"/>
      <c r="GCZ78" s="111"/>
      <c r="GDA78" s="109"/>
      <c r="GDB78" s="110"/>
      <c r="GDC78" s="111"/>
      <c r="GDD78" s="109"/>
      <c r="GDE78" s="110"/>
      <c r="GDF78" s="111"/>
      <c r="GDG78" s="109"/>
      <c r="GDH78" s="110"/>
      <c r="GDI78" s="111"/>
      <c r="GDJ78" s="109"/>
      <c r="GDK78" s="110"/>
      <c r="GDL78" s="111"/>
      <c r="GDM78" s="109"/>
      <c r="GDN78" s="110"/>
      <c r="GDO78" s="111"/>
      <c r="GDP78" s="109"/>
      <c r="GDQ78" s="110"/>
      <c r="GDR78" s="111"/>
      <c r="GDS78" s="109"/>
      <c r="GDT78" s="110"/>
      <c r="GDU78" s="111"/>
      <c r="GDV78" s="109"/>
      <c r="GDW78" s="110"/>
      <c r="GDX78" s="111"/>
      <c r="GDY78" s="109"/>
      <c r="GDZ78" s="110"/>
      <c r="GEA78" s="111"/>
      <c r="GEB78" s="109"/>
      <c r="GEC78" s="110"/>
      <c r="GED78" s="111"/>
      <c r="GEE78" s="109"/>
      <c r="GEF78" s="110"/>
      <c r="GEG78" s="111"/>
      <c r="GEH78" s="109"/>
      <c r="GEI78" s="110"/>
      <c r="GEJ78" s="111"/>
      <c r="GEK78" s="109"/>
      <c r="GEL78" s="110"/>
      <c r="GEM78" s="111"/>
      <c r="GEN78" s="109"/>
      <c r="GEO78" s="110"/>
      <c r="GEP78" s="111"/>
      <c r="GEQ78" s="109"/>
      <c r="GER78" s="110"/>
      <c r="GES78" s="111"/>
      <c r="GET78" s="109"/>
      <c r="GEU78" s="110"/>
      <c r="GEV78" s="111"/>
      <c r="GEW78" s="109"/>
      <c r="GEX78" s="110"/>
      <c r="GEY78" s="111"/>
      <c r="GEZ78" s="109"/>
      <c r="GFA78" s="110"/>
      <c r="GFB78" s="111"/>
      <c r="GFC78" s="109"/>
      <c r="GFD78" s="110"/>
      <c r="GFE78" s="111"/>
      <c r="GFF78" s="109"/>
      <c r="GFG78" s="110"/>
      <c r="GFH78" s="111"/>
      <c r="GFI78" s="109"/>
      <c r="GFJ78" s="110"/>
      <c r="GFK78" s="111"/>
      <c r="GFL78" s="109"/>
      <c r="GFM78" s="110"/>
      <c r="GFN78" s="111"/>
      <c r="GFO78" s="109"/>
      <c r="GFP78" s="110"/>
      <c r="GFQ78" s="111"/>
      <c r="GFR78" s="109"/>
      <c r="GFS78" s="110"/>
      <c r="GFT78" s="111"/>
      <c r="GFU78" s="109"/>
      <c r="GFV78" s="110"/>
      <c r="GFW78" s="111"/>
      <c r="GFX78" s="109"/>
      <c r="GFY78" s="110"/>
      <c r="GFZ78" s="111"/>
      <c r="GGA78" s="109"/>
      <c r="GGB78" s="110"/>
      <c r="GGC78" s="111"/>
      <c r="GGD78" s="109"/>
      <c r="GGE78" s="110"/>
      <c r="GGF78" s="111"/>
      <c r="GGG78" s="109"/>
      <c r="GGH78" s="110"/>
      <c r="GGI78" s="111"/>
      <c r="GGJ78" s="109"/>
      <c r="GGK78" s="110"/>
      <c r="GGL78" s="111"/>
      <c r="GGM78" s="109"/>
      <c r="GGN78" s="110"/>
      <c r="GGO78" s="111"/>
      <c r="GGP78" s="109"/>
      <c r="GGQ78" s="110"/>
      <c r="GGR78" s="111"/>
      <c r="GGS78" s="109"/>
      <c r="GGT78" s="110"/>
      <c r="GGU78" s="111"/>
      <c r="GGV78" s="109"/>
      <c r="GGW78" s="110"/>
      <c r="GGX78" s="111"/>
      <c r="GGY78" s="109"/>
      <c r="GGZ78" s="110"/>
      <c r="GHA78" s="111"/>
      <c r="GHB78" s="109"/>
      <c r="GHC78" s="110"/>
      <c r="GHD78" s="111"/>
      <c r="GHE78" s="109"/>
      <c r="GHF78" s="110"/>
      <c r="GHG78" s="111"/>
      <c r="GHH78" s="109"/>
      <c r="GHI78" s="110"/>
      <c r="GHJ78" s="111"/>
      <c r="GHK78" s="109"/>
      <c r="GHL78" s="110"/>
      <c r="GHM78" s="111"/>
      <c r="GHN78" s="109"/>
      <c r="GHO78" s="110"/>
      <c r="GHP78" s="111"/>
      <c r="GHQ78" s="109"/>
      <c r="GHR78" s="110"/>
      <c r="GHS78" s="111"/>
      <c r="GHT78" s="109"/>
      <c r="GHU78" s="110"/>
      <c r="GHV78" s="111"/>
      <c r="GHW78" s="109"/>
      <c r="GHX78" s="110"/>
      <c r="GHY78" s="111"/>
      <c r="GHZ78" s="109"/>
      <c r="GIA78" s="110"/>
      <c r="GIB78" s="111"/>
      <c r="GIC78" s="109"/>
      <c r="GID78" s="110"/>
      <c r="GIE78" s="111"/>
      <c r="GIF78" s="109"/>
      <c r="GIG78" s="110"/>
      <c r="GIH78" s="111"/>
      <c r="GII78" s="109"/>
      <c r="GIJ78" s="110"/>
      <c r="GIK78" s="111"/>
      <c r="GIL78" s="109"/>
      <c r="GIM78" s="110"/>
      <c r="GIN78" s="111"/>
      <c r="GIO78" s="109"/>
      <c r="GIP78" s="110"/>
      <c r="GIQ78" s="111"/>
      <c r="GIR78" s="109"/>
      <c r="GIS78" s="110"/>
      <c r="GIT78" s="111"/>
      <c r="GIU78" s="109"/>
      <c r="GIV78" s="110"/>
      <c r="GIW78" s="111"/>
      <c r="GIX78" s="109"/>
      <c r="GIY78" s="110"/>
      <c r="GIZ78" s="111"/>
      <c r="GJA78" s="109"/>
      <c r="GJB78" s="110"/>
      <c r="GJC78" s="111"/>
      <c r="GJD78" s="109"/>
      <c r="GJE78" s="110"/>
      <c r="GJF78" s="111"/>
      <c r="GJG78" s="109"/>
      <c r="GJH78" s="110"/>
      <c r="GJI78" s="111"/>
      <c r="GJJ78" s="109"/>
      <c r="GJK78" s="110"/>
      <c r="GJL78" s="111"/>
      <c r="GJM78" s="109"/>
      <c r="GJN78" s="110"/>
      <c r="GJO78" s="111"/>
      <c r="GJP78" s="109"/>
      <c r="GJQ78" s="110"/>
      <c r="GJR78" s="111"/>
      <c r="GJS78" s="109"/>
      <c r="GJT78" s="110"/>
      <c r="GJU78" s="111"/>
      <c r="GJV78" s="109"/>
      <c r="GJW78" s="110"/>
      <c r="GJX78" s="111"/>
      <c r="GJY78" s="109"/>
      <c r="GJZ78" s="110"/>
      <c r="GKA78" s="111"/>
      <c r="GKB78" s="109"/>
      <c r="GKC78" s="110"/>
      <c r="GKD78" s="111"/>
      <c r="GKE78" s="109"/>
      <c r="GKF78" s="110"/>
      <c r="GKG78" s="111"/>
      <c r="GKH78" s="109"/>
      <c r="GKI78" s="110"/>
      <c r="GKJ78" s="111"/>
      <c r="GKK78" s="109"/>
      <c r="GKL78" s="110"/>
      <c r="GKM78" s="111"/>
      <c r="GKN78" s="109"/>
      <c r="GKO78" s="110"/>
      <c r="GKP78" s="111"/>
      <c r="GKQ78" s="109"/>
      <c r="GKR78" s="110"/>
      <c r="GKS78" s="111"/>
      <c r="GKT78" s="109"/>
      <c r="GKU78" s="110"/>
      <c r="GKV78" s="111"/>
      <c r="GKW78" s="109"/>
      <c r="GKX78" s="110"/>
      <c r="GKY78" s="111"/>
      <c r="GKZ78" s="109"/>
      <c r="GLA78" s="110"/>
      <c r="GLB78" s="111"/>
      <c r="GLC78" s="109"/>
      <c r="GLD78" s="110"/>
      <c r="GLE78" s="111"/>
      <c r="GLF78" s="109"/>
      <c r="GLG78" s="110"/>
      <c r="GLH78" s="111"/>
      <c r="GLI78" s="109"/>
      <c r="GLJ78" s="110"/>
      <c r="GLK78" s="111"/>
      <c r="GLL78" s="109"/>
      <c r="GLM78" s="110"/>
      <c r="GLN78" s="111"/>
      <c r="GLO78" s="109"/>
      <c r="GLP78" s="110"/>
      <c r="GLQ78" s="111"/>
      <c r="GLR78" s="109"/>
      <c r="GLS78" s="110"/>
      <c r="GLT78" s="111"/>
      <c r="GLU78" s="109"/>
      <c r="GLV78" s="110"/>
      <c r="GLW78" s="111"/>
      <c r="GLX78" s="109"/>
      <c r="GLY78" s="110"/>
      <c r="GLZ78" s="111"/>
      <c r="GMA78" s="109"/>
      <c r="GMB78" s="110"/>
      <c r="GMC78" s="111"/>
      <c r="GMD78" s="109"/>
      <c r="GME78" s="110"/>
      <c r="GMF78" s="111"/>
      <c r="GMG78" s="109"/>
      <c r="GMH78" s="110"/>
      <c r="GMI78" s="111"/>
      <c r="GMJ78" s="109"/>
      <c r="GMK78" s="110"/>
      <c r="GML78" s="111"/>
      <c r="GMM78" s="109"/>
      <c r="GMN78" s="110"/>
      <c r="GMO78" s="111"/>
      <c r="GMP78" s="109"/>
      <c r="GMQ78" s="110"/>
      <c r="GMR78" s="111"/>
      <c r="GMS78" s="109"/>
      <c r="GMT78" s="110"/>
      <c r="GMU78" s="111"/>
      <c r="GMV78" s="109"/>
      <c r="GMW78" s="110"/>
      <c r="GMX78" s="111"/>
      <c r="GMY78" s="109"/>
      <c r="GMZ78" s="110"/>
      <c r="GNA78" s="111"/>
      <c r="GNB78" s="109"/>
      <c r="GNC78" s="110"/>
      <c r="GND78" s="111"/>
      <c r="GNE78" s="109"/>
      <c r="GNF78" s="110"/>
      <c r="GNG78" s="111"/>
      <c r="GNH78" s="109"/>
      <c r="GNI78" s="110"/>
      <c r="GNJ78" s="111"/>
      <c r="GNK78" s="109"/>
      <c r="GNL78" s="110"/>
      <c r="GNM78" s="111"/>
      <c r="GNN78" s="109"/>
      <c r="GNO78" s="110"/>
      <c r="GNP78" s="111"/>
      <c r="GNQ78" s="109"/>
      <c r="GNR78" s="110"/>
      <c r="GNS78" s="111"/>
      <c r="GNT78" s="109"/>
      <c r="GNU78" s="110"/>
      <c r="GNV78" s="111"/>
      <c r="GNW78" s="109"/>
      <c r="GNX78" s="110"/>
      <c r="GNY78" s="111"/>
      <c r="GNZ78" s="109"/>
      <c r="GOA78" s="110"/>
      <c r="GOB78" s="111"/>
      <c r="GOC78" s="109"/>
      <c r="GOD78" s="110"/>
      <c r="GOE78" s="111"/>
      <c r="GOF78" s="109"/>
      <c r="GOG78" s="110"/>
      <c r="GOH78" s="111"/>
      <c r="GOI78" s="109"/>
      <c r="GOJ78" s="110"/>
      <c r="GOK78" s="111"/>
      <c r="GOL78" s="109"/>
      <c r="GOM78" s="110"/>
      <c r="GON78" s="111"/>
      <c r="GOO78" s="109"/>
      <c r="GOP78" s="110"/>
      <c r="GOQ78" s="111"/>
      <c r="GOR78" s="109"/>
      <c r="GOS78" s="110"/>
      <c r="GOT78" s="111"/>
      <c r="GOU78" s="109"/>
      <c r="GOV78" s="110"/>
      <c r="GOW78" s="111"/>
      <c r="GOX78" s="109"/>
      <c r="GOY78" s="110"/>
      <c r="GOZ78" s="111"/>
      <c r="GPA78" s="109"/>
      <c r="GPB78" s="110"/>
      <c r="GPC78" s="111"/>
      <c r="GPD78" s="109"/>
      <c r="GPE78" s="110"/>
      <c r="GPF78" s="111"/>
      <c r="GPG78" s="109"/>
      <c r="GPH78" s="110"/>
      <c r="GPI78" s="111"/>
      <c r="GPJ78" s="109"/>
      <c r="GPK78" s="110"/>
      <c r="GPL78" s="111"/>
      <c r="GPM78" s="109"/>
      <c r="GPN78" s="110"/>
      <c r="GPO78" s="111"/>
      <c r="GPP78" s="109"/>
      <c r="GPQ78" s="110"/>
      <c r="GPR78" s="111"/>
      <c r="GPS78" s="109"/>
      <c r="GPT78" s="110"/>
      <c r="GPU78" s="111"/>
      <c r="GPV78" s="109"/>
      <c r="GPW78" s="110"/>
      <c r="GPX78" s="111"/>
      <c r="GPY78" s="109"/>
      <c r="GPZ78" s="110"/>
      <c r="GQA78" s="111"/>
      <c r="GQB78" s="109"/>
      <c r="GQC78" s="110"/>
      <c r="GQD78" s="111"/>
      <c r="GQE78" s="109"/>
      <c r="GQF78" s="110"/>
      <c r="GQG78" s="111"/>
      <c r="GQH78" s="109"/>
      <c r="GQI78" s="110"/>
      <c r="GQJ78" s="111"/>
      <c r="GQK78" s="109"/>
      <c r="GQL78" s="110"/>
      <c r="GQM78" s="111"/>
      <c r="GQN78" s="109"/>
      <c r="GQO78" s="110"/>
      <c r="GQP78" s="111"/>
      <c r="GQQ78" s="109"/>
      <c r="GQR78" s="110"/>
      <c r="GQS78" s="111"/>
      <c r="GQT78" s="109"/>
      <c r="GQU78" s="110"/>
      <c r="GQV78" s="111"/>
      <c r="GQW78" s="109"/>
      <c r="GQX78" s="110"/>
      <c r="GQY78" s="111"/>
      <c r="GQZ78" s="109"/>
      <c r="GRA78" s="110"/>
      <c r="GRB78" s="111"/>
      <c r="GRC78" s="109"/>
      <c r="GRD78" s="110"/>
      <c r="GRE78" s="111"/>
      <c r="GRF78" s="109"/>
      <c r="GRG78" s="110"/>
      <c r="GRH78" s="111"/>
      <c r="GRI78" s="109"/>
      <c r="GRJ78" s="110"/>
      <c r="GRK78" s="111"/>
      <c r="GRL78" s="109"/>
      <c r="GRM78" s="110"/>
      <c r="GRN78" s="111"/>
      <c r="GRO78" s="109"/>
      <c r="GRP78" s="110"/>
      <c r="GRQ78" s="111"/>
      <c r="GRR78" s="109"/>
      <c r="GRS78" s="110"/>
      <c r="GRT78" s="111"/>
      <c r="GRU78" s="109"/>
      <c r="GRV78" s="110"/>
      <c r="GRW78" s="111"/>
      <c r="GRX78" s="109"/>
      <c r="GRY78" s="110"/>
      <c r="GRZ78" s="111"/>
      <c r="GSA78" s="109"/>
      <c r="GSB78" s="110"/>
      <c r="GSC78" s="111"/>
      <c r="GSD78" s="109"/>
      <c r="GSE78" s="110"/>
      <c r="GSF78" s="111"/>
      <c r="GSG78" s="109"/>
      <c r="GSH78" s="110"/>
      <c r="GSI78" s="111"/>
      <c r="GSJ78" s="109"/>
      <c r="GSK78" s="110"/>
      <c r="GSL78" s="111"/>
      <c r="GSM78" s="109"/>
      <c r="GSN78" s="110"/>
      <c r="GSO78" s="111"/>
      <c r="GSP78" s="109"/>
      <c r="GSQ78" s="110"/>
      <c r="GSR78" s="111"/>
      <c r="GSS78" s="109"/>
      <c r="GST78" s="110"/>
      <c r="GSU78" s="111"/>
      <c r="GSV78" s="109"/>
      <c r="GSW78" s="110"/>
      <c r="GSX78" s="111"/>
      <c r="GSY78" s="109"/>
      <c r="GSZ78" s="110"/>
      <c r="GTA78" s="111"/>
      <c r="GTB78" s="109"/>
      <c r="GTC78" s="110"/>
      <c r="GTD78" s="111"/>
      <c r="GTE78" s="109"/>
      <c r="GTF78" s="110"/>
      <c r="GTG78" s="111"/>
      <c r="GTH78" s="109"/>
      <c r="GTI78" s="110"/>
      <c r="GTJ78" s="111"/>
      <c r="GTK78" s="109"/>
      <c r="GTL78" s="110"/>
      <c r="GTM78" s="111"/>
      <c r="GTN78" s="109"/>
      <c r="GTO78" s="110"/>
      <c r="GTP78" s="111"/>
      <c r="GTQ78" s="109"/>
      <c r="GTR78" s="110"/>
      <c r="GTS78" s="111"/>
      <c r="GTT78" s="109"/>
      <c r="GTU78" s="110"/>
      <c r="GTV78" s="111"/>
      <c r="GTW78" s="109"/>
      <c r="GTX78" s="110"/>
      <c r="GTY78" s="111"/>
      <c r="GTZ78" s="109"/>
      <c r="GUA78" s="110"/>
      <c r="GUB78" s="111"/>
      <c r="GUC78" s="109"/>
      <c r="GUD78" s="110"/>
      <c r="GUE78" s="111"/>
      <c r="GUF78" s="109"/>
      <c r="GUG78" s="110"/>
      <c r="GUH78" s="111"/>
      <c r="GUI78" s="109"/>
      <c r="GUJ78" s="110"/>
      <c r="GUK78" s="111"/>
      <c r="GUL78" s="109"/>
      <c r="GUM78" s="110"/>
      <c r="GUN78" s="111"/>
      <c r="GUO78" s="109"/>
      <c r="GUP78" s="110"/>
      <c r="GUQ78" s="111"/>
      <c r="GUR78" s="109"/>
      <c r="GUS78" s="110"/>
      <c r="GUT78" s="111"/>
      <c r="GUU78" s="109"/>
      <c r="GUV78" s="110"/>
      <c r="GUW78" s="111"/>
      <c r="GUX78" s="109"/>
      <c r="GUY78" s="110"/>
      <c r="GUZ78" s="111"/>
      <c r="GVA78" s="109"/>
      <c r="GVB78" s="110"/>
      <c r="GVC78" s="111"/>
      <c r="GVD78" s="109"/>
      <c r="GVE78" s="110"/>
      <c r="GVF78" s="111"/>
      <c r="GVG78" s="109"/>
      <c r="GVH78" s="110"/>
      <c r="GVI78" s="111"/>
      <c r="GVJ78" s="109"/>
      <c r="GVK78" s="110"/>
      <c r="GVL78" s="111"/>
      <c r="GVM78" s="109"/>
      <c r="GVN78" s="110"/>
      <c r="GVO78" s="111"/>
      <c r="GVP78" s="109"/>
      <c r="GVQ78" s="110"/>
      <c r="GVR78" s="111"/>
      <c r="GVS78" s="109"/>
      <c r="GVT78" s="110"/>
      <c r="GVU78" s="111"/>
      <c r="GVV78" s="109"/>
      <c r="GVW78" s="110"/>
      <c r="GVX78" s="111"/>
      <c r="GVY78" s="109"/>
      <c r="GVZ78" s="110"/>
      <c r="GWA78" s="111"/>
      <c r="GWB78" s="109"/>
      <c r="GWC78" s="110"/>
      <c r="GWD78" s="111"/>
      <c r="GWE78" s="109"/>
      <c r="GWF78" s="110"/>
      <c r="GWG78" s="111"/>
      <c r="GWH78" s="109"/>
      <c r="GWI78" s="110"/>
      <c r="GWJ78" s="111"/>
      <c r="GWK78" s="109"/>
      <c r="GWL78" s="110"/>
      <c r="GWM78" s="111"/>
      <c r="GWN78" s="109"/>
      <c r="GWO78" s="110"/>
      <c r="GWP78" s="111"/>
      <c r="GWQ78" s="109"/>
      <c r="GWR78" s="110"/>
      <c r="GWS78" s="111"/>
      <c r="GWT78" s="109"/>
      <c r="GWU78" s="110"/>
      <c r="GWV78" s="111"/>
      <c r="GWW78" s="109"/>
      <c r="GWX78" s="110"/>
      <c r="GWY78" s="111"/>
      <c r="GWZ78" s="109"/>
      <c r="GXA78" s="110"/>
      <c r="GXB78" s="111"/>
      <c r="GXC78" s="109"/>
      <c r="GXD78" s="110"/>
      <c r="GXE78" s="111"/>
      <c r="GXF78" s="109"/>
      <c r="GXG78" s="110"/>
      <c r="GXH78" s="111"/>
      <c r="GXI78" s="109"/>
      <c r="GXJ78" s="110"/>
      <c r="GXK78" s="111"/>
      <c r="GXL78" s="109"/>
      <c r="GXM78" s="110"/>
      <c r="GXN78" s="111"/>
      <c r="GXO78" s="109"/>
      <c r="GXP78" s="110"/>
      <c r="GXQ78" s="111"/>
      <c r="GXR78" s="109"/>
      <c r="GXS78" s="110"/>
      <c r="GXT78" s="111"/>
      <c r="GXU78" s="109"/>
      <c r="GXV78" s="110"/>
      <c r="GXW78" s="111"/>
      <c r="GXX78" s="109"/>
      <c r="GXY78" s="110"/>
      <c r="GXZ78" s="111"/>
      <c r="GYA78" s="109"/>
      <c r="GYB78" s="110"/>
      <c r="GYC78" s="111"/>
      <c r="GYD78" s="109"/>
      <c r="GYE78" s="110"/>
      <c r="GYF78" s="111"/>
      <c r="GYG78" s="109"/>
      <c r="GYH78" s="110"/>
      <c r="GYI78" s="111"/>
      <c r="GYJ78" s="109"/>
      <c r="GYK78" s="110"/>
      <c r="GYL78" s="111"/>
      <c r="GYM78" s="109"/>
      <c r="GYN78" s="110"/>
      <c r="GYO78" s="111"/>
      <c r="GYP78" s="109"/>
      <c r="GYQ78" s="110"/>
      <c r="GYR78" s="111"/>
      <c r="GYS78" s="109"/>
      <c r="GYT78" s="110"/>
      <c r="GYU78" s="111"/>
      <c r="GYV78" s="109"/>
      <c r="GYW78" s="110"/>
      <c r="GYX78" s="111"/>
      <c r="GYY78" s="109"/>
      <c r="GYZ78" s="110"/>
      <c r="GZA78" s="111"/>
      <c r="GZB78" s="109"/>
      <c r="GZC78" s="110"/>
      <c r="GZD78" s="111"/>
      <c r="GZE78" s="109"/>
      <c r="GZF78" s="110"/>
      <c r="GZG78" s="111"/>
      <c r="GZH78" s="109"/>
      <c r="GZI78" s="110"/>
      <c r="GZJ78" s="111"/>
      <c r="GZK78" s="109"/>
      <c r="GZL78" s="110"/>
      <c r="GZM78" s="111"/>
      <c r="GZN78" s="109"/>
      <c r="GZO78" s="110"/>
      <c r="GZP78" s="111"/>
      <c r="GZQ78" s="109"/>
      <c r="GZR78" s="110"/>
      <c r="GZS78" s="111"/>
      <c r="GZT78" s="109"/>
      <c r="GZU78" s="110"/>
      <c r="GZV78" s="111"/>
      <c r="GZW78" s="109"/>
      <c r="GZX78" s="110"/>
      <c r="GZY78" s="111"/>
      <c r="GZZ78" s="109"/>
      <c r="HAA78" s="110"/>
      <c r="HAB78" s="111"/>
      <c r="HAC78" s="109"/>
      <c r="HAD78" s="110"/>
      <c r="HAE78" s="111"/>
      <c r="HAF78" s="109"/>
      <c r="HAG78" s="110"/>
      <c r="HAH78" s="111"/>
      <c r="HAI78" s="109"/>
      <c r="HAJ78" s="110"/>
      <c r="HAK78" s="111"/>
      <c r="HAL78" s="109"/>
      <c r="HAM78" s="110"/>
      <c r="HAN78" s="111"/>
      <c r="HAO78" s="109"/>
      <c r="HAP78" s="110"/>
      <c r="HAQ78" s="111"/>
      <c r="HAR78" s="109"/>
      <c r="HAS78" s="110"/>
      <c r="HAT78" s="111"/>
      <c r="HAU78" s="109"/>
      <c r="HAV78" s="110"/>
      <c r="HAW78" s="111"/>
      <c r="HAX78" s="109"/>
      <c r="HAY78" s="110"/>
      <c r="HAZ78" s="111"/>
      <c r="HBA78" s="109"/>
      <c r="HBB78" s="110"/>
      <c r="HBC78" s="111"/>
      <c r="HBD78" s="109"/>
      <c r="HBE78" s="110"/>
      <c r="HBF78" s="111"/>
      <c r="HBG78" s="109"/>
      <c r="HBH78" s="110"/>
      <c r="HBI78" s="111"/>
      <c r="HBJ78" s="109"/>
      <c r="HBK78" s="110"/>
      <c r="HBL78" s="111"/>
      <c r="HBM78" s="109"/>
      <c r="HBN78" s="110"/>
      <c r="HBO78" s="111"/>
      <c r="HBP78" s="109"/>
      <c r="HBQ78" s="110"/>
      <c r="HBR78" s="111"/>
      <c r="HBS78" s="109"/>
      <c r="HBT78" s="110"/>
      <c r="HBU78" s="111"/>
      <c r="HBV78" s="109"/>
      <c r="HBW78" s="110"/>
      <c r="HBX78" s="111"/>
      <c r="HBY78" s="109"/>
      <c r="HBZ78" s="110"/>
      <c r="HCA78" s="111"/>
      <c r="HCB78" s="109"/>
      <c r="HCC78" s="110"/>
      <c r="HCD78" s="111"/>
      <c r="HCE78" s="109"/>
      <c r="HCF78" s="110"/>
      <c r="HCG78" s="111"/>
      <c r="HCH78" s="109"/>
      <c r="HCI78" s="110"/>
      <c r="HCJ78" s="111"/>
      <c r="HCK78" s="109"/>
      <c r="HCL78" s="110"/>
      <c r="HCM78" s="111"/>
      <c r="HCN78" s="109"/>
      <c r="HCO78" s="110"/>
      <c r="HCP78" s="111"/>
      <c r="HCQ78" s="109"/>
      <c r="HCR78" s="110"/>
      <c r="HCS78" s="111"/>
      <c r="HCT78" s="109"/>
      <c r="HCU78" s="110"/>
      <c r="HCV78" s="111"/>
      <c r="HCW78" s="109"/>
      <c r="HCX78" s="110"/>
      <c r="HCY78" s="111"/>
      <c r="HCZ78" s="109"/>
      <c r="HDA78" s="110"/>
      <c r="HDB78" s="111"/>
      <c r="HDC78" s="109"/>
      <c r="HDD78" s="110"/>
      <c r="HDE78" s="111"/>
      <c r="HDF78" s="109"/>
      <c r="HDG78" s="110"/>
      <c r="HDH78" s="111"/>
      <c r="HDI78" s="109"/>
      <c r="HDJ78" s="110"/>
      <c r="HDK78" s="111"/>
      <c r="HDL78" s="109"/>
      <c r="HDM78" s="110"/>
      <c r="HDN78" s="111"/>
      <c r="HDO78" s="109"/>
      <c r="HDP78" s="110"/>
      <c r="HDQ78" s="111"/>
      <c r="HDR78" s="109"/>
      <c r="HDS78" s="110"/>
      <c r="HDT78" s="111"/>
      <c r="HDU78" s="109"/>
      <c r="HDV78" s="110"/>
      <c r="HDW78" s="111"/>
      <c r="HDX78" s="109"/>
      <c r="HDY78" s="110"/>
      <c r="HDZ78" s="111"/>
      <c r="HEA78" s="109"/>
      <c r="HEB78" s="110"/>
      <c r="HEC78" s="111"/>
      <c r="HED78" s="109"/>
      <c r="HEE78" s="110"/>
      <c r="HEF78" s="111"/>
      <c r="HEG78" s="109"/>
      <c r="HEH78" s="110"/>
      <c r="HEI78" s="111"/>
      <c r="HEJ78" s="109"/>
      <c r="HEK78" s="110"/>
      <c r="HEL78" s="111"/>
      <c r="HEM78" s="109"/>
      <c r="HEN78" s="110"/>
      <c r="HEO78" s="111"/>
      <c r="HEP78" s="109"/>
      <c r="HEQ78" s="110"/>
      <c r="HER78" s="111"/>
      <c r="HES78" s="109"/>
      <c r="HET78" s="110"/>
      <c r="HEU78" s="111"/>
      <c r="HEV78" s="109"/>
      <c r="HEW78" s="110"/>
      <c r="HEX78" s="111"/>
      <c r="HEY78" s="109"/>
      <c r="HEZ78" s="110"/>
      <c r="HFA78" s="111"/>
      <c r="HFB78" s="109"/>
      <c r="HFC78" s="110"/>
      <c r="HFD78" s="111"/>
      <c r="HFE78" s="109"/>
      <c r="HFF78" s="110"/>
      <c r="HFG78" s="111"/>
      <c r="HFH78" s="109"/>
      <c r="HFI78" s="110"/>
      <c r="HFJ78" s="111"/>
      <c r="HFK78" s="109"/>
      <c r="HFL78" s="110"/>
      <c r="HFM78" s="111"/>
      <c r="HFN78" s="109"/>
      <c r="HFO78" s="110"/>
      <c r="HFP78" s="111"/>
      <c r="HFQ78" s="109"/>
      <c r="HFR78" s="110"/>
      <c r="HFS78" s="111"/>
      <c r="HFT78" s="109"/>
      <c r="HFU78" s="110"/>
      <c r="HFV78" s="111"/>
      <c r="HFW78" s="109"/>
      <c r="HFX78" s="110"/>
      <c r="HFY78" s="111"/>
      <c r="HFZ78" s="109"/>
      <c r="HGA78" s="110"/>
      <c r="HGB78" s="111"/>
      <c r="HGC78" s="109"/>
      <c r="HGD78" s="110"/>
      <c r="HGE78" s="111"/>
      <c r="HGF78" s="109"/>
      <c r="HGG78" s="110"/>
      <c r="HGH78" s="111"/>
      <c r="HGI78" s="109"/>
      <c r="HGJ78" s="110"/>
      <c r="HGK78" s="111"/>
      <c r="HGL78" s="109"/>
      <c r="HGM78" s="110"/>
      <c r="HGN78" s="111"/>
      <c r="HGO78" s="109"/>
      <c r="HGP78" s="110"/>
      <c r="HGQ78" s="111"/>
      <c r="HGR78" s="109"/>
      <c r="HGS78" s="110"/>
      <c r="HGT78" s="111"/>
      <c r="HGU78" s="109"/>
      <c r="HGV78" s="110"/>
      <c r="HGW78" s="111"/>
      <c r="HGX78" s="109"/>
      <c r="HGY78" s="110"/>
      <c r="HGZ78" s="111"/>
      <c r="HHA78" s="109"/>
      <c r="HHB78" s="110"/>
      <c r="HHC78" s="111"/>
      <c r="HHD78" s="109"/>
      <c r="HHE78" s="110"/>
      <c r="HHF78" s="111"/>
      <c r="HHG78" s="109"/>
      <c r="HHH78" s="110"/>
      <c r="HHI78" s="111"/>
      <c r="HHJ78" s="109"/>
      <c r="HHK78" s="110"/>
      <c r="HHL78" s="111"/>
      <c r="HHM78" s="109"/>
      <c r="HHN78" s="110"/>
      <c r="HHO78" s="111"/>
      <c r="HHP78" s="109"/>
      <c r="HHQ78" s="110"/>
      <c r="HHR78" s="111"/>
      <c r="HHS78" s="109"/>
      <c r="HHT78" s="110"/>
      <c r="HHU78" s="111"/>
      <c r="HHV78" s="109"/>
      <c r="HHW78" s="110"/>
      <c r="HHX78" s="111"/>
      <c r="HHY78" s="109"/>
      <c r="HHZ78" s="110"/>
      <c r="HIA78" s="111"/>
      <c r="HIB78" s="109"/>
      <c r="HIC78" s="110"/>
      <c r="HID78" s="111"/>
      <c r="HIE78" s="109"/>
      <c r="HIF78" s="110"/>
      <c r="HIG78" s="111"/>
      <c r="HIH78" s="109"/>
      <c r="HII78" s="110"/>
      <c r="HIJ78" s="111"/>
      <c r="HIK78" s="109"/>
      <c r="HIL78" s="110"/>
      <c r="HIM78" s="111"/>
      <c r="HIN78" s="109"/>
      <c r="HIO78" s="110"/>
      <c r="HIP78" s="111"/>
      <c r="HIQ78" s="109"/>
      <c r="HIR78" s="110"/>
      <c r="HIS78" s="111"/>
      <c r="HIT78" s="109"/>
      <c r="HIU78" s="110"/>
      <c r="HIV78" s="111"/>
      <c r="HIW78" s="109"/>
      <c r="HIX78" s="110"/>
      <c r="HIY78" s="111"/>
      <c r="HIZ78" s="109"/>
      <c r="HJA78" s="110"/>
      <c r="HJB78" s="111"/>
      <c r="HJC78" s="109"/>
      <c r="HJD78" s="110"/>
      <c r="HJE78" s="111"/>
      <c r="HJF78" s="109"/>
      <c r="HJG78" s="110"/>
      <c r="HJH78" s="111"/>
      <c r="HJI78" s="109"/>
      <c r="HJJ78" s="110"/>
      <c r="HJK78" s="111"/>
      <c r="HJL78" s="109"/>
      <c r="HJM78" s="110"/>
      <c r="HJN78" s="111"/>
      <c r="HJO78" s="109"/>
      <c r="HJP78" s="110"/>
      <c r="HJQ78" s="111"/>
      <c r="HJR78" s="109"/>
      <c r="HJS78" s="110"/>
      <c r="HJT78" s="111"/>
      <c r="HJU78" s="109"/>
      <c r="HJV78" s="110"/>
      <c r="HJW78" s="111"/>
      <c r="HJX78" s="109"/>
      <c r="HJY78" s="110"/>
      <c r="HJZ78" s="111"/>
      <c r="HKA78" s="109"/>
      <c r="HKB78" s="110"/>
      <c r="HKC78" s="111"/>
      <c r="HKD78" s="109"/>
      <c r="HKE78" s="110"/>
      <c r="HKF78" s="111"/>
      <c r="HKG78" s="109"/>
      <c r="HKH78" s="110"/>
      <c r="HKI78" s="111"/>
      <c r="HKJ78" s="109"/>
      <c r="HKK78" s="110"/>
      <c r="HKL78" s="111"/>
      <c r="HKM78" s="109"/>
      <c r="HKN78" s="110"/>
      <c r="HKO78" s="111"/>
      <c r="HKP78" s="109"/>
      <c r="HKQ78" s="110"/>
      <c r="HKR78" s="111"/>
      <c r="HKS78" s="109"/>
      <c r="HKT78" s="110"/>
      <c r="HKU78" s="111"/>
      <c r="HKV78" s="109"/>
      <c r="HKW78" s="110"/>
      <c r="HKX78" s="111"/>
      <c r="HKY78" s="109"/>
      <c r="HKZ78" s="110"/>
      <c r="HLA78" s="111"/>
      <c r="HLB78" s="109"/>
      <c r="HLC78" s="110"/>
      <c r="HLD78" s="111"/>
      <c r="HLE78" s="109"/>
      <c r="HLF78" s="110"/>
      <c r="HLG78" s="111"/>
      <c r="HLH78" s="109"/>
      <c r="HLI78" s="110"/>
      <c r="HLJ78" s="111"/>
      <c r="HLK78" s="109"/>
      <c r="HLL78" s="110"/>
      <c r="HLM78" s="111"/>
      <c r="HLN78" s="109"/>
      <c r="HLO78" s="110"/>
      <c r="HLP78" s="111"/>
      <c r="HLQ78" s="109"/>
      <c r="HLR78" s="110"/>
      <c r="HLS78" s="111"/>
      <c r="HLT78" s="109"/>
      <c r="HLU78" s="110"/>
      <c r="HLV78" s="111"/>
      <c r="HLW78" s="109"/>
      <c r="HLX78" s="110"/>
      <c r="HLY78" s="111"/>
      <c r="HLZ78" s="109"/>
      <c r="HMA78" s="110"/>
      <c r="HMB78" s="111"/>
      <c r="HMC78" s="109"/>
      <c r="HMD78" s="110"/>
      <c r="HME78" s="111"/>
      <c r="HMF78" s="109"/>
      <c r="HMG78" s="110"/>
      <c r="HMH78" s="111"/>
      <c r="HMI78" s="109"/>
      <c r="HMJ78" s="110"/>
      <c r="HMK78" s="111"/>
      <c r="HML78" s="109"/>
      <c r="HMM78" s="110"/>
      <c r="HMN78" s="111"/>
      <c r="HMO78" s="109"/>
      <c r="HMP78" s="110"/>
      <c r="HMQ78" s="111"/>
      <c r="HMR78" s="109"/>
      <c r="HMS78" s="110"/>
      <c r="HMT78" s="111"/>
      <c r="HMU78" s="109"/>
      <c r="HMV78" s="110"/>
      <c r="HMW78" s="111"/>
      <c r="HMX78" s="109"/>
      <c r="HMY78" s="110"/>
      <c r="HMZ78" s="111"/>
      <c r="HNA78" s="109"/>
      <c r="HNB78" s="110"/>
      <c r="HNC78" s="111"/>
      <c r="HND78" s="109"/>
      <c r="HNE78" s="110"/>
      <c r="HNF78" s="111"/>
      <c r="HNG78" s="109"/>
      <c r="HNH78" s="110"/>
      <c r="HNI78" s="111"/>
      <c r="HNJ78" s="109"/>
      <c r="HNK78" s="110"/>
      <c r="HNL78" s="111"/>
      <c r="HNM78" s="109"/>
      <c r="HNN78" s="110"/>
      <c r="HNO78" s="111"/>
      <c r="HNP78" s="109"/>
      <c r="HNQ78" s="110"/>
      <c r="HNR78" s="111"/>
      <c r="HNS78" s="109"/>
      <c r="HNT78" s="110"/>
      <c r="HNU78" s="111"/>
      <c r="HNV78" s="109"/>
      <c r="HNW78" s="110"/>
      <c r="HNX78" s="111"/>
      <c r="HNY78" s="109"/>
      <c r="HNZ78" s="110"/>
      <c r="HOA78" s="111"/>
      <c r="HOB78" s="109"/>
      <c r="HOC78" s="110"/>
      <c r="HOD78" s="111"/>
      <c r="HOE78" s="109"/>
      <c r="HOF78" s="110"/>
      <c r="HOG78" s="111"/>
      <c r="HOH78" s="109"/>
      <c r="HOI78" s="110"/>
      <c r="HOJ78" s="111"/>
      <c r="HOK78" s="109"/>
      <c r="HOL78" s="110"/>
      <c r="HOM78" s="111"/>
      <c r="HON78" s="109"/>
      <c r="HOO78" s="110"/>
      <c r="HOP78" s="111"/>
      <c r="HOQ78" s="109"/>
      <c r="HOR78" s="110"/>
      <c r="HOS78" s="111"/>
      <c r="HOT78" s="109"/>
      <c r="HOU78" s="110"/>
      <c r="HOV78" s="111"/>
      <c r="HOW78" s="109"/>
      <c r="HOX78" s="110"/>
      <c r="HOY78" s="111"/>
      <c r="HOZ78" s="109"/>
      <c r="HPA78" s="110"/>
      <c r="HPB78" s="111"/>
      <c r="HPC78" s="109"/>
      <c r="HPD78" s="110"/>
      <c r="HPE78" s="111"/>
      <c r="HPF78" s="109"/>
      <c r="HPG78" s="110"/>
      <c r="HPH78" s="111"/>
      <c r="HPI78" s="109"/>
      <c r="HPJ78" s="110"/>
      <c r="HPK78" s="111"/>
      <c r="HPL78" s="109"/>
      <c r="HPM78" s="110"/>
      <c r="HPN78" s="111"/>
      <c r="HPO78" s="109"/>
      <c r="HPP78" s="110"/>
      <c r="HPQ78" s="111"/>
      <c r="HPR78" s="109"/>
      <c r="HPS78" s="110"/>
      <c r="HPT78" s="111"/>
      <c r="HPU78" s="109"/>
      <c r="HPV78" s="110"/>
      <c r="HPW78" s="111"/>
      <c r="HPX78" s="109"/>
      <c r="HPY78" s="110"/>
      <c r="HPZ78" s="111"/>
      <c r="HQA78" s="109"/>
      <c r="HQB78" s="110"/>
      <c r="HQC78" s="111"/>
      <c r="HQD78" s="109"/>
      <c r="HQE78" s="110"/>
      <c r="HQF78" s="111"/>
      <c r="HQG78" s="109"/>
      <c r="HQH78" s="110"/>
      <c r="HQI78" s="111"/>
      <c r="HQJ78" s="109"/>
      <c r="HQK78" s="110"/>
      <c r="HQL78" s="111"/>
      <c r="HQM78" s="109"/>
      <c r="HQN78" s="110"/>
      <c r="HQO78" s="111"/>
      <c r="HQP78" s="109"/>
      <c r="HQQ78" s="110"/>
      <c r="HQR78" s="111"/>
      <c r="HQS78" s="109"/>
      <c r="HQT78" s="110"/>
      <c r="HQU78" s="111"/>
      <c r="HQV78" s="109"/>
      <c r="HQW78" s="110"/>
      <c r="HQX78" s="111"/>
      <c r="HQY78" s="109"/>
      <c r="HQZ78" s="110"/>
      <c r="HRA78" s="111"/>
      <c r="HRB78" s="109"/>
      <c r="HRC78" s="110"/>
      <c r="HRD78" s="111"/>
      <c r="HRE78" s="109"/>
      <c r="HRF78" s="110"/>
      <c r="HRG78" s="111"/>
      <c r="HRH78" s="109"/>
      <c r="HRI78" s="110"/>
      <c r="HRJ78" s="111"/>
      <c r="HRK78" s="109"/>
      <c r="HRL78" s="110"/>
      <c r="HRM78" s="111"/>
      <c r="HRN78" s="109"/>
      <c r="HRO78" s="110"/>
      <c r="HRP78" s="111"/>
      <c r="HRQ78" s="109"/>
      <c r="HRR78" s="110"/>
      <c r="HRS78" s="111"/>
      <c r="HRT78" s="109"/>
      <c r="HRU78" s="110"/>
      <c r="HRV78" s="111"/>
      <c r="HRW78" s="109"/>
      <c r="HRX78" s="110"/>
      <c r="HRY78" s="111"/>
      <c r="HRZ78" s="109"/>
      <c r="HSA78" s="110"/>
      <c r="HSB78" s="111"/>
      <c r="HSC78" s="109"/>
      <c r="HSD78" s="110"/>
      <c r="HSE78" s="111"/>
      <c r="HSF78" s="109"/>
      <c r="HSG78" s="110"/>
      <c r="HSH78" s="111"/>
      <c r="HSI78" s="109"/>
      <c r="HSJ78" s="110"/>
      <c r="HSK78" s="111"/>
      <c r="HSL78" s="109"/>
      <c r="HSM78" s="110"/>
      <c r="HSN78" s="111"/>
      <c r="HSO78" s="109"/>
      <c r="HSP78" s="110"/>
      <c r="HSQ78" s="111"/>
      <c r="HSR78" s="109"/>
      <c r="HSS78" s="110"/>
      <c r="HST78" s="111"/>
      <c r="HSU78" s="109"/>
      <c r="HSV78" s="110"/>
      <c r="HSW78" s="111"/>
      <c r="HSX78" s="109"/>
      <c r="HSY78" s="110"/>
      <c r="HSZ78" s="111"/>
      <c r="HTA78" s="109"/>
      <c r="HTB78" s="110"/>
      <c r="HTC78" s="111"/>
      <c r="HTD78" s="109"/>
      <c r="HTE78" s="110"/>
      <c r="HTF78" s="111"/>
      <c r="HTG78" s="109"/>
      <c r="HTH78" s="110"/>
      <c r="HTI78" s="111"/>
      <c r="HTJ78" s="109"/>
      <c r="HTK78" s="110"/>
      <c r="HTL78" s="111"/>
      <c r="HTM78" s="109"/>
      <c r="HTN78" s="110"/>
      <c r="HTO78" s="111"/>
      <c r="HTP78" s="109"/>
      <c r="HTQ78" s="110"/>
      <c r="HTR78" s="111"/>
      <c r="HTS78" s="109"/>
      <c r="HTT78" s="110"/>
      <c r="HTU78" s="111"/>
      <c r="HTV78" s="109"/>
      <c r="HTW78" s="110"/>
      <c r="HTX78" s="111"/>
      <c r="HTY78" s="109"/>
      <c r="HTZ78" s="110"/>
      <c r="HUA78" s="111"/>
      <c r="HUB78" s="109"/>
      <c r="HUC78" s="110"/>
      <c r="HUD78" s="111"/>
      <c r="HUE78" s="109"/>
      <c r="HUF78" s="110"/>
      <c r="HUG78" s="111"/>
      <c r="HUH78" s="109"/>
      <c r="HUI78" s="110"/>
      <c r="HUJ78" s="111"/>
      <c r="HUK78" s="109"/>
      <c r="HUL78" s="110"/>
      <c r="HUM78" s="111"/>
      <c r="HUN78" s="109"/>
      <c r="HUO78" s="110"/>
      <c r="HUP78" s="111"/>
      <c r="HUQ78" s="109"/>
      <c r="HUR78" s="110"/>
      <c r="HUS78" s="111"/>
      <c r="HUT78" s="109"/>
      <c r="HUU78" s="110"/>
      <c r="HUV78" s="111"/>
      <c r="HUW78" s="109"/>
      <c r="HUX78" s="110"/>
      <c r="HUY78" s="111"/>
      <c r="HUZ78" s="109"/>
      <c r="HVA78" s="110"/>
      <c r="HVB78" s="111"/>
      <c r="HVC78" s="109"/>
      <c r="HVD78" s="110"/>
      <c r="HVE78" s="111"/>
      <c r="HVF78" s="109"/>
      <c r="HVG78" s="110"/>
      <c r="HVH78" s="111"/>
      <c r="HVI78" s="109"/>
      <c r="HVJ78" s="110"/>
      <c r="HVK78" s="111"/>
      <c r="HVL78" s="109"/>
      <c r="HVM78" s="110"/>
      <c r="HVN78" s="111"/>
      <c r="HVO78" s="109"/>
      <c r="HVP78" s="110"/>
      <c r="HVQ78" s="111"/>
      <c r="HVR78" s="109"/>
      <c r="HVS78" s="110"/>
      <c r="HVT78" s="111"/>
      <c r="HVU78" s="109"/>
      <c r="HVV78" s="110"/>
      <c r="HVW78" s="111"/>
      <c r="HVX78" s="109"/>
      <c r="HVY78" s="110"/>
      <c r="HVZ78" s="111"/>
      <c r="HWA78" s="109"/>
      <c r="HWB78" s="110"/>
      <c r="HWC78" s="111"/>
      <c r="HWD78" s="109"/>
      <c r="HWE78" s="110"/>
      <c r="HWF78" s="111"/>
      <c r="HWG78" s="109"/>
      <c r="HWH78" s="110"/>
      <c r="HWI78" s="111"/>
      <c r="HWJ78" s="109"/>
      <c r="HWK78" s="110"/>
      <c r="HWL78" s="111"/>
      <c r="HWM78" s="109"/>
      <c r="HWN78" s="110"/>
      <c r="HWO78" s="111"/>
      <c r="HWP78" s="109"/>
      <c r="HWQ78" s="110"/>
      <c r="HWR78" s="111"/>
      <c r="HWS78" s="109"/>
      <c r="HWT78" s="110"/>
      <c r="HWU78" s="111"/>
      <c r="HWV78" s="109"/>
      <c r="HWW78" s="110"/>
      <c r="HWX78" s="111"/>
      <c r="HWY78" s="109"/>
      <c r="HWZ78" s="110"/>
      <c r="HXA78" s="111"/>
      <c r="HXB78" s="109"/>
      <c r="HXC78" s="110"/>
      <c r="HXD78" s="111"/>
      <c r="HXE78" s="109"/>
      <c r="HXF78" s="110"/>
      <c r="HXG78" s="111"/>
      <c r="HXH78" s="109"/>
      <c r="HXI78" s="110"/>
      <c r="HXJ78" s="111"/>
      <c r="HXK78" s="109"/>
      <c r="HXL78" s="110"/>
      <c r="HXM78" s="111"/>
      <c r="HXN78" s="109"/>
      <c r="HXO78" s="110"/>
      <c r="HXP78" s="111"/>
      <c r="HXQ78" s="109"/>
      <c r="HXR78" s="110"/>
      <c r="HXS78" s="111"/>
      <c r="HXT78" s="109"/>
      <c r="HXU78" s="110"/>
      <c r="HXV78" s="111"/>
      <c r="HXW78" s="109"/>
      <c r="HXX78" s="110"/>
      <c r="HXY78" s="111"/>
      <c r="HXZ78" s="109"/>
      <c r="HYA78" s="110"/>
      <c r="HYB78" s="111"/>
      <c r="HYC78" s="109"/>
      <c r="HYD78" s="110"/>
      <c r="HYE78" s="111"/>
      <c r="HYF78" s="109"/>
      <c r="HYG78" s="110"/>
      <c r="HYH78" s="111"/>
      <c r="HYI78" s="109"/>
      <c r="HYJ78" s="110"/>
      <c r="HYK78" s="111"/>
      <c r="HYL78" s="109"/>
      <c r="HYM78" s="110"/>
      <c r="HYN78" s="111"/>
      <c r="HYO78" s="109"/>
      <c r="HYP78" s="110"/>
      <c r="HYQ78" s="111"/>
      <c r="HYR78" s="109"/>
      <c r="HYS78" s="110"/>
      <c r="HYT78" s="111"/>
      <c r="HYU78" s="109"/>
      <c r="HYV78" s="110"/>
      <c r="HYW78" s="111"/>
      <c r="HYX78" s="109"/>
      <c r="HYY78" s="110"/>
      <c r="HYZ78" s="111"/>
      <c r="HZA78" s="109"/>
      <c r="HZB78" s="110"/>
      <c r="HZC78" s="111"/>
      <c r="HZD78" s="109"/>
      <c r="HZE78" s="110"/>
      <c r="HZF78" s="111"/>
      <c r="HZG78" s="109"/>
      <c r="HZH78" s="110"/>
      <c r="HZI78" s="111"/>
      <c r="HZJ78" s="109"/>
      <c r="HZK78" s="110"/>
      <c r="HZL78" s="111"/>
      <c r="HZM78" s="109"/>
      <c r="HZN78" s="110"/>
      <c r="HZO78" s="111"/>
      <c r="HZP78" s="109"/>
      <c r="HZQ78" s="110"/>
      <c r="HZR78" s="111"/>
      <c r="HZS78" s="109"/>
      <c r="HZT78" s="110"/>
      <c r="HZU78" s="111"/>
      <c r="HZV78" s="109"/>
      <c r="HZW78" s="110"/>
      <c r="HZX78" s="111"/>
      <c r="HZY78" s="109"/>
      <c r="HZZ78" s="110"/>
      <c r="IAA78" s="111"/>
      <c r="IAB78" s="109"/>
      <c r="IAC78" s="110"/>
      <c r="IAD78" s="111"/>
      <c r="IAE78" s="109"/>
      <c r="IAF78" s="110"/>
      <c r="IAG78" s="111"/>
      <c r="IAH78" s="109"/>
      <c r="IAI78" s="110"/>
      <c r="IAJ78" s="111"/>
      <c r="IAK78" s="109"/>
      <c r="IAL78" s="110"/>
      <c r="IAM78" s="111"/>
      <c r="IAN78" s="109"/>
      <c r="IAO78" s="110"/>
      <c r="IAP78" s="111"/>
      <c r="IAQ78" s="109"/>
      <c r="IAR78" s="110"/>
      <c r="IAS78" s="111"/>
      <c r="IAT78" s="109"/>
      <c r="IAU78" s="110"/>
      <c r="IAV78" s="111"/>
      <c r="IAW78" s="109"/>
      <c r="IAX78" s="110"/>
      <c r="IAY78" s="111"/>
      <c r="IAZ78" s="109"/>
      <c r="IBA78" s="110"/>
      <c r="IBB78" s="111"/>
      <c r="IBC78" s="109"/>
      <c r="IBD78" s="110"/>
      <c r="IBE78" s="111"/>
      <c r="IBF78" s="109"/>
      <c r="IBG78" s="110"/>
      <c r="IBH78" s="111"/>
      <c r="IBI78" s="109"/>
      <c r="IBJ78" s="110"/>
      <c r="IBK78" s="111"/>
      <c r="IBL78" s="109"/>
      <c r="IBM78" s="110"/>
      <c r="IBN78" s="111"/>
      <c r="IBO78" s="109"/>
      <c r="IBP78" s="110"/>
      <c r="IBQ78" s="111"/>
      <c r="IBR78" s="109"/>
      <c r="IBS78" s="110"/>
      <c r="IBT78" s="111"/>
      <c r="IBU78" s="109"/>
      <c r="IBV78" s="110"/>
      <c r="IBW78" s="111"/>
      <c r="IBX78" s="109"/>
      <c r="IBY78" s="110"/>
      <c r="IBZ78" s="111"/>
      <c r="ICA78" s="109"/>
      <c r="ICB78" s="110"/>
      <c r="ICC78" s="111"/>
      <c r="ICD78" s="109"/>
      <c r="ICE78" s="110"/>
      <c r="ICF78" s="111"/>
      <c r="ICG78" s="109"/>
      <c r="ICH78" s="110"/>
      <c r="ICI78" s="111"/>
      <c r="ICJ78" s="109"/>
      <c r="ICK78" s="110"/>
      <c r="ICL78" s="111"/>
      <c r="ICM78" s="109"/>
      <c r="ICN78" s="110"/>
      <c r="ICO78" s="111"/>
      <c r="ICP78" s="109"/>
      <c r="ICQ78" s="110"/>
      <c r="ICR78" s="111"/>
      <c r="ICS78" s="109"/>
      <c r="ICT78" s="110"/>
      <c r="ICU78" s="111"/>
      <c r="ICV78" s="109"/>
      <c r="ICW78" s="110"/>
      <c r="ICX78" s="111"/>
      <c r="ICY78" s="109"/>
      <c r="ICZ78" s="110"/>
      <c r="IDA78" s="111"/>
      <c r="IDB78" s="109"/>
      <c r="IDC78" s="110"/>
      <c r="IDD78" s="111"/>
      <c r="IDE78" s="109"/>
      <c r="IDF78" s="110"/>
      <c r="IDG78" s="111"/>
      <c r="IDH78" s="109"/>
      <c r="IDI78" s="110"/>
      <c r="IDJ78" s="111"/>
      <c r="IDK78" s="109"/>
      <c r="IDL78" s="110"/>
      <c r="IDM78" s="111"/>
      <c r="IDN78" s="109"/>
      <c r="IDO78" s="110"/>
      <c r="IDP78" s="111"/>
      <c r="IDQ78" s="109"/>
      <c r="IDR78" s="110"/>
      <c r="IDS78" s="111"/>
      <c r="IDT78" s="109"/>
      <c r="IDU78" s="110"/>
      <c r="IDV78" s="111"/>
      <c r="IDW78" s="109"/>
      <c r="IDX78" s="110"/>
      <c r="IDY78" s="111"/>
      <c r="IDZ78" s="109"/>
      <c r="IEA78" s="110"/>
      <c r="IEB78" s="111"/>
      <c r="IEC78" s="109"/>
      <c r="IED78" s="110"/>
      <c r="IEE78" s="111"/>
      <c r="IEF78" s="109"/>
      <c r="IEG78" s="110"/>
      <c r="IEH78" s="111"/>
      <c r="IEI78" s="109"/>
      <c r="IEJ78" s="110"/>
      <c r="IEK78" s="111"/>
      <c r="IEL78" s="109"/>
      <c r="IEM78" s="110"/>
      <c r="IEN78" s="111"/>
      <c r="IEO78" s="109"/>
      <c r="IEP78" s="110"/>
      <c r="IEQ78" s="111"/>
      <c r="IER78" s="109"/>
      <c r="IES78" s="110"/>
      <c r="IET78" s="111"/>
      <c r="IEU78" s="109"/>
      <c r="IEV78" s="110"/>
      <c r="IEW78" s="111"/>
      <c r="IEX78" s="109"/>
      <c r="IEY78" s="110"/>
      <c r="IEZ78" s="111"/>
      <c r="IFA78" s="109"/>
      <c r="IFB78" s="110"/>
      <c r="IFC78" s="111"/>
      <c r="IFD78" s="109"/>
      <c r="IFE78" s="110"/>
      <c r="IFF78" s="111"/>
      <c r="IFG78" s="109"/>
      <c r="IFH78" s="110"/>
      <c r="IFI78" s="111"/>
      <c r="IFJ78" s="109"/>
      <c r="IFK78" s="110"/>
      <c r="IFL78" s="111"/>
      <c r="IFM78" s="109"/>
      <c r="IFN78" s="110"/>
      <c r="IFO78" s="111"/>
      <c r="IFP78" s="109"/>
      <c r="IFQ78" s="110"/>
      <c r="IFR78" s="111"/>
      <c r="IFS78" s="109"/>
      <c r="IFT78" s="110"/>
      <c r="IFU78" s="111"/>
      <c r="IFV78" s="109"/>
      <c r="IFW78" s="110"/>
      <c r="IFX78" s="111"/>
      <c r="IFY78" s="109"/>
      <c r="IFZ78" s="110"/>
      <c r="IGA78" s="111"/>
      <c r="IGB78" s="109"/>
      <c r="IGC78" s="110"/>
      <c r="IGD78" s="111"/>
      <c r="IGE78" s="109"/>
      <c r="IGF78" s="110"/>
      <c r="IGG78" s="111"/>
      <c r="IGH78" s="109"/>
      <c r="IGI78" s="110"/>
      <c r="IGJ78" s="111"/>
      <c r="IGK78" s="109"/>
      <c r="IGL78" s="110"/>
      <c r="IGM78" s="111"/>
      <c r="IGN78" s="109"/>
      <c r="IGO78" s="110"/>
      <c r="IGP78" s="111"/>
      <c r="IGQ78" s="109"/>
      <c r="IGR78" s="110"/>
      <c r="IGS78" s="111"/>
      <c r="IGT78" s="109"/>
      <c r="IGU78" s="110"/>
      <c r="IGV78" s="111"/>
      <c r="IGW78" s="109"/>
      <c r="IGX78" s="110"/>
      <c r="IGY78" s="111"/>
      <c r="IGZ78" s="109"/>
      <c r="IHA78" s="110"/>
      <c r="IHB78" s="111"/>
      <c r="IHC78" s="109"/>
      <c r="IHD78" s="110"/>
      <c r="IHE78" s="111"/>
      <c r="IHF78" s="109"/>
      <c r="IHG78" s="110"/>
      <c r="IHH78" s="111"/>
      <c r="IHI78" s="109"/>
      <c r="IHJ78" s="110"/>
      <c r="IHK78" s="111"/>
      <c r="IHL78" s="109"/>
      <c r="IHM78" s="110"/>
      <c r="IHN78" s="111"/>
      <c r="IHO78" s="109"/>
      <c r="IHP78" s="110"/>
      <c r="IHQ78" s="111"/>
      <c r="IHR78" s="109"/>
      <c r="IHS78" s="110"/>
      <c r="IHT78" s="111"/>
      <c r="IHU78" s="109"/>
      <c r="IHV78" s="110"/>
      <c r="IHW78" s="111"/>
      <c r="IHX78" s="109"/>
      <c r="IHY78" s="110"/>
      <c r="IHZ78" s="111"/>
      <c r="IIA78" s="109"/>
      <c r="IIB78" s="110"/>
      <c r="IIC78" s="111"/>
      <c r="IID78" s="109"/>
      <c r="IIE78" s="110"/>
      <c r="IIF78" s="111"/>
      <c r="IIG78" s="109"/>
      <c r="IIH78" s="110"/>
      <c r="III78" s="111"/>
      <c r="IIJ78" s="109"/>
      <c r="IIK78" s="110"/>
      <c r="IIL78" s="111"/>
      <c r="IIM78" s="109"/>
      <c r="IIN78" s="110"/>
      <c r="IIO78" s="111"/>
      <c r="IIP78" s="109"/>
      <c r="IIQ78" s="110"/>
      <c r="IIR78" s="111"/>
      <c r="IIS78" s="109"/>
      <c r="IIT78" s="110"/>
      <c r="IIU78" s="111"/>
      <c r="IIV78" s="109"/>
      <c r="IIW78" s="110"/>
      <c r="IIX78" s="111"/>
      <c r="IIY78" s="109"/>
      <c r="IIZ78" s="110"/>
      <c r="IJA78" s="111"/>
      <c r="IJB78" s="109"/>
      <c r="IJC78" s="110"/>
      <c r="IJD78" s="111"/>
      <c r="IJE78" s="109"/>
      <c r="IJF78" s="110"/>
      <c r="IJG78" s="111"/>
      <c r="IJH78" s="109"/>
      <c r="IJI78" s="110"/>
      <c r="IJJ78" s="111"/>
      <c r="IJK78" s="109"/>
      <c r="IJL78" s="110"/>
      <c r="IJM78" s="111"/>
      <c r="IJN78" s="109"/>
      <c r="IJO78" s="110"/>
      <c r="IJP78" s="111"/>
      <c r="IJQ78" s="109"/>
      <c r="IJR78" s="110"/>
      <c r="IJS78" s="111"/>
      <c r="IJT78" s="109"/>
      <c r="IJU78" s="110"/>
      <c r="IJV78" s="111"/>
      <c r="IJW78" s="109"/>
      <c r="IJX78" s="110"/>
      <c r="IJY78" s="111"/>
      <c r="IJZ78" s="109"/>
      <c r="IKA78" s="110"/>
      <c r="IKB78" s="111"/>
      <c r="IKC78" s="109"/>
      <c r="IKD78" s="110"/>
      <c r="IKE78" s="111"/>
      <c r="IKF78" s="109"/>
      <c r="IKG78" s="110"/>
      <c r="IKH78" s="111"/>
      <c r="IKI78" s="109"/>
      <c r="IKJ78" s="110"/>
      <c r="IKK78" s="111"/>
      <c r="IKL78" s="109"/>
      <c r="IKM78" s="110"/>
      <c r="IKN78" s="111"/>
      <c r="IKO78" s="109"/>
      <c r="IKP78" s="110"/>
      <c r="IKQ78" s="111"/>
      <c r="IKR78" s="109"/>
      <c r="IKS78" s="110"/>
      <c r="IKT78" s="111"/>
      <c r="IKU78" s="109"/>
      <c r="IKV78" s="110"/>
      <c r="IKW78" s="111"/>
      <c r="IKX78" s="109"/>
      <c r="IKY78" s="110"/>
      <c r="IKZ78" s="111"/>
      <c r="ILA78" s="109"/>
      <c r="ILB78" s="110"/>
      <c r="ILC78" s="111"/>
      <c r="ILD78" s="109"/>
      <c r="ILE78" s="110"/>
      <c r="ILF78" s="111"/>
      <c r="ILG78" s="109"/>
      <c r="ILH78" s="110"/>
      <c r="ILI78" s="111"/>
      <c r="ILJ78" s="109"/>
      <c r="ILK78" s="110"/>
      <c r="ILL78" s="111"/>
      <c r="ILM78" s="109"/>
      <c r="ILN78" s="110"/>
      <c r="ILO78" s="111"/>
      <c r="ILP78" s="109"/>
      <c r="ILQ78" s="110"/>
      <c r="ILR78" s="111"/>
      <c r="ILS78" s="109"/>
      <c r="ILT78" s="110"/>
      <c r="ILU78" s="111"/>
      <c r="ILV78" s="109"/>
      <c r="ILW78" s="110"/>
      <c r="ILX78" s="111"/>
      <c r="ILY78" s="109"/>
      <c r="ILZ78" s="110"/>
      <c r="IMA78" s="111"/>
      <c r="IMB78" s="109"/>
      <c r="IMC78" s="110"/>
      <c r="IMD78" s="111"/>
      <c r="IME78" s="109"/>
      <c r="IMF78" s="110"/>
      <c r="IMG78" s="111"/>
      <c r="IMH78" s="109"/>
      <c r="IMI78" s="110"/>
      <c r="IMJ78" s="111"/>
      <c r="IMK78" s="109"/>
      <c r="IML78" s="110"/>
      <c r="IMM78" s="111"/>
      <c r="IMN78" s="109"/>
      <c r="IMO78" s="110"/>
      <c r="IMP78" s="111"/>
      <c r="IMQ78" s="109"/>
      <c r="IMR78" s="110"/>
      <c r="IMS78" s="111"/>
      <c r="IMT78" s="109"/>
      <c r="IMU78" s="110"/>
      <c r="IMV78" s="111"/>
      <c r="IMW78" s="109"/>
      <c r="IMX78" s="110"/>
      <c r="IMY78" s="111"/>
      <c r="IMZ78" s="109"/>
      <c r="INA78" s="110"/>
      <c r="INB78" s="111"/>
      <c r="INC78" s="109"/>
      <c r="IND78" s="110"/>
      <c r="INE78" s="111"/>
      <c r="INF78" s="109"/>
      <c r="ING78" s="110"/>
      <c r="INH78" s="111"/>
      <c r="INI78" s="109"/>
      <c r="INJ78" s="110"/>
      <c r="INK78" s="111"/>
      <c r="INL78" s="109"/>
      <c r="INM78" s="110"/>
      <c r="INN78" s="111"/>
      <c r="INO78" s="109"/>
      <c r="INP78" s="110"/>
      <c r="INQ78" s="111"/>
      <c r="INR78" s="109"/>
      <c r="INS78" s="110"/>
      <c r="INT78" s="111"/>
      <c r="INU78" s="109"/>
      <c r="INV78" s="110"/>
      <c r="INW78" s="111"/>
      <c r="INX78" s="109"/>
      <c r="INY78" s="110"/>
      <c r="INZ78" s="111"/>
      <c r="IOA78" s="109"/>
      <c r="IOB78" s="110"/>
      <c r="IOC78" s="111"/>
      <c r="IOD78" s="109"/>
      <c r="IOE78" s="110"/>
      <c r="IOF78" s="111"/>
      <c r="IOG78" s="109"/>
      <c r="IOH78" s="110"/>
      <c r="IOI78" s="111"/>
      <c r="IOJ78" s="109"/>
      <c r="IOK78" s="110"/>
      <c r="IOL78" s="111"/>
      <c r="IOM78" s="109"/>
      <c r="ION78" s="110"/>
      <c r="IOO78" s="111"/>
      <c r="IOP78" s="109"/>
      <c r="IOQ78" s="110"/>
      <c r="IOR78" s="111"/>
      <c r="IOS78" s="109"/>
      <c r="IOT78" s="110"/>
      <c r="IOU78" s="111"/>
      <c r="IOV78" s="109"/>
      <c r="IOW78" s="110"/>
      <c r="IOX78" s="111"/>
      <c r="IOY78" s="109"/>
      <c r="IOZ78" s="110"/>
      <c r="IPA78" s="111"/>
      <c r="IPB78" s="109"/>
      <c r="IPC78" s="110"/>
      <c r="IPD78" s="111"/>
      <c r="IPE78" s="109"/>
      <c r="IPF78" s="110"/>
      <c r="IPG78" s="111"/>
      <c r="IPH78" s="109"/>
      <c r="IPI78" s="110"/>
      <c r="IPJ78" s="111"/>
      <c r="IPK78" s="109"/>
      <c r="IPL78" s="110"/>
      <c r="IPM78" s="111"/>
      <c r="IPN78" s="109"/>
      <c r="IPO78" s="110"/>
      <c r="IPP78" s="111"/>
      <c r="IPQ78" s="109"/>
      <c r="IPR78" s="110"/>
      <c r="IPS78" s="111"/>
      <c r="IPT78" s="109"/>
      <c r="IPU78" s="110"/>
      <c r="IPV78" s="111"/>
      <c r="IPW78" s="109"/>
      <c r="IPX78" s="110"/>
      <c r="IPY78" s="111"/>
      <c r="IPZ78" s="109"/>
      <c r="IQA78" s="110"/>
      <c r="IQB78" s="111"/>
      <c r="IQC78" s="109"/>
      <c r="IQD78" s="110"/>
      <c r="IQE78" s="111"/>
      <c r="IQF78" s="109"/>
      <c r="IQG78" s="110"/>
      <c r="IQH78" s="111"/>
      <c r="IQI78" s="109"/>
      <c r="IQJ78" s="110"/>
      <c r="IQK78" s="111"/>
      <c r="IQL78" s="109"/>
      <c r="IQM78" s="110"/>
      <c r="IQN78" s="111"/>
      <c r="IQO78" s="109"/>
      <c r="IQP78" s="110"/>
      <c r="IQQ78" s="111"/>
      <c r="IQR78" s="109"/>
      <c r="IQS78" s="110"/>
      <c r="IQT78" s="111"/>
      <c r="IQU78" s="109"/>
      <c r="IQV78" s="110"/>
      <c r="IQW78" s="111"/>
      <c r="IQX78" s="109"/>
      <c r="IQY78" s="110"/>
      <c r="IQZ78" s="111"/>
      <c r="IRA78" s="109"/>
      <c r="IRB78" s="110"/>
      <c r="IRC78" s="111"/>
      <c r="IRD78" s="109"/>
      <c r="IRE78" s="110"/>
      <c r="IRF78" s="111"/>
      <c r="IRG78" s="109"/>
      <c r="IRH78" s="110"/>
      <c r="IRI78" s="111"/>
      <c r="IRJ78" s="109"/>
      <c r="IRK78" s="110"/>
      <c r="IRL78" s="111"/>
      <c r="IRM78" s="109"/>
      <c r="IRN78" s="110"/>
      <c r="IRO78" s="111"/>
      <c r="IRP78" s="109"/>
      <c r="IRQ78" s="110"/>
      <c r="IRR78" s="111"/>
      <c r="IRS78" s="109"/>
      <c r="IRT78" s="110"/>
      <c r="IRU78" s="111"/>
      <c r="IRV78" s="109"/>
      <c r="IRW78" s="110"/>
      <c r="IRX78" s="111"/>
      <c r="IRY78" s="109"/>
      <c r="IRZ78" s="110"/>
      <c r="ISA78" s="111"/>
      <c r="ISB78" s="109"/>
      <c r="ISC78" s="110"/>
      <c r="ISD78" s="111"/>
      <c r="ISE78" s="109"/>
      <c r="ISF78" s="110"/>
      <c r="ISG78" s="111"/>
      <c r="ISH78" s="109"/>
      <c r="ISI78" s="110"/>
      <c r="ISJ78" s="111"/>
      <c r="ISK78" s="109"/>
      <c r="ISL78" s="110"/>
      <c r="ISM78" s="111"/>
      <c r="ISN78" s="109"/>
      <c r="ISO78" s="110"/>
      <c r="ISP78" s="111"/>
      <c r="ISQ78" s="109"/>
      <c r="ISR78" s="110"/>
      <c r="ISS78" s="111"/>
      <c r="IST78" s="109"/>
      <c r="ISU78" s="110"/>
      <c r="ISV78" s="111"/>
      <c r="ISW78" s="109"/>
      <c r="ISX78" s="110"/>
      <c r="ISY78" s="111"/>
      <c r="ISZ78" s="109"/>
      <c r="ITA78" s="110"/>
      <c r="ITB78" s="111"/>
      <c r="ITC78" s="109"/>
      <c r="ITD78" s="110"/>
      <c r="ITE78" s="111"/>
      <c r="ITF78" s="109"/>
      <c r="ITG78" s="110"/>
      <c r="ITH78" s="111"/>
      <c r="ITI78" s="109"/>
      <c r="ITJ78" s="110"/>
      <c r="ITK78" s="111"/>
      <c r="ITL78" s="109"/>
      <c r="ITM78" s="110"/>
      <c r="ITN78" s="111"/>
      <c r="ITO78" s="109"/>
      <c r="ITP78" s="110"/>
      <c r="ITQ78" s="111"/>
      <c r="ITR78" s="109"/>
      <c r="ITS78" s="110"/>
      <c r="ITT78" s="111"/>
      <c r="ITU78" s="109"/>
      <c r="ITV78" s="110"/>
      <c r="ITW78" s="111"/>
      <c r="ITX78" s="109"/>
      <c r="ITY78" s="110"/>
      <c r="ITZ78" s="111"/>
      <c r="IUA78" s="109"/>
      <c r="IUB78" s="110"/>
      <c r="IUC78" s="111"/>
      <c r="IUD78" s="109"/>
      <c r="IUE78" s="110"/>
      <c r="IUF78" s="111"/>
      <c r="IUG78" s="109"/>
      <c r="IUH78" s="110"/>
      <c r="IUI78" s="111"/>
      <c r="IUJ78" s="109"/>
      <c r="IUK78" s="110"/>
      <c r="IUL78" s="111"/>
      <c r="IUM78" s="109"/>
      <c r="IUN78" s="110"/>
      <c r="IUO78" s="111"/>
      <c r="IUP78" s="109"/>
      <c r="IUQ78" s="110"/>
      <c r="IUR78" s="111"/>
      <c r="IUS78" s="109"/>
      <c r="IUT78" s="110"/>
      <c r="IUU78" s="111"/>
      <c r="IUV78" s="109"/>
      <c r="IUW78" s="110"/>
      <c r="IUX78" s="111"/>
      <c r="IUY78" s="109"/>
      <c r="IUZ78" s="110"/>
      <c r="IVA78" s="111"/>
      <c r="IVB78" s="109"/>
      <c r="IVC78" s="110"/>
      <c r="IVD78" s="111"/>
      <c r="IVE78" s="109"/>
      <c r="IVF78" s="110"/>
      <c r="IVG78" s="111"/>
      <c r="IVH78" s="109"/>
      <c r="IVI78" s="110"/>
      <c r="IVJ78" s="111"/>
      <c r="IVK78" s="109"/>
      <c r="IVL78" s="110"/>
      <c r="IVM78" s="111"/>
      <c r="IVN78" s="109"/>
      <c r="IVO78" s="110"/>
      <c r="IVP78" s="111"/>
      <c r="IVQ78" s="109"/>
      <c r="IVR78" s="110"/>
      <c r="IVS78" s="111"/>
      <c r="IVT78" s="109"/>
      <c r="IVU78" s="110"/>
      <c r="IVV78" s="111"/>
      <c r="IVW78" s="109"/>
      <c r="IVX78" s="110"/>
      <c r="IVY78" s="111"/>
      <c r="IVZ78" s="109"/>
      <c r="IWA78" s="110"/>
      <c r="IWB78" s="111"/>
      <c r="IWC78" s="109"/>
      <c r="IWD78" s="110"/>
      <c r="IWE78" s="111"/>
      <c r="IWF78" s="109"/>
      <c r="IWG78" s="110"/>
      <c r="IWH78" s="111"/>
      <c r="IWI78" s="109"/>
      <c r="IWJ78" s="110"/>
      <c r="IWK78" s="111"/>
      <c r="IWL78" s="109"/>
      <c r="IWM78" s="110"/>
      <c r="IWN78" s="111"/>
      <c r="IWO78" s="109"/>
      <c r="IWP78" s="110"/>
      <c r="IWQ78" s="111"/>
      <c r="IWR78" s="109"/>
      <c r="IWS78" s="110"/>
      <c r="IWT78" s="111"/>
      <c r="IWU78" s="109"/>
      <c r="IWV78" s="110"/>
      <c r="IWW78" s="111"/>
      <c r="IWX78" s="109"/>
      <c r="IWY78" s="110"/>
      <c r="IWZ78" s="111"/>
      <c r="IXA78" s="109"/>
      <c r="IXB78" s="110"/>
      <c r="IXC78" s="111"/>
      <c r="IXD78" s="109"/>
      <c r="IXE78" s="110"/>
      <c r="IXF78" s="111"/>
      <c r="IXG78" s="109"/>
      <c r="IXH78" s="110"/>
      <c r="IXI78" s="111"/>
      <c r="IXJ78" s="109"/>
      <c r="IXK78" s="110"/>
      <c r="IXL78" s="111"/>
      <c r="IXM78" s="109"/>
      <c r="IXN78" s="110"/>
      <c r="IXO78" s="111"/>
      <c r="IXP78" s="109"/>
      <c r="IXQ78" s="110"/>
      <c r="IXR78" s="111"/>
      <c r="IXS78" s="109"/>
      <c r="IXT78" s="110"/>
      <c r="IXU78" s="111"/>
      <c r="IXV78" s="109"/>
      <c r="IXW78" s="110"/>
      <c r="IXX78" s="111"/>
      <c r="IXY78" s="109"/>
      <c r="IXZ78" s="110"/>
      <c r="IYA78" s="111"/>
      <c r="IYB78" s="109"/>
      <c r="IYC78" s="110"/>
      <c r="IYD78" s="111"/>
      <c r="IYE78" s="109"/>
      <c r="IYF78" s="110"/>
      <c r="IYG78" s="111"/>
      <c r="IYH78" s="109"/>
      <c r="IYI78" s="110"/>
      <c r="IYJ78" s="111"/>
      <c r="IYK78" s="109"/>
      <c r="IYL78" s="110"/>
      <c r="IYM78" s="111"/>
      <c r="IYN78" s="109"/>
      <c r="IYO78" s="110"/>
      <c r="IYP78" s="111"/>
      <c r="IYQ78" s="109"/>
      <c r="IYR78" s="110"/>
      <c r="IYS78" s="111"/>
      <c r="IYT78" s="109"/>
      <c r="IYU78" s="110"/>
      <c r="IYV78" s="111"/>
      <c r="IYW78" s="109"/>
      <c r="IYX78" s="110"/>
      <c r="IYY78" s="111"/>
      <c r="IYZ78" s="109"/>
      <c r="IZA78" s="110"/>
      <c r="IZB78" s="111"/>
      <c r="IZC78" s="109"/>
      <c r="IZD78" s="110"/>
      <c r="IZE78" s="111"/>
      <c r="IZF78" s="109"/>
      <c r="IZG78" s="110"/>
      <c r="IZH78" s="111"/>
      <c r="IZI78" s="109"/>
      <c r="IZJ78" s="110"/>
      <c r="IZK78" s="111"/>
      <c r="IZL78" s="109"/>
      <c r="IZM78" s="110"/>
      <c r="IZN78" s="111"/>
      <c r="IZO78" s="109"/>
      <c r="IZP78" s="110"/>
      <c r="IZQ78" s="111"/>
      <c r="IZR78" s="109"/>
      <c r="IZS78" s="110"/>
      <c r="IZT78" s="111"/>
      <c r="IZU78" s="109"/>
      <c r="IZV78" s="110"/>
      <c r="IZW78" s="111"/>
      <c r="IZX78" s="109"/>
      <c r="IZY78" s="110"/>
      <c r="IZZ78" s="111"/>
      <c r="JAA78" s="109"/>
      <c r="JAB78" s="110"/>
      <c r="JAC78" s="111"/>
      <c r="JAD78" s="109"/>
      <c r="JAE78" s="110"/>
      <c r="JAF78" s="111"/>
      <c r="JAG78" s="109"/>
      <c r="JAH78" s="110"/>
      <c r="JAI78" s="111"/>
      <c r="JAJ78" s="109"/>
      <c r="JAK78" s="110"/>
      <c r="JAL78" s="111"/>
      <c r="JAM78" s="109"/>
      <c r="JAN78" s="110"/>
      <c r="JAO78" s="111"/>
      <c r="JAP78" s="109"/>
      <c r="JAQ78" s="110"/>
      <c r="JAR78" s="111"/>
      <c r="JAS78" s="109"/>
      <c r="JAT78" s="110"/>
      <c r="JAU78" s="111"/>
      <c r="JAV78" s="109"/>
      <c r="JAW78" s="110"/>
      <c r="JAX78" s="111"/>
      <c r="JAY78" s="109"/>
      <c r="JAZ78" s="110"/>
      <c r="JBA78" s="111"/>
      <c r="JBB78" s="109"/>
      <c r="JBC78" s="110"/>
      <c r="JBD78" s="111"/>
      <c r="JBE78" s="109"/>
      <c r="JBF78" s="110"/>
      <c r="JBG78" s="111"/>
      <c r="JBH78" s="109"/>
      <c r="JBI78" s="110"/>
      <c r="JBJ78" s="111"/>
      <c r="JBK78" s="109"/>
      <c r="JBL78" s="110"/>
      <c r="JBM78" s="111"/>
      <c r="JBN78" s="109"/>
      <c r="JBO78" s="110"/>
      <c r="JBP78" s="111"/>
      <c r="JBQ78" s="109"/>
      <c r="JBR78" s="110"/>
      <c r="JBS78" s="111"/>
      <c r="JBT78" s="109"/>
      <c r="JBU78" s="110"/>
      <c r="JBV78" s="111"/>
      <c r="JBW78" s="109"/>
      <c r="JBX78" s="110"/>
      <c r="JBY78" s="111"/>
      <c r="JBZ78" s="109"/>
      <c r="JCA78" s="110"/>
      <c r="JCB78" s="111"/>
      <c r="JCC78" s="109"/>
      <c r="JCD78" s="110"/>
      <c r="JCE78" s="111"/>
      <c r="JCF78" s="109"/>
      <c r="JCG78" s="110"/>
      <c r="JCH78" s="111"/>
      <c r="JCI78" s="109"/>
      <c r="JCJ78" s="110"/>
      <c r="JCK78" s="111"/>
      <c r="JCL78" s="109"/>
      <c r="JCM78" s="110"/>
      <c r="JCN78" s="111"/>
      <c r="JCO78" s="109"/>
      <c r="JCP78" s="110"/>
      <c r="JCQ78" s="111"/>
      <c r="JCR78" s="109"/>
      <c r="JCS78" s="110"/>
      <c r="JCT78" s="111"/>
      <c r="JCU78" s="109"/>
      <c r="JCV78" s="110"/>
      <c r="JCW78" s="111"/>
      <c r="JCX78" s="109"/>
      <c r="JCY78" s="110"/>
      <c r="JCZ78" s="111"/>
      <c r="JDA78" s="109"/>
      <c r="JDB78" s="110"/>
      <c r="JDC78" s="111"/>
      <c r="JDD78" s="109"/>
      <c r="JDE78" s="110"/>
      <c r="JDF78" s="111"/>
      <c r="JDG78" s="109"/>
      <c r="JDH78" s="110"/>
      <c r="JDI78" s="111"/>
      <c r="JDJ78" s="109"/>
      <c r="JDK78" s="110"/>
      <c r="JDL78" s="111"/>
      <c r="JDM78" s="109"/>
      <c r="JDN78" s="110"/>
      <c r="JDO78" s="111"/>
      <c r="JDP78" s="109"/>
      <c r="JDQ78" s="110"/>
      <c r="JDR78" s="111"/>
      <c r="JDS78" s="109"/>
      <c r="JDT78" s="110"/>
      <c r="JDU78" s="111"/>
      <c r="JDV78" s="109"/>
      <c r="JDW78" s="110"/>
      <c r="JDX78" s="111"/>
      <c r="JDY78" s="109"/>
      <c r="JDZ78" s="110"/>
      <c r="JEA78" s="111"/>
      <c r="JEB78" s="109"/>
      <c r="JEC78" s="110"/>
      <c r="JED78" s="111"/>
      <c r="JEE78" s="109"/>
      <c r="JEF78" s="110"/>
      <c r="JEG78" s="111"/>
      <c r="JEH78" s="109"/>
      <c r="JEI78" s="110"/>
      <c r="JEJ78" s="111"/>
      <c r="JEK78" s="109"/>
      <c r="JEL78" s="110"/>
      <c r="JEM78" s="111"/>
      <c r="JEN78" s="109"/>
      <c r="JEO78" s="110"/>
      <c r="JEP78" s="111"/>
      <c r="JEQ78" s="109"/>
      <c r="JER78" s="110"/>
      <c r="JES78" s="111"/>
      <c r="JET78" s="109"/>
      <c r="JEU78" s="110"/>
      <c r="JEV78" s="111"/>
      <c r="JEW78" s="109"/>
      <c r="JEX78" s="110"/>
      <c r="JEY78" s="111"/>
      <c r="JEZ78" s="109"/>
      <c r="JFA78" s="110"/>
      <c r="JFB78" s="111"/>
      <c r="JFC78" s="109"/>
      <c r="JFD78" s="110"/>
      <c r="JFE78" s="111"/>
      <c r="JFF78" s="109"/>
      <c r="JFG78" s="110"/>
      <c r="JFH78" s="111"/>
      <c r="JFI78" s="109"/>
      <c r="JFJ78" s="110"/>
      <c r="JFK78" s="111"/>
      <c r="JFL78" s="109"/>
      <c r="JFM78" s="110"/>
      <c r="JFN78" s="111"/>
      <c r="JFO78" s="109"/>
      <c r="JFP78" s="110"/>
      <c r="JFQ78" s="111"/>
      <c r="JFR78" s="109"/>
      <c r="JFS78" s="110"/>
      <c r="JFT78" s="111"/>
      <c r="JFU78" s="109"/>
      <c r="JFV78" s="110"/>
      <c r="JFW78" s="111"/>
      <c r="JFX78" s="109"/>
      <c r="JFY78" s="110"/>
      <c r="JFZ78" s="111"/>
      <c r="JGA78" s="109"/>
      <c r="JGB78" s="110"/>
      <c r="JGC78" s="111"/>
      <c r="JGD78" s="109"/>
      <c r="JGE78" s="110"/>
      <c r="JGF78" s="111"/>
      <c r="JGG78" s="109"/>
      <c r="JGH78" s="110"/>
      <c r="JGI78" s="111"/>
      <c r="JGJ78" s="109"/>
      <c r="JGK78" s="110"/>
      <c r="JGL78" s="111"/>
      <c r="JGM78" s="109"/>
      <c r="JGN78" s="110"/>
      <c r="JGO78" s="111"/>
      <c r="JGP78" s="109"/>
      <c r="JGQ78" s="110"/>
      <c r="JGR78" s="111"/>
      <c r="JGS78" s="109"/>
      <c r="JGT78" s="110"/>
      <c r="JGU78" s="111"/>
      <c r="JGV78" s="109"/>
      <c r="JGW78" s="110"/>
      <c r="JGX78" s="111"/>
      <c r="JGY78" s="109"/>
      <c r="JGZ78" s="110"/>
      <c r="JHA78" s="111"/>
      <c r="JHB78" s="109"/>
      <c r="JHC78" s="110"/>
      <c r="JHD78" s="111"/>
      <c r="JHE78" s="109"/>
      <c r="JHF78" s="110"/>
      <c r="JHG78" s="111"/>
      <c r="JHH78" s="109"/>
      <c r="JHI78" s="110"/>
      <c r="JHJ78" s="111"/>
      <c r="JHK78" s="109"/>
      <c r="JHL78" s="110"/>
      <c r="JHM78" s="111"/>
      <c r="JHN78" s="109"/>
      <c r="JHO78" s="110"/>
      <c r="JHP78" s="111"/>
      <c r="JHQ78" s="109"/>
      <c r="JHR78" s="110"/>
      <c r="JHS78" s="111"/>
      <c r="JHT78" s="109"/>
      <c r="JHU78" s="110"/>
      <c r="JHV78" s="111"/>
      <c r="JHW78" s="109"/>
      <c r="JHX78" s="110"/>
      <c r="JHY78" s="111"/>
      <c r="JHZ78" s="109"/>
      <c r="JIA78" s="110"/>
      <c r="JIB78" s="111"/>
      <c r="JIC78" s="109"/>
      <c r="JID78" s="110"/>
      <c r="JIE78" s="111"/>
      <c r="JIF78" s="109"/>
      <c r="JIG78" s="110"/>
      <c r="JIH78" s="111"/>
      <c r="JII78" s="109"/>
      <c r="JIJ78" s="110"/>
      <c r="JIK78" s="111"/>
      <c r="JIL78" s="109"/>
      <c r="JIM78" s="110"/>
      <c r="JIN78" s="111"/>
      <c r="JIO78" s="109"/>
      <c r="JIP78" s="110"/>
      <c r="JIQ78" s="111"/>
      <c r="JIR78" s="109"/>
      <c r="JIS78" s="110"/>
      <c r="JIT78" s="111"/>
      <c r="JIU78" s="109"/>
      <c r="JIV78" s="110"/>
      <c r="JIW78" s="111"/>
      <c r="JIX78" s="109"/>
      <c r="JIY78" s="110"/>
      <c r="JIZ78" s="111"/>
      <c r="JJA78" s="109"/>
      <c r="JJB78" s="110"/>
      <c r="JJC78" s="111"/>
      <c r="JJD78" s="109"/>
      <c r="JJE78" s="110"/>
      <c r="JJF78" s="111"/>
      <c r="JJG78" s="109"/>
      <c r="JJH78" s="110"/>
      <c r="JJI78" s="111"/>
      <c r="JJJ78" s="109"/>
      <c r="JJK78" s="110"/>
      <c r="JJL78" s="111"/>
      <c r="JJM78" s="109"/>
      <c r="JJN78" s="110"/>
      <c r="JJO78" s="111"/>
      <c r="JJP78" s="109"/>
      <c r="JJQ78" s="110"/>
      <c r="JJR78" s="111"/>
      <c r="JJS78" s="109"/>
      <c r="JJT78" s="110"/>
      <c r="JJU78" s="111"/>
      <c r="JJV78" s="109"/>
      <c r="JJW78" s="110"/>
      <c r="JJX78" s="111"/>
      <c r="JJY78" s="109"/>
      <c r="JJZ78" s="110"/>
      <c r="JKA78" s="111"/>
      <c r="JKB78" s="109"/>
      <c r="JKC78" s="110"/>
      <c r="JKD78" s="111"/>
      <c r="JKE78" s="109"/>
      <c r="JKF78" s="110"/>
      <c r="JKG78" s="111"/>
      <c r="JKH78" s="109"/>
      <c r="JKI78" s="110"/>
      <c r="JKJ78" s="111"/>
      <c r="JKK78" s="109"/>
      <c r="JKL78" s="110"/>
      <c r="JKM78" s="111"/>
      <c r="JKN78" s="109"/>
      <c r="JKO78" s="110"/>
      <c r="JKP78" s="111"/>
      <c r="JKQ78" s="109"/>
      <c r="JKR78" s="110"/>
      <c r="JKS78" s="111"/>
      <c r="JKT78" s="109"/>
      <c r="JKU78" s="110"/>
      <c r="JKV78" s="111"/>
      <c r="JKW78" s="109"/>
      <c r="JKX78" s="110"/>
      <c r="JKY78" s="111"/>
      <c r="JKZ78" s="109"/>
      <c r="JLA78" s="110"/>
      <c r="JLB78" s="111"/>
      <c r="JLC78" s="109"/>
      <c r="JLD78" s="110"/>
      <c r="JLE78" s="111"/>
      <c r="JLF78" s="109"/>
      <c r="JLG78" s="110"/>
      <c r="JLH78" s="111"/>
      <c r="JLI78" s="109"/>
      <c r="JLJ78" s="110"/>
      <c r="JLK78" s="111"/>
      <c r="JLL78" s="109"/>
      <c r="JLM78" s="110"/>
      <c r="JLN78" s="111"/>
      <c r="JLO78" s="109"/>
      <c r="JLP78" s="110"/>
      <c r="JLQ78" s="111"/>
      <c r="JLR78" s="109"/>
      <c r="JLS78" s="110"/>
      <c r="JLT78" s="111"/>
      <c r="JLU78" s="109"/>
      <c r="JLV78" s="110"/>
      <c r="JLW78" s="111"/>
      <c r="JLX78" s="109"/>
      <c r="JLY78" s="110"/>
      <c r="JLZ78" s="111"/>
      <c r="JMA78" s="109"/>
      <c r="JMB78" s="110"/>
      <c r="JMC78" s="111"/>
      <c r="JMD78" s="109"/>
      <c r="JME78" s="110"/>
      <c r="JMF78" s="111"/>
      <c r="JMG78" s="109"/>
      <c r="JMH78" s="110"/>
      <c r="JMI78" s="111"/>
      <c r="JMJ78" s="109"/>
      <c r="JMK78" s="110"/>
      <c r="JML78" s="111"/>
      <c r="JMM78" s="109"/>
      <c r="JMN78" s="110"/>
      <c r="JMO78" s="111"/>
      <c r="JMP78" s="109"/>
      <c r="JMQ78" s="110"/>
      <c r="JMR78" s="111"/>
      <c r="JMS78" s="109"/>
      <c r="JMT78" s="110"/>
      <c r="JMU78" s="111"/>
      <c r="JMV78" s="109"/>
      <c r="JMW78" s="110"/>
      <c r="JMX78" s="111"/>
      <c r="JMY78" s="109"/>
      <c r="JMZ78" s="110"/>
      <c r="JNA78" s="111"/>
      <c r="JNB78" s="109"/>
      <c r="JNC78" s="110"/>
      <c r="JND78" s="111"/>
      <c r="JNE78" s="109"/>
      <c r="JNF78" s="110"/>
      <c r="JNG78" s="111"/>
      <c r="JNH78" s="109"/>
      <c r="JNI78" s="110"/>
      <c r="JNJ78" s="111"/>
      <c r="JNK78" s="109"/>
      <c r="JNL78" s="110"/>
      <c r="JNM78" s="111"/>
      <c r="JNN78" s="109"/>
      <c r="JNO78" s="110"/>
      <c r="JNP78" s="111"/>
      <c r="JNQ78" s="109"/>
      <c r="JNR78" s="110"/>
      <c r="JNS78" s="111"/>
      <c r="JNT78" s="109"/>
      <c r="JNU78" s="110"/>
      <c r="JNV78" s="111"/>
      <c r="JNW78" s="109"/>
      <c r="JNX78" s="110"/>
      <c r="JNY78" s="111"/>
      <c r="JNZ78" s="109"/>
      <c r="JOA78" s="110"/>
      <c r="JOB78" s="111"/>
      <c r="JOC78" s="109"/>
      <c r="JOD78" s="110"/>
      <c r="JOE78" s="111"/>
      <c r="JOF78" s="109"/>
      <c r="JOG78" s="110"/>
      <c r="JOH78" s="111"/>
      <c r="JOI78" s="109"/>
      <c r="JOJ78" s="110"/>
      <c r="JOK78" s="111"/>
      <c r="JOL78" s="109"/>
      <c r="JOM78" s="110"/>
      <c r="JON78" s="111"/>
      <c r="JOO78" s="109"/>
      <c r="JOP78" s="110"/>
      <c r="JOQ78" s="111"/>
      <c r="JOR78" s="109"/>
      <c r="JOS78" s="110"/>
      <c r="JOT78" s="111"/>
      <c r="JOU78" s="109"/>
      <c r="JOV78" s="110"/>
      <c r="JOW78" s="111"/>
      <c r="JOX78" s="109"/>
      <c r="JOY78" s="110"/>
      <c r="JOZ78" s="111"/>
      <c r="JPA78" s="109"/>
      <c r="JPB78" s="110"/>
      <c r="JPC78" s="111"/>
      <c r="JPD78" s="109"/>
      <c r="JPE78" s="110"/>
      <c r="JPF78" s="111"/>
      <c r="JPG78" s="109"/>
      <c r="JPH78" s="110"/>
      <c r="JPI78" s="111"/>
      <c r="JPJ78" s="109"/>
      <c r="JPK78" s="110"/>
      <c r="JPL78" s="111"/>
      <c r="JPM78" s="109"/>
      <c r="JPN78" s="110"/>
      <c r="JPO78" s="111"/>
      <c r="JPP78" s="109"/>
      <c r="JPQ78" s="110"/>
      <c r="JPR78" s="111"/>
      <c r="JPS78" s="109"/>
      <c r="JPT78" s="110"/>
      <c r="JPU78" s="111"/>
      <c r="JPV78" s="109"/>
      <c r="JPW78" s="110"/>
      <c r="JPX78" s="111"/>
      <c r="JPY78" s="109"/>
      <c r="JPZ78" s="110"/>
      <c r="JQA78" s="111"/>
      <c r="JQB78" s="109"/>
      <c r="JQC78" s="110"/>
      <c r="JQD78" s="111"/>
      <c r="JQE78" s="109"/>
      <c r="JQF78" s="110"/>
      <c r="JQG78" s="111"/>
      <c r="JQH78" s="109"/>
      <c r="JQI78" s="110"/>
      <c r="JQJ78" s="111"/>
      <c r="JQK78" s="109"/>
      <c r="JQL78" s="110"/>
      <c r="JQM78" s="111"/>
      <c r="JQN78" s="109"/>
      <c r="JQO78" s="110"/>
      <c r="JQP78" s="111"/>
      <c r="JQQ78" s="109"/>
      <c r="JQR78" s="110"/>
      <c r="JQS78" s="111"/>
      <c r="JQT78" s="109"/>
      <c r="JQU78" s="110"/>
      <c r="JQV78" s="111"/>
      <c r="JQW78" s="109"/>
      <c r="JQX78" s="110"/>
      <c r="JQY78" s="111"/>
      <c r="JQZ78" s="109"/>
      <c r="JRA78" s="110"/>
      <c r="JRB78" s="111"/>
      <c r="JRC78" s="109"/>
      <c r="JRD78" s="110"/>
      <c r="JRE78" s="111"/>
      <c r="JRF78" s="109"/>
      <c r="JRG78" s="110"/>
      <c r="JRH78" s="111"/>
      <c r="JRI78" s="109"/>
      <c r="JRJ78" s="110"/>
      <c r="JRK78" s="111"/>
      <c r="JRL78" s="109"/>
      <c r="JRM78" s="110"/>
      <c r="JRN78" s="111"/>
      <c r="JRO78" s="109"/>
      <c r="JRP78" s="110"/>
      <c r="JRQ78" s="111"/>
      <c r="JRR78" s="109"/>
      <c r="JRS78" s="110"/>
      <c r="JRT78" s="111"/>
      <c r="JRU78" s="109"/>
      <c r="JRV78" s="110"/>
      <c r="JRW78" s="111"/>
      <c r="JRX78" s="109"/>
      <c r="JRY78" s="110"/>
      <c r="JRZ78" s="111"/>
      <c r="JSA78" s="109"/>
      <c r="JSB78" s="110"/>
      <c r="JSC78" s="111"/>
      <c r="JSD78" s="109"/>
      <c r="JSE78" s="110"/>
      <c r="JSF78" s="111"/>
      <c r="JSG78" s="109"/>
      <c r="JSH78" s="110"/>
      <c r="JSI78" s="111"/>
      <c r="JSJ78" s="109"/>
      <c r="JSK78" s="110"/>
      <c r="JSL78" s="111"/>
      <c r="JSM78" s="109"/>
      <c r="JSN78" s="110"/>
      <c r="JSO78" s="111"/>
      <c r="JSP78" s="109"/>
      <c r="JSQ78" s="110"/>
      <c r="JSR78" s="111"/>
      <c r="JSS78" s="109"/>
      <c r="JST78" s="110"/>
      <c r="JSU78" s="111"/>
      <c r="JSV78" s="109"/>
      <c r="JSW78" s="110"/>
      <c r="JSX78" s="111"/>
      <c r="JSY78" s="109"/>
      <c r="JSZ78" s="110"/>
      <c r="JTA78" s="111"/>
      <c r="JTB78" s="109"/>
      <c r="JTC78" s="110"/>
      <c r="JTD78" s="111"/>
      <c r="JTE78" s="109"/>
      <c r="JTF78" s="110"/>
      <c r="JTG78" s="111"/>
      <c r="JTH78" s="109"/>
      <c r="JTI78" s="110"/>
      <c r="JTJ78" s="111"/>
      <c r="JTK78" s="109"/>
      <c r="JTL78" s="110"/>
      <c r="JTM78" s="111"/>
      <c r="JTN78" s="109"/>
      <c r="JTO78" s="110"/>
      <c r="JTP78" s="111"/>
      <c r="JTQ78" s="109"/>
      <c r="JTR78" s="110"/>
      <c r="JTS78" s="111"/>
      <c r="JTT78" s="109"/>
      <c r="JTU78" s="110"/>
      <c r="JTV78" s="111"/>
      <c r="JTW78" s="109"/>
      <c r="JTX78" s="110"/>
      <c r="JTY78" s="111"/>
      <c r="JTZ78" s="109"/>
      <c r="JUA78" s="110"/>
      <c r="JUB78" s="111"/>
      <c r="JUC78" s="109"/>
      <c r="JUD78" s="110"/>
      <c r="JUE78" s="111"/>
      <c r="JUF78" s="109"/>
      <c r="JUG78" s="110"/>
      <c r="JUH78" s="111"/>
      <c r="JUI78" s="109"/>
      <c r="JUJ78" s="110"/>
      <c r="JUK78" s="111"/>
      <c r="JUL78" s="109"/>
      <c r="JUM78" s="110"/>
      <c r="JUN78" s="111"/>
      <c r="JUO78" s="109"/>
      <c r="JUP78" s="110"/>
      <c r="JUQ78" s="111"/>
      <c r="JUR78" s="109"/>
      <c r="JUS78" s="110"/>
      <c r="JUT78" s="111"/>
      <c r="JUU78" s="109"/>
      <c r="JUV78" s="110"/>
      <c r="JUW78" s="111"/>
      <c r="JUX78" s="109"/>
      <c r="JUY78" s="110"/>
      <c r="JUZ78" s="111"/>
      <c r="JVA78" s="109"/>
      <c r="JVB78" s="110"/>
      <c r="JVC78" s="111"/>
      <c r="JVD78" s="109"/>
      <c r="JVE78" s="110"/>
      <c r="JVF78" s="111"/>
      <c r="JVG78" s="109"/>
      <c r="JVH78" s="110"/>
      <c r="JVI78" s="111"/>
      <c r="JVJ78" s="109"/>
      <c r="JVK78" s="110"/>
      <c r="JVL78" s="111"/>
      <c r="JVM78" s="109"/>
      <c r="JVN78" s="110"/>
      <c r="JVO78" s="111"/>
      <c r="JVP78" s="109"/>
      <c r="JVQ78" s="110"/>
      <c r="JVR78" s="111"/>
      <c r="JVS78" s="109"/>
      <c r="JVT78" s="110"/>
      <c r="JVU78" s="111"/>
      <c r="JVV78" s="109"/>
      <c r="JVW78" s="110"/>
      <c r="JVX78" s="111"/>
      <c r="JVY78" s="109"/>
      <c r="JVZ78" s="110"/>
      <c r="JWA78" s="111"/>
      <c r="JWB78" s="109"/>
      <c r="JWC78" s="110"/>
      <c r="JWD78" s="111"/>
      <c r="JWE78" s="109"/>
      <c r="JWF78" s="110"/>
      <c r="JWG78" s="111"/>
      <c r="JWH78" s="109"/>
      <c r="JWI78" s="110"/>
      <c r="JWJ78" s="111"/>
      <c r="JWK78" s="109"/>
      <c r="JWL78" s="110"/>
      <c r="JWM78" s="111"/>
      <c r="JWN78" s="109"/>
      <c r="JWO78" s="110"/>
      <c r="JWP78" s="111"/>
      <c r="JWQ78" s="109"/>
      <c r="JWR78" s="110"/>
      <c r="JWS78" s="111"/>
      <c r="JWT78" s="109"/>
      <c r="JWU78" s="110"/>
      <c r="JWV78" s="111"/>
      <c r="JWW78" s="109"/>
      <c r="JWX78" s="110"/>
      <c r="JWY78" s="111"/>
      <c r="JWZ78" s="109"/>
      <c r="JXA78" s="110"/>
      <c r="JXB78" s="111"/>
      <c r="JXC78" s="109"/>
      <c r="JXD78" s="110"/>
      <c r="JXE78" s="111"/>
      <c r="JXF78" s="109"/>
      <c r="JXG78" s="110"/>
      <c r="JXH78" s="111"/>
      <c r="JXI78" s="109"/>
      <c r="JXJ78" s="110"/>
      <c r="JXK78" s="111"/>
      <c r="JXL78" s="109"/>
      <c r="JXM78" s="110"/>
      <c r="JXN78" s="111"/>
      <c r="JXO78" s="109"/>
      <c r="JXP78" s="110"/>
      <c r="JXQ78" s="111"/>
      <c r="JXR78" s="109"/>
      <c r="JXS78" s="110"/>
      <c r="JXT78" s="111"/>
      <c r="JXU78" s="109"/>
      <c r="JXV78" s="110"/>
      <c r="JXW78" s="111"/>
      <c r="JXX78" s="109"/>
      <c r="JXY78" s="110"/>
      <c r="JXZ78" s="111"/>
      <c r="JYA78" s="109"/>
      <c r="JYB78" s="110"/>
      <c r="JYC78" s="111"/>
      <c r="JYD78" s="109"/>
      <c r="JYE78" s="110"/>
      <c r="JYF78" s="111"/>
      <c r="JYG78" s="109"/>
      <c r="JYH78" s="110"/>
      <c r="JYI78" s="111"/>
      <c r="JYJ78" s="109"/>
      <c r="JYK78" s="110"/>
      <c r="JYL78" s="111"/>
      <c r="JYM78" s="109"/>
      <c r="JYN78" s="110"/>
      <c r="JYO78" s="111"/>
      <c r="JYP78" s="109"/>
      <c r="JYQ78" s="110"/>
      <c r="JYR78" s="111"/>
      <c r="JYS78" s="109"/>
      <c r="JYT78" s="110"/>
      <c r="JYU78" s="111"/>
      <c r="JYV78" s="109"/>
      <c r="JYW78" s="110"/>
      <c r="JYX78" s="111"/>
      <c r="JYY78" s="109"/>
      <c r="JYZ78" s="110"/>
      <c r="JZA78" s="111"/>
      <c r="JZB78" s="109"/>
      <c r="JZC78" s="110"/>
      <c r="JZD78" s="111"/>
      <c r="JZE78" s="109"/>
      <c r="JZF78" s="110"/>
      <c r="JZG78" s="111"/>
      <c r="JZH78" s="109"/>
      <c r="JZI78" s="110"/>
      <c r="JZJ78" s="111"/>
      <c r="JZK78" s="109"/>
      <c r="JZL78" s="110"/>
      <c r="JZM78" s="111"/>
      <c r="JZN78" s="109"/>
      <c r="JZO78" s="110"/>
      <c r="JZP78" s="111"/>
      <c r="JZQ78" s="109"/>
      <c r="JZR78" s="110"/>
      <c r="JZS78" s="111"/>
      <c r="JZT78" s="109"/>
      <c r="JZU78" s="110"/>
      <c r="JZV78" s="111"/>
      <c r="JZW78" s="109"/>
      <c r="JZX78" s="110"/>
      <c r="JZY78" s="111"/>
      <c r="JZZ78" s="109"/>
      <c r="KAA78" s="110"/>
      <c r="KAB78" s="111"/>
      <c r="KAC78" s="109"/>
      <c r="KAD78" s="110"/>
      <c r="KAE78" s="111"/>
      <c r="KAF78" s="109"/>
      <c r="KAG78" s="110"/>
      <c r="KAH78" s="111"/>
      <c r="KAI78" s="109"/>
      <c r="KAJ78" s="110"/>
      <c r="KAK78" s="111"/>
      <c r="KAL78" s="109"/>
      <c r="KAM78" s="110"/>
      <c r="KAN78" s="111"/>
      <c r="KAO78" s="109"/>
      <c r="KAP78" s="110"/>
      <c r="KAQ78" s="111"/>
      <c r="KAR78" s="109"/>
      <c r="KAS78" s="110"/>
      <c r="KAT78" s="111"/>
      <c r="KAU78" s="109"/>
      <c r="KAV78" s="110"/>
      <c r="KAW78" s="111"/>
      <c r="KAX78" s="109"/>
      <c r="KAY78" s="110"/>
      <c r="KAZ78" s="111"/>
      <c r="KBA78" s="109"/>
      <c r="KBB78" s="110"/>
      <c r="KBC78" s="111"/>
      <c r="KBD78" s="109"/>
      <c r="KBE78" s="110"/>
      <c r="KBF78" s="111"/>
      <c r="KBG78" s="109"/>
      <c r="KBH78" s="110"/>
      <c r="KBI78" s="111"/>
      <c r="KBJ78" s="109"/>
      <c r="KBK78" s="110"/>
      <c r="KBL78" s="111"/>
      <c r="KBM78" s="109"/>
      <c r="KBN78" s="110"/>
      <c r="KBO78" s="111"/>
      <c r="KBP78" s="109"/>
      <c r="KBQ78" s="110"/>
      <c r="KBR78" s="111"/>
      <c r="KBS78" s="109"/>
      <c r="KBT78" s="110"/>
      <c r="KBU78" s="111"/>
      <c r="KBV78" s="109"/>
      <c r="KBW78" s="110"/>
      <c r="KBX78" s="111"/>
      <c r="KBY78" s="109"/>
      <c r="KBZ78" s="110"/>
      <c r="KCA78" s="111"/>
      <c r="KCB78" s="109"/>
      <c r="KCC78" s="110"/>
      <c r="KCD78" s="111"/>
      <c r="KCE78" s="109"/>
      <c r="KCF78" s="110"/>
      <c r="KCG78" s="111"/>
      <c r="KCH78" s="109"/>
      <c r="KCI78" s="110"/>
      <c r="KCJ78" s="111"/>
      <c r="KCK78" s="109"/>
      <c r="KCL78" s="110"/>
      <c r="KCM78" s="111"/>
      <c r="KCN78" s="109"/>
      <c r="KCO78" s="110"/>
      <c r="KCP78" s="111"/>
      <c r="KCQ78" s="109"/>
      <c r="KCR78" s="110"/>
      <c r="KCS78" s="111"/>
      <c r="KCT78" s="109"/>
      <c r="KCU78" s="110"/>
      <c r="KCV78" s="111"/>
      <c r="KCW78" s="109"/>
      <c r="KCX78" s="110"/>
      <c r="KCY78" s="111"/>
      <c r="KCZ78" s="109"/>
      <c r="KDA78" s="110"/>
      <c r="KDB78" s="111"/>
      <c r="KDC78" s="109"/>
      <c r="KDD78" s="110"/>
      <c r="KDE78" s="111"/>
      <c r="KDF78" s="109"/>
      <c r="KDG78" s="110"/>
      <c r="KDH78" s="111"/>
      <c r="KDI78" s="109"/>
      <c r="KDJ78" s="110"/>
      <c r="KDK78" s="111"/>
      <c r="KDL78" s="109"/>
      <c r="KDM78" s="110"/>
      <c r="KDN78" s="111"/>
      <c r="KDO78" s="109"/>
      <c r="KDP78" s="110"/>
      <c r="KDQ78" s="111"/>
      <c r="KDR78" s="109"/>
      <c r="KDS78" s="110"/>
      <c r="KDT78" s="111"/>
      <c r="KDU78" s="109"/>
      <c r="KDV78" s="110"/>
      <c r="KDW78" s="111"/>
      <c r="KDX78" s="109"/>
      <c r="KDY78" s="110"/>
      <c r="KDZ78" s="111"/>
      <c r="KEA78" s="109"/>
      <c r="KEB78" s="110"/>
      <c r="KEC78" s="111"/>
      <c r="KED78" s="109"/>
      <c r="KEE78" s="110"/>
      <c r="KEF78" s="111"/>
      <c r="KEG78" s="109"/>
      <c r="KEH78" s="110"/>
      <c r="KEI78" s="111"/>
      <c r="KEJ78" s="109"/>
      <c r="KEK78" s="110"/>
      <c r="KEL78" s="111"/>
      <c r="KEM78" s="109"/>
      <c r="KEN78" s="110"/>
      <c r="KEO78" s="111"/>
      <c r="KEP78" s="109"/>
      <c r="KEQ78" s="110"/>
      <c r="KER78" s="111"/>
      <c r="KES78" s="109"/>
      <c r="KET78" s="110"/>
      <c r="KEU78" s="111"/>
      <c r="KEV78" s="109"/>
      <c r="KEW78" s="110"/>
      <c r="KEX78" s="111"/>
      <c r="KEY78" s="109"/>
      <c r="KEZ78" s="110"/>
      <c r="KFA78" s="111"/>
      <c r="KFB78" s="109"/>
      <c r="KFC78" s="110"/>
      <c r="KFD78" s="111"/>
      <c r="KFE78" s="109"/>
      <c r="KFF78" s="110"/>
      <c r="KFG78" s="111"/>
      <c r="KFH78" s="109"/>
      <c r="KFI78" s="110"/>
      <c r="KFJ78" s="111"/>
      <c r="KFK78" s="109"/>
      <c r="KFL78" s="110"/>
      <c r="KFM78" s="111"/>
      <c r="KFN78" s="109"/>
      <c r="KFO78" s="110"/>
      <c r="KFP78" s="111"/>
      <c r="KFQ78" s="109"/>
      <c r="KFR78" s="110"/>
      <c r="KFS78" s="111"/>
      <c r="KFT78" s="109"/>
      <c r="KFU78" s="110"/>
      <c r="KFV78" s="111"/>
      <c r="KFW78" s="109"/>
      <c r="KFX78" s="110"/>
      <c r="KFY78" s="111"/>
      <c r="KFZ78" s="109"/>
      <c r="KGA78" s="110"/>
      <c r="KGB78" s="111"/>
      <c r="KGC78" s="109"/>
      <c r="KGD78" s="110"/>
      <c r="KGE78" s="111"/>
      <c r="KGF78" s="109"/>
      <c r="KGG78" s="110"/>
      <c r="KGH78" s="111"/>
      <c r="KGI78" s="109"/>
      <c r="KGJ78" s="110"/>
      <c r="KGK78" s="111"/>
      <c r="KGL78" s="109"/>
      <c r="KGM78" s="110"/>
      <c r="KGN78" s="111"/>
      <c r="KGO78" s="109"/>
      <c r="KGP78" s="110"/>
      <c r="KGQ78" s="111"/>
      <c r="KGR78" s="109"/>
      <c r="KGS78" s="110"/>
      <c r="KGT78" s="111"/>
      <c r="KGU78" s="109"/>
      <c r="KGV78" s="110"/>
      <c r="KGW78" s="111"/>
      <c r="KGX78" s="109"/>
      <c r="KGY78" s="110"/>
      <c r="KGZ78" s="111"/>
      <c r="KHA78" s="109"/>
      <c r="KHB78" s="110"/>
      <c r="KHC78" s="111"/>
      <c r="KHD78" s="109"/>
      <c r="KHE78" s="110"/>
      <c r="KHF78" s="111"/>
      <c r="KHG78" s="109"/>
      <c r="KHH78" s="110"/>
      <c r="KHI78" s="111"/>
      <c r="KHJ78" s="109"/>
      <c r="KHK78" s="110"/>
      <c r="KHL78" s="111"/>
      <c r="KHM78" s="109"/>
      <c r="KHN78" s="110"/>
      <c r="KHO78" s="111"/>
      <c r="KHP78" s="109"/>
      <c r="KHQ78" s="110"/>
      <c r="KHR78" s="111"/>
      <c r="KHS78" s="109"/>
      <c r="KHT78" s="110"/>
      <c r="KHU78" s="111"/>
      <c r="KHV78" s="109"/>
      <c r="KHW78" s="110"/>
      <c r="KHX78" s="111"/>
      <c r="KHY78" s="109"/>
      <c r="KHZ78" s="110"/>
      <c r="KIA78" s="111"/>
      <c r="KIB78" s="109"/>
      <c r="KIC78" s="110"/>
      <c r="KID78" s="111"/>
      <c r="KIE78" s="109"/>
      <c r="KIF78" s="110"/>
      <c r="KIG78" s="111"/>
      <c r="KIH78" s="109"/>
      <c r="KII78" s="110"/>
      <c r="KIJ78" s="111"/>
      <c r="KIK78" s="109"/>
      <c r="KIL78" s="110"/>
      <c r="KIM78" s="111"/>
      <c r="KIN78" s="109"/>
      <c r="KIO78" s="110"/>
      <c r="KIP78" s="111"/>
      <c r="KIQ78" s="109"/>
      <c r="KIR78" s="110"/>
      <c r="KIS78" s="111"/>
      <c r="KIT78" s="109"/>
      <c r="KIU78" s="110"/>
      <c r="KIV78" s="111"/>
      <c r="KIW78" s="109"/>
      <c r="KIX78" s="110"/>
      <c r="KIY78" s="111"/>
      <c r="KIZ78" s="109"/>
      <c r="KJA78" s="110"/>
      <c r="KJB78" s="111"/>
      <c r="KJC78" s="109"/>
      <c r="KJD78" s="110"/>
      <c r="KJE78" s="111"/>
      <c r="KJF78" s="109"/>
      <c r="KJG78" s="110"/>
      <c r="KJH78" s="111"/>
      <c r="KJI78" s="109"/>
      <c r="KJJ78" s="110"/>
      <c r="KJK78" s="111"/>
      <c r="KJL78" s="109"/>
      <c r="KJM78" s="110"/>
      <c r="KJN78" s="111"/>
      <c r="KJO78" s="109"/>
      <c r="KJP78" s="110"/>
      <c r="KJQ78" s="111"/>
      <c r="KJR78" s="109"/>
      <c r="KJS78" s="110"/>
      <c r="KJT78" s="111"/>
      <c r="KJU78" s="109"/>
      <c r="KJV78" s="110"/>
      <c r="KJW78" s="111"/>
      <c r="KJX78" s="109"/>
      <c r="KJY78" s="110"/>
      <c r="KJZ78" s="111"/>
      <c r="KKA78" s="109"/>
      <c r="KKB78" s="110"/>
      <c r="KKC78" s="111"/>
      <c r="KKD78" s="109"/>
      <c r="KKE78" s="110"/>
      <c r="KKF78" s="111"/>
      <c r="KKG78" s="109"/>
      <c r="KKH78" s="110"/>
      <c r="KKI78" s="111"/>
      <c r="KKJ78" s="109"/>
      <c r="KKK78" s="110"/>
      <c r="KKL78" s="111"/>
      <c r="KKM78" s="109"/>
      <c r="KKN78" s="110"/>
      <c r="KKO78" s="111"/>
      <c r="KKP78" s="109"/>
      <c r="KKQ78" s="110"/>
      <c r="KKR78" s="111"/>
      <c r="KKS78" s="109"/>
      <c r="KKT78" s="110"/>
      <c r="KKU78" s="111"/>
      <c r="KKV78" s="109"/>
      <c r="KKW78" s="110"/>
      <c r="KKX78" s="111"/>
      <c r="KKY78" s="109"/>
      <c r="KKZ78" s="110"/>
      <c r="KLA78" s="111"/>
      <c r="KLB78" s="109"/>
      <c r="KLC78" s="110"/>
      <c r="KLD78" s="111"/>
      <c r="KLE78" s="109"/>
      <c r="KLF78" s="110"/>
      <c r="KLG78" s="111"/>
      <c r="KLH78" s="109"/>
      <c r="KLI78" s="110"/>
      <c r="KLJ78" s="111"/>
      <c r="KLK78" s="109"/>
      <c r="KLL78" s="110"/>
      <c r="KLM78" s="111"/>
      <c r="KLN78" s="109"/>
      <c r="KLO78" s="110"/>
      <c r="KLP78" s="111"/>
      <c r="KLQ78" s="109"/>
      <c r="KLR78" s="110"/>
      <c r="KLS78" s="111"/>
      <c r="KLT78" s="109"/>
      <c r="KLU78" s="110"/>
      <c r="KLV78" s="111"/>
      <c r="KLW78" s="109"/>
      <c r="KLX78" s="110"/>
      <c r="KLY78" s="111"/>
      <c r="KLZ78" s="109"/>
      <c r="KMA78" s="110"/>
      <c r="KMB78" s="111"/>
      <c r="KMC78" s="109"/>
      <c r="KMD78" s="110"/>
      <c r="KME78" s="111"/>
      <c r="KMF78" s="109"/>
      <c r="KMG78" s="110"/>
      <c r="KMH78" s="111"/>
      <c r="KMI78" s="109"/>
      <c r="KMJ78" s="110"/>
      <c r="KMK78" s="111"/>
      <c r="KML78" s="109"/>
      <c r="KMM78" s="110"/>
      <c r="KMN78" s="111"/>
      <c r="KMO78" s="109"/>
      <c r="KMP78" s="110"/>
      <c r="KMQ78" s="111"/>
      <c r="KMR78" s="109"/>
      <c r="KMS78" s="110"/>
      <c r="KMT78" s="111"/>
      <c r="KMU78" s="109"/>
      <c r="KMV78" s="110"/>
      <c r="KMW78" s="111"/>
      <c r="KMX78" s="109"/>
      <c r="KMY78" s="110"/>
      <c r="KMZ78" s="111"/>
      <c r="KNA78" s="109"/>
      <c r="KNB78" s="110"/>
      <c r="KNC78" s="111"/>
      <c r="KND78" s="109"/>
      <c r="KNE78" s="110"/>
      <c r="KNF78" s="111"/>
      <c r="KNG78" s="109"/>
      <c r="KNH78" s="110"/>
      <c r="KNI78" s="111"/>
      <c r="KNJ78" s="109"/>
      <c r="KNK78" s="110"/>
      <c r="KNL78" s="111"/>
      <c r="KNM78" s="109"/>
      <c r="KNN78" s="110"/>
      <c r="KNO78" s="111"/>
      <c r="KNP78" s="109"/>
      <c r="KNQ78" s="110"/>
      <c r="KNR78" s="111"/>
      <c r="KNS78" s="109"/>
      <c r="KNT78" s="110"/>
      <c r="KNU78" s="111"/>
      <c r="KNV78" s="109"/>
      <c r="KNW78" s="110"/>
      <c r="KNX78" s="111"/>
      <c r="KNY78" s="109"/>
      <c r="KNZ78" s="110"/>
      <c r="KOA78" s="111"/>
      <c r="KOB78" s="109"/>
      <c r="KOC78" s="110"/>
      <c r="KOD78" s="111"/>
      <c r="KOE78" s="109"/>
      <c r="KOF78" s="110"/>
      <c r="KOG78" s="111"/>
      <c r="KOH78" s="109"/>
      <c r="KOI78" s="110"/>
      <c r="KOJ78" s="111"/>
      <c r="KOK78" s="109"/>
      <c r="KOL78" s="110"/>
      <c r="KOM78" s="111"/>
      <c r="KON78" s="109"/>
      <c r="KOO78" s="110"/>
      <c r="KOP78" s="111"/>
      <c r="KOQ78" s="109"/>
      <c r="KOR78" s="110"/>
      <c r="KOS78" s="111"/>
      <c r="KOT78" s="109"/>
      <c r="KOU78" s="110"/>
      <c r="KOV78" s="111"/>
      <c r="KOW78" s="109"/>
      <c r="KOX78" s="110"/>
      <c r="KOY78" s="111"/>
      <c r="KOZ78" s="109"/>
      <c r="KPA78" s="110"/>
      <c r="KPB78" s="111"/>
      <c r="KPC78" s="109"/>
      <c r="KPD78" s="110"/>
      <c r="KPE78" s="111"/>
      <c r="KPF78" s="109"/>
      <c r="KPG78" s="110"/>
      <c r="KPH78" s="111"/>
      <c r="KPI78" s="109"/>
      <c r="KPJ78" s="110"/>
      <c r="KPK78" s="111"/>
      <c r="KPL78" s="109"/>
      <c r="KPM78" s="110"/>
      <c r="KPN78" s="111"/>
      <c r="KPO78" s="109"/>
      <c r="KPP78" s="110"/>
      <c r="KPQ78" s="111"/>
      <c r="KPR78" s="109"/>
      <c r="KPS78" s="110"/>
      <c r="KPT78" s="111"/>
      <c r="KPU78" s="109"/>
      <c r="KPV78" s="110"/>
      <c r="KPW78" s="111"/>
      <c r="KPX78" s="109"/>
      <c r="KPY78" s="110"/>
      <c r="KPZ78" s="111"/>
      <c r="KQA78" s="109"/>
      <c r="KQB78" s="110"/>
      <c r="KQC78" s="111"/>
      <c r="KQD78" s="109"/>
      <c r="KQE78" s="110"/>
      <c r="KQF78" s="111"/>
      <c r="KQG78" s="109"/>
      <c r="KQH78" s="110"/>
      <c r="KQI78" s="111"/>
      <c r="KQJ78" s="109"/>
      <c r="KQK78" s="110"/>
      <c r="KQL78" s="111"/>
      <c r="KQM78" s="109"/>
      <c r="KQN78" s="110"/>
      <c r="KQO78" s="111"/>
      <c r="KQP78" s="109"/>
      <c r="KQQ78" s="110"/>
      <c r="KQR78" s="111"/>
      <c r="KQS78" s="109"/>
      <c r="KQT78" s="110"/>
      <c r="KQU78" s="111"/>
      <c r="KQV78" s="109"/>
      <c r="KQW78" s="110"/>
      <c r="KQX78" s="111"/>
      <c r="KQY78" s="109"/>
      <c r="KQZ78" s="110"/>
      <c r="KRA78" s="111"/>
      <c r="KRB78" s="109"/>
      <c r="KRC78" s="110"/>
      <c r="KRD78" s="111"/>
      <c r="KRE78" s="109"/>
      <c r="KRF78" s="110"/>
      <c r="KRG78" s="111"/>
      <c r="KRH78" s="109"/>
      <c r="KRI78" s="110"/>
      <c r="KRJ78" s="111"/>
      <c r="KRK78" s="109"/>
      <c r="KRL78" s="110"/>
      <c r="KRM78" s="111"/>
      <c r="KRN78" s="109"/>
      <c r="KRO78" s="110"/>
      <c r="KRP78" s="111"/>
      <c r="KRQ78" s="109"/>
      <c r="KRR78" s="110"/>
      <c r="KRS78" s="111"/>
      <c r="KRT78" s="109"/>
      <c r="KRU78" s="110"/>
      <c r="KRV78" s="111"/>
      <c r="KRW78" s="109"/>
      <c r="KRX78" s="110"/>
      <c r="KRY78" s="111"/>
      <c r="KRZ78" s="109"/>
      <c r="KSA78" s="110"/>
      <c r="KSB78" s="111"/>
      <c r="KSC78" s="109"/>
      <c r="KSD78" s="110"/>
      <c r="KSE78" s="111"/>
      <c r="KSF78" s="109"/>
      <c r="KSG78" s="110"/>
      <c r="KSH78" s="111"/>
      <c r="KSI78" s="109"/>
      <c r="KSJ78" s="110"/>
      <c r="KSK78" s="111"/>
      <c r="KSL78" s="109"/>
      <c r="KSM78" s="110"/>
      <c r="KSN78" s="111"/>
      <c r="KSO78" s="109"/>
      <c r="KSP78" s="110"/>
      <c r="KSQ78" s="111"/>
      <c r="KSR78" s="109"/>
      <c r="KSS78" s="110"/>
      <c r="KST78" s="111"/>
      <c r="KSU78" s="109"/>
      <c r="KSV78" s="110"/>
      <c r="KSW78" s="111"/>
      <c r="KSX78" s="109"/>
      <c r="KSY78" s="110"/>
      <c r="KSZ78" s="111"/>
      <c r="KTA78" s="109"/>
      <c r="KTB78" s="110"/>
      <c r="KTC78" s="111"/>
      <c r="KTD78" s="109"/>
      <c r="KTE78" s="110"/>
      <c r="KTF78" s="111"/>
      <c r="KTG78" s="109"/>
      <c r="KTH78" s="110"/>
      <c r="KTI78" s="111"/>
      <c r="KTJ78" s="109"/>
      <c r="KTK78" s="110"/>
      <c r="KTL78" s="111"/>
      <c r="KTM78" s="109"/>
      <c r="KTN78" s="110"/>
      <c r="KTO78" s="111"/>
      <c r="KTP78" s="109"/>
      <c r="KTQ78" s="110"/>
      <c r="KTR78" s="111"/>
      <c r="KTS78" s="109"/>
      <c r="KTT78" s="110"/>
      <c r="KTU78" s="111"/>
      <c r="KTV78" s="109"/>
      <c r="KTW78" s="110"/>
      <c r="KTX78" s="111"/>
      <c r="KTY78" s="109"/>
      <c r="KTZ78" s="110"/>
      <c r="KUA78" s="111"/>
      <c r="KUB78" s="109"/>
      <c r="KUC78" s="110"/>
      <c r="KUD78" s="111"/>
      <c r="KUE78" s="109"/>
      <c r="KUF78" s="110"/>
      <c r="KUG78" s="111"/>
      <c r="KUH78" s="109"/>
      <c r="KUI78" s="110"/>
      <c r="KUJ78" s="111"/>
      <c r="KUK78" s="109"/>
      <c r="KUL78" s="110"/>
      <c r="KUM78" s="111"/>
      <c r="KUN78" s="109"/>
      <c r="KUO78" s="110"/>
      <c r="KUP78" s="111"/>
      <c r="KUQ78" s="109"/>
      <c r="KUR78" s="110"/>
      <c r="KUS78" s="111"/>
      <c r="KUT78" s="109"/>
      <c r="KUU78" s="110"/>
      <c r="KUV78" s="111"/>
      <c r="KUW78" s="109"/>
      <c r="KUX78" s="110"/>
      <c r="KUY78" s="111"/>
      <c r="KUZ78" s="109"/>
      <c r="KVA78" s="110"/>
      <c r="KVB78" s="111"/>
      <c r="KVC78" s="109"/>
      <c r="KVD78" s="110"/>
      <c r="KVE78" s="111"/>
      <c r="KVF78" s="109"/>
      <c r="KVG78" s="110"/>
      <c r="KVH78" s="111"/>
      <c r="KVI78" s="109"/>
      <c r="KVJ78" s="110"/>
      <c r="KVK78" s="111"/>
      <c r="KVL78" s="109"/>
      <c r="KVM78" s="110"/>
      <c r="KVN78" s="111"/>
      <c r="KVO78" s="109"/>
      <c r="KVP78" s="110"/>
      <c r="KVQ78" s="111"/>
      <c r="KVR78" s="109"/>
      <c r="KVS78" s="110"/>
      <c r="KVT78" s="111"/>
      <c r="KVU78" s="109"/>
      <c r="KVV78" s="110"/>
      <c r="KVW78" s="111"/>
      <c r="KVX78" s="109"/>
      <c r="KVY78" s="110"/>
      <c r="KVZ78" s="111"/>
      <c r="KWA78" s="109"/>
      <c r="KWB78" s="110"/>
      <c r="KWC78" s="111"/>
      <c r="KWD78" s="109"/>
      <c r="KWE78" s="110"/>
      <c r="KWF78" s="111"/>
      <c r="KWG78" s="109"/>
      <c r="KWH78" s="110"/>
      <c r="KWI78" s="111"/>
      <c r="KWJ78" s="109"/>
      <c r="KWK78" s="110"/>
      <c r="KWL78" s="111"/>
      <c r="KWM78" s="109"/>
      <c r="KWN78" s="110"/>
      <c r="KWO78" s="111"/>
      <c r="KWP78" s="109"/>
      <c r="KWQ78" s="110"/>
      <c r="KWR78" s="111"/>
      <c r="KWS78" s="109"/>
      <c r="KWT78" s="110"/>
      <c r="KWU78" s="111"/>
      <c r="KWV78" s="109"/>
      <c r="KWW78" s="110"/>
      <c r="KWX78" s="111"/>
      <c r="KWY78" s="109"/>
      <c r="KWZ78" s="110"/>
      <c r="KXA78" s="111"/>
      <c r="KXB78" s="109"/>
      <c r="KXC78" s="110"/>
      <c r="KXD78" s="111"/>
      <c r="KXE78" s="109"/>
      <c r="KXF78" s="110"/>
      <c r="KXG78" s="111"/>
      <c r="KXH78" s="109"/>
      <c r="KXI78" s="110"/>
      <c r="KXJ78" s="111"/>
      <c r="KXK78" s="109"/>
      <c r="KXL78" s="110"/>
      <c r="KXM78" s="111"/>
      <c r="KXN78" s="109"/>
      <c r="KXO78" s="110"/>
      <c r="KXP78" s="111"/>
      <c r="KXQ78" s="109"/>
      <c r="KXR78" s="110"/>
      <c r="KXS78" s="111"/>
      <c r="KXT78" s="109"/>
      <c r="KXU78" s="110"/>
      <c r="KXV78" s="111"/>
      <c r="KXW78" s="109"/>
      <c r="KXX78" s="110"/>
      <c r="KXY78" s="111"/>
      <c r="KXZ78" s="109"/>
      <c r="KYA78" s="110"/>
      <c r="KYB78" s="111"/>
      <c r="KYC78" s="109"/>
      <c r="KYD78" s="110"/>
      <c r="KYE78" s="111"/>
      <c r="KYF78" s="109"/>
      <c r="KYG78" s="110"/>
      <c r="KYH78" s="111"/>
      <c r="KYI78" s="109"/>
      <c r="KYJ78" s="110"/>
      <c r="KYK78" s="111"/>
      <c r="KYL78" s="109"/>
      <c r="KYM78" s="110"/>
      <c r="KYN78" s="111"/>
      <c r="KYO78" s="109"/>
      <c r="KYP78" s="110"/>
      <c r="KYQ78" s="111"/>
      <c r="KYR78" s="109"/>
      <c r="KYS78" s="110"/>
      <c r="KYT78" s="111"/>
      <c r="KYU78" s="109"/>
      <c r="KYV78" s="110"/>
      <c r="KYW78" s="111"/>
      <c r="KYX78" s="109"/>
      <c r="KYY78" s="110"/>
      <c r="KYZ78" s="111"/>
      <c r="KZA78" s="109"/>
      <c r="KZB78" s="110"/>
      <c r="KZC78" s="111"/>
      <c r="KZD78" s="109"/>
      <c r="KZE78" s="110"/>
      <c r="KZF78" s="111"/>
      <c r="KZG78" s="109"/>
      <c r="KZH78" s="110"/>
      <c r="KZI78" s="111"/>
      <c r="KZJ78" s="109"/>
      <c r="KZK78" s="110"/>
      <c r="KZL78" s="111"/>
      <c r="KZM78" s="109"/>
      <c r="KZN78" s="110"/>
      <c r="KZO78" s="111"/>
      <c r="KZP78" s="109"/>
      <c r="KZQ78" s="110"/>
      <c r="KZR78" s="111"/>
      <c r="KZS78" s="109"/>
      <c r="KZT78" s="110"/>
      <c r="KZU78" s="111"/>
      <c r="KZV78" s="109"/>
      <c r="KZW78" s="110"/>
      <c r="KZX78" s="111"/>
      <c r="KZY78" s="109"/>
      <c r="KZZ78" s="110"/>
      <c r="LAA78" s="111"/>
      <c r="LAB78" s="109"/>
      <c r="LAC78" s="110"/>
      <c r="LAD78" s="111"/>
      <c r="LAE78" s="109"/>
      <c r="LAF78" s="110"/>
      <c r="LAG78" s="111"/>
      <c r="LAH78" s="109"/>
      <c r="LAI78" s="110"/>
      <c r="LAJ78" s="111"/>
      <c r="LAK78" s="109"/>
      <c r="LAL78" s="110"/>
      <c r="LAM78" s="111"/>
      <c r="LAN78" s="109"/>
      <c r="LAO78" s="110"/>
      <c r="LAP78" s="111"/>
      <c r="LAQ78" s="109"/>
      <c r="LAR78" s="110"/>
      <c r="LAS78" s="111"/>
      <c r="LAT78" s="109"/>
      <c r="LAU78" s="110"/>
      <c r="LAV78" s="111"/>
      <c r="LAW78" s="109"/>
      <c r="LAX78" s="110"/>
      <c r="LAY78" s="111"/>
      <c r="LAZ78" s="109"/>
      <c r="LBA78" s="110"/>
      <c r="LBB78" s="111"/>
      <c r="LBC78" s="109"/>
      <c r="LBD78" s="110"/>
      <c r="LBE78" s="111"/>
      <c r="LBF78" s="109"/>
      <c r="LBG78" s="110"/>
      <c r="LBH78" s="111"/>
      <c r="LBI78" s="109"/>
      <c r="LBJ78" s="110"/>
      <c r="LBK78" s="111"/>
      <c r="LBL78" s="109"/>
      <c r="LBM78" s="110"/>
      <c r="LBN78" s="111"/>
      <c r="LBO78" s="109"/>
      <c r="LBP78" s="110"/>
      <c r="LBQ78" s="111"/>
      <c r="LBR78" s="109"/>
      <c r="LBS78" s="110"/>
      <c r="LBT78" s="111"/>
      <c r="LBU78" s="109"/>
      <c r="LBV78" s="110"/>
      <c r="LBW78" s="111"/>
      <c r="LBX78" s="109"/>
      <c r="LBY78" s="110"/>
      <c r="LBZ78" s="111"/>
      <c r="LCA78" s="109"/>
      <c r="LCB78" s="110"/>
      <c r="LCC78" s="111"/>
      <c r="LCD78" s="109"/>
      <c r="LCE78" s="110"/>
      <c r="LCF78" s="111"/>
      <c r="LCG78" s="109"/>
      <c r="LCH78" s="110"/>
      <c r="LCI78" s="111"/>
      <c r="LCJ78" s="109"/>
      <c r="LCK78" s="110"/>
      <c r="LCL78" s="111"/>
      <c r="LCM78" s="109"/>
      <c r="LCN78" s="110"/>
      <c r="LCO78" s="111"/>
      <c r="LCP78" s="109"/>
      <c r="LCQ78" s="110"/>
      <c r="LCR78" s="111"/>
      <c r="LCS78" s="109"/>
      <c r="LCT78" s="110"/>
      <c r="LCU78" s="111"/>
      <c r="LCV78" s="109"/>
      <c r="LCW78" s="110"/>
      <c r="LCX78" s="111"/>
      <c r="LCY78" s="109"/>
      <c r="LCZ78" s="110"/>
      <c r="LDA78" s="111"/>
      <c r="LDB78" s="109"/>
      <c r="LDC78" s="110"/>
      <c r="LDD78" s="111"/>
      <c r="LDE78" s="109"/>
      <c r="LDF78" s="110"/>
      <c r="LDG78" s="111"/>
      <c r="LDH78" s="109"/>
      <c r="LDI78" s="110"/>
      <c r="LDJ78" s="111"/>
      <c r="LDK78" s="109"/>
      <c r="LDL78" s="110"/>
      <c r="LDM78" s="111"/>
      <c r="LDN78" s="109"/>
      <c r="LDO78" s="110"/>
      <c r="LDP78" s="111"/>
      <c r="LDQ78" s="109"/>
      <c r="LDR78" s="110"/>
      <c r="LDS78" s="111"/>
      <c r="LDT78" s="109"/>
      <c r="LDU78" s="110"/>
      <c r="LDV78" s="111"/>
      <c r="LDW78" s="109"/>
      <c r="LDX78" s="110"/>
      <c r="LDY78" s="111"/>
      <c r="LDZ78" s="109"/>
      <c r="LEA78" s="110"/>
      <c r="LEB78" s="111"/>
      <c r="LEC78" s="109"/>
      <c r="LED78" s="110"/>
      <c r="LEE78" s="111"/>
      <c r="LEF78" s="109"/>
      <c r="LEG78" s="110"/>
      <c r="LEH78" s="111"/>
      <c r="LEI78" s="109"/>
      <c r="LEJ78" s="110"/>
      <c r="LEK78" s="111"/>
      <c r="LEL78" s="109"/>
      <c r="LEM78" s="110"/>
      <c r="LEN78" s="111"/>
      <c r="LEO78" s="109"/>
      <c r="LEP78" s="110"/>
      <c r="LEQ78" s="111"/>
      <c r="LER78" s="109"/>
      <c r="LES78" s="110"/>
      <c r="LET78" s="111"/>
      <c r="LEU78" s="109"/>
      <c r="LEV78" s="110"/>
      <c r="LEW78" s="111"/>
      <c r="LEX78" s="109"/>
      <c r="LEY78" s="110"/>
      <c r="LEZ78" s="111"/>
      <c r="LFA78" s="109"/>
      <c r="LFB78" s="110"/>
      <c r="LFC78" s="111"/>
      <c r="LFD78" s="109"/>
      <c r="LFE78" s="110"/>
      <c r="LFF78" s="111"/>
      <c r="LFG78" s="109"/>
      <c r="LFH78" s="110"/>
      <c r="LFI78" s="111"/>
      <c r="LFJ78" s="109"/>
      <c r="LFK78" s="110"/>
      <c r="LFL78" s="111"/>
      <c r="LFM78" s="109"/>
      <c r="LFN78" s="110"/>
      <c r="LFO78" s="111"/>
      <c r="LFP78" s="109"/>
      <c r="LFQ78" s="110"/>
      <c r="LFR78" s="111"/>
      <c r="LFS78" s="109"/>
      <c r="LFT78" s="110"/>
      <c r="LFU78" s="111"/>
      <c r="LFV78" s="109"/>
      <c r="LFW78" s="110"/>
      <c r="LFX78" s="111"/>
      <c r="LFY78" s="109"/>
      <c r="LFZ78" s="110"/>
      <c r="LGA78" s="111"/>
      <c r="LGB78" s="109"/>
      <c r="LGC78" s="110"/>
      <c r="LGD78" s="111"/>
      <c r="LGE78" s="109"/>
      <c r="LGF78" s="110"/>
      <c r="LGG78" s="111"/>
      <c r="LGH78" s="109"/>
      <c r="LGI78" s="110"/>
      <c r="LGJ78" s="111"/>
      <c r="LGK78" s="109"/>
      <c r="LGL78" s="110"/>
      <c r="LGM78" s="111"/>
      <c r="LGN78" s="109"/>
      <c r="LGO78" s="110"/>
      <c r="LGP78" s="111"/>
      <c r="LGQ78" s="109"/>
      <c r="LGR78" s="110"/>
      <c r="LGS78" s="111"/>
      <c r="LGT78" s="109"/>
      <c r="LGU78" s="110"/>
      <c r="LGV78" s="111"/>
      <c r="LGW78" s="109"/>
      <c r="LGX78" s="110"/>
      <c r="LGY78" s="111"/>
      <c r="LGZ78" s="109"/>
      <c r="LHA78" s="110"/>
      <c r="LHB78" s="111"/>
      <c r="LHC78" s="109"/>
      <c r="LHD78" s="110"/>
      <c r="LHE78" s="111"/>
      <c r="LHF78" s="109"/>
      <c r="LHG78" s="110"/>
      <c r="LHH78" s="111"/>
      <c r="LHI78" s="109"/>
      <c r="LHJ78" s="110"/>
      <c r="LHK78" s="111"/>
      <c r="LHL78" s="109"/>
      <c r="LHM78" s="110"/>
      <c r="LHN78" s="111"/>
      <c r="LHO78" s="109"/>
      <c r="LHP78" s="110"/>
      <c r="LHQ78" s="111"/>
      <c r="LHR78" s="109"/>
      <c r="LHS78" s="110"/>
      <c r="LHT78" s="111"/>
      <c r="LHU78" s="109"/>
      <c r="LHV78" s="110"/>
      <c r="LHW78" s="111"/>
      <c r="LHX78" s="109"/>
      <c r="LHY78" s="110"/>
      <c r="LHZ78" s="111"/>
      <c r="LIA78" s="109"/>
      <c r="LIB78" s="110"/>
      <c r="LIC78" s="111"/>
      <c r="LID78" s="109"/>
      <c r="LIE78" s="110"/>
      <c r="LIF78" s="111"/>
      <c r="LIG78" s="109"/>
      <c r="LIH78" s="110"/>
      <c r="LII78" s="111"/>
      <c r="LIJ78" s="109"/>
      <c r="LIK78" s="110"/>
      <c r="LIL78" s="111"/>
      <c r="LIM78" s="109"/>
      <c r="LIN78" s="110"/>
      <c r="LIO78" s="111"/>
      <c r="LIP78" s="109"/>
      <c r="LIQ78" s="110"/>
      <c r="LIR78" s="111"/>
      <c r="LIS78" s="109"/>
      <c r="LIT78" s="110"/>
      <c r="LIU78" s="111"/>
      <c r="LIV78" s="109"/>
      <c r="LIW78" s="110"/>
      <c r="LIX78" s="111"/>
      <c r="LIY78" s="109"/>
      <c r="LIZ78" s="110"/>
      <c r="LJA78" s="111"/>
      <c r="LJB78" s="109"/>
      <c r="LJC78" s="110"/>
      <c r="LJD78" s="111"/>
      <c r="LJE78" s="109"/>
      <c r="LJF78" s="110"/>
      <c r="LJG78" s="111"/>
      <c r="LJH78" s="109"/>
      <c r="LJI78" s="110"/>
      <c r="LJJ78" s="111"/>
      <c r="LJK78" s="109"/>
      <c r="LJL78" s="110"/>
      <c r="LJM78" s="111"/>
      <c r="LJN78" s="109"/>
      <c r="LJO78" s="110"/>
      <c r="LJP78" s="111"/>
      <c r="LJQ78" s="109"/>
      <c r="LJR78" s="110"/>
      <c r="LJS78" s="111"/>
      <c r="LJT78" s="109"/>
      <c r="LJU78" s="110"/>
      <c r="LJV78" s="111"/>
      <c r="LJW78" s="109"/>
      <c r="LJX78" s="110"/>
      <c r="LJY78" s="111"/>
      <c r="LJZ78" s="109"/>
      <c r="LKA78" s="110"/>
      <c r="LKB78" s="111"/>
      <c r="LKC78" s="109"/>
      <c r="LKD78" s="110"/>
      <c r="LKE78" s="111"/>
      <c r="LKF78" s="109"/>
      <c r="LKG78" s="110"/>
      <c r="LKH78" s="111"/>
      <c r="LKI78" s="109"/>
      <c r="LKJ78" s="110"/>
      <c r="LKK78" s="111"/>
      <c r="LKL78" s="109"/>
      <c r="LKM78" s="110"/>
      <c r="LKN78" s="111"/>
      <c r="LKO78" s="109"/>
      <c r="LKP78" s="110"/>
      <c r="LKQ78" s="111"/>
      <c r="LKR78" s="109"/>
      <c r="LKS78" s="110"/>
      <c r="LKT78" s="111"/>
      <c r="LKU78" s="109"/>
      <c r="LKV78" s="110"/>
      <c r="LKW78" s="111"/>
      <c r="LKX78" s="109"/>
      <c r="LKY78" s="110"/>
      <c r="LKZ78" s="111"/>
      <c r="LLA78" s="109"/>
      <c r="LLB78" s="110"/>
      <c r="LLC78" s="111"/>
      <c r="LLD78" s="109"/>
      <c r="LLE78" s="110"/>
      <c r="LLF78" s="111"/>
      <c r="LLG78" s="109"/>
      <c r="LLH78" s="110"/>
      <c r="LLI78" s="111"/>
      <c r="LLJ78" s="109"/>
      <c r="LLK78" s="110"/>
      <c r="LLL78" s="111"/>
      <c r="LLM78" s="109"/>
      <c r="LLN78" s="110"/>
      <c r="LLO78" s="111"/>
      <c r="LLP78" s="109"/>
      <c r="LLQ78" s="110"/>
      <c r="LLR78" s="111"/>
      <c r="LLS78" s="109"/>
      <c r="LLT78" s="110"/>
      <c r="LLU78" s="111"/>
      <c r="LLV78" s="109"/>
      <c r="LLW78" s="110"/>
      <c r="LLX78" s="111"/>
      <c r="LLY78" s="109"/>
      <c r="LLZ78" s="110"/>
      <c r="LMA78" s="111"/>
      <c r="LMB78" s="109"/>
      <c r="LMC78" s="110"/>
      <c r="LMD78" s="111"/>
      <c r="LME78" s="109"/>
      <c r="LMF78" s="110"/>
      <c r="LMG78" s="111"/>
      <c r="LMH78" s="109"/>
      <c r="LMI78" s="110"/>
      <c r="LMJ78" s="111"/>
      <c r="LMK78" s="109"/>
      <c r="LML78" s="110"/>
      <c r="LMM78" s="111"/>
      <c r="LMN78" s="109"/>
      <c r="LMO78" s="110"/>
      <c r="LMP78" s="111"/>
      <c r="LMQ78" s="109"/>
      <c r="LMR78" s="110"/>
      <c r="LMS78" s="111"/>
      <c r="LMT78" s="109"/>
      <c r="LMU78" s="110"/>
      <c r="LMV78" s="111"/>
      <c r="LMW78" s="109"/>
      <c r="LMX78" s="110"/>
      <c r="LMY78" s="111"/>
      <c r="LMZ78" s="109"/>
      <c r="LNA78" s="110"/>
      <c r="LNB78" s="111"/>
      <c r="LNC78" s="109"/>
      <c r="LND78" s="110"/>
      <c r="LNE78" s="111"/>
      <c r="LNF78" s="109"/>
      <c r="LNG78" s="110"/>
      <c r="LNH78" s="111"/>
      <c r="LNI78" s="109"/>
      <c r="LNJ78" s="110"/>
      <c r="LNK78" s="111"/>
      <c r="LNL78" s="109"/>
      <c r="LNM78" s="110"/>
      <c r="LNN78" s="111"/>
      <c r="LNO78" s="109"/>
      <c r="LNP78" s="110"/>
      <c r="LNQ78" s="111"/>
      <c r="LNR78" s="109"/>
      <c r="LNS78" s="110"/>
      <c r="LNT78" s="111"/>
      <c r="LNU78" s="109"/>
      <c r="LNV78" s="110"/>
      <c r="LNW78" s="111"/>
      <c r="LNX78" s="109"/>
      <c r="LNY78" s="110"/>
      <c r="LNZ78" s="111"/>
      <c r="LOA78" s="109"/>
      <c r="LOB78" s="110"/>
      <c r="LOC78" s="111"/>
      <c r="LOD78" s="109"/>
      <c r="LOE78" s="110"/>
      <c r="LOF78" s="111"/>
      <c r="LOG78" s="109"/>
      <c r="LOH78" s="110"/>
      <c r="LOI78" s="111"/>
      <c r="LOJ78" s="109"/>
      <c r="LOK78" s="110"/>
      <c r="LOL78" s="111"/>
      <c r="LOM78" s="109"/>
      <c r="LON78" s="110"/>
      <c r="LOO78" s="111"/>
      <c r="LOP78" s="109"/>
      <c r="LOQ78" s="110"/>
      <c r="LOR78" s="111"/>
      <c r="LOS78" s="109"/>
      <c r="LOT78" s="110"/>
      <c r="LOU78" s="111"/>
      <c r="LOV78" s="109"/>
      <c r="LOW78" s="110"/>
      <c r="LOX78" s="111"/>
      <c r="LOY78" s="109"/>
      <c r="LOZ78" s="110"/>
      <c r="LPA78" s="111"/>
      <c r="LPB78" s="109"/>
      <c r="LPC78" s="110"/>
      <c r="LPD78" s="111"/>
      <c r="LPE78" s="109"/>
      <c r="LPF78" s="110"/>
      <c r="LPG78" s="111"/>
      <c r="LPH78" s="109"/>
      <c r="LPI78" s="110"/>
      <c r="LPJ78" s="111"/>
      <c r="LPK78" s="109"/>
      <c r="LPL78" s="110"/>
      <c r="LPM78" s="111"/>
      <c r="LPN78" s="109"/>
      <c r="LPO78" s="110"/>
      <c r="LPP78" s="111"/>
      <c r="LPQ78" s="109"/>
      <c r="LPR78" s="110"/>
      <c r="LPS78" s="111"/>
      <c r="LPT78" s="109"/>
      <c r="LPU78" s="110"/>
      <c r="LPV78" s="111"/>
      <c r="LPW78" s="109"/>
      <c r="LPX78" s="110"/>
      <c r="LPY78" s="111"/>
      <c r="LPZ78" s="109"/>
      <c r="LQA78" s="110"/>
      <c r="LQB78" s="111"/>
      <c r="LQC78" s="109"/>
      <c r="LQD78" s="110"/>
      <c r="LQE78" s="111"/>
      <c r="LQF78" s="109"/>
      <c r="LQG78" s="110"/>
      <c r="LQH78" s="111"/>
      <c r="LQI78" s="109"/>
      <c r="LQJ78" s="110"/>
      <c r="LQK78" s="111"/>
      <c r="LQL78" s="109"/>
      <c r="LQM78" s="110"/>
      <c r="LQN78" s="111"/>
      <c r="LQO78" s="109"/>
      <c r="LQP78" s="110"/>
      <c r="LQQ78" s="111"/>
      <c r="LQR78" s="109"/>
      <c r="LQS78" s="110"/>
      <c r="LQT78" s="111"/>
      <c r="LQU78" s="109"/>
      <c r="LQV78" s="110"/>
      <c r="LQW78" s="111"/>
      <c r="LQX78" s="109"/>
      <c r="LQY78" s="110"/>
      <c r="LQZ78" s="111"/>
      <c r="LRA78" s="109"/>
      <c r="LRB78" s="110"/>
      <c r="LRC78" s="111"/>
      <c r="LRD78" s="109"/>
      <c r="LRE78" s="110"/>
      <c r="LRF78" s="111"/>
      <c r="LRG78" s="109"/>
      <c r="LRH78" s="110"/>
      <c r="LRI78" s="111"/>
      <c r="LRJ78" s="109"/>
      <c r="LRK78" s="110"/>
      <c r="LRL78" s="111"/>
      <c r="LRM78" s="109"/>
      <c r="LRN78" s="110"/>
      <c r="LRO78" s="111"/>
      <c r="LRP78" s="109"/>
      <c r="LRQ78" s="110"/>
      <c r="LRR78" s="111"/>
      <c r="LRS78" s="109"/>
      <c r="LRT78" s="110"/>
      <c r="LRU78" s="111"/>
      <c r="LRV78" s="109"/>
      <c r="LRW78" s="110"/>
      <c r="LRX78" s="111"/>
      <c r="LRY78" s="109"/>
      <c r="LRZ78" s="110"/>
      <c r="LSA78" s="111"/>
      <c r="LSB78" s="109"/>
      <c r="LSC78" s="110"/>
      <c r="LSD78" s="111"/>
      <c r="LSE78" s="109"/>
      <c r="LSF78" s="110"/>
      <c r="LSG78" s="111"/>
      <c r="LSH78" s="109"/>
      <c r="LSI78" s="110"/>
      <c r="LSJ78" s="111"/>
      <c r="LSK78" s="109"/>
      <c r="LSL78" s="110"/>
      <c r="LSM78" s="111"/>
      <c r="LSN78" s="109"/>
      <c r="LSO78" s="110"/>
      <c r="LSP78" s="111"/>
      <c r="LSQ78" s="109"/>
      <c r="LSR78" s="110"/>
      <c r="LSS78" s="111"/>
      <c r="LST78" s="109"/>
      <c r="LSU78" s="110"/>
      <c r="LSV78" s="111"/>
      <c r="LSW78" s="109"/>
      <c r="LSX78" s="110"/>
      <c r="LSY78" s="111"/>
      <c r="LSZ78" s="109"/>
      <c r="LTA78" s="110"/>
      <c r="LTB78" s="111"/>
      <c r="LTC78" s="109"/>
      <c r="LTD78" s="110"/>
      <c r="LTE78" s="111"/>
      <c r="LTF78" s="109"/>
      <c r="LTG78" s="110"/>
      <c r="LTH78" s="111"/>
      <c r="LTI78" s="109"/>
      <c r="LTJ78" s="110"/>
      <c r="LTK78" s="111"/>
      <c r="LTL78" s="109"/>
      <c r="LTM78" s="110"/>
      <c r="LTN78" s="111"/>
      <c r="LTO78" s="109"/>
      <c r="LTP78" s="110"/>
      <c r="LTQ78" s="111"/>
      <c r="LTR78" s="109"/>
      <c r="LTS78" s="110"/>
      <c r="LTT78" s="111"/>
      <c r="LTU78" s="109"/>
      <c r="LTV78" s="110"/>
      <c r="LTW78" s="111"/>
      <c r="LTX78" s="109"/>
      <c r="LTY78" s="110"/>
      <c r="LTZ78" s="111"/>
      <c r="LUA78" s="109"/>
      <c r="LUB78" s="110"/>
      <c r="LUC78" s="111"/>
      <c r="LUD78" s="109"/>
      <c r="LUE78" s="110"/>
      <c r="LUF78" s="111"/>
      <c r="LUG78" s="109"/>
      <c r="LUH78" s="110"/>
      <c r="LUI78" s="111"/>
      <c r="LUJ78" s="109"/>
      <c r="LUK78" s="110"/>
      <c r="LUL78" s="111"/>
      <c r="LUM78" s="109"/>
      <c r="LUN78" s="110"/>
      <c r="LUO78" s="111"/>
      <c r="LUP78" s="109"/>
      <c r="LUQ78" s="110"/>
      <c r="LUR78" s="111"/>
      <c r="LUS78" s="109"/>
      <c r="LUT78" s="110"/>
      <c r="LUU78" s="111"/>
      <c r="LUV78" s="109"/>
      <c r="LUW78" s="110"/>
      <c r="LUX78" s="111"/>
      <c r="LUY78" s="109"/>
      <c r="LUZ78" s="110"/>
      <c r="LVA78" s="111"/>
      <c r="LVB78" s="109"/>
      <c r="LVC78" s="110"/>
      <c r="LVD78" s="111"/>
      <c r="LVE78" s="109"/>
      <c r="LVF78" s="110"/>
      <c r="LVG78" s="111"/>
      <c r="LVH78" s="109"/>
      <c r="LVI78" s="110"/>
      <c r="LVJ78" s="111"/>
      <c r="LVK78" s="109"/>
      <c r="LVL78" s="110"/>
      <c r="LVM78" s="111"/>
      <c r="LVN78" s="109"/>
      <c r="LVO78" s="110"/>
      <c r="LVP78" s="111"/>
      <c r="LVQ78" s="109"/>
      <c r="LVR78" s="110"/>
      <c r="LVS78" s="111"/>
      <c r="LVT78" s="109"/>
      <c r="LVU78" s="110"/>
      <c r="LVV78" s="111"/>
      <c r="LVW78" s="109"/>
      <c r="LVX78" s="110"/>
      <c r="LVY78" s="111"/>
      <c r="LVZ78" s="109"/>
      <c r="LWA78" s="110"/>
      <c r="LWB78" s="111"/>
      <c r="LWC78" s="109"/>
      <c r="LWD78" s="110"/>
      <c r="LWE78" s="111"/>
      <c r="LWF78" s="109"/>
      <c r="LWG78" s="110"/>
      <c r="LWH78" s="111"/>
      <c r="LWI78" s="109"/>
      <c r="LWJ78" s="110"/>
      <c r="LWK78" s="111"/>
      <c r="LWL78" s="109"/>
      <c r="LWM78" s="110"/>
      <c r="LWN78" s="111"/>
      <c r="LWO78" s="109"/>
      <c r="LWP78" s="110"/>
      <c r="LWQ78" s="111"/>
      <c r="LWR78" s="109"/>
      <c r="LWS78" s="110"/>
      <c r="LWT78" s="111"/>
      <c r="LWU78" s="109"/>
      <c r="LWV78" s="110"/>
      <c r="LWW78" s="111"/>
      <c r="LWX78" s="109"/>
      <c r="LWY78" s="110"/>
      <c r="LWZ78" s="111"/>
      <c r="LXA78" s="109"/>
      <c r="LXB78" s="110"/>
      <c r="LXC78" s="111"/>
      <c r="LXD78" s="109"/>
      <c r="LXE78" s="110"/>
      <c r="LXF78" s="111"/>
      <c r="LXG78" s="109"/>
      <c r="LXH78" s="110"/>
      <c r="LXI78" s="111"/>
      <c r="LXJ78" s="109"/>
      <c r="LXK78" s="110"/>
      <c r="LXL78" s="111"/>
      <c r="LXM78" s="109"/>
      <c r="LXN78" s="110"/>
      <c r="LXO78" s="111"/>
      <c r="LXP78" s="109"/>
      <c r="LXQ78" s="110"/>
      <c r="LXR78" s="111"/>
      <c r="LXS78" s="109"/>
      <c r="LXT78" s="110"/>
      <c r="LXU78" s="111"/>
      <c r="LXV78" s="109"/>
      <c r="LXW78" s="110"/>
      <c r="LXX78" s="111"/>
      <c r="LXY78" s="109"/>
      <c r="LXZ78" s="110"/>
      <c r="LYA78" s="111"/>
      <c r="LYB78" s="109"/>
      <c r="LYC78" s="110"/>
      <c r="LYD78" s="111"/>
      <c r="LYE78" s="109"/>
      <c r="LYF78" s="110"/>
      <c r="LYG78" s="111"/>
      <c r="LYH78" s="109"/>
      <c r="LYI78" s="110"/>
      <c r="LYJ78" s="111"/>
      <c r="LYK78" s="109"/>
      <c r="LYL78" s="110"/>
      <c r="LYM78" s="111"/>
      <c r="LYN78" s="109"/>
      <c r="LYO78" s="110"/>
      <c r="LYP78" s="111"/>
      <c r="LYQ78" s="109"/>
      <c r="LYR78" s="110"/>
      <c r="LYS78" s="111"/>
      <c r="LYT78" s="109"/>
      <c r="LYU78" s="110"/>
      <c r="LYV78" s="111"/>
      <c r="LYW78" s="109"/>
      <c r="LYX78" s="110"/>
      <c r="LYY78" s="111"/>
      <c r="LYZ78" s="109"/>
      <c r="LZA78" s="110"/>
      <c r="LZB78" s="111"/>
      <c r="LZC78" s="109"/>
      <c r="LZD78" s="110"/>
      <c r="LZE78" s="111"/>
      <c r="LZF78" s="109"/>
      <c r="LZG78" s="110"/>
      <c r="LZH78" s="111"/>
      <c r="LZI78" s="109"/>
      <c r="LZJ78" s="110"/>
      <c r="LZK78" s="111"/>
      <c r="LZL78" s="109"/>
      <c r="LZM78" s="110"/>
      <c r="LZN78" s="111"/>
      <c r="LZO78" s="109"/>
      <c r="LZP78" s="110"/>
      <c r="LZQ78" s="111"/>
      <c r="LZR78" s="109"/>
      <c r="LZS78" s="110"/>
      <c r="LZT78" s="111"/>
      <c r="LZU78" s="109"/>
      <c r="LZV78" s="110"/>
      <c r="LZW78" s="111"/>
      <c r="LZX78" s="109"/>
      <c r="LZY78" s="110"/>
      <c r="LZZ78" s="111"/>
      <c r="MAA78" s="109"/>
      <c r="MAB78" s="110"/>
      <c r="MAC78" s="111"/>
      <c r="MAD78" s="109"/>
      <c r="MAE78" s="110"/>
      <c r="MAF78" s="111"/>
      <c r="MAG78" s="109"/>
      <c r="MAH78" s="110"/>
      <c r="MAI78" s="111"/>
      <c r="MAJ78" s="109"/>
      <c r="MAK78" s="110"/>
      <c r="MAL78" s="111"/>
      <c r="MAM78" s="109"/>
      <c r="MAN78" s="110"/>
      <c r="MAO78" s="111"/>
      <c r="MAP78" s="109"/>
      <c r="MAQ78" s="110"/>
      <c r="MAR78" s="111"/>
      <c r="MAS78" s="109"/>
      <c r="MAT78" s="110"/>
      <c r="MAU78" s="111"/>
      <c r="MAV78" s="109"/>
      <c r="MAW78" s="110"/>
      <c r="MAX78" s="111"/>
      <c r="MAY78" s="109"/>
      <c r="MAZ78" s="110"/>
      <c r="MBA78" s="111"/>
      <c r="MBB78" s="109"/>
      <c r="MBC78" s="110"/>
      <c r="MBD78" s="111"/>
      <c r="MBE78" s="109"/>
      <c r="MBF78" s="110"/>
      <c r="MBG78" s="111"/>
      <c r="MBH78" s="109"/>
      <c r="MBI78" s="110"/>
      <c r="MBJ78" s="111"/>
      <c r="MBK78" s="109"/>
      <c r="MBL78" s="110"/>
      <c r="MBM78" s="111"/>
      <c r="MBN78" s="109"/>
      <c r="MBO78" s="110"/>
      <c r="MBP78" s="111"/>
      <c r="MBQ78" s="109"/>
      <c r="MBR78" s="110"/>
      <c r="MBS78" s="111"/>
      <c r="MBT78" s="109"/>
      <c r="MBU78" s="110"/>
      <c r="MBV78" s="111"/>
      <c r="MBW78" s="109"/>
      <c r="MBX78" s="110"/>
      <c r="MBY78" s="111"/>
      <c r="MBZ78" s="109"/>
      <c r="MCA78" s="110"/>
      <c r="MCB78" s="111"/>
      <c r="MCC78" s="109"/>
      <c r="MCD78" s="110"/>
      <c r="MCE78" s="111"/>
      <c r="MCF78" s="109"/>
      <c r="MCG78" s="110"/>
      <c r="MCH78" s="111"/>
      <c r="MCI78" s="109"/>
      <c r="MCJ78" s="110"/>
      <c r="MCK78" s="111"/>
      <c r="MCL78" s="109"/>
      <c r="MCM78" s="110"/>
      <c r="MCN78" s="111"/>
      <c r="MCO78" s="109"/>
      <c r="MCP78" s="110"/>
      <c r="MCQ78" s="111"/>
      <c r="MCR78" s="109"/>
      <c r="MCS78" s="110"/>
      <c r="MCT78" s="111"/>
      <c r="MCU78" s="109"/>
      <c r="MCV78" s="110"/>
      <c r="MCW78" s="111"/>
      <c r="MCX78" s="109"/>
      <c r="MCY78" s="110"/>
      <c r="MCZ78" s="111"/>
      <c r="MDA78" s="109"/>
      <c r="MDB78" s="110"/>
      <c r="MDC78" s="111"/>
      <c r="MDD78" s="109"/>
      <c r="MDE78" s="110"/>
      <c r="MDF78" s="111"/>
      <c r="MDG78" s="109"/>
      <c r="MDH78" s="110"/>
      <c r="MDI78" s="111"/>
      <c r="MDJ78" s="109"/>
      <c r="MDK78" s="110"/>
      <c r="MDL78" s="111"/>
      <c r="MDM78" s="109"/>
      <c r="MDN78" s="110"/>
      <c r="MDO78" s="111"/>
      <c r="MDP78" s="109"/>
      <c r="MDQ78" s="110"/>
      <c r="MDR78" s="111"/>
      <c r="MDS78" s="109"/>
      <c r="MDT78" s="110"/>
      <c r="MDU78" s="111"/>
      <c r="MDV78" s="109"/>
      <c r="MDW78" s="110"/>
      <c r="MDX78" s="111"/>
      <c r="MDY78" s="109"/>
      <c r="MDZ78" s="110"/>
      <c r="MEA78" s="111"/>
      <c r="MEB78" s="109"/>
      <c r="MEC78" s="110"/>
      <c r="MED78" s="111"/>
      <c r="MEE78" s="109"/>
      <c r="MEF78" s="110"/>
      <c r="MEG78" s="111"/>
      <c r="MEH78" s="109"/>
      <c r="MEI78" s="110"/>
      <c r="MEJ78" s="111"/>
      <c r="MEK78" s="109"/>
      <c r="MEL78" s="110"/>
      <c r="MEM78" s="111"/>
      <c r="MEN78" s="109"/>
      <c r="MEO78" s="110"/>
      <c r="MEP78" s="111"/>
      <c r="MEQ78" s="109"/>
      <c r="MER78" s="110"/>
      <c r="MES78" s="111"/>
      <c r="MET78" s="109"/>
      <c r="MEU78" s="110"/>
      <c r="MEV78" s="111"/>
      <c r="MEW78" s="109"/>
      <c r="MEX78" s="110"/>
      <c r="MEY78" s="111"/>
      <c r="MEZ78" s="109"/>
      <c r="MFA78" s="110"/>
      <c r="MFB78" s="111"/>
      <c r="MFC78" s="109"/>
      <c r="MFD78" s="110"/>
      <c r="MFE78" s="111"/>
      <c r="MFF78" s="109"/>
      <c r="MFG78" s="110"/>
      <c r="MFH78" s="111"/>
      <c r="MFI78" s="109"/>
      <c r="MFJ78" s="110"/>
      <c r="MFK78" s="111"/>
      <c r="MFL78" s="109"/>
      <c r="MFM78" s="110"/>
      <c r="MFN78" s="111"/>
      <c r="MFO78" s="109"/>
      <c r="MFP78" s="110"/>
      <c r="MFQ78" s="111"/>
      <c r="MFR78" s="109"/>
      <c r="MFS78" s="110"/>
      <c r="MFT78" s="111"/>
      <c r="MFU78" s="109"/>
      <c r="MFV78" s="110"/>
      <c r="MFW78" s="111"/>
      <c r="MFX78" s="109"/>
      <c r="MFY78" s="110"/>
      <c r="MFZ78" s="111"/>
      <c r="MGA78" s="109"/>
      <c r="MGB78" s="110"/>
      <c r="MGC78" s="111"/>
      <c r="MGD78" s="109"/>
      <c r="MGE78" s="110"/>
      <c r="MGF78" s="111"/>
      <c r="MGG78" s="109"/>
      <c r="MGH78" s="110"/>
      <c r="MGI78" s="111"/>
      <c r="MGJ78" s="109"/>
      <c r="MGK78" s="110"/>
      <c r="MGL78" s="111"/>
      <c r="MGM78" s="109"/>
      <c r="MGN78" s="110"/>
      <c r="MGO78" s="111"/>
      <c r="MGP78" s="109"/>
      <c r="MGQ78" s="110"/>
      <c r="MGR78" s="111"/>
      <c r="MGS78" s="109"/>
      <c r="MGT78" s="110"/>
      <c r="MGU78" s="111"/>
      <c r="MGV78" s="109"/>
      <c r="MGW78" s="110"/>
      <c r="MGX78" s="111"/>
      <c r="MGY78" s="109"/>
      <c r="MGZ78" s="110"/>
      <c r="MHA78" s="111"/>
      <c r="MHB78" s="109"/>
      <c r="MHC78" s="110"/>
      <c r="MHD78" s="111"/>
      <c r="MHE78" s="109"/>
      <c r="MHF78" s="110"/>
      <c r="MHG78" s="111"/>
      <c r="MHH78" s="109"/>
      <c r="MHI78" s="110"/>
      <c r="MHJ78" s="111"/>
      <c r="MHK78" s="109"/>
      <c r="MHL78" s="110"/>
      <c r="MHM78" s="111"/>
      <c r="MHN78" s="109"/>
      <c r="MHO78" s="110"/>
      <c r="MHP78" s="111"/>
      <c r="MHQ78" s="109"/>
      <c r="MHR78" s="110"/>
      <c r="MHS78" s="111"/>
      <c r="MHT78" s="109"/>
      <c r="MHU78" s="110"/>
      <c r="MHV78" s="111"/>
      <c r="MHW78" s="109"/>
      <c r="MHX78" s="110"/>
      <c r="MHY78" s="111"/>
      <c r="MHZ78" s="109"/>
      <c r="MIA78" s="110"/>
      <c r="MIB78" s="111"/>
      <c r="MIC78" s="109"/>
      <c r="MID78" s="110"/>
      <c r="MIE78" s="111"/>
      <c r="MIF78" s="109"/>
      <c r="MIG78" s="110"/>
      <c r="MIH78" s="111"/>
      <c r="MII78" s="109"/>
      <c r="MIJ78" s="110"/>
      <c r="MIK78" s="111"/>
      <c r="MIL78" s="109"/>
      <c r="MIM78" s="110"/>
      <c r="MIN78" s="111"/>
      <c r="MIO78" s="109"/>
      <c r="MIP78" s="110"/>
      <c r="MIQ78" s="111"/>
      <c r="MIR78" s="109"/>
      <c r="MIS78" s="110"/>
      <c r="MIT78" s="111"/>
      <c r="MIU78" s="109"/>
      <c r="MIV78" s="110"/>
      <c r="MIW78" s="111"/>
      <c r="MIX78" s="109"/>
      <c r="MIY78" s="110"/>
      <c r="MIZ78" s="111"/>
      <c r="MJA78" s="109"/>
      <c r="MJB78" s="110"/>
      <c r="MJC78" s="111"/>
      <c r="MJD78" s="109"/>
      <c r="MJE78" s="110"/>
      <c r="MJF78" s="111"/>
      <c r="MJG78" s="109"/>
      <c r="MJH78" s="110"/>
      <c r="MJI78" s="111"/>
      <c r="MJJ78" s="109"/>
      <c r="MJK78" s="110"/>
      <c r="MJL78" s="111"/>
      <c r="MJM78" s="109"/>
      <c r="MJN78" s="110"/>
      <c r="MJO78" s="111"/>
      <c r="MJP78" s="109"/>
      <c r="MJQ78" s="110"/>
      <c r="MJR78" s="111"/>
      <c r="MJS78" s="109"/>
      <c r="MJT78" s="110"/>
      <c r="MJU78" s="111"/>
      <c r="MJV78" s="109"/>
      <c r="MJW78" s="110"/>
      <c r="MJX78" s="111"/>
      <c r="MJY78" s="109"/>
      <c r="MJZ78" s="110"/>
      <c r="MKA78" s="111"/>
      <c r="MKB78" s="109"/>
      <c r="MKC78" s="110"/>
      <c r="MKD78" s="111"/>
      <c r="MKE78" s="109"/>
      <c r="MKF78" s="110"/>
      <c r="MKG78" s="111"/>
      <c r="MKH78" s="109"/>
      <c r="MKI78" s="110"/>
      <c r="MKJ78" s="111"/>
      <c r="MKK78" s="109"/>
      <c r="MKL78" s="110"/>
      <c r="MKM78" s="111"/>
      <c r="MKN78" s="109"/>
      <c r="MKO78" s="110"/>
      <c r="MKP78" s="111"/>
      <c r="MKQ78" s="109"/>
      <c r="MKR78" s="110"/>
      <c r="MKS78" s="111"/>
      <c r="MKT78" s="109"/>
      <c r="MKU78" s="110"/>
      <c r="MKV78" s="111"/>
      <c r="MKW78" s="109"/>
      <c r="MKX78" s="110"/>
      <c r="MKY78" s="111"/>
      <c r="MKZ78" s="109"/>
      <c r="MLA78" s="110"/>
      <c r="MLB78" s="111"/>
      <c r="MLC78" s="109"/>
      <c r="MLD78" s="110"/>
      <c r="MLE78" s="111"/>
      <c r="MLF78" s="109"/>
      <c r="MLG78" s="110"/>
      <c r="MLH78" s="111"/>
      <c r="MLI78" s="109"/>
      <c r="MLJ78" s="110"/>
      <c r="MLK78" s="111"/>
      <c r="MLL78" s="109"/>
      <c r="MLM78" s="110"/>
      <c r="MLN78" s="111"/>
      <c r="MLO78" s="109"/>
      <c r="MLP78" s="110"/>
      <c r="MLQ78" s="111"/>
      <c r="MLR78" s="109"/>
      <c r="MLS78" s="110"/>
      <c r="MLT78" s="111"/>
      <c r="MLU78" s="109"/>
      <c r="MLV78" s="110"/>
      <c r="MLW78" s="111"/>
      <c r="MLX78" s="109"/>
      <c r="MLY78" s="110"/>
      <c r="MLZ78" s="111"/>
      <c r="MMA78" s="109"/>
      <c r="MMB78" s="110"/>
      <c r="MMC78" s="111"/>
      <c r="MMD78" s="109"/>
      <c r="MME78" s="110"/>
      <c r="MMF78" s="111"/>
      <c r="MMG78" s="109"/>
      <c r="MMH78" s="110"/>
      <c r="MMI78" s="111"/>
      <c r="MMJ78" s="109"/>
      <c r="MMK78" s="110"/>
      <c r="MML78" s="111"/>
      <c r="MMM78" s="109"/>
      <c r="MMN78" s="110"/>
      <c r="MMO78" s="111"/>
      <c r="MMP78" s="109"/>
      <c r="MMQ78" s="110"/>
      <c r="MMR78" s="111"/>
      <c r="MMS78" s="109"/>
      <c r="MMT78" s="110"/>
      <c r="MMU78" s="111"/>
      <c r="MMV78" s="109"/>
      <c r="MMW78" s="110"/>
      <c r="MMX78" s="111"/>
      <c r="MMY78" s="109"/>
      <c r="MMZ78" s="110"/>
      <c r="MNA78" s="111"/>
      <c r="MNB78" s="109"/>
      <c r="MNC78" s="110"/>
      <c r="MND78" s="111"/>
      <c r="MNE78" s="109"/>
      <c r="MNF78" s="110"/>
      <c r="MNG78" s="111"/>
      <c r="MNH78" s="109"/>
      <c r="MNI78" s="110"/>
      <c r="MNJ78" s="111"/>
      <c r="MNK78" s="109"/>
      <c r="MNL78" s="110"/>
      <c r="MNM78" s="111"/>
      <c r="MNN78" s="109"/>
      <c r="MNO78" s="110"/>
      <c r="MNP78" s="111"/>
      <c r="MNQ78" s="109"/>
      <c r="MNR78" s="110"/>
      <c r="MNS78" s="111"/>
      <c r="MNT78" s="109"/>
      <c r="MNU78" s="110"/>
      <c r="MNV78" s="111"/>
      <c r="MNW78" s="109"/>
      <c r="MNX78" s="110"/>
      <c r="MNY78" s="111"/>
      <c r="MNZ78" s="109"/>
      <c r="MOA78" s="110"/>
      <c r="MOB78" s="111"/>
      <c r="MOC78" s="109"/>
      <c r="MOD78" s="110"/>
      <c r="MOE78" s="111"/>
      <c r="MOF78" s="109"/>
      <c r="MOG78" s="110"/>
      <c r="MOH78" s="111"/>
      <c r="MOI78" s="109"/>
      <c r="MOJ78" s="110"/>
      <c r="MOK78" s="111"/>
      <c r="MOL78" s="109"/>
      <c r="MOM78" s="110"/>
      <c r="MON78" s="111"/>
      <c r="MOO78" s="109"/>
      <c r="MOP78" s="110"/>
      <c r="MOQ78" s="111"/>
      <c r="MOR78" s="109"/>
      <c r="MOS78" s="110"/>
      <c r="MOT78" s="111"/>
      <c r="MOU78" s="109"/>
      <c r="MOV78" s="110"/>
      <c r="MOW78" s="111"/>
      <c r="MOX78" s="109"/>
      <c r="MOY78" s="110"/>
      <c r="MOZ78" s="111"/>
      <c r="MPA78" s="109"/>
      <c r="MPB78" s="110"/>
      <c r="MPC78" s="111"/>
      <c r="MPD78" s="109"/>
      <c r="MPE78" s="110"/>
      <c r="MPF78" s="111"/>
      <c r="MPG78" s="109"/>
      <c r="MPH78" s="110"/>
      <c r="MPI78" s="111"/>
      <c r="MPJ78" s="109"/>
      <c r="MPK78" s="110"/>
      <c r="MPL78" s="111"/>
      <c r="MPM78" s="109"/>
      <c r="MPN78" s="110"/>
      <c r="MPO78" s="111"/>
      <c r="MPP78" s="109"/>
      <c r="MPQ78" s="110"/>
      <c r="MPR78" s="111"/>
      <c r="MPS78" s="109"/>
      <c r="MPT78" s="110"/>
      <c r="MPU78" s="111"/>
      <c r="MPV78" s="109"/>
      <c r="MPW78" s="110"/>
      <c r="MPX78" s="111"/>
      <c r="MPY78" s="109"/>
      <c r="MPZ78" s="110"/>
      <c r="MQA78" s="111"/>
      <c r="MQB78" s="109"/>
      <c r="MQC78" s="110"/>
      <c r="MQD78" s="111"/>
      <c r="MQE78" s="109"/>
      <c r="MQF78" s="110"/>
      <c r="MQG78" s="111"/>
      <c r="MQH78" s="109"/>
      <c r="MQI78" s="110"/>
      <c r="MQJ78" s="111"/>
      <c r="MQK78" s="109"/>
      <c r="MQL78" s="110"/>
      <c r="MQM78" s="111"/>
      <c r="MQN78" s="109"/>
      <c r="MQO78" s="110"/>
      <c r="MQP78" s="111"/>
      <c r="MQQ78" s="109"/>
      <c r="MQR78" s="110"/>
      <c r="MQS78" s="111"/>
      <c r="MQT78" s="109"/>
      <c r="MQU78" s="110"/>
      <c r="MQV78" s="111"/>
      <c r="MQW78" s="109"/>
      <c r="MQX78" s="110"/>
      <c r="MQY78" s="111"/>
      <c r="MQZ78" s="109"/>
      <c r="MRA78" s="110"/>
      <c r="MRB78" s="111"/>
      <c r="MRC78" s="109"/>
      <c r="MRD78" s="110"/>
      <c r="MRE78" s="111"/>
      <c r="MRF78" s="109"/>
      <c r="MRG78" s="110"/>
      <c r="MRH78" s="111"/>
      <c r="MRI78" s="109"/>
      <c r="MRJ78" s="110"/>
      <c r="MRK78" s="111"/>
      <c r="MRL78" s="109"/>
      <c r="MRM78" s="110"/>
      <c r="MRN78" s="111"/>
      <c r="MRO78" s="109"/>
      <c r="MRP78" s="110"/>
      <c r="MRQ78" s="111"/>
      <c r="MRR78" s="109"/>
      <c r="MRS78" s="110"/>
      <c r="MRT78" s="111"/>
      <c r="MRU78" s="109"/>
      <c r="MRV78" s="110"/>
      <c r="MRW78" s="111"/>
      <c r="MRX78" s="109"/>
      <c r="MRY78" s="110"/>
      <c r="MRZ78" s="111"/>
      <c r="MSA78" s="109"/>
      <c r="MSB78" s="110"/>
      <c r="MSC78" s="111"/>
      <c r="MSD78" s="109"/>
      <c r="MSE78" s="110"/>
      <c r="MSF78" s="111"/>
      <c r="MSG78" s="109"/>
      <c r="MSH78" s="110"/>
      <c r="MSI78" s="111"/>
      <c r="MSJ78" s="109"/>
      <c r="MSK78" s="110"/>
      <c r="MSL78" s="111"/>
      <c r="MSM78" s="109"/>
      <c r="MSN78" s="110"/>
      <c r="MSO78" s="111"/>
      <c r="MSP78" s="109"/>
      <c r="MSQ78" s="110"/>
      <c r="MSR78" s="111"/>
      <c r="MSS78" s="109"/>
      <c r="MST78" s="110"/>
      <c r="MSU78" s="111"/>
      <c r="MSV78" s="109"/>
      <c r="MSW78" s="110"/>
      <c r="MSX78" s="111"/>
      <c r="MSY78" s="109"/>
      <c r="MSZ78" s="110"/>
      <c r="MTA78" s="111"/>
      <c r="MTB78" s="109"/>
      <c r="MTC78" s="110"/>
      <c r="MTD78" s="111"/>
      <c r="MTE78" s="109"/>
      <c r="MTF78" s="110"/>
      <c r="MTG78" s="111"/>
      <c r="MTH78" s="109"/>
      <c r="MTI78" s="110"/>
      <c r="MTJ78" s="111"/>
      <c r="MTK78" s="109"/>
      <c r="MTL78" s="110"/>
      <c r="MTM78" s="111"/>
      <c r="MTN78" s="109"/>
      <c r="MTO78" s="110"/>
      <c r="MTP78" s="111"/>
      <c r="MTQ78" s="109"/>
      <c r="MTR78" s="110"/>
      <c r="MTS78" s="111"/>
      <c r="MTT78" s="109"/>
      <c r="MTU78" s="110"/>
      <c r="MTV78" s="111"/>
      <c r="MTW78" s="109"/>
      <c r="MTX78" s="110"/>
      <c r="MTY78" s="111"/>
      <c r="MTZ78" s="109"/>
      <c r="MUA78" s="110"/>
      <c r="MUB78" s="111"/>
      <c r="MUC78" s="109"/>
      <c r="MUD78" s="110"/>
      <c r="MUE78" s="111"/>
      <c r="MUF78" s="109"/>
      <c r="MUG78" s="110"/>
      <c r="MUH78" s="111"/>
      <c r="MUI78" s="109"/>
      <c r="MUJ78" s="110"/>
      <c r="MUK78" s="111"/>
      <c r="MUL78" s="109"/>
      <c r="MUM78" s="110"/>
      <c r="MUN78" s="111"/>
      <c r="MUO78" s="109"/>
      <c r="MUP78" s="110"/>
      <c r="MUQ78" s="111"/>
      <c r="MUR78" s="109"/>
      <c r="MUS78" s="110"/>
      <c r="MUT78" s="111"/>
      <c r="MUU78" s="109"/>
      <c r="MUV78" s="110"/>
      <c r="MUW78" s="111"/>
      <c r="MUX78" s="109"/>
      <c r="MUY78" s="110"/>
      <c r="MUZ78" s="111"/>
      <c r="MVA78" s="109"/>
      <c r="MVB78" s="110"/>
      <c r="MVC78" s="111"/>
      <c r="MVD78" s="109"/>
      <c r="MVE78" s="110"/>
      <c r="MVF78" s="111"/>
      <c r="MVG78" s="109"/>
      <c r="MVH78" s="110"/>
      <c r="MVI78" s="111"/>
      <c r="MVJ78" s="109"/>
      <c r="MVK78" s="110"/>
      <c r="MVL78" s="111"/>
      <c r="MVM78" s="109"/>
      <c r="MVN78" s="110"/>
      <c r="MVO78" s="111"/>
      <c r="MVP78" s="109"/>
      <c r="MVQ78" s="110"/>
      <c r="MVR78" s="111"/>
      <c r="MVS78" s="109"/>
      <c r="MVT78" s="110"/>
      <c r="MVU78" s="111"/>
      <c r="MVV78" s="109"/>
      <c r="MVW78" s="110"/>
      <c r="MVX78" s="111"/>
      <c r="MVY78" s="109"/>
      <c r="MVZ78" s="110"/>
      <c r="MWA78" s="111"/>
      <c r="MWB78" s="109"/>
      <c r="MWC78" s="110"/>
      <c r="MWD78" s="111"/>
      <c r="MWE78" s="109"/>
      <c r="MWF78" s="110"/>
      <c r="MWG78" s="111"/>
      <c r="MWH78" s="109"/>
      <c r="MWI78" s="110"/>
      <c r="MWJ78" s="111"/>
      <c r="MWK78" s="109"/>
      <c r="MWL78" s="110"/>
      <c r="MWM78" s="111"/>
      <c r="MWN78" s="109"/>
      <c r="MWO78" s="110"/>
      <c r="MWP78" s="111"/>
      <c r="MWQ78" s="109"/>
      <c r="MWR78" s="110"/>
      <c r="MWS78" s="111"/>
      <c r="MWT78" s="109"/>
      <c r="MWU78" s="110"/>
      <c r="MWV78" s="111"/>
      <c r="MWW78" s="109"/>
      <c r="MWX78" s="110"/>
      <c r="MWY78" s="111"/>
      <c r="MWZ78" s="109"/>
      <c r="MXA78" s="110"/>
      <c r="MXB78" s="111"/>
      <c r="MXC78" s="109"/>
      <c r="MXD78" s="110"/>
      <c r="MXE78" s="111"/>
      <c r="MXF78" s="109"/>
      <c r="MXG78" s="110"/>
      <c r="MXH78" s="111"/>
      <c r="MXI78" s="109"/>
      <c r="MXJ78" s="110"/>
      <c r="MXK78" s="111"/>
      <c r="MXL78" s="109"/>
      <c r="MXM78" s="110"/>
      <c r="MXN78" s="111"/>
      <c r="MXO78" s="109"/>
      <c r="MXP78" s="110"/>
      <c r="MXQ78" s="111"/>
      <c r="MXR78" s="109"/>
      <c r="MXS78" s="110"/>
      <c r="MXT78" s="111"/>
      <c r="MXU78" s="109"/>
      <c r="MXV78" s="110"/>
      <c r="MXW78" s="111"/>
      <c r="MXX78" s="109"/>
      <c r="MXY78" s="110"/>
      <c r="MXZ78" s="111"/>
      <c r="MYA78" s="109"/>
      <c r="MYB78" s="110"/>
      <c r="MYC78" s="111"/>
      <c r="MYD78" s="109"/>
      <c r="MYE78" s="110"/>
      <c r="MYF78" s="111"/>
      <c r="MYG78" s="109"/>
      <c r="MYH78" s="110"/>
      <c r="MYI78" s="111"/>
      <c r="MYJ78" s="109"/>
      <c r="MYK78" s="110"/>
      <c r="MYL78" s="111"/>
      <c r="MYM78" s="109"/>
      <c r="MYN78" s="110"/>
      <c r="MYO78" s="111"/>
      <c r="MYP78" s="109"/>
      <c r="MYQ78" s="110"/>
      <c r="MYR78" s="111"/>
      <c r="MYS78" s="109"/>
      <c r="MYT78" s="110"/>
      <c r="MYU78" s="111"/>
      <c r="MYV78" s="109"/>
      <c r="MYW78" s="110"/>
      <c r="MYX78" s="111"/>
      <c r="MYY78" s="109"/>
      <c r="MYZ78" s="110"/>
      <c r="MZA78" s="111"/>
      <c r="MZB78" s="109"/>
      <c r="MZC78" s="110"/>
      <c r="MZD78" s="111"/>
      <c r="MZE78" s="109"/>
      <c r="MZF78" s="110"/>
      <c r="MZG78" s="111"/>
      <c r="MZH78" s="109"/>
      <c r="MZI78" s="110"/>
      <c r="MZJ78" s="111"/>
      <c r="MZK78" s="109"/>
      <c r="MZL78" s="110"/>
      <c r="MZM78" s="111"/>
      <c r="MZN78" s="109"/>
      <c r="MZO78" s="110"/>
      <c r="MZP78" s="111"/>
      <c r="MZQ78" s="109"/>
      <c r="MZR78" s="110"/>
      <c r="MZS78" s="111"/>
      <c r="MZT78" s="109"/>
      <c r="MZU78" s="110"/>
      <c r="MZV78" s="111"/>
      <c r="MZW78" s="109"/>
      <c r="MZX78" s="110"/>
      <c r="MZY78" s="111"/>
      <c r="MZZ78" s="109"/>
      <c r="NAA78" s="110"/>
      <c r="NAB78" s="111"/>
      <c r="NAC78" s="109"/>
      <c r="NAD78" s="110"/>
      <c r="NAE78" s="111"/>
      <c r="NAF78" s="109"/>
      <c r="NAG78" s="110"/>
      <c r="NAH78" s="111"/>
      <c r="NAI78" s="109"/>
      <c r="NAJ78" s="110"/>
      <c r="NAK78" s="111"/>
      <c r="NAL78" s="109"/>
      <c r="NAM78" s="110"/>
      <c r="NAN78" s="111"/>
      <c r="NAO78" s="109"/>
      <c r="NAP78" s="110"/>
      <c r="NAQ78" s="111"/>
      <c r="NAR78" s="109"/>
      <c r="NAS78" s="110"/>
      <c r="NAT78" s="111"/>
      <c r="NAU78" s="109"/>
      <c r="NAV78" s="110"/>
      <c r="NAW78" s="111"/>
      <c r="NAX78" s="109"/>
      <c r="NAY78" s="110"/>
      <c r="NAZ78" s="111"/>
      <c r="NBA78" s="109"/>
      <c r="NBB78" s="110"/>
      <c r="NBC78" s="111"/>
      <c r="NBD78" s="109"/>
      <c r="NBE78" s="110"/>
      <c r="NBF78" s="111"/>
      <c r="NBG78" s="109"/>
      <c r="NBH78" s="110"/>
      <c r="NBI78" s="111"/>
      <c r="NBJ78" s="109"/>
      <c r="NBK78" s="110"/>
      <c r="NBL78" s="111"/>
      <c r="NBM78" s="109"/>
      <c r="NBN78" s="110"/>
      <c r="NBO78" s="111"/>
      <c r="NBP78" s="109"/>
      <c r="NBQ78" s="110"/>
      <c r="NBR78" s="111"/>
      <c r="NBS78" s="109"/>
      <c r="NBT78" s="110"/>
      <c r="NBU78" s="111"/>
      <c r="NBV78" s="109"/>
      <c r="NBW78" s="110"/>
      <c r="NBX78" s="111"/>
      <c r="NBY78" s="109"/>
      <c r="NBZ78" s="110"/>
      <c r="NCA78" s="111"/>
      <c r="NCB78" s="109"/>
      <c r="NCC78" s="110"/>
      <c r="NCD78" s="111"/>
      <c r="NCE78" s="109"/>
      <c r="NCF78" s="110"/>
      <c r="NCG78" s="111"/>
      <c r="NCH78" s="109"/>
      <c r="NCI78" s="110"/>
      <c r="NCJ78" s="111"/>
      <c r="NCK78" s="109"/>
      <c r="NCL78" s="110"/>
      <c r="NCM78" s="111"/>
      <c r="NCN78" s="109"/>
      <c r="NCO78" s="110"/>
      <c r="NCP78" s="111"/>
      <c r="NCQ78" s="109"/>
      <c r="NCR78" s="110"/>
      <c r="NCS78" s="111"/>
      <c r="NCT78" s="109"/>
      <c r="NCU78" s="110"/>
      <c r="NCV78" s="111"/>
      <c r="NCW78" s="109"/>
      <c r="NCX78" s="110"/>
      <c r="NCY78" s="111"/>
      <c r="NCZ78" s="109"/>
      <c r="NDA78" s="110"/>
      <c r="NDB78" s="111"/>
      <c r="NDC78" s="109"/>
      <c r="NDD78" s="110"/>
      <c r="NDE78" s="111"/>
      <c r="NDF78" s="109"/>
      <c r="NDG78" s="110"/>
      <c r="NDH78" s="111"/>
      <c r="NDI78" s="109"/>
      <c r="NDJ78" s="110"/>
      <c r="NDK78" s="111"/>
      <c r="NDL78" s="109"/>
      <c r="NDM78" s="110"/>
      <c r="NDN78" s="111"/>
      <c r="NDO78" s="109"/>
      <c r="NDP78" s="110"/>
      <c r="NDQ78" s="111"/>
      <c r="NDR78" s="109"/>
      <c r="NDS78" s="110"/>
      <c r="NDT78" s="111"/>
      <c r="NDU78" s="109"/>
      <c r="NDV78" s="110"/>
      <c r="NDW78" s="111"/>
      <c r="NDX78" s="109"/>
      <c r="NDY78" s="110"/>
      <c r="NDZ78" s="111"/>
      <c r="NEA78" s="109"/>
      <c r="NEB78" s="110"/>
      <c r="NEC78" s="111"/>
      <c r="NED78" s="109"/>
      <c r="NEE78" s="110"/>
      <c r="NEF78" s="111"/>
      <c r="NEG78" s="109"/>
      <c r="NEH78" s="110"/>
      <c r="NEI78" s="111"/>
      <c r="NEJ78" s="109"/>
      <c r="NEK78" s="110"/>
      <c r="NEL78" s="111"/>
      <c r="NEM78" s="109"/>
      <c r="NEN78" s="110"/>
      <c r="NEO78" s="111"/>
      <c r="NEP78" s="109"/>
      <c r="NEQ78" s="110"/>
      <c r="NER78" s="111"/>
      <c r="NES78" s="109"/>
      <c r="NET78" s="110"/>
      <c r="NEU78" s="111"/>
      <c r="NEV78" s="109"/>
      <c r="NEW78" s="110"/>
      <c r="NEX78" s="111"/>
      <c r="NEY78" s="109"/>
      <c r="NEZ78" s="110"/>
      <c r="NFA78" s="111"/>
      <c r="NFB78" s="109"/>
      <c r="NFC78" s="110"/>
      <c r="NFD78" s="111"/>
      <c r="NFE78" s="109"/>
      <c r="NFF78" s="110"/>
      <c r="NFG78" s="111"/>
      <c r="NFH78" s="109"/>
      <c r="NFI78" s="110"/>
      <c r="NFJ78" s="111"/>
      <c r="NFK78" s="109"/>
      <c r="NFL78" s="110"/>
      <c r="NFM78" s="111"/>
      <c r="NFN78" s="109"/>
      <c r="NFO78" s="110"/>
      <c r="NFP78" s="111"/>
      <c r="NFQ78" s="109"/>
      <c r="NFR78" s="110"/>
      <c r="NFS78" s="111"/>
      <c r="NFT78" s="109"/>
      <c r="NFU78" s="110"/>
      <c r="NFV78" s="111"/>
      <c r="NFW78" s="109"/>
      <c r="NFX78" s="110"/>
      <c r="NFY78" s="111"/>
      <c r="NFZ78" s="109"/>
      <c r="NGA78" s="110"/>
      <c r="NGB78" s="111"/>
      <c r="NGC78" s="109"/>
      <c r="NGD78" s="110"/>
      <c r="NGE78" s="111"/>
      <c r="NGF78" s="109"/>
      <c r="NGG78" s="110"/>
      <c r="NGH78" s="111"/>
      <c r="NGI78" s="109"/>
      <c r="NGJ78" s="110"/>
      <c r="NGK78" s="111"/>
      <c r="NGL78" s="109"/>
      <c r="NGM78" s="110"/>
      <c r="NGN78" s="111"/>
      <c r="NGO78" s="109"/>
      <c r="NGP78" s="110"/>
      <c r="NGQ78" s="111"/>
      <c r="NGR78" s="109"/>
      <c r="NGS78" s="110"/>
      <c r="NGT78" s="111"/>
      <c r="NGU78" s="109"/>
      <c r="NGV78" s="110"/>
      <c r="NGW78" s="111"/>
      <c r="NGX78" s="109"/>
      <c r="NGY78" s="110"/>
      <c r="NGZ78" s="111"/>
      <c r="NHA78" s="109"/>
      <c r="NHB78" s="110"/>
      <c r="NHC78" s="111"/>
      <c r="NHD78" s="109"/>
      <c r="NHE78" s="110"/>
      <c r="NHF78" s="111"/>
      <c r="NHG78" s="109"/>
      <c r="NHH78" s="110"/>
      <c r="NHI78" s="111"/>
      <c r="NHJ78" s="109"/>
      <c r="NHK78" s="110"/>
      <c r="NHL78" s="111"/>
      <c r="NHM78" s="109"/>
      <c r="NHN78" s="110"/>
      <c r="NHO78" s="111"/>
      <c r="NHP78" s="109"/>
      <c r="NHQ78" s="110"/>
      <c r="NHR78" s="111"/>
      <c r="NHS78" s="109"/>
      <c r="NHT78" s="110"/>
      <c r="NHU78" s="111"/>
      <c r="NHV78" s="109"/>
      <c r="NHW78" s="110"/>
      <c r="NHX78" s="111"/>
      <c r="NHY78" s="109"/>
      <c r="NHZ78" s="110"/>
      <c r="NIA78" s="111"/>
      <c r="NIB78" s="109"/>
      <c r="NIC78" s="110"/>
      <c r="NID78" s="111"/>
      <c r="NIE78" s="109"/>
      <c r="NIF78" s="110"/>
      <c r="NIG78" s="111"/>
      <c r="NIH78" s="109"/>
      <c r="NII78" s="110"/>
      <c r="NIJ78" s="111"/>
      <c r="NIK78" s="109"/>
      <c r="NIL78" s="110"/>
      <c r="NIM78" s="111"/>
      <c r="NIN78" s="109"/>
      <c r="NIO78" s="110"/>
      <c r="NIP78" s="111"/>
      <c r="NIQ78" s="109"/>
      <c r="NIR78" s="110"/>
      <c r="NIS78" s="111"/>
      <c r="NIT78" s="109"/>
      <c r="NIU78" s="110"/>
      <c r="NIV78" s="111"/>
      <c r="NIW78" s="109"/>
      <c r="NIX78" s="110"/>
      <c r="NIY78" s="111"/>
      <c r="NIZ78" s="109"/>
      <c r="NJA78" s="110"/>
      <c r="NJB78" s="111"/>
      <c r="NJC78" s="109"/>
      <c r="NJD78" s="110"/>
      <c r="NJE78" s="111"/>
      <c r="NJF78" s="109"/>
      <c r="NJG78" s="110"/>
      <c r="NJH78" s="111"/>
      <c r="NJI78" s="109"/>
      <c r="NJJ78" s="110"/>
      <c r="NJK78" s="111"/>
      <c r="NJL78" s="109"/>
      <c r="NJM78" s="110"/>
      <c r="NJN78" s="111"/>
      <c r="NJO78" s="109"/>
      <c r="NJP78" s="110"/>
      <c r="NJQ78" s="111"/>
      <c r="NJR78" s="109"/>
      <c r="NJS78" s="110"/>
      <c r="NJT78" s="111"/>
      <c r="NJU78" s="109"/>
      <c r="NJV78" s="110"/>
      <c r="NJW78" s="111"/>
      <c r="NJX78" s="109"/>
      <c r="NJY78" s="110"/>
      <c r="NJZ78" s="111"/>
      <c r="NKA78" s="109"/>
      <c r="NKB78" s="110"/>
      <c r="NKC78" s="111"/>
      <c r="NKD78" s="109"/>
      <c r="NKE78" s="110"/>
      <c r="NKF78" s="111"/>
      <c r="NKG78" s="109"/>
      <c r="NKH78" s="110"/>
      <c r="NKI78" s="111"/>
      <c r="NKJ78" s="109"/>
      <c r="NKK78" s="110"/>
      <c r="NKL78" s="111"/>
      <c r="NKM78" s="109"/>
      <c r="NKN78" s="110"/>
      <c r="NKO78" s="111"/>
      <c r="NKP78" s="109"/>
      <c r="NKQ78" s="110"/>
      <c r="NKR78" s="111"/>
      <c r="NKS78" s="109"/>
      <c r="NKT78" s="110"/>
      <c r="NKU78" s="111"/>
      <c r="NKV78" s="109"/>
      <c r="NKW78" s="110"/>
      <c r="NKX78" s="111"/>
      <c r="NKY78" s="109"/>
      <c r="NKZ78" s="110"/>
      <c r="NLA78" s="111"/>
      <c r="NLB78" s="109"/>
      <c r="NLC78" s="110"/>
      <c r="NLD78" s="111"/>
      <c r="NLE78" s="109"/>
      <c r="NLF78" s="110"/>
      <c r="NLG78" s="111"/>
      <c r="NLH78" s="109"/>
      <c r="NLI78" s="110"/>
      <c r="NLJ78" s="111"/>
      <c r="NLK78" s="109"/>
      <c r="NLL78" s="110"/>
      <c r="NLM78" s="111"/>
      <c r="NLN78" s="109"/>
      <c r="NLO78" s="110"/>
      <c r="NLP78" s="111"/>
      <c r="NLQ78" s="109"/>
      <c r="NLR78" s="110"/>
      <c r="NLS78" s="111"/>
      <c r="NLT78" s="109"/>
      <c r="NLU78" s="110"/>
      <c r="NLV78" s="111"/>
      <c r="NLW78" s="109"/>
      <c r="NLX78" s="110"/>
      <c r="NLY78" s="111"/>
      <c r="NLZ78" s="109"/>
      <c r="NMA78" s="110"/>
      <c r="NMB78" s="111"/>
      <c r="NMC78" s="109"/>
      <c r="NMD78" s="110"/>
      <c r="NME78" s="111"/>
      <c r="NMF78" s="109"/>
      <c r="NMG78" s="110"/>
      <c r="NMH78" s="111"/>
      <c r="NMI78" s="109"/>
      <c r="NMJ78" s="110"/>
      <c r="NMK78" s="111"/>
      <c r="NML78" s="109"/>
      <c r="NMM78" s="110"/>
      <c r="NMN78" s="111"/>
      <c r="NMO78" s="109"/>
      <c r="NMP78" s="110"/>
      <c r="NMQ78" s="111"/>
      <c r="NMR78" s="109"/>
      <c r="NMS78" s="110"/>
      <c r="NMT78" s="111"/>
      <c r="NMU78" s="109"/>
      <c r="NMV78" s="110"/>
      <c r="NMW78" s="111"/>
      <c r="NMX78" s="109"/>
      <c r="NMY78" s="110"/>
      <c r="NMZ78" s="111"/>
      <c r="NNA78" s="109"/>
      <c r="NNB78" s="110"/>
      <c r="NNC78" s="111"/>
      <c r="NND78" s="109"/>
      <c r="NNE78" s="110"/>
      <c r="NNF78" s="111"/>
      <c r="NNG78" s="109"/>
      <c r="NNH78" s="110"/>
      <c r="NNI78" s="111"/>
      <c r="NNJ78" s="109"/>
      <c r="NNK78" s="110"/>
      <c r="NNL78" s="111"/>
      <c r="NNM78" s="109"/>
      <c r="NNN78" s="110"/>
      <c r="NNO78" s="111"/>
      <c r="NNP78" s="109"/>
      <c r="NNQ78" s="110"/>
      <c r="NNR78" s="111"/>
      <c r="NNS78" s="109"/>
      <c r="NNT78" s="110"/>
      <c r="NNU78" s="111"/>
      <c r="NNV78" s="109"/>
      <c r="NNW78" s="110"/>
      <c r="NNX78" s="111"/>
      <c r="NNY78" s="109"/>
      <c r="NNZ78" s="110"/>
      <c r="NOA78" s="111"/>
      <c r="NOB78" s="109"/>
      <c r="NOC78" s="110"/>
      <c r="NOD78" s="111"/>
      <c r="NOE78" s="109"/>
      <c r="NOF78" s="110"/>
      <c r="NOG78" s="111"/>
      <c r="NOH78" s="109"/>
      <c r="NOI78" s="110"/>
      <c r="NOJ78" s="111"/>
      <c r="NOK78" s="109"/>
      <c r="NOL78" s="110"/>
      <c r="NOM78" s="111"/>
      <c r="NON78" s="109"/>
      <c r="NOO78" s="110"/>
      <c r="NOP78" s="111"/>
      <c r="NOQ78" s="109"/>
      <c r="NOR78" s="110"/>
      <c r="NOS78" s="111"/>
      <c r="NOT78" s="109"/>
      <c r="NOU78" s="110"/>
      <c r="NOV78" s="111"/>
      <c r="NOW78" s="109"/>
      <c r="NOX78" s="110"/>
      <c r="NOY78" s="111"/>
      <c r="NOZ78" s="109"/>
      <c r="NPA78" s="110"/>
      <c r="NPB78" s="111"/>
      <c r="NPC78" s="109"/>
      <c r="NPD78" s="110"/>
      <c r="NPE78" s="111"/>
      <c r="NPF78" s="109"/>
      <c r="NPG78" s="110"/>
      <c r="NPH78" s="111"/>
      <c r="NPI78" s="109"/>
      <c r="NPJ78" s="110"/>
      <c r="NPK78" s="111"/>
      <c r="NPL78" s="109"/>
      <c r="NPM78" s="110"/>
      <c r="NPN78" s="111"/>
      <c r="NPO78" s="109"/>
      <c r="NPP78" s="110"/>
      <c r="NPQ78" s="111"/>
      <c r="NPR78" s="109"/>
      <c r="NPS78" s="110"/>
      <c r="NPT78" s="111"/>
      <c r="NPU78" s="109"/>
      <c r="NPV78" s="110"/>
      <c r="NPW78" s="111"/>
      <c r="NPX78" s="109"/>
      <c r="NPY78" s="110"/>
      <c r="NPZ78" s="111"/>
      <c r="NQA78" s="109"/>
      <c r="NQB78" s="110"/>
      <c r="NQC78" s="111"/>
      <c r="NQD78" s="109"/>
      <c r="NQE78" s="110"/>
      <c r="NQF78" s="111"/>
      <c r="NQG78" s="109"/>
      <c r="NQH78" s="110"/>
      <c r="NQI78" s="111"/>
      <c r="NQJ78" s="109"/>
      <c r="NQK78" s="110"/>
      <c r="NQL78" s="111"/>
      <c r="NQM78" s="109"/>
      <c r="NQN78" s="110"/>
      <c r="NQO78" s="111"/>
      <c r="NQP78" s="109"/>
      <c r="NQQ78" s="110"/>
      <c r="NQR78" s="111"/>
      <c r="NQS78" s="109"/>
      <c r="NQT78" s="110"/>
      <c r="NQU78" s="111"/>
      <c r="NQV78" s="109"/>
      <c r="NQW78" s="110"/>
      <c r="NQX78" s="111"/>
      <c r="NQY78" s="109"/>
      <c r="NQZ78" s="110"/>
      <c r="NRA78" s="111"/>
      <c r="NRB78" s="109"/>
      <c r="NRC78" s="110"/>
      <c r="NRD78" s="111"/>
      <c r="NRE78" s="109"/>
      <c r="NRF78" s="110"/>
      <c r="NRG78" s="111"/>
      <c r="NRH78" s="109"/>
      <c r="NRI78" s="110"/>
      <c r="NRJ78" s="111"/>
      <c r="NRK78" s="109"/>
      <c r="NRL78" s="110"/>
      <c r="NRM78" s="111"/>
      <c r="NRN78" s="109"/>
      <c r="NRO78" s="110"/>
      <c r="NRP78" s="111"/>
      <c r="NRQ78" s="109"/>
      <c r="NRR78" s="110"/>
      <c r="NRS78" s="111"/>
      <c r="NRT78" s="109"/>
      <c r="NRU78" s="110"/>
      <c r="NRV78" s="111"/>
      <c r="NRW78" s="109"/>
      <c r="NRX78" s="110"/>
      <c r="NRY78" s="111"/>
      <c r="NRZ78" s="109"/>
      <c r="NSA78" s="110"/>
      <c r="NSB78" s="111"/>
      <c r="NSC78" s="109"/>
      <c r="NSD78" s="110"/>
      <c r="NSE78" s="111"/>
      <c r="NSF78" s="109"/>
      <c r="NSG78" s="110"/>
      <c r="NSH78" s="111"/>
      <c r="NSI78" s="109"/>
      <c r="NSJ78" s="110"/>
      <c r="NSK78" s="111"/>
      <c r="NSL78" s="109"/>
      <c r="NSM78" s="110"/>
      <c r="NSN78" s="111"/>
      <c r="NSO78" s="109"/>
      <c r="NSP78" s="110"/>
      <c r="NSQ78" s="111"/>
      <c r="NSR78" s="109"/>
      <c r="NSS78" s="110"/>
      <c r="NST78" s="111"/>
      <c r="NSU78" s="109"/>
      <c r="NSV78" s="110"/>
      <c r="NSW78" s="111"/>
      <c r="NSX78" s="109"/>
      <c r="NSY78" s="110"/>
      <c r="NSZ78" s="111"/>
      <c r="NTA78" s="109"/>
      <c r="NTB78" s="110"/>
      <c r="NTC78" s="111"/>
      <c r="NTD78" s="109"/>
      <c r="NTE78" s="110"/>
      <c r="NTF78" s="111"/>
      <c r="NTG78" s="109"/>
      <c r="NTH78" s="110"/>
      <c r="NTI78" s="111"/>
      <c r="NTJ78" s="109"/>
      <c r="NTK78" s="110"/>
      <c r="NTL78" s="111"/>
      <c r="NTM78" s="109"/>
      <c r="NTN78" s="110"/>
      <c r="NTO78" s="111"/>
      <c r="NTP78" s="109"/>
      <c r="NTQ78" s="110"/>
      <c r="NTR78" s="111"/>
      <c r="NTS78" s="109"/>
      <c r="NTT78" s="110"/>
      <c r="NTU78" s="111"/>
      <c r="NTV78" s="109"/>
      <c r="NTW78" s="110"/>
      <c r="NTX78" s="111"/>
      <c r="NTY78" s="109"/>
      <c r="NTZ78" s="110"/>
      <c r="NUA78" s="111"/>
      <c r="NUB78" s="109"/>
      <c r="NUC78" s="110"/>
      <c r="NUD78" s="111"/>
      <c r="NUE78" s="109"/>
      <c r="NUF78" s="110"/>
      <c r="NUG78" s="111"/>
      <c r="NUH78" s="109"/>
      <c r="NUI78" s="110"/>
      <c r="NUJ78" s="111"/>
      <c r="NUK78" s="109"/>
      <c r="NUL78" s="110"/>
      <c r="NUM78" s="111"/>
      <c r="NUN78" s="109"/>
      <c r="NUO78" s="110"/>
      <c r="NUP78" s="111"/>
      <c r="NUQ78" s="109"/>
      <c r="NUR78" s="110"/>
      <c r="NUS78" s="111"/>
      <c r="NUT78" s="109"/>
      <c r="NUU78" s="110"/>
      <c r="NUV78" s="111"/>
      <c r="NUW78" s="109"/>
      <c r="NUX78" s="110"/>
      <c r="NUY78" s="111"/>
      <c r="NUZ78" s="109"/>
      <c r="NVA78" s="110"/>
      <c r="NVB78" s="111"/>
      <c r="NVC78" s="109"/>
      <c r="NVD78" s="110"/>
      <c r="NVE78" s="111"/>
      <c r="NVF78" s="109"/>
      <c r="NVG78" s="110"/>
      <c r="NVH78" s="111"/>
      <c r="NVI78" s="109"/>
      <c r="NVJ78" s="110"/>
      <c r="NVK78" s="111"/>
      <c r="NVL78" s="109"/>
      <c r="NVM78" s="110"/>
      <c r="NVN78" s="111"/>
      <c r="NVO78" s="109"/>
      <c r="NVP78" s="110"/>
      <c r="NVQ78" s="111"/>
      <c r="NVR78" s="109"/>
      <c r="NVS78" s="110"/>
      <c r="NVT78" s="111"/>
      <c r="NVU78" s="109"/>
      <c r="NVV78" s="110"/>
      <c r="NVW78" s="111"/>
      <c r="NVX78" s="109"/>
      <c r="NVY78" s="110"/>
      <c r="NVZ78" s="111"/>
      <c r="NWA78" s="109"/>
      <c r="NWB78" s="110"/>
      <c r="NWC78" s="111"/>
      <c r="NWD78" s="109"/>
      <c r="NWE78" s="110"/>
      <c r="NWF78" s="111"/>
      <c r="NWG78" s="109"/>
      <c r="NWH78" s="110"/>
      <c r="NWI78" s="111"/>
      <c r="NWJ78" s="109"/>
      <c r="NWK78" s="110"/>
      <c r="NWL78" s="111"/>
      <c r="NWM78" s="109"/>
      <c r="NWN78" s="110"/>
      <c r="NWO78" s="111"/>
      <c r="NWP78" s="109"/>
      <c r="NWQ78" s="110"/>
      <c r="NWR78" s="111"/>
      <c r="NWS78" s="109"/>
      <c r="NWT78" s="110"/>
      <c r="NWU78" s="111"/>
      <c r="NWV78" s="109"/>
      <c r="NWW78" s="110"/>
      <c r="NWX78" s="111"/>
      <c r="NWY78" s="109"/>
      <c r="NWZ78" s="110"/>
      <c r="NXA78" s="111"/>
      <c r="NXB78" s="109"/>
      <c r="NXC78" s="110"/>
      <c r="NXD78" s="111"/>
      <c r="NXE78" s="109"/>
      <c r="NXF78" s="110"/>
      <c r="NXG78" s="111"/>
      <c r="NXH78" s="109"/>
      <c r="NXI78" s="110"/>
      <c r="NXJ78" s="111"/>
      <c r="NXK78" s="109"/>
      <c r="NXL78" s="110"/>
      <c r="NXM78" s="111"/>
      <c r="NXN78" s="109"/>
      <c r="NXO78" s="110"/>
      <c r="NXP78" s="111"/>
      <c r="NXQ78" s="109"/>
      <c r="NXR78" s="110"/>
      <c r="NXS78" s="111"/>
      <c r="NXT78" s="109"/>
      <c r="NXU78" s="110"/>
      <c r="NXV78" s="111"/>
      <c r="NXW78" s="109"/>
      <c r="NXX78" s="110"/>
      <c r="NXY78" s="111"/>
      <c r="NXZ78" s="109"/>
      <c r="NYA78" s="110"/>
      <c r="NYB78" s="111"/>
      <c r="NYC78" s="109"/>
      <c r="NYD78" s="110"/>
      <c r="NYE78" s="111"/>
      <c r="NYF78" s="109"/>
      <c r="NYG78" s="110"/>
      <c r="NYH78" s="111"/>
      <c r="NYI78" s="109"/>
      <c r="NYJ78" s="110"/>
      <c r="NYK78" s="111"/>
      <c r="NYL78" s="109"/>
      <c r="NYM78" s="110"/>
      <c r="NYN78" s="111"/>
      <c r="NYO78" s="109"/>
      <c r="NYP78" s="110"/>
      <c r="NYQ78" s="111"/>
      <c r="NYR78" s="109"/>
      <c r="NYS78" s="110"/>
      <c r="NYT78" s="111"/>
      <c r="NYU78" s="109"/>
      <c r="NYV78" s="110"/>
      <c r="NYW78" s="111"/>
      <c r="NYX78" s="109"/>
      <c r="NYY78" s="110"/>
      <c r="NYZ78" s="111"/>
      <c r="NZA78" s="109"/>
      <c r="NZB78" s="110"/>
      <c r="NZC78" s="111"/>
      <c r="NZD78" s="109"/>
      <c r="NZE78" s="110"/>
      <c r="NZF78" s="111"/>
      <c r="NZG78" s="109"/>
      <c r="NZH78" s="110"/>
      <c r="NZI78" s="111"/>
      <c r="NZJ78" s="109"/>
      <c r="NZK78" s="110"/>
      <c r="NZL78" s="111"/>
      <c r="NZM78" s="109"/>
      <c r="NZN78" s="110"/>
      <c r="NZO78" s="111"/>
      <c r="NZP78" s="109"/>
      <c r="NZQ78" s="110"/>
      <c r="NZR78" s="111"/>
      <c r="NZS78" s="109"/>
      <c r="NZT78" s="110"/>
      <c r="NZU78" s="111"/>
      <c r="NZV78" s="109"/>
      <c r="NZW78" s="110"/>
      <c r="NZX78" s="111"/>
      <c r="NZY78" s="109"/>
      <c r="NZZ78" s="110"/>
      <c r="OAA78" s="111"/>
      <c r="OAB78" s="109"/>
      <c r="OAC78" s="110"/>
      <c r="OAD78" s="111"/>
      <c r="OAE78" s="109"/>
      <c r="OAF78" s="110"/>
      <c r="OAG78" s="111"/>
      <c r="OAH78" s="109"/>
      <c r="OAI78" s="110"/>
      <c r="OAJ78" s="111"/>
      <c r="OAK78" s="109"/>
      <c r="OAL78" s="110"/>
      <c r="OAM78" s="111"/>
      <c r="OAN78" s="109"/>
      <c r="OAO78" s="110"/>
      <c r="OAP78" s="111"/>
      <c r="OAQ78" s="109"/>
      <c r="OAR78" s="110"/>
      <c r="OAS78" s="111"/>
      <c r="OAT78" s="109"/>
      <c r="OAU78" s="110"/>
      <c r="OAV78" s="111"/>
      <c r="OAW78" s="109"/>
      <c r="OAX78" s="110"/>
      <c r="OAY78" s="111"/>
      <c r="OAZ78" s="109"/>
      <c r="OBA78" s="110"/>
      <c r="OBB78" s="111"/>
      <c r="OBC78" s="109"/>
      <c r="OBD78" s="110"/>
      <c r="OBE78" s="111"/>
      <c r="OBF78" s="109"/>
      <c r="OBG78" s="110"/>
      <c r="OBH78" s="111"/>
      <c r="OBI78" s="109"/>
      <c r="OBJ78" s="110"/>
      <c r="OBK78" s="111"/>
      <c r="OBL78" s="109"/>
      <c r="OBM78" s="110"/>
      <c r="OBN78" s="111"/>
      <c r="OBO78" s="109"/>
      <c r="OBP78" s="110"/>
      <c r="OBQ78" s="111"/>
      <c r="OBR78" s="109"/>
      <c r="OBS78" s="110"/>
      <c r="OBT78" s="111"/>
      <c r="OBU78" s="109"/>
      <c r="OBV78" s="110"/>
      <c r="OBW78" s="111"/>
      <c r="OBX78" s="109"/>
      <c r="OBY78" s="110"/>
      <c r="OBZ78" s="111"/>
      <c r="OCA78" s="109"/>
      <c r="OCB78" s="110"/>
      <c r="OCC78" s="111"/>
      <c r="OCD78" s="109"/>
      <c r="OCE78" s="110"/>
      <c r="OCF78" s="111"/>
      <c r="OCG78" s="109"/>
      <c r="OCH78" s="110"/>
      <c r="OCI78" s="111"/>
      <c r="OCJ78" s="109"/>
      <c r="OCK78" s="110"/>
      <c r="OCL78" s="111"/>
      <c r="OCM78" s="109"/>
      <c r="OCN78" s="110"/>
      <c r="OCO78" s="111"/>
      <c r="OCP78" s="109"/>
      <c r="OCQ78" s="110"/>
      <c r="OCR78" s="111"/>
      <c r="OCS78" s="109"/>
      <c r="OCT78" s="110"/>
      <c r="OCU78" s="111"/>
      <c r="OCV78" s="109"/>
      <c r="OCW78" s="110"/>
      <c r="OCX78" s="111"/>
      <c r="OCY78" s="109"/>
      <c r="OCZ78" s="110"/>
      <c r="ODA78" s="111"/>
      <c r="ODB78" s="109"/>
      <c r="ODC78" s="110"/>
      <c r="ODD78" s="111"/>
      <c r="ODE78" s="109"/>
      <c r="ODF78" s="110"/>
      <c r="ODG78" s="111"/>
      <c r="ODH78" s="109"/>
      <c r="ODI78" s="110"/>
      <c r="ODJ78" s="111"/>
      <c r="ODK78" s="109"/>
      <c r="ODL78" s="110"/>
      <c r="ODM78" s="111"/>
      <c r="ODN78" s="109"/>
      <c r="ODO78" s="110"/>
      <c r="ODP78" s="111"/>
      <c r="ODQ78" s="109"/>
      <c r="ODR78" s="110"/>
      <c r="ODS78" s="111"/>
      <c r="ODT78" s="109"/>
      <c r="ODU78" s="110"/>
      <c r="ODV78" s="111"/>
      <c r="ODW78" s="109"/>
      <c r="ODX78" s="110"/>
      <c r="ODY78" s="111"/>
      <c r="ODZ78" s="109"/>
      <c r="OEA78" s="110"/>
      <c r="OEB78" s="111"/>
      <c r="OEC78" s="109"/>
      <c r="OED78" s="110"/>
      <c r="OEE78" s="111"/>
      <c r="OEF78" s="109"/>
      <c r="OEG78" s="110"/>
      <c r="OEH78" s="111"/>
      <c r="OEI78" s="109"/>
      <c r="OEJ78" s="110"/>
      <c r="OEK78" s="111"/>
      <c r="OEL78" s="109"/>
      <c r="OEM78" s="110"/>
      <c r="OEN78" s="111"/>
      <c r="OEO78" s="109"/>
      <c r="OEP78" s="110"/>
      <c r="OEQ78" s="111"/>
      <c r="OER78" s="109"/>
      <c r="OES78" s="110"/>
      <c r="OET78" s="111"/>
      <c r="OEU78" s="109"/>
      <c r="OEV78" s="110"/>
      <c r="OEW78" s="111"/>
      <c r="OEX78" s="109"/>
      <c r="OEY78" s="110"/>
      <c r="OEZ78" s="111"/>
      <c r="OFA78" s="109"/>
      <c r="OFB78" s="110"/>
      <c r="OFC78" s="111"/>
      <c r="OFD78" s="109"/>
      <c r="OFE78" s="110"/>
      <c r="OFF78" s="111"/>
      <c r="OFG78" s="109"/>
      <c r="OFH78" s="110"/>
      <c r="OFI78" s="111"/>
      <c r="OFJ78" s="109"/>
      <c r="OFK78" s="110"/>
      <c r="OFL78" s="111"/>
      <c r="OFM78" s="109"/>
      <c r="OFN78" s="110"/>
      <c r="OFO78" s="111"/>
      <c r="OFP78" s="109"/>
      <c r="OFQ78" s="110"/>
      <c r="OFR78" s="111"/>
      <c r="OFS78" s="109"/>
      <c r="OFT78" s="110"/>
      <c r="OFU78" s="111"/>
      <c r="OFV78" s="109"/>
      <c r="OFW78" s="110"/>
      <c r="OFX78" s="111"/>
      <c r="OFY78" s="109"/>
      <c r="OFZ78" s="110"/>
      <c r="OGA78" s="111"/>
      <c r="OGB78" s="109"/>
      <c r="OGC78" s="110"/>
      <c r="OGD78" s="111"/>
      <c r="OGE78" s="109"/>
      <c r="OGF78" s="110"/>
      <c r="OGG78" s="111"/>
      <c r="OGH78" s="109"/>
      <c r="OGI78" s="110"/>
      <c r="OGJ78" s="111"/>
      <c r="OGK78" s="109"/>
      <c r="OGL78" s="110"/>
      <c r="OGM78" s="111"/>
      <c r="OGN78" s="109"/>
      <c r="OGO78" s="110"/>
      <c r="OGP78" s="111"/>
      <c r="OGQ78" s="109"/>
      <c r="OGR78" s="110"/>
      <c r="OGS78" s="111"/>
      <c r="OGT78" s="109"/>
      <c r="OGU78" s="110"/>
      <c r="OGV78" s="111"/>
      <c r="OGW78" s="109"/>
      <c r="OGX78" s="110"/>
      <c r="OGY78" s="111"/>
      <c r="OGZ78" s="109"/>
      <c r="OHA78" s="110"/>
      <c r="OHB78" s="111"/>
      <c r="OHC78" s="109"/>
      <c r="OHD78" s="110"/>
      <c r="OHE78" s="111"/>
      <c r="OHF78" s="109"/>
      <c r="OHG78" s="110"/>
      <c r="OHH78" s="111"/>
      <c r="OHI78" s="109"/>
      <c r="OHJ78" s="110"/>
      <c r="OHK78" s="111"/>
      <c r="OHL78" s="109"/>
      <c r="OHM78" s="110"/>
      <c r="OHN78" s="111"/>
      <c r="OHO78" s="109"/>
      <c r="OHP78" s="110"/>
      <c r="OHQ78" s="111"/>
      <c r="OHR78" s="109"/>
      <c r="OHS78" s="110"/>
      <c r="OHT78" s="111"/>
      <c r="OHU78" s="109"/>
      <c r="OHV78" s="110"/>
      <c r="OHW78" s="111"/>
      <c r="OHX78" s="109"/>
      <c r="OHY78" s="110"/>
      <c r="OHZ78" s="111"/>
      <c r="OIA78" s="109"/>
      <c r="OIB78" s="110"/>
      <c r="OIC78" s="111"/>
      <c r="OID78" s="109"/>
      <c r="OIE78" s="110"/>
      <c r="OIF78" s="111"/>
      <c r="OIG78" s="109"/>
      <c r="OIH78" s="110"/>
      <c r="OII78" s="111"/>
      <c r="OIJ78" s="109"/>
      <c r="OIK78" s="110"/>
      <c r="OIL78" s="111"/>
      <c r="OIM78" s="109"/>
      <c r="OIN78" s="110"/>
      <c r="OIO78" s="111"/>
      <c r="OIP78" s="109"/>
      <c r="OIQ78" s="110"/>
      <c r="OIR78" s="111"/>
      <c r="OIS78" s="109"/>
      <c r="OIT78" s="110"/>
      <c r="OIU78" s="111"/>
      <c r="OIV78" s="109"/>
      <c r="OIW78" s="110"/>
      <c r="OIX78" s="111"/>
      <c r="OIY78" s="109"/>
      <c r="OIZ78" s="110"/>
      <c r="OJA78" s="111"/>
      <c r="OJB78" s="109"/>
      <c r="OJC78" s="110"/>
      <c r="OJD78" s="111"/>
      <c r="OJE78" s="109"/>
      <c r="OJF78" s="110"/>
      <c r="OJG78" s="111"/>
      <c r="OJH78" s="109"/>
      <c r="OJI78" s="110"/>
      <c r="OJJ78" s="111"/>
      <c r="OJK78" s="109"/>
      <c r="OJL78" s="110"/>
      <c r="OJM78" s="111"/>
      <c r="OJN78" s="109"/>
      <c r="OJO78" s="110"/>
      <c r="OJP78" s="111"/>
      <c r="OJQ78" s="109"/>
      <c r="OJR78" s="110"/>
      <c r="OJS78" s="111"/>
      <c r="OJT78" s="109"/>
      <c r="OJU78" s="110"/>
      <c r="OJV78" s="111"/>
      <c r="OJW78" s="109"/>
      <c r="OJX78" s="110"/>
      <c r="OJY78" s="111"/>
      <c r="OJZ78" s="109"/>
      <c r="OKA78" s="110"/>
      <c r="OKB78" s="111"/>
      <c r="OKC78" s="109"/>
      <c r="OKD78" s="110"/>
      <c r="OKE78" s="111"/>
      <c r="OKF78" s="109"/>
      <c r="OKG78" s="110"/>
      <c r="OKH78" s="111"/>
      <c r="OKI78" s="109"/>
      <c r="OKJ78" s="110"/>
      <c r="OKK78" s="111"/>
      <c r="OKL78" s="109"/>
      <c r="OKM78" s="110"/>
      <c r="OKN78" s="111"/>
      <c r="OKO78" s="109"/>
      <c r="OKP78" s="110"/>
      <c r="OKQ78" s="111"/>
      <c r="OKR78" s="109"/>
      <c r="OKS78" s="110"/>
      <c r="OKT78" s="111"/>
      <c r="OKU78" s="109"/>
      <c r="OKV78" s="110"/>
      <c r="OKW78" s="111"/>
      <c r="OKX78" s="109"/>
      <c r="OKY78" s="110"/>
      <c r="OKZ78" s="111"/>
      <c r="OLA78" s="109"/>
      <c r="OLB78" s="110"/>
      <c r="OLC78" s="111"/>
      <c r="OLD78" s="109"/>
      <c r="OLE78" s="110"/>
      <c r="OLF78" s="111"/>
      <c r="OLG78" s="109"/>
      <c r="OLH78" s="110"/>
      <c r="OLI78" s="111"/>
      <c r="OLJ78" s="109"/>
      <c r="OLK78" s="110"/>
      <c r="OLL78" s="111"/>
      <c r="OLM78" s="109"/>
      <c r="OLN78" s="110"/>
      <c r="OLO78" s="111"/>
      <c r="OLP78" s="109"/>
      <c r="OLQ78" s="110"/>
      <c r="OLR78" s="111"/>
      <c r="OLS78" s="109"/>
      <c r="OLT78" s="110"/>
      <c r="OLU78" s="111"/>
      <c r="OLV78" s="109"/>
      <c r="OLW78" s="110"/>
      <c r="OLX78" s="111"/>
      <c r="OLY78" s="109"/>
      <c r="OLZ78" s="110"/>
      <c r="OMA78" s="111"/>
      <c r="OMB78" s="109"/>
      <c r="OMC78" s="110"/>
      <c r="OMD78" s="111"/>
      <c r="OME78" s="109"/>
      <c r="OMF78" s="110"/>
      <c r="OMG78" s="111"/>
      <c r="OMH78" s="109"/>
      <c r="OMI78" s="110"/>
      <c r="OMJ78" s="111"/>
      <c r="OMK78" s="109"/>
      <c r="OML78" s="110"/>
      <c r="OMM78" s="111"/>
      <c r="OMN78" s="109"/>
      <c r="OMO78" s="110"/>
      <c r="OMP78" s="111"/>
      <c r="OMQ78" s="109"/>
      <c r="OMR78" s="110"/>
      <c r="OMS78" s="111"/>
      <c r="OMT78" s="109"/>
      <c r="OMU78" s="110"/>
      <c r="OMV78" s="111"/>
      <c r="OMW78" s="109"/>
      <c r="OMX78" s="110"/>
      <c r="OMY78" s="111"/>
      <c r="OMZ78" s="109"/>
      <c r="ONA78" s="110"/>
      <c r="ONB78" s="111"/>
      <c r="ONC78" s="109"/>
      <c r="OND78" s="110"/>
      <c r="ONE78" s="111"/>
      <c r="ONF78" s="109"/>
      <c r="ONG78" s="110"/>
      <c r="ONH78" s="111"/>
      <c r="ONI78" s="109"/>
      <c r="ONJ78" s="110"/>
      <c r="ONK78" s="111"/>
      <c r="ONL78" s="109"/>
      <c r="ONM78" s="110"/>
      <c r="ONN78" s="111"/>
      <c r="ONO78" s="109"/>
      <c r="ONP78" s="110"/>
      <c r="ONQ78" s="111"/>
      <c r="ONR78" s="109"/>
      <c r="ONS78" s="110"/>
      <c r="ONT78" s="111"/>
      <c r="ONU78" s="109"/>
      <c r="ONV78" s="110"/>
      <c r="ONW78" s="111"/>
      <c r="ONX78" s="109"/>
      <c r="ONY78" s="110"/>
      <c r="ONZ78" s="111"/>
      <c r="OOA78" s="109"/>
      <c r="OOB78" s="110"/>
      <c r="OOC78" s="111"/>
      <c r="OOD78" s="109"/>
      <c r="OOE78" s="110"/>
      <c r="OOF78" s="111"/>
      <c r="OOG78" s="109"/>
      <c r="OOH78" s="110"/>
      <c r="OOI78" s="111"/>
      <c r="OOJ78" s="109"/>
      <c r="OOK78" s="110"/>
      <c r="OOL78" s="111"/>
      <c r="OOM78" s="109"/>
      <c r="OON78" s="110"/>
      <c r="OOO78" s="111"/>
      <c r="OOP78" s="109"/>
      <c r="OOQ78" s="110"/>
      <c r="OOR78" s="111"/>
      <c r="OOS78" s="109"/>
      <c r="OOT78" s="110"/>
      <c r="OOU78" s="111"/>
      <c r="OOV78" s="109"/>
      <c r="OOW78" s="110"/>
      <c r="OOX78" s="111"/>
      <c r="OOY78" s="109"/>
      <c r="OOZ78" s="110"/>
      <c r="OPA78" s="111"/>
      <c r="OPB78" s="109"/>
      <c r="OPC78" s="110"/>
      <c r="OPD78" s="111"/>
      <c r="OPE78" s="109"/>
      <c r="OPF78" s="110"/>
      <c r="OPG78" s="111"/>
      <c r="OPH78" s="109"/>
      <c r="OPI78" s="110"/>
      <c r="OPJ78" s="111"/>
      <c r="OPK78" s="109"/>
      <c r="OPL78" s="110"/>
      <c r="OPM78" s="111"/>
      <c r="OPN78" s="109"/>
      <c r="OPO78" s="110"/>
      <c r="OPP78" s="111"/>
      <c r="OPQ78" s="109"/>
      <c r="OPR78" s="110"/>
      <c r="OPS78" s="111"/>
      <c r="OPT78" s="109"/>
      <c r="OPU78" s="110"/>
      <c r="OPV78" s="111"/>
      <c r="OPW78" s="109"/>
      <c r="OPX78" s="110"/>
      <c r="OPY78" s="111"/>
      <c r="OPZ78" s="109"/>
      <c r="OQA78" s="110"/>
      <c r="OQB78" s="111"/>
      <c r="OQC78" s="109"/>
      <c r="OQD78" s="110"/>
      <c r="OQE78" s="111"/>
      <c r="OQF78" s="109"/>
      <c r="OQG78" s="110"/>
      <c r="OQH78" s="111"/>
      <c r="OQI78" s="109"/>
      <c r="OQJ78" s="110"/>
      <c r="OQK78" s="111"/>
      <c r="OQL78" s="109"/>
      <c r="OQM78" s="110"/>
      <c r="OQN78" s="111"/>
      <c r="OQO78" s="109"/>
      <c r="OQP78" s="110"/>
      <c r="OQQ78" s="111"/>
      <c r="OQR78" s="109"/>
      <c r="OQS78" s="110"/>
      <c r="OQT78" s="111"/>
      <c r="OQU78" s="109"/>
      <c r="OQV78" s="110"/>
      <c r="OQW78" s="111"/>
      <c r="OQX78" s="109"/>
      <c r="OQY78" s="110"/>
      <c r="OQZ78" s="111"/>
      <c r="ORA78" s="109"/>
      <c r="ORB78" s="110"/>
      <c r="ORC78" s="111"/>
      <c r="ORD78" s="109"/>
      <c r="ORE78" s="110"/>
      <c r="ORF78" s="111"/>
      <c r="ORG78" s="109"/>
      <c r="ORH78" s="110"/>
      <c r="ORI78" s="111"/>
      <c r="ORJ78" s="109"/>
      <c r="ORK78" s="110"/>
      <c r="ORL78" s="111"/>
      <c r="ORM78" s="109"/>
      <c r="ORN78" s="110"/>
      <c r="ORO78" s="111"/>
      <c r="ORP78" s="109"/>
      <c r="ORQ78" s="110"/>
      <c r="ORR78" s="111"/>
      <c r="ORS78" s="109"/>
      <c r="ORT78" s="110"/>
      <c r="ORU78" s="111"/>
      <c r="ORV78" s="109"/>
      <c r="ORW78" s="110"/>
      <c r="ORX78" s="111"/>
      <c r="ORY78" s="109"/>
      <c r="ORZ78" s="110"/>
      <c r="OSA78" s="111"/>
      <c r="OSB78" s="109"/>
      <c r="OSC78" s="110"/>
      <c r="OSD78" s="111"/>
      <c r="OSE78" s="109"/>
      <c r="OSF78" s="110"/>
      <c r="OSG78" s="111"/>
      <c r="OSH78" s="109"/>
      <c r="OSI78" s="110"/>
      <c r="OSJ78" s="111"/>
      <c r="OSK78" s="109"/>
      <c r="OSL78" s="110"/>
      <c r="OSM78" s="111"/>
      <c r="OSN78" s="109"/>
      <c r="OSO78" s="110"/>
      <c r="OSP78" s="111"/>
      <c r="OSQ78" s="109"/>
      <c r="OSR78" s="110"/>
      <c r="OSS78" s="111"/>
      <c r="OST78" s="109"/>
      <c r="OSU78" s="110"/>
      <c r="OSV78" s="111"/>
      <c r="OSW78" s="109"/>
      <c r="OSX78" s="110"/>
      <c r="OSY78" s="111"/>
      <c r="OSZ78" s="109"/>
      <c r="OTA78" s="110"/>
      <c r="OTB78" s="111"/>
      <c r="OTC78" s="109"/>
      <c r="OTD78" s="110"/>
      <c r="OTE78" s="111"/>
      <c r="OTF78" s="109"/>
      <c r="OTG78" s="110"/>
      <c r="OTH78" s="111"/>
      <c r="OTI78" s="109"/>
      <c r="OTJ78" s="110"/>
      <c r="OTK78" s="111"/>
      <c r="OTL78" s="109"/>
      <c r="OTM78" s="110"/>
      <c r="OTN78" s="111"/>
      <c r="OTO78" s="109"/>
      <c r="OTP78" s="110"/>
      <c r="OTQ78" s="111"/>
      <c r="OTR78" s="109"/>
      <c r="OTS78" s="110"/>
      <c r="OTT78" s="111"/>
      <c r="OTU78" s="109"/>
      <c r="OTV78" s="110"/>
      <c r="OTW78" s="111"/>
      <c r="OTX78" s="109"/>
      <c r="OTY78" s="110"/>
      <c r="OTZ78" s="111"/>
      <c r="OUA78" s="109"/>
      <c r="OUB78" s="110"/>
      <c r="OUC78" s="111"/>
      <c r="OUD78" s="109"/>
      <c r="OUE78" s="110"/>
      <c r="OUF78" s="111"/>
      <c r="OUG78" s="109"/>
      <c r="OUH78" s="110"/>
      <c r="OUI78" s="111"/>
      <c r="OUJ78" s="109"/>
      <c r="OUK78" s="110"/>
      <c r="OUL78" s="111"/>
      <c r="OUM78" s="109"/>
      <c r="OUN78" s="110"/>
      <c r="OUO78" s="111"/>
      <c r="OUP78" s="109"/>
      <c r="OUQ78" s="110"/>
      <c r="OUR78" s="111"/>
      <c r="OUS78" s="109"/>
      <c r="OUT78" s="110"/>
      <c r="OUU78" s="111"/>
      <c r="OUV78" s="109"/>
      <c r="OUW78" s="110"/>
      <c r="OUX78" s="111"/>
      <c r="OUY78" s="109"/>
      <c r="OUZ78" s="110"/>
      <c r="OVA78" s="111"/>
      <c r="OVB78" s="109"/>
      <c r="OVC78" s="110"/>
      <c r="OVD78" s="111"/>
      <c r="OVE78" s="109"/>
      <c r="OVF78" s="110"/>
      <c r="OVG78" s="111"/>
      <c r="OVH78" s="109"/>
      <c r="OVI78" s="110"/>
      <c r="OVJ78" s="111"/>
      <c r="OVK78" s="109"/>
      <c r="OVL78" s="110"/>
      <c r="OVM78" s="111"/>
      <c r="OVN78" s="109"/>
      <c r="OVO78" s="110"/>
      <c r="OVP78" s="111"/>
      <c r="OVQ78" s="109"/>
      <c r="OVR78" s="110"/>
      <c r="OVS78" s="111"/>
      <c r="OVT78" s="109"/>
      <c r="OVU78" s="110"/>
      <c r="OVV78" s="111"/>
      <c r="OVW78" s="109"/>
      <c r="OVX78" s="110"/>
      <c r="OVY78" s="111"/>
      <c r="OVZ78" s="109"/>
      <c r="OWA78" s="110"/>
      <c r="OWB78" s="111"/>
      <c r="OWC78" s="109"/>
      <c r="OWD78" s="110"/>
      <c r="OWE78" s="111"/>
      <c r="OWF78" s="109"/>
      <c r="OWG78" s="110"/>
      <c r="OWH78" s="111"/>
      <c r="OWI78" s="109"/>
      <c r="OWJ78" s="110"/>
      <c r="OWK78" s="111"/>
      <c r="OWL78" s="109"/>
      <c r="OWM78" s="110"/>
      <c r="OWN78" s="111"/>
      <c r="OWO78" s="109"/>
      <c r="OWP78" s="110"/>
      <c r="OWQ78" s="111"/>
      <c r="OWR78" s="109"/>
      <c r="OWS78" s="110"/>
      <c r="OWT78" s="111"/>
      <c r="OWU78" s="109"/>
      <c r="OWV78" s="110"/>
      <c r="OWW78" s="111"/>
      <c r="OWX78" s="109"/>
      <c r="OWY78" s="110"/>
      <c r="OWZ78" s="111"/>
      <c r="OXA78" s="109"/>
      <c r="OXB78" s="110"/>
      <c r="OXC78" s="111"/>
      <c r="OXD78" s="109"/>
      <c r="OXE78" s="110"/>
      <c r="OXF78" s="111"/>
      <c r="OXG78" s="109"/>
      <c r="OXH78" s="110"/>
      <c r="OXI78" s="111"/>
      <c r="OXJ78" s="109"/>
      <c r="OXK78" s="110"/>
      <c r="OXL78" s="111"/>
      <c r="OXM78" s="109"/>
      <c r="OXN78" s="110"/>
      <c r="OXO78" s="111"/>
      <c r="OXP78" s="109"/>
      <c r="OXQ78" s="110"/>
      <c r="OXR78" s="111"/>
      <c r="OXS78" s="109"/>
      <c r="OXT78" s="110"/>
      <c r="OXU78" s="111"/>
      <c r="OXV78" s="109"/>
      <c r="OXW78" s="110"/>
      <c r="OXX78" s="111"/>
      <c r="OXY78" s="109"/>
      <c r="OXZ78" s="110"/>
      <c r="OYA78" s="111"/>
      <c r="OYB78" s="109"/>
      <c r="OYC78" s="110"/>
      <c r="OYD78" s="111"/>
      <c r="OYE78" s="109"/>
      <c r="OYF78" s="110"/>
      <c r="OYG78" s="111"/>
      <c r="OYH78" s="109"/>
      <c r="OYI78" s="110"/>
      <c r="OYJ78" s="111"/>
      <c r="OYK78" s="109"/>
      <c r="OYL78" s="110"/>
      <c r="OYM78" s="111"/>
      <c r="OYN78" s="109"/>
      <c r="OYO78" s="110"/>
      <c r="OYP78" s="111"/>
      <c r="OYQ78" s="109"/>
      <c r="OYR78" s="110"/>
      <c r="OYS78" s="111"/>
      <c r="OYT78" s="109"/>
      <c r="OYU78" s="110"/>
      <c r="OYV78" s="111"/>
      <c r="OYW78" s="109"/>
      <c r="OYX78" s="110"/>
      <c r="OYY78" s="111"/>
      <c r="OYZ78" s="109"/>
      <c r="OZA78" s="110"/>
      <c r="OZB78" s="111"/>
      <c r="OZC78" s="109"/>
      <c r="OZD78" s="110"/>
      <c r="OZE78" s="111"/>
      <c r="OZF78" s="109"/>
      <c r="OZG78" s="110"/>
      <c r="OZH78" s="111"/>
      <c r="OZI78" s="109"/>
      <c r="OZJ78" s="110"/>
      <c r="OZK78" s="111"/>
      <c r="OZL78" s="109"/>
      <c r="OZM78" s="110"/>
      <c r="OZN78" s="111"/>
      <c r="OZO78" s="109"/>
      <c r="OZP78" s="110"/>
      <c r="OZQ78" s="111"/>
      <c r="OZR78" s="109"/>
      <c r="OZS78" s="110"/>
      <c r="OZT78" s="111"/>
      <c r="OZU78" s="109"/>
      <c r="OZV78" s="110"/>
      <c r="OZW78" s="111"/>
      <c r="OZX78" s="109"/>
      <c r="OZY78" s="110"/>
      <c r="OZZ78" s="111"/>
      <c r="PAA78" s="109"/>
      <c r="PAB78" s="110"/>
      <c r="PAC78" s="111"/>
      <c r="PAD78" s="109"/>
      <c r="PAE78" s="110"/>
      <c r="PAF78" s="111"/>
      <c r="PAG78" s="109"/>
      <c r="PAH78" s="110"/>
      <c r="PAI78" s="111"/>
      <c r="PAJ78" s="109"/>
      <c r="PAK78" s="110"/>
      <c r="PAL78" s="111"/>
      <c r="PAM78" s="109"/>
      <c r="PAN78" s="110"/>
      <c r="PAO78" s="111"/>
      <c r="PAP78" s="109"/>
      <c r="PAQ78" s="110"/>
      <c r="PAR78" s="111"/>
      <c r="PAS78" s="109"/>
      <c r="PAT78" s="110"/>
      <c r="PAU78" s="111"/>
      <c r="PAV78" s="109"/>
      <c r="PAW78" s="110"/>
      <c r="PAX78" s="111"/>
      <c r="PAY78" s="109"/>
      <c r="PAZ78" s="110"/>
      <c r="PBA78" s="111"/>
      <c r="PBB78" s="109"/>
      <c r="PBC78" s="110"/>
      <c r="PBD78" s="111"/>
      <c r="PBE78" s="109"/>
      <c r="PBF78" s="110"/>
      <c r="PBG78" s="111"/>
      <c r="PBH78" s="109"/>
      <c r="PBI78" s="110"/>
      <c r="PBJ78" s="111"/>
      <c r="PBK78" s="109"/>
      <c r="PBL78" s="110"/>
      <c r="PBM78" s="111"/>
      <c r="PBN78" s="109"/>
      <c r="PBO78" s="110"/>
      <c r="PBP78" s="111"/>
      <c r="PBQ78" s="109"/>
      <c r="PBR78" s="110"/>
      <c r="PBS78" s="111"/>
      <c r="PBT78" s="109"/>
      <c r="PBU78" s="110"/>
      <c r="PBV78" s="111"/>
      <c r="PBW78" s="109"/>
      <c r="PBX78" s="110"/>
      <c r="PBY78" s="111"/>
      <c r="PBZ78" s="109"/>
      <c r="PCA78" s="110"/>
      <c r="PCB78" s="111"/>
      <c r="PCC78" s="109"/>
      <c r="PCD78" s="110"/>
      <c r="PCE78" s="111"/>
      <c r="PCF78" s="109"/>
      <c r="PCG78" s="110"/>
      <c r="PCH78" s="111"/>
      <c r="PCI78" s="109"/>
      <c r="PCJ78" s="110"/>
      <c r="PCK78" s="111"/>
      <c r="PCL78" s="109"/>
      <c r="PCM78" s="110"/>
      <c r="PCN78" s="111"/>
      <c r="PCO78" s="109"/>
      <c r="PCP78" s="110"/>
      <c r="PCQ78" s="111"/>
      <c r="PCR78" s="109"/>
      <c r="PCS78" s="110"/>
      <c r="PCT78" s="111"/>
      <c r="PCU78" s="109"/>
      <c r="PCV78" s="110"/>
      <c r="PCW78" s="111"/>
      <c r="PCX78" s="109"/>
      <c r="PCY78" s="110"/>
      <c r="PCZ78" s="111"/>
      <c r="PDA78" s="109"/>
      <c r="PDB78" s="110"/>
      <c r="PDC78" s="111"/>
      <c r="PDD78" s="109"/>
      <c r="PDE78" s="110"/>
      <c r="PDF78" s="111"/>
      <c r="PDG78" s="109"/>
      <c r="PDH78" s="110"/>
      <c r="PDI78" s="111"/>
      <c r="PDJ78" s="109"/>
      <c r="PDK78" s="110"/>
      <c r="PDL78" s="111"/>
      <c r="PDM78" s="109"/>
      <c r="PDN78" s="110"/>
      <c r="PDO78" s="111"/>
      <c r="PDP78" s="109"/>
      <c r="PDQ78" s="110"/>
      <c r="PDR78" s="111"/>
      <c r="PDS78" s="109"/>
      <c r="PDT78" s="110"/>
      <c r="PDU78" s="111"/>
      <c r="PDV78" s="109"/>
      <c r="PDW78" s="110"/>
      <c r="PDX78" s="111"/>
      <c r="PDY78" s="109"/>
      <c r="PDZ78" s="110"/>
      <c r="PEA78" s="111"/>
      <c r="PEB78" s="109"/>
      <c r="PEC78" s="110"/>
      <c r="PED78" s="111"/>
      <c r="PEE78" s="109"/>
      <c r="PEF78" s="110"/>
      <c r="PEG78" s="111"/>
      <c r="PEH78" s="109"/>
      <c r="PEI78" s="110"/>
      <c r="PEJ78" s="111"/>
      <c r="PEK78" s="109"/>
      <c r="PEL78" s="110"/>
      <c r="PEM78" s="111"/>
      <c r="PEN78" s="109"/>
      <c r="PEO78" s="110"/>
      <c r="PEP78" s="111"/>
      <c r="PEQ78" s="109"/>
      <c r="PER78" s="110"/>
      <c r="PES78" s="111"/>
      <c r="PET78" s="109"/>
      <c r="PEU78" s="110"/>
      <c r="PEV78" s="111"/>
      <c r="PEW78" s="109"/>
      <c r="PEX78" s="110"/>
      <c r="PEY78" s="111"/>
      <c r="PEZ78" s="109"/>
      <c r="PFA78" s="110"/>
      <c r="PFB78" s="111"/>
      <c r="PFC78" s="109"/>
      <c r="PFD78" s="110"/>
      <c r="PFE78" s="111"/>
      <c r="PFF78" s="109"/>
      <c r="PFG78" s="110"/>
      <c r="PFH78" s="111"/>
      <c r="PFI78" s="109"/>
      <c r="PFJ78" s="110"/>
      <c r="PFK78" s="111"/>
      <c r="PFL78" s="109"/>
      <c r="PFM78" s="110"/>
      <c r="PFN78" s="111"/>
      <c r="PFO78" s="109"/>
      <c r="PFP78" s="110"/>
      <c r="PFQ78" s="111"/>
      <c r="PFR78" s="109"/>
      <c r="PFS78" s="110"/>
      <c r="PFT78" s="111"/>
      <c r="PFU78" s="109"/>
      <c r="PFV78" s="110"/>
      <c r="PFW78" s="111"/>
      <c r="PFX78" s="109"/>
      <c r="PFY78" s="110"/>
      <c r="PFZ78" s="111"/>
      <c r="PGA78" s="109"/>
      <c r="PGB78" s="110"/>
      <c r="PGC78" s="111"/>
      <c r="PGD78" s="109"/>
      <c r="PGE78" s="110"/>
      <c r="PGF78" s="111"/>
      <c r="PGG78" s="109"/>
      <c r="PGH78" s="110"/>
      <c r="PGI78" s="111"/>
      <c r="PGJ78" s="109"/>
      <c r="PGK78" s="110"/>
      <c r="PGL78" s="111"/>
      <c r="PGM78" s="109"/>
      <c r="PGN78" s="110"/>
      <c r="PGO78" s="111"/>
      <c r="PGP78" s="109"/>
      <c r="PGQ78" s="110"/>
      <c r="PGR78" s="111"/>
      <c r="PGS78" s="109"/>
      <c r="PGT78" s="110"/>
      <c r="PGU78" s="111"/>
      <c r="PGV78" s="109"/>
      <c r="PGW78" s="110"/>
      <c r="PGX78" s="111"/>
      <c r="PGY78" s="109"/>
      <c r="PGZ78" s="110"/>
      <c r="PHA78" s="111"/>
      <c r="PHB78" s="109"/>
      <c r="PHC78" s="110"/>
      <c r="PHD78" s="111"/>
      <c r="PHE78" s="109"/>
      <c r="PHF78" s="110"/>
      <c r="PHG78" s="111"/>
      <c r="PHH78" s="109"/>
      <c r="PHI78" s="110"/>
      <c r="PHJ78" s="111"/>
      <c r="PHK78" s="109"/>
      <c r="PHL78" s="110"/>
      <c r="PHM78" s="111"/>
      <c r="PHN78" s="109"/>
      <c r="PHO78" s="110"/>
      <c r="PHP78" s="111"/>
      <c r="PHQ78" s="109"/>
      <c r="PHR78" s="110"/>
      <c r="PHS78" s="111"/>
      <c r="PHT78" s="109"/>
      <c r="PHU78" s="110"/>
      <c r="PHV78" s="111"/>
      <c r="PHW78" s="109"/>
      <c r="PHX78" s="110"/>
      <c r="PHY78" s="111"/>
      <c r="PHZ78" s="109"/>
      <c r="PIA78" s="110"/>
      <c r="PIB78" s="111"/>
      <c r="PIC78" s="109"/>
      <c r="PID78" s="110"/>
      <c r="PIE78" s="111"/>
      <c r="PIF78" s="109"/>
      <c r="PIG78" s="110"/>
      <c r="PIH78" s="111"/>
      <c r="PII78" s="109"/>
      <c r="PIJ78" s="110"/>
      <c r="PIK78" s="111"/>
      <c r="PIL78" s="109"/>
      <c r="PIM78" s="110"/>
      <c r="PIN78" s="111"/>
      <c r="PIO78" s="109"/>
      <c r="PIP78" s="110"/>
      <c r="PIQ78" s="111"/>
      <c r="PIR78" s="109"/>
      <c r="PIS78" s="110"/>
      <c r="PIT78" s="111"/>
      <c r="PIU78" s="109"/>
      <c r="PIV78" s="110"/>
      <c r="PIW78" s="111"/>
      <c r="PIX78" s="109"/>
      <c r="PIY78" s="110"/>
      <c r="PIZ78" s="111"/>
      <c r="PJA78" s="109"/>
      <c r="PJB78" s="110"/>
      <c r="PJC78" s="111"/>
      <c r="PJD78" s="109"/>
      <c r="PJE78" s="110"/>
      <c r="PJF78" s="111"/>
      <c r="PJG78" s="109"/>
      <c r="PJH78" s="110"/>
      <c r="PJI78" s="111"/>
      <c r="PJJ78" s="109"/>
      <c r="PJK78" s="110"/>
      <c r="PJL78" s="111"/>
      <c r="PJM78" s="109"/>
      <c r="PJN78" s="110"/>
      <c r="PJO78" s="111"/>
      <c r="PJP78" s="109"/>
      <c r="PJQ78" s="110"/>
      <c r="PJR78" s="111"/>
      <c r="PJS78" s="109"/>
      <c r="PJT78" s="110"/>
      <c r="PJU78" s="111"/>
      <c r="PJV78" s="109"/>
      <c r="PJW78" s="110"/>
      <c r="PJX78" s="111"/>
      <c r="PJY78" s="109"/>
      <c r="PJZ78" s="110"/>
      <c r="PKA78" s="111"/>
      <c r="PKB78" s="109"/>
      <c r="PKC78" s="110"/>
      <c r="PKD78" s="111"/>
      <c r="PKE78" s="109"/>
      <c r="PKF78" s="110"/>
      <c r="PKG78" s="111"/>
      <c r="PKH78" s="109"/>
      <c r="PKI78" s="110"/>
      <c r="PKJ78" s="111"/>
      <c r="PKK78" s="109"/>
      <c r="PKL78" s="110"/>
      <c r="PKM78" s="111"/>
      <c r="PKN78" s="109"/>
      <c r="PKO78" s="110"/>
      <c r="PKP78" s="111"/>
      <c r="PKQ78" s="109"/>
      <c r="PKR78" s="110"/>
      <c r="PKS78" s="111"/>
      <c r="PKT78" s="109"/>
      <c r="PKU78" s="110"/>
      <c r="PKV78" s="111"/>
      <c r="PKW78" s="109"/>
      <c r="PKX78" s="110"/>
      <c r="PKY78" s="111"/>
      <c r="PKZ78" s="109"/>
      <c r="PLA78" s="110"/>
      <c r="PLB78" s="111"/>
      <c r="PLC78" s="109"/>
      <c r="PLD78" s="110"/>
      <c r="PLE78" s="111"/>
      <c r="PLF78" s="109"/>
      <c r="PLG78" s="110"/>
      <c r="PLH78" s="111"/>
      <c r="PLI78" s="109"/>
      <c r="PLJ78" s="110"/>
      <c r="PLK78" s="111"/>
      <c r="PLL78" s="109"/>
      <c r="PLM78" s="110"/>
      <c r="PLN78" s="111"/>
      <c r="PLO78" s="109"/>
      <c r="PLP78" s="110"/>
      <c r="PLQ78" s="111"/>
      <c r="PLR78" s="109"/>
      <c r="PLS78" s="110"/>
      <c r="PLT78" s="111"/>
      <c r="PLU78" s="109"/>
      <c r="PLV78" s="110"/>
      <c r="PLW78" s="111"/>
      <c r="PLX78" s="109"/>
      <c r="PLY78" s="110"/>
      <c r="PLZ78" s="111"/>
      <c r="PMA78" s="109"/>
      <c r="PMB78" s="110"/>
      <c r="PMC78" s="111"/>
      <c r="PMD78" s="109"/>
      <c r="PME78" s="110"/>
      <c r="PMF78" s="111"/>
      <c r="PMG78" s="109"/>
      <c r="PMH78" s="110"/>
      <c r="PMI78" s="111"/>
      <c r="PMJ78" s="109"/>
      <c r="PMK78" s="110"/>
      <c r="PML78" s="111"/>
      <c r="PMM78" s="109"/>
      <c r="PMN78" s="110"/>
      <c r="PMO78" s="111"/>
      <c r="PMP78" s="109"/>
      <c r="PMQ78" s="110"/>
      <c r="PMR78" s="111"/>
      <c r="PMS78" s="109"/>
      <c r="PMT78" s="110"/>
      <c r="PMU78" s="111"/>
      <c r="PMV78" s="109"/>
      <c r="PMW78" s="110"/>
      <c r="PMX78" s="111"/>
      <c r="PMY78" s="109"/>
      <c r="PMZ78" s="110"/>
      <c r="PNA78" s="111"/>
      <c r="PNB78" s="109"/>
      <c r="PNC78" s="110"/>
      <c r="PND78" s="111"/>
      <c r="PNE78" s="109"/>
      <c r="PNF78" s="110"/>
      <c r="PNG78" s="111"/>
      <c r="PNH78" s="109"/>
      <c r="PNI78" s="110"/>
      <c r="PNJ78" s="111"/>
      <c r="PNK78" s="109"/>
      <c r="PNL78" s="110"/>
      <c r="PNM78" s="111"/>
      <c r="PNN78" s="109"/>
      <c r="PNO78" s="110"/>
      <c r="PNP78" s="111"/>
      <c r="PNQ78" s="109"/>
      <c r="PNR78" s="110"/>
      <c r="PNS78" s="111"/>
      <c r="PNT78" s="109"/>
      <c r="PNU78" s="110"/>
      <c r="PNV78" s="111"/>
      <c r="PNW78" s="109"/>
      <c r="PNX78" s="110"/>
      <c r="PNY78" s="111"/>
      <c r="PNZ78" s="109"/>
      <c r="POA78" s="110"/>
      <c r="POB78" s="111"/>
      <c r="POC78" s="109"/>
      <c r="POD78" s="110"/>
      <c r="POE78" s="111"/>
      <c r="POF78" s="109"/>
      <c r="POG78" s="110"/>
      <c r="POH78" s="111"/>
      <c r="POI78" s="109"/>
      <c r="POJ78" s="110"/>
      <c r="POK78" s="111"/>
      <c r="POL78" s="109"/>
      <c r="POM78" s="110"/>
      <c r="PON78" s="111"/>
      <c r="POO78" s="109"/>
      <c r="POP78" s="110"/>
      <c r="POQ78" s="111"/>
      <c r="POR78" s="109"/>
      <c r="POS78" s="110"/>
      <c r="POT78" s="111"/>
      <c r="POU78" s="109"/>
      <c r="POV78" s="110"/>
      <c r="POW78" s="111"/>
      <c r="POX78" s="109"/>
      <c r="POY78" s="110"/>
      <c r="POZ78" s="111"/>
      <c r="PPA78" s="109"/>
      <c r="PPB78" s="110"/>
      <c r="PPC78" s="111"/>
      <c r="PPD78" s="109"/>
      <c r="PPE78" s="110"/>
      <c r="PPF78" s="111"/>
      <c r="PPG78" s="109"/>
      <c r="PPH78" s="110"/>
      <c r="PPI78" s="111"/>
      <c r="PPJ78" s="109"/>
      <c r="PPK78" s="110"/>
      <c r="PPL78" s="111"/>
      <c r="PPM78" s="109"/>
      <c r="PPN78" s="110"/>
      <c r="PPO78" s="111"/>
      <c r="PPP78" s="109"/>
      <c r="PPQ78" s="110"/>
      <c r="PPR78" s="111"/>
      <c r="PPS78" s="109"/>
      <c r="PPT78" s="110"/>
      <c r="PPU78" s="111"/>
      <c r="PPV78" s="109"/>
      <c r="PPW78" s="110"/>
      <c r="PPX78" s="111"/>
      <c r="PPY78" s="109"/>
      <c r="PPZ78" s="110"/>
      <c r="PQA78" s="111"/>
      <c r="PQB78" s="109"/>
      <c r="PQC78" s="110"/>
      <c r="PQD78" s="111"/>
      <c r="PQE78" s="109"/>
      <c r="PQF78" s="110"/>
      <c r="PQG78" s="111"/>
      <c r="PQH78" s="109"/>
      <c r="PQI78" s="110"/>
      <c r="PQJ78" s="111"/>
      <c r="PQK78" s="109"/>
      <c r="PQL78" s="110"/>
      <c r="PQM78" s="111"/>
      <c r="PQN78" s="109"/>
      <c r="PQO78" s="110"/>
      <c r="PQP78" s="111"/>
      <c r="PQQ78" s="109"/>
      <c r="PQR78" s="110"/>
      <c r="PQS78" s="111"/>
      <c r="PQT78" s="109"/>
      <c r="PQU78" s="110"/>
      <c r="PQV78" s="111"/>
      <c r="PQW78" s="109"/>
      <c r="PQX78" s="110"/>
      <c r="PQY78" s="111"/>
      <c r="PQZ78" s="109"/>
      <c r="PRA78" s="110"/>
      <c r="PRB78" s="111"/>
      <c r="PRC78" s="109"/>
      <c r="PRD78" s="110"/>
      <c r="PRE78" s="111"/>
      <c r="PRF78" s="109"/>
      <c r="PRG78" s="110"/>
      <c r="PRH78" s="111"/>
      <c r="PRI78" s="109"/>
      <c r="PRJ78" s="110"/>
      <c r="PRK78" s="111"/>
      <c r="PRL78" s="109"/>
      <c r="PRM78" s="110"/>
      <c r="PRN78" s="111"/>
      <c r="PRO78" s="109"/>
      <c r="PRP78" s="110"/>
      <c r="PRQ78" s="111"/>
      <c r="PRR78" s="109"/>
      <c r="PRS78" s="110"/>
      <c r="PRT78" s="111"/>
      <c r="PRU78" s="109"/>
      <c r="PRV78" s="110"/>
      <c r="PRW78" s="111"/>
      <c r="PRX78" s="109"/>
      <c r="PRY78" s="110"/>
      <c r="PRZ78" s="111"/>
      <c r="PSA78" s="109"/>
      <c r="PSB78" s="110"/>
      <c r="PSC78" s="111"/>
      <c r="PSD78" s="109"/>
      <c r="PSE78" s="110"/>
      <c r="PSF78" s="111"/>
      <c r="PSG78" s="109"/>
      <c r="PSH78" s="110"/>
      <c r="PSI78" s="111"/>
      <c r="PSJ78" s="109"/>
      <c r="PSK78" s="110"/>
      <c r="PSL78" s="111"/>
      <c r="PSM78" s="109"/>
      <c r="PSN78" s="110"/>
      <c r="PSO78" s="111"/>
      <c r="PSP78" s="109"/>
      <c r="PSQ78" s="110"/>
      <c r="PSR78" s="111"/>
      <c r="PSS78" s="109"/>
      <c r="PST78" s="110"/>
      <c r="PSU78" s="111"/>
      <c r="PSV78" s="109"/>
      <c r="PSW78" s="110"/>
      <c r="PSX78" s="111"/>
      <c r="PSY78" s="109"/>
      <c r="PSZ78" s="110"/>
      <c r="PTA78" s="111"/>
      <c r="PTB78" s="109"/>
      <c r="PTC78" s="110"/>
      <c r="PTD78" s="111"/>
      <c r="PTE78" s="109"/>
      <c r="PTF78" s="110"/>
      <c r="PTG78" s="111"/>
      <c r="PTH78" s="109"/>
      <c r="PTI78" s="110"/>
      <c r="PTJ78" s="111"/>
      <c r="PTK78" s="109"/>
      <c r="PTL78" s="110"/>
      <c r="PTM78" s="111"/>
      <c r="PTN78" s="109"/>
      <c r="PTO78" s="110"/>
      <c r="PTP78" s="111"/>
      <c r="PTQ78" s="109"/>
      <c r="PTR78" s="110"/>
      <c r="PTS78" s="111"/>
      <c r="PTT78" s="109"/>
      <c r="PTU78" s="110"/>
      <c r="PTV78" s="111"/>
      <c r="PTW78" s="109"/>
      <c r="PTX78" s="110"/>
      <c r="PTY78" s="111"/>
      <c r="PTZ78" s="109"/>
      <c r="PUA78" s="110"/>
      <c r="PUB78" s="111"/>
      <c r="PUC78" s="109"/>
      <c r="PUD78" s="110"/>
      <c r="PUE78" s="111"/>
      <c r="PUF78" s="109"/>
      <c r="PUG78" s="110"/>
      <c r="PUH78" s="111"/>
      <c r="PUI78" s="109"/>
      <c r="PUJ78" s="110"/>
      <c r="PUK78" s="111"/>
      <c r="PUL78" s="109"/>
      <c r="PUM78" s="110"/>
      <c r="PUN78" s="111"/>
      <c r="PUO78" s="109"/>
      <c r="PUP78" s="110"/>
      <c r="PUQ78" s="111"/>
      <c r="PUR78" s="109"/>
      <c r="PUS78" s="110"/>
      <c r="PUT78" s="111"/>
      <c r="PUU78" s="109"/>
      <c r="PUV78" s="110"/>
      <c r="PUW78" s="111"/>
      <c r="PUX78" s="109"/>
      <c r="PUY78" s="110"/>
      <c r="PUZ78" s="111"/>
      <c r="PVA78" s="109"/>
      <c r="PVB78" s="110"/>
      <c r="PVC78" s="111"/>
      <c r="PVD78" s="109"/>
      <c r="PVE78" s="110"/>
      <c r="PVF78" s="111"/>
      <c r="PVG78" s="109"/>
      <c r="PVH78" s="110"/>
      <c r="PVI78" s="111"/>
      <c r="PVJ78" s="109"/>
      <c r="PVK78" s="110"/>
      <c r="PVL78" s="111"/>
      <c r="PVM78" s="109"/>
      <c r="PVN78" s="110"/>
      <c r="PVO78" s="111"/>
      <c r="PVP78" s="109"/>
      <c r="PVQ78" s="110"/>
      <c r="PVR78" s="111"/>
      <c r="PVS78" s="109"/>
      <c r="PVT78" s="110"/>
      <c r="PVU78" s="111"/>
      <c r="PVV78" s="109"/>
      <c r="PVW78" s="110"/>
      <c r="PVX78" s="111"/>
      <c r="PVY78" s="109"/>
      <c r="PVZ78" s="110"/>
      <c r="PWA78" s="111"/>
      <c r="PWB78" s="109"/>
      <c r="PWC78" s="110"/>
      <c r="PWD78" s="111"/>
      <c r="PWE78" s="109"/>
      <c r="PWF78" s="110"/>
      <c r="PWG78" s="111"/>
      <c r="PWH78" s="109"/>
      <c r="PWI78" s="110"/>
      <c r="PWJ78" s="111"/>
      <c r="PWK78" s="109"/>
      <c r="PWL78" s="110"/>
      <c r="PWM78" s="111"/>
      <c r="PWN78" s="109"/>
      <c r="PWO78" s="110"/>
      <c r="PWP78" s="111"/>
      <c r="PWQ78" s="109"/>
      <c r="PWR78" s="110"/>
      <c r="PWS78" s="111"/>
      <c r="PWT78" s="109"/>
      <c r="PWU78" s="110"/>
      <c r="PWV78" s="111"/>
      <c r="PWW78" s="109"/>
      <c r="PWX78" s="110"/>
      <c r="PWY78" s="111"/>
      <c r="PWZ78" s="109"/>
      <c r="PXA78" s="110"/>
      <c r="PXB78" s="111"/>
      <c r="PXC78" s="109"/>
      <c r="PXD78" s="110"/>
      <c r="PXE78" s="111"/>
      <c r="PXF78" s="109"/>
      <c r="PXG78" s="110"/>
      <c r="PXH78" s="111"/>
      <c r="PXI78" s="109"/>
      <c r="PXJ78" s="110"/>
      <c r="PXK78" s="111"/>
      <c r="PXL78" s="109"/>
      <c r="PXM78" s="110"/>
      <c r="PXN78" s="111"/>
      <c r="PXO78" s="109"/>
      <c r="PXP78" s="110"/>
      <c r="PXQ78" s="111"/>
      <c r="PXR78" s="109"/>
      <c r="PXS78" s="110"/>
      <c r="PXT78" s="111"/>
      <c r="PXU78" s="109"/>
      <c r="PXV78" s="110"/>
      <c r="PXW78" s="111"/>
      <c r="PXX78" s="109"/>
      <c r="PXY78" s="110"/>
      <c r="PXZ78" s="111"/>
      <c r="PYA78" s="109"/>
      <c r="PYB78" s="110"/>
      <c r="PYC78" s="111"/>
      <c r="PYD78" s="109"/>
      <c r="PYE78" s="110"/>
      <c r="PYF78" s="111"/>
      <c r="PYG78" s="109"/>
      <c r="PYH78" s="110"/>
      <c r="PYI78" s="111"/>
      <c r="PYJ78" s="109"/>
      <c r="PYK78" s="110"/>
      <c r="PYL78" s="111"/>
      <c r="PYM78" s="109"/>
      <c r="PYN78" s="110"/>
      <c r="PYO78" s="111"/>
      <c r="PYP78" s="109"/>
      <c r="PYQ78" s="110"/>
      <c r="PYR78" s="111"/>
      <c r="PYS78" s="109"/>
      <c r="PYT78" s="110"/>
      <c r="PYU78" s="111"/>
      <c r="PYV78" s="109"/>
      <c r="PYW78" s="110"/>
      <c r="PYX78" s="111"/>
      <c r="PYY78" s="109"/>
      <c r="PYZ78" s="110"/>
      <c r="PZA78" s="111"/>
      <c r="PZB78" s="109"/>
      <c r="PZC78" s="110"/>
      <c r="PZD78" s="111"/>
      <c r="PZE78" s="109"/>
      <c r="PZF78" s="110"/>
      <c r="PZG78" s="111"/>
      <c r="PZH78" s="109"/>
      <c r="PZI78" s="110"/>
      <c r="PZJ78" s="111"/>
      <c r="PZK78" s="109"/>
      <c r="PZL78" s="110"/>
      <c r="PZM78" s="111"/>
      <c r="PZN78" s="109"/>
      <c r="PZO78" s="110"/>
      <c r="PZP78" s="111"/>
      <c r="PZQ78" s="109"/>
      <c r="PZR78" s="110"/>
      <c r="PZS78" s="111"/>
      <c r="PZT78" s="109"/>
      <c r="PZU78" s="110"/>
      <c r="PZV78" s="111"/>
      <c r="PZW78" s="109"/>
      <c r="PZX78" s="110"/>
      <c r="PZY78" s="111"/>
      <c r="PZZ78" s="109"/>
      <c r="QAA78" s="110"/>
      <c r="QAB78" s="111"/>
      <c r="QAC78" s="109"/>
      <c r="QAD78" s="110"/>
      <c r="QAE78" s="111"/>
      <c r="QAF78" s="109"/>
      <c r="QAG78" s="110"/>
      <c r="QAH78" s="111"/>
      <c r="QAI78" s="109"/>
      <c r="QAJ78" s="110"/>
      <c r="QAK78" s="111"/>
      <c r="QAL78" s="109"/>
      <c r="QAM78" s="110"/>
      <c r="QAN78" s="111"/>
      <c r="QAO78" s="109"/>
      <c r="QAP78" s="110"/>
      <c r="QAQ78" s="111"/>
      <c r="QAR78" s="109"/>
      <c r="QAS78" s="110"/>
      <c r="QAT78" s="111"/>
      <c r="QAU78" s="109"/>
      <c r="QAV78" s="110"/>
      <c r="QAW78" s="111"/>
      <c r="QAX78" s="109"/>
      <c r="QAY78" s="110"/>
      <c r="QAZ78" s="111"/>
      <c r="QBA78" s="109"/>
      <c r="QBB78" s="110"/>
      <c r="QBC78" s="111"/>
      <c r="QBD78" s="109"/>
      <c r="QBE78" s="110"/>
      <c r="QBF78" s="111"/>
      <c r="QBG78" s="109"/>
      <c r="QBH78" s="110"/>
      <c r="QBI78" s="111"/>
      <c r="QBJ78" s="109"/>
      <c r="QBK78" s="110"/>
      <c r="QBL78" s="111"/>
      <c r="QBM78" s="109"/>
      <c r="QBN78" s="110"/>
      <c r="QBO78" s="111"/>
      <c r="QBP78" s="109"/>
      <c r="QBQ78" s="110"/>
      <c r="QBR78" s="111"/>
      <c r="QBS78" s="109"/>
      <c r="QBT78" s="110"/>
      <c r="QBU78" s="111"/>
      <c r="QBV78" s="109"/>
      <c r="QBW78" s="110"/>
      <c r="QBX78" s="111"/>
      <c r="QBY78" s="109"/>
      <c r="QBZ78" s="110"/>
      <c r="QCA78" s="111"/>
      <c r="QCB78" s="109"/>
      <c r="QCC78" s="110"/>
      <c r="QCD78" s="111"/>
      <c r="QCE78" s="109"/>
      <c r="QCF78" s="110"/>
      <c r="QCG78" s="111"/>
      <c r="QCH78" s="109"/>
      <c r="QCI78" s="110"/>
      <c r="QCJ78" s="111"/>
      <c r="QCK78" s="109"/>
      <c r="QCL78" s="110"/>
      <c r="QCM78" s="111"/>
      <c r="QCN78" s="109"/>
      <c r="QCO78" s="110"/>
      <c r="QCP78" s="111"/>
      <c r="QCQ78" s="109"/>
      <c r="QCR78" s="110"/>
      <c r="QCS78" s="111"/>
      <c r="QCT78" s="109"/>
      <c r="QCU78" s="110"/>
      <c r="QCV78" s="111"/>
      <c r="QCW78" s="109"/>
      <c r="QCX78" s="110"/>
      <c r="QCY78" s="111"/>
      <c r="QCZ78" s="109"/>
      <c r="QDA78" s="110"/>
      <c r="QDB78" s="111"/>
      <c r="QDC78" s="109"/>
      <c r="QDD78" s="110"/>
      <c r="QDE78" s="111"/>
      <c r="QDF78" s="109"/>
      <c r="QDG78" s="110"/>
      <c r="QDH78" s="111"/>
      <c r="QDI78" s="109"/>
      <c r="QDJ78" s="110"/>
      <c r="QDK78" s="111"/>
      <c r="QDL78" s="109"/>
      <c r="QDM78" s="110"/>
      <c r="QDN78" s="111"/>
      <c r="QDO78" s="109"/>
      <c r="QDP78" s="110"/>
      <c r="QDQ78" s="111"/>
      <c r="QDR78" s="109"/>
      <c r="QDS78" s="110"/>
      <c r="QDT78" s="111"/>
      <c r="QDU78" s="109"/>
      <c r="QDV78" s="110"/>
      <c r="QDW78" s="111"/>
      <c r="QDX78" s="109"/>
      <c r="QDY78" s="110"/>
      <c r="QDZ78" s="111"/>
      <c r="QEA78" s="109"/>
      <c r="QEB78" s="110"/>
      <c r="QEC78" s="111"/>
      <c r="QED78" s="109"/>
      <c r="QEE78" s="110"/>
      <c r="QEF78" s="111"/>
      <c r="QEG78" s="109"/>
      <c r="QEH78" s="110"/>
      <c r="QEI78" s="111"/>
      <c r="QEJ78" s="109"/>
      <c r="QEK78" s="110"/>
      <c r="QEL78" s="111"/>
      <c r="QEM78" s="109"/>
      <c r="QEN78" s="110"/>
      <c r="QEO78" s="111"/>
      <c r="QEP78" s="109"/>
      <c r="QEQ78" s="110"/>
      <c r="QER78" s="111"/>
      <c r="QES78" s="109"/>
      <c r="QET78" s="110"/>
      <c r="QEU78" s="111"/>
      <c r="QEV78" s="109"/>
      <c r="QEW78" s="110"/>
      <c r="QEX78" s="111"/>
      <c r="QEY78" s="109"/>
      <c r="QEZ78" s="110"/>
      <c r="QFA78" s="111"/>
      <c r="QFB78" s="109"/>
      <c r="QFC78" s="110"/>
      <c r="QFD78" s="111"/>
      <c r="QFE78" s="109"/>
      <c r="QFF78" s="110"/>
      <c r="QFG78" s="111"/>
      <c r="QFH78" s="109"/>
      <c r="QFI78" s="110"/>
      <c r="QFJ78" s="111"/>
      <c r="QFK78" s="109"/>
      <c r="QFL78" s="110"/>
      <c r="QFM78" s="111"/>
      <c r="QFN78" s="109"/>
      <c r="QFO78" s="110"/>
      <c r="QFP78" s="111"/>
      <c r="QFQ78" s="109"/>
      <c r="QFR78" s="110"/>
      <c r="QFS78" s="111"/>
      <c r="QFT78" s="109"/>
      <c r="QFU78" s="110"/>
      <c r="QFV78" s="111"/>
      <c r="QFW78" s="109"/>
      <c r="QFX78" s="110"/>
      <c r="QFY78" s="111"/>
      <c r="QFZ78" s="109"/>
      <c r="QGA78" s="110"/>
      <c r="QGB78" s="111"/>
      <c r="QGC78" s="109"/>
      <c r="QGD78" s="110"/>
      <c r="QGE78" s="111"/>
      <c r="QGF78" s="109"/>
      <c r="QGG78" s="110"/>
      <c r="QGH78" s="111"/>
      <c r="QGI78" s="109"/>
      <c r="QGJ78" s="110"/>
      <c r="QGK78" s="111"/>
      <c r="QGL78" s="109"/>
      <c r="QGM78" s="110"/>
      <c r="QGN78" s="111"/>
      <c r="QGO78" s="109"/>
      <c r="QGP78" s="110"/>
      <c r="QGQ78" s="111"/>
      <c r="QGR78" s="109"/>
      <c r="QGS78" s="110"/>
      <c r="QGT78" s="111"/>
      <c r="QGU78" s="109"/>
      <c r="QGV78" s="110"/>
      <c r="QGW78" s="111"/>
      <c r="QGX78" s="109"/>
      <c r="QGY78" s="110"/>
      <c r="QGZ78" s="111"/>
      <c r="QHA78" s="109"/>
      <c r="QHB78" s="110"/>
      <c r="QHC78" s="111"/>
      <c r="QHD78" s="109"/>
      <c r="QHE78" s="110"/>
      <c r="QHF78" s="111"/>
      <c r="QHG78" s="109"/>
      <c r="QHH78" s="110"/>
      <c r="QHI78" s="111"/>
      <c r="QHJ78" s="109"/>
      <c r="QHK78" s="110"/>
      <c r="QHL78" s="111"/>
      <c r="QHM78" s="109"/>
      <c r="QHN78" s="110"/>
      <c r="QHO78" s="111"/>
      <c r="QHP78" s="109"/>
      <c r="QHQ78" s="110"/>
      <c r="QHR78" s="111"/>
      <c r="QHS78" s="109"/>
      <c r="QHT78" s="110"/>
      <c r="QHU78" s="111"/>
      <c r="QHV78" s="109"/>
      <c r="QHW78" s="110"/>
      <c r="QHX78" s="111"/>
      <c r="QHY78" s="109"/>
      <c r="QHZ78" s="110"/>
      <c r="QIA78" s="111"/>
      <c r="QIB78" s="109"/>
      <c r="QIC78" s="110"/>
      <c r="QID78" s="111"/>
      <c r="QIE78" s="109"/>
      <c r="QIF78" s="110"/>
      <c r="QIG78" s="111"/>
      <c r="QIH78" s="109"/>
      <c r="QII78" s="110"/>
      <c r="QIJ78" s="111"/>
      <c r="QIK78" s="109"/>
      <c r="QIL78" s="110"/>
      <c r="QIM78" s="111"/>
      <c r="QIN78" s="109"/>
      <c r="QIO78" s="110"/>
      <c r="QIP78" s="111"/>
      <c r="QIQ78" s="109"/>
      <c r="QIR78" s="110"/>
      <c r="QIS78" s="111"/>
      <c r="QIT78" s="109"/>
      <c r="QIU78" s="110"/>
      <c r="QIV78" s="111"/>
      <c r="QIW78" s="109"/>
      <c r="QIX78" s="110"/>
      <c r="QIY78" s="111"/>
      <c r="QIZ78" s="109"/>
      <c r="QJA78" s="110"/>
      <c r="QJB78" s="111"/>
      <c r="QJC78" s="109"/>
      <c r="QJD78" s="110"/>
      <c r="QJE78" s="111"/>
      <c r="QJF78" s="109"/>
      <c r="QJG78" s="110"/>
      <c r="QJH78" s="111"/>
      <c r="QJI78" s="109"/>
      <c r="QJJ78" s="110"/>
      <c r="QJK78" s="111"/>
      <c r="QJL78" s="109"/>
      <c r="QJM78" s="110"/>
      <c r="QJN78" s="111"/>
      <c r="QJO78" s="109"/>
      <c r="QJP78" s="110"/>
      <c r="QJQ78" s="111"/>
      <c r="QJR78" s="109"/>
      <c r="QJS78" s="110"/>
      <c r="QJT78" s="111"/>
      <c r="QJU78" s="109"/>
      <c r="QJV78" s="110"/>
      <c r="QJW78" s="111"/>
      <c r="QJX78" s="109"/>
      <c r="QJY78" s="110"/>
      <c r="QJZ78" s="111"/>
      <c r="QKA78" s="109"/>
      <c r="QKB78" s="110"/>
      <c r="QKC78" s="111"/>
      <c r="QKD78" s="109"/>
      <c r="QKE78" s="110"/>
      <c r="QKF78" s="111"/>
      <c r="QKG78" s="109"/>
      <c r="QKH78" s="110"/>
      <c r="QKI78" s="111"/>
      <c r="QKJ78" s="109"/>
      <c r="QKK78" s="110"/>
      <c r="QKL78" s="111"/>
      <c r="QKM78" s="109"/>
      <c r="QKN78" s="110"/>
      <c r="QKO78" s="111"/>
      <c r="QKP78" s="109"/>
      <c r="QKQ78" s="110"/>
      <c r="QKR78" s="111"/>
      <c r="QKS78" s="109"/>
      <c r="QKT78" s="110"/>
      <c r="QKU78" s="111"/>
      <c r="QKV78" s="109"/>
      <c r="QKW78" s="110"/>
      <c r="QKX78" s="111"/>
      <c r="QKY78" s="109"/>
      <c r="QKZ78" s="110"/>
      <c r="QLA78" s="111"/>
      <c r="QLB78" s="109"/>
      <c r="QLC78" s="110"/>
      <c r="QLD78" s="111"/>
      <c r="QLE78" s="109"/>
      <c r="QLF78" s="110"/>
      <c r="QLG78" s="111"/>
      <c r="QLH78" s="109"/>
      <c r="QLI78" s="110"/>
      <c r="QLJ78" s="111"/>
      <c r="QLK78" s="109"/>
      <c r="QLL78" s="110"/>
      <c r="QLM78" s="111"/>
      <c r="QLN78" s="109"/>
      <c r="QLO78" s="110"/>
      <c r="QLP78" s="111"/>
      <c r="QLQ78" s="109"/>
      <c r="QLR78" s="110"/>
      <c r="QLS78" s="111"/>
      <c r="QLT78" s="109"/>
      <c r="QLU78" s="110"/>
      <c r="QLV78" s="111"/>
      <c r="QLW78" s="109"/>
      <c r="QLX78" s="110"/>
      <c r="QLY78" s="111"/>
      <c r="QLZ78" s="109"/>
      <c r="QMA78" s="110"/>
      <c r="QMB78" s="111"/>
      <c r="QMC78" s="109"/>
      <c r="QMD78" s="110"/>
      <c r="QME78" s="111"/>
      <c r="QMF78" s="109"/>
      <c r="QMG78" s="110"/>
      <c r="QMH78" s="111"/>
      <c r="QMI78" s="109"/>
      <c r="QMJ78" s="110"/>
      <c r="QMK78" s="111"/>
      <c r="QML78" s="109"/>
      <c r="QMM78" s="110"/>
      <c r="QMN78" s="111"/>
      <c r="QMO78" s="109"/>
      <c r="QMP78" s="110"/>
      <c r="QMQ78" s="111"/>
      <c r="QMR78" s="109"/>
      <c r="QMS78" s="110"/>
      <c r="QMT78" s="111"/>
      <c r="QMU78" s="109"/>
      <c r="QMV78" s="110"/>
      <c r="QMW78" s="111"/>
      <c r="QMX78" s="109"/>
      <c r="QMY78" s="110"/>
      <c r="QMZ78" s="111"/>
      <c r="QNA78" s="109"/>
      <c r="QNB78" s="110"/>
      <c r="QNC78" s="111"/>
      <c r="QND78" s="109"/>
      <c r="QNE78" s="110"/>
      <c r="QNF78" s="111"/>
      <c r="QNG78" s="109"/>
      <c r="QNH78" s="110"/>
      <c r="QNI78" s="111"/>
      <c r="QNJ78" s="109"/>
      <c r="QNK78" s="110"/>
      <c r="QNL78" s="111"/>
      <c r="QNM78" s="109"/>
      <c r="QNN78" s="110"/>
      <c r="QNO78" s="111"/>
      <c r="QNP78" s="109"/>
      <c r="QNQ78" s="110"/>
      <c r="QNR78" s="111"/>
      <c r="QNS78" s="109"/>
      <c r="QNT78" s="110"/>
      <c r="QNU78" s="111"/>
      <c r="QNV78" s="109"/>
      <c r="QNW78" s="110"/>
      <c r="QNX78" s="111"/>
      <c r="QNY78" s="109"/>
      <c r="QNZ78" s="110"/>
      <c r="QOA78" s="111"/>
      <c r="QOB78" s="109"/>
      <c r="QOC78" s="110"/>
      <c r="QOD78" s="111"/>
      <c r="QOE78" s="109"/>
      <c r="QOF78" s="110"/>
      <c r="QOG78" s="111"/>
      <c r="QOH78" s="109"/>
      <c r="QOI78" s="110"/>
      <c r="QOJ78" s="111"/>
      <c r="QOK78" s="109"/>
      <c r="QOL78" s="110"/>
      <c r="QOM78" s="111"/>
      <c r="QON78" s="109"/>
      <c r="QOO78" s="110"/>
      <c r="QOP78" s="111"/>
      <c r="QOQ78" s="109"/>
      <c r="QOR78" s="110"/>
      <c r="QOS78" s="111"/>
      <c r="QOT78" s="109"/>
      <c r="QOU78" s="110"/>
      <c r="QOV78" s="111"/>
      <c r="QOW78" s="109"/>
      <c r="QOX78" s="110"/>
      <c r="QOY78" s="111"/>
      <c r="QOZ78" s="109"/>
      <c r="QPA78" s="110"/>
      <c r="QPB78" s="111"/>
      <c r="QPC78" s="109"/>
      <c r="QPD78" s="110"/>
      <c r="QPE78" s="111"/>
      <c r="QPF78" s="109"/>
      <c r="QPG78" s="110"/>
      <c r="QPH78" s="111"/>
      <c r="QPI78" s="109"/>
      <c r="QPJ78" s="110"/>
      <c r="QPK78" s="111"/>
      <c r="QPL78" s="109"/>
      <c r="QPM78" s="110"/>
      <c r="QPN78" s="111"/>
      <c r="QPO78" s="109"/>
      <c r="QPP78" s="110"/>
      <c r="QPQ78" s="111"/>
      <c r="QPR78" s="109"/>
      <c r="QPS78" s="110"/>
      <c r="QPT78" s="111"/>
      <c r="QPU78" s="109"/>
      <c r="QPV78" s="110"/>
      <c r="QPW78" s="111"/>
      <c r="QPX78" s="109"/>
      <c r="QPY78" s="110"/>
      <c r="QPZ78" s="111"/>
      <c r="QQA78" s="109"/>
      <c r="QQB78" s="110"/>
      <c r="QQC78" s="111"/>
      <c r="QQD78" s="109"/>
      <c r="QQE78" s="110"/>
      <c r="QQF78" s="111"/>
      <c r="QQG78" s="109"/>
      <c r="QQH78" s="110"/>
      <c r="QQI78" s="111"/>
      <c r="QQJ78" s="109"/>
      <c r="QQK78" s="110"/>
      <c r="QQL78" s="111"/>
      <c r="QQM78" s="109"/>
      <c r="QQN78" s="110"/>
      <c r="QQO78" s="111"/>
      <c r="QQP78" s="109"/>
      <c r="QQQ78" s="110"/>
      <c r="QQR78" s="111"/>
      <c r="QQS78" s="109"/>
      <c r="QQT78" s="110"/>
      <c r="QQU78" s="111"/>
      <c r="QQV78" s="109"/>
      <c r="QQW78" s="110"/>
      <c r="QQX78" s="111"/>
      <c r="QQY78" s="109"/>
      <c r="QQZ78" s="110"/>
      <c r="QRA78" s="111"/>
      <c r="QRB78" s="109"/>
      <c r="QRC78" s="110"/>
      <c r="QRD78" s="111"/>
      <c r="QRE78" s="109"/>
      <c r="QRF78" s="110"/>
      <c r="QRG78" s="111"/>
      <c r="QRH78" s="109"/>
      <c r="QRI78" s="110"/>
      <c r="QRJ78" s="111"/>
      <c r="QRK78" s="109"/>
      <c r="QRL78" s="110"/>
      <c r="QRM78" s="111"/>
      <c r="QRN78" s="109"/>
      <c r="QRO78" s="110"/>
      <c r="QRP78" s="111"/>
      <c r="QRQ78" s="109"/>
      <c r="QRR78" s="110"/>
      <c r="QRS78" s="111"/>
      <c r="QRT78" s="109"/>
      <c r="QRU78" s="110"/>
      <c r="QRV78" s="111"/>
      <c r="QRW78" s="109"/>
      <c r="QRX78" s="110"/>
      <c r="QRY78" s="111"/>
      <c r="QRZ78" s="109"/>
      <c r="QSA78" s="110"/>
      <c r="QSB78" s="111"/>
      <c r="QSC78" s="109"/>
      <c r="QSD78" s="110"/>
      <c r="QSE78" s="111"/>
      <c r="QSF78" s="109"/>
      <c r="QSG78" s="110"/>
      <c r="QSH78" s="111"/>
      <c r="QSI78" s="109"/>
      <c r="QSJ78" s="110"/>
      <c r="QSK78" s="111"/>
      <c r="QSL78" s="109"/>
      <c r="QSM78" s="110"/>
      <c r="QSN78" s="111"/>
      <c r="QSO78" s="109"/>
      <c r="QSP78" s="110"/>
      <c r="QSQ78" s="111"/>
      <c r="QSR78" s="109"/>
      <c r="QSS78" s="110"/>
      <c r="QST78" s="111"/>
      <c r="QSU78" s="109"/>
      <c r="QSV78" s="110"/>
      <c r="QSW78" s="111"/>
      <c r="QSX78" s="109"/>
      <c r="QSY78" s="110"/>
      <c r="QSZ78" s="111"/>
      <c r="QTA78" s="109"/>
      <c r="QTB78" s="110"/>
      <c r="QTC78" s="111"/>
      <c r="QTD78" s="109"/>
      <c r="QTE78" s="110"/>
      <c r="QTF78" s="111"/>
      <c r="QTG78" s="109"/>
      <c r="QTH78" s="110"/>
      <c r="QTI78" s="111"/>
      <c r="QTJ78" s="109"/>
      <c r="QTK78" s="110"/>
      <c r="QTL78" s="111"/>
      <c r="QTM78" s="109"/>
      <c r="QTN78" s="110"/>
      <c r="QTO78" s="111"/>
      <c r="QTP78" s="109"/>
      <c r="QTQ78" s="110"/>
      <c r="QTR78" s="111"/>
      <c r="QTS78" s="109"/>
      <c r="QTT78" s="110"/>
      <c r="QTU78" s="111"/>
      <c r="QTV78" s="109"/>
      <c r="QTW78" s="110"/>
      <c r="QTX78" s="111"/>
      <c r="QTY78" s="109"/>
      <c r="QTZ78" s="110"/>
      <c r="QUA78" s="111"/>
      <c r="QUB78" s="109"/>
      <c r="QUC78" s="110"/>
      <c r="QUD78" s="111"/>
      <c r="QUE78" s="109"/>
      <c r="QUF78" s="110"/>
      <c r="QUG78" s="111"/>
      <c r="QUH78" s="109"/>
      <c r="QUI78" s="110"/>
      <c r="QUJ78" s="111"/>
      <c r="QUK78" s="109"/>
      <c r="QUL78" s="110"/>
      <c r="QUM78" s="111"/>
      <c r="QUN78" s="109"/>
      <c r="QUO78" s="110"/>
      <c r="QUP78" s="111"/>
      <c r="QUQ78" s="109"/>
      <c r="QUR78" s="110"/>
      <c r="QUS78" s="111"/>
      <c r="QUT78" s="109"/>
      <c r="QUU78" s="110"/>
      <c r="QUV78" s="111"/>
      <c r="QUW78" s="109"/>
      <c r="QUX78" s="110"/>
      <c r="QUY78" s="111"/>
      <c r="QUZ78" s="109"/>
      <c r="QVA78" s="110"/>
      <c r="QVB78" s="111"/>
      <c r="QVC78" s="109"/>
      <c r="QVD78" s="110"/>
      <c r="QVE78" s="111"/>
      <c r="QVF78" s="109"/>
      <c r="QVG78" s="110"/>
      <c r="QVH78" s="111"/>
      <c r="QVI78" s="109"/>
      <c r="QVJ78" s="110"/>
      <c r="QVK78" s="111"/>
      <c r="QVL78" s="109"/>
      <c r="QVM78" s="110"/>
      <c r="QVN78" s="111"/>
      <c r="QVO78" s="109"/>
      <c r="QVP78" s="110"/>
      <c r="QVQ78" s="111"/>
      <c r="QVR78" s="109"/>
      <c r="QVS78" s="110"/>
      <c r="QVT78" s="111"/>
      <c r="QVU78" s="109"/>
      <c r="QVV78" s="110"/>
      <c r="QVW78" s="111"/>
      <c r="QVX78" s="109"/>
      <c r="QVY78" s="110"/>
      <c r="QVZ78" s="111"/>
      <c r="QWA78" s="109"/>
      <c r="QWB78" s="110"/>
      <c r="QWC78" s="111"/>
      <c r="QWD78" s="109"/>
      <c r="QWE78" s="110"/>
      <c r="QWF78" s="111"/>
      <c r="QWG78" s="109"/>
      <c r="QWH78" s="110"/>
      <c r="QWI78" s="111"/>
      <c r="QWJ78" s="109"/>
      <c r="QWK78" s="110"/>
      <c r="QWL78" s="111"/>
      <c r="QWM78" s="109"/>
      <c r="QWN78" s="110"/>
      <c r="QWO78" s="111"/>
      <c r="QWP78" s="109"/>
      <c r="QWQ78" s="110"/>
      <c r="QWR78" s="111"/>
      <c r="QWS78" s="109"/>
      <c r="QWT78" s="110"/>
      <c r="QWU78" s="111"/>
      <c r="QWV78" s="109"/>
      <c r="QWW78" s="110"/>
      <c r="QWX78" s="111"/>
      <c r="QWY78" s="109"/>
      <c r="QWZ78" s="110"/>
      <c r="QXA78" s="111"/>
      <c r="QXB78" s="109"/>
      <c r="QXC78" s="110"/>
      <c r="QXD78" s="111"/>
      <c r="QXE78" s="109"/>
      <c r="QXF78" s="110"/>
      <c r="QXG78" s="111"/>
      <c r="QXH78" s="109"/>
      <c r="QXI78" s="110"/>
      <c r="QXJ78" s="111"/>
      <c r="QXK78" s="109"/>
      <c r="QXL78" s="110"/>
      <c r="QXM78" s="111"/>
      <c r="QXN78" s="109"/>
      <c r="QXO78" s="110"/>
      <c r="QXP78" s="111"/>
      <c r="QXQ78" s="109"/>
      <c r="QXR78" s="110"/>
      <c r="QXS78" s="111"/>
      <c r="QXT78" s="109"/>
      <c r="QXU78" s="110"/>
      <c r="QXV78" s="111"/>
      <c r="QXW78" s="109"/>
      <c r="QXX78" s="110"/>
      <c r="QXY78" s="111"/>
      <c r="QXZ78" s="109"/>
      <c r="QYA78" s="110"/>
      <c r="QYB78" s="111"/>
      <c r="QYC78" s="109"/>
      <c r="QYD78" s="110"/>
      <c r="QYE78" s="111"/>
      <c r="QYF78" s="109"/>
      <c r="QYG78" s="110"/>
      <c r="QYH78" s="111"/>
      <c r="QYI78" s="109"/>
      <c r="QYJ78" s="110"/>
      <c r="QYK78" s="111"/>
      <c r="QYL78" s="109"/>
      <c r="QYM78" s="110"/>
      <c r="QYN78" s="111"/>
      <c r="QYO78" s="109"/>
      <c r="QYP78" s="110"/>
      <c r="QYQ78" s="111"/>
      <c r="QYR78" s="109"/>
      <c r="QYS78" s="110"/>
      <c r="QYT78" s="111"/>
      <c r="QYU78" s="109"/>
      <c r="QYV78" s="110"/>
      <c r="QYW78" s="111"/>
      <c r="QYX78" s="109"/>
      <c r="QYY78" s="110"/>
      <c r="QYZ78" s="111"/>
      <c r="QZA78" s="109"/>
      <c r="QZB78" s="110"/>
      <c r="QZC78" s="111"/>
      <c r="QZD78" s="109"/>
      <c r="QZE78" s="110"/>
      <c r="QZF78" s="111"/>
      <c r="QZG78" s="109"/>
      <c r="QZH78" s="110"/>
      <c r="QZI78" s="111"/>
      <c r="QZJ78" s="109"/>
      <c r="QZK78" s="110"/>
      <c r="QZL78" s="111"/>
      <c r="QZM78" s="109"/>
      <c r="QZN78" s="110"/>
      <c r="QZO78" s="111"/>
      <c r="QZP78" s="109"/>
      <c r="QZQ78" s="110"/>
      <c r="QZR78" s="111"/>
      <c r="QZS78" s="109"/>
      <c r="QZT78" s="110"/>
      <c r="QZU78" s="111"/>
      <c r="QZV78" s="109"/>
      <c r="QZW78" s="110"/>
      <c r="QZX78" s="111"/>
      <c r="QZY78" s="109"/>
      <c r="QZZ78" s="110"/>
      <c r="RAA78" s="111"/>
      <c r="RAB78" s="109"/>
      <c r="RAC78" s="110"/>
      <c r="RAD78" s="111"/>
      <c r="RAE78" s="109"/>
      <c r="RAF78" s="110"/>
      <c r="RAG78" s="111"/>
      <c r="RAH78" s="109"/>
      <c r="RAI78" s="110"/>
      <c r="RAJ78" s="111"/>
      <c r="RAK78" s="109"/>
      <c r="RAL78" s="110"/>
      <c r="RAM78" s="111"/>
      <c r="RAN78" s="109"/>
      <c r="RAO78" s="110"/>
      <c r="RAP78" s="111"/>
      <c r="RAQ78" s="109"/>
      <c r="RAR78" s="110"/>
      <c r="RAS78" s="111"/>
      <c r="RAT78" s="109"/>
      <c r="RAU78" s="110"/>
      <c r="RAV78" s="111"/>
      <c r="RAW78" s="109"/>
      <c r="RAX78" s="110"/>
      <c r="RAY78" s="111"/>
      <c r="RAZ78" s="109"/>
      <c r="RBA78" s="110"/>
      <c r="RBB78" s="111"/>
      <c r="RBC78" s="109"/>
      <c r="RBD78" s="110"/>
      <c r="RBE78" s="111"/>
      <c r="RBF78" s="109"/>
      <c r="RBG78" s="110"/>
      <c r="RBH78" s="111"/>
      <c r="RBI78" s="109"/>
      <c r="RBJ78" s="110"/>
      <c r="RBK78" s="111"/>
      <c r="RBL78" s="109"/>
      <c r="RBM78" s="110"/>
      <c r="RBN78" s="111"/>
      <c r="RBO78" s="109"/>
      <c r="RBP78" s="110"/>
      <c r="RBQ78" s="111"/>
      <c r="RBR78" s="109"/>
      <c r="RBS78" s="110"/>
      <c r="RBT78" s="111"/>
      <c r="RBU78" s="109"/>
      <c r="RBV78" s="110"/>
      <c r="RBW78" s="111"/>
      <c r="RBX78" s="109"/>
      <c r="RBY78" s="110"/>
      <c r="RBZ78" s="111"/>
      <c r="RCA78" s="109"/>
      <c r="RCB78" s="110"/>
      <c r="RCC78" s="111"/>
      <c r="RCD78" s="109"/>
      <c r="RCE78" s="110"/>
      <c r="RCF78" s="111"/>
      <c r="RCG78" s="109"/>
      <c r="RCH78" s="110"/>
      <c r="RCI78" s="111"/>
      <c r="RCJ78" s="109"/>
      <c r="RCK78" s="110"/>
      <c r="RCL78" s="111"/>
      <c r="RCM78" s="109"/>
      <c r="RCN78" s="110"/>
      <c r="RCO78" s="111"/>
      <c r="RCP78" s="109"/>
      <c r="RCQ78" s="110"/>
      <c r="RCR78" s="111"/>
      <c r="RCS78" s="109"/>
      <c r="RCT78" s="110"/>
      <c r="RCU78" s="111"/>
      <c r="RCV78" s="109"/>
      <c r="RCW78" s="110"/>
      <c r="RCX78" s="111"/>
      <c r="RCY78" s="109"/>
      <c r="RCZ78" s="110"/>
      <c r="RDA78" s="111"/>
      <c r="RDB78" s="109"/>
      <c r="RDC78" s="110"/>
      <c r="RDD78" s="111"/>
      <c r="RDE78" s="109"/>
      <c r="RDF78" s="110"/>
      <c r="RDG78" s="111"/>
      <c r="RDH78" s="109"/>
      <c r="RDI78" s="110"/>
      <c r="RDJ78" s="111"/>
      <c r="RDK78" s="109"/>
      <c r="RDL78" s="110"/>
      <c r="RDM78" s="111"/>
      <c r="RDN78" s="109"/>
      <c r="RDO78" s="110"/>
      <c r="RDP78" s="111"/>
      <c r="RDQ78" s="109"/>
      <c r="RDR78" s="110"/>
      <c r="RDS78" s="111"/>
      <c r="RDT78" s="109"/>
      <c r="RDU78" s="110"/>
      <c r="RDV78" s="111"/>
      <c r="RDW78" s="109"/>
      <c r="RDX78" s="110"/>
      <c r="RDY78" s="111"/>
      <c r="RDZ78" s="109"/>
      <c r="REA78" s="110"/>
      <c r="REB78" s="111"/>
      <c r="REC78" s="109"/>
      <c r="RED78" s="110"/>
      <c r="REE78" s="111"/>
      <c r="REF78" s="109"/>
      <c r="REG78" s="110"/>
      <c r="REH78" s="111"/>
      <c r="REI78" s="109"/>
      <c r="REJ78" s="110"/>
      <c r="REK78" s="111"/>
      <c r="REL78" s="109"/>
      <c r="REM78" s="110"/>
      <c r="REN78" s="111"/>
      <c r="REO78" s="109"/>
      <c r="REP78" s="110"/>
      <c r="REQ78" s="111"/>
      <c r="RER78" s="109"/>
      <c r="RES78" s="110"/>
      <c r="RET78" s="111"/>
      <c r="REU78" s="109"/>
      <c r="REV78" s="110"/>
      <c r="REW78" s="111"/>
      <c r="REX78" s="109"/>
      <c r="REY78" s="110"/>
      <c r="REZ78" s="111"/>
      <c r="RFA78" s="109"/>
      <c r="RFB78" s="110"/>
      <c r="RFC78" s="111"/>
      <c r="RFD78" s="109"/>
      <c r="RFE78" s="110"/>
      <c r="RFF78" s="111"/>
      <c r="RFG78" s="109"/>
      <c r="RFH78" s="110"/>
      <c r="RFI78" s="111"/>
      <c r="RFJ78" s="109"/>
      <c r="RFK78" s="110"/>
      <c r="RFL78" s="111"/>
      <c r="RFM78" s="109"/>
      <c r="RFN78" s="110"/>
      <c r="RFO78" s="111"/>
      <c r="RFP78" s="109"/>
      <c r="RFQ78" s="110"/>
      <c r="RFR78" s="111"/>
      <c r="RFS78" s="109"/>
      <c r="RFT78" s="110"/>
      <c r="RFU78" s="111"/>
      <c r="RFV78" s="109"/>
      <c r="RFW78" s="110"/>
      <c r="RFX78" s="111"/>
      <c r="RFY78" s="109"/>
      <c r="RFZ78" s="110"/>
      <c r="RGA78" s="111"/>
      <c r="RGB78" s="109"/>
      <c r="RGC78" s="110"/>
      <c r="RGD78" s="111"/>
      <c r="RGE78" s="109"/>
      <c r="RGF78" s="110"/>
      <c r="RGG78" s="111"/>
      <c r="RGH78" s="109"/>
      <c r="RGI78" s="110"/>
      <c r="RGJ78" s="111"/>
      <c r="RGK78" s="109"/>
      <c r="RGL78" s="110"/>
      <c r="RGM78" s="111"/>
      <c r="RGN78" s="109"/>
      <c r="RGO78" s="110"/>
      <c r="RGP78" s="111"/>
      <c r="RGQ78" s="109"/>
      <c r="RGR78" s="110"/>
      <c r="RGS78" s="111"/>
      <c r="RGT78" s="109"/>
      <c r="RGU78" s="110"/>
      <c r="RGV78" s="111"/>
      <c r="RGW78" s="109"/>
      <c r="RGX78" s="110"/>
      <c r="RGY78" s="111"/>
      <c r="RGZ78" s="109"/>
      <c r="RHA78" s="110"/>
      <c r="RHB78" s="111"/>
      <c r="RHC78" s="109"/>
      <c r="RHD78" s="110"/>
      <c r="RHE78" s="111"/>
      <c r="RHF78" s="109"/>
      <c r="RHG78" s="110"/>
      <c r="RHH78" s="111"/>
      <c r="RHI78" s="109"/>
      <c r="RHJ78" s="110"/>
      <c r="RHK78" s="111"/>
      <c r="RHL78" s="109"/>
      <c r="RHM78" s="110"/>
      <c r="RHN78" s="111"/>
      <c r="RHO78" s="109"/>
      <c r="RHP78" s="110"/>
      <c r="RHQ78" s="111"/>
      <c r="RHR78" s="109"/>
      <c r="RHS78" s="110"/>
      <c r="RHT78" s="111"/>
      <c r="RHU78" s="109"/>
      <c r="RHV78" s="110"/>
      <c r="RHW78" s="111"/>
      <c r="RHX78" s="109"/>
      <c r="RHY78" s="110"/>
      <c r="RHZ78" s="111"/>
      <c r="RIA78" s="109"/>
      <c r="RIB78" s="110"/>
      <c r="RIC78" s="111"/>
      <c r="RID78" s="109"/>
      <c r="RIE78" s="110"/>
      <c r="RIF78" s="111"/>
      <c r="RIG78" s="109"/>
      <c r="RIH78" s="110"/>
      <c r="RII78" s="111"/>
      <c r="RIJ78" s="109"/>
      <c r="RIK78" s="110"/>
      <c r="RIL78" s="111"/>
      <c r="RIM78" s="109"/>
      <c r="RIN78" s="110"/>
      <c r="RIO78" s="111"/>
      <c r="RIP78" s="109"/>
      <c r="RIQ78" s="110"/>
      <c r="RIR78" s="111"/>
      <c r="RIS78" s="109"/>
      <c r="RIT78" s="110"/>
      <c r="RIU78" s="111"/>
      <c r="RIV78" s="109"/>
      <c r="RIW78" s="110"/>
      <c r="RIX78" s="111"/>
      <c r="RIY78" s="109"/>
      <c r="RIZ78" s="110"/>
      <c r="RJA78" s="111"/>
      <c r="RJB78" s="109"/>
      <c r="RJC78" s="110"/>
      <c r="RJD78" s="111"/>
      <c r="RJE78" s="109"/>
      <c r="RJF78" s="110"/>
      <c r="RJG78" s="111"/>
      <c r="RJH78" s="109"/>
      <c r="RJI78" s="110"/>
      <c r="RJJ78" s="111"/>
      <c r="RJK78" s="109"/>
      <c r="RJL78" s="110"/>
      <c r="RJM78" s="111"/>
      <c r="RJN78" s="109"/>
      <c r="RJO78" s="110"/>
      <c r="RJP78" s="111"/>
      <c r="RJQ78" s="109"/>
      <c r="RJR78" s="110"/>
      <c r="RJS78" s="111"/>
      <c r="RJT78" s="109"/>
      <c r="RJU78" s="110"/>
      <c r="RJV78" s="111"/>
      <c r="RJW78" s="109"/>
      <c r="RJX78" s="110"/>
      <c r="RJY78" s="111"/>
      <c r="RJZ78" s="109"/>
      <c r="RKA78" s="110"/>
      <c r="RKB78" s="111"/>
      <c r="RKC78" s="109"/>
      <c r="RKD78" s="110"/>
      <c r="RKE78" s="111"/>
      <c r="RKF78" s="109"/>
      <c r="RKG78" s="110"/>
      <c r="RKH78" s="111"/>
      <c r="RKI78" s="109"/>
      <c r="RKJ78" s="110"/>
      <c r="RKK78" s="111"/>
      <c r="RKL78" s="109"/>
      <c r="RKM78" s="110"/>
      <c r="RKN78" s="111"/>
      <c r="RKO78" s="109"/>
      <c r="RKP78" s="110"/>
      <c r="RKQ78" s="111"/>
      <c r="RKR78" s="109"/>
      <c r="RKS78" s="110"/>
      <c r="RKT78" s="111"/>
      <c r="RKU78" s="109"/>
      <c r="RKV78" s="110"/>
      <c r="RKW78" s="111"/>
      <c r="RKX78" s="109"/>
      <c r="RKY78" s="110"/>
      <c r="RKZ78" s="111"/>
      <c r="RLA78" s="109"/>
      <c r="RLB78" s="110"/>
      <c r="RLC78" s="111"/>
      <c r="RLD78" s="109"/>
      <c r="RLE78" s="110"/>
      <c r="RLF78" s="111"/>
      <c r="RLG78" s="109"/>
      <c r="RLH78" s="110"/>
      <c r="RLI78" s="111"/>
      <c r="RLJ78" s="109"/>
      <c r="RLK78" s="110"/>
      <c r="RLL78" s="111"/>
      <c r="RLM78" s="109"/>
      <c r="RLN78" s="110"/>
      <c r="RLO78" s="111"/>
      <c r="RLP78" s="109"/>
      <c r="RLQ78" s="110"/>
      <c r="RLR78" s="111"/>
      <c r="RLS78" s="109"/>
      <c r="RLT78" s="110"/>
      <c r="RLU78" s="111"/>
      <c r="RLV78" s="109"/>
      <c r="RLW78" s="110"/>
      <c r="RLX78" s="111"/>
      <c r="RLY78" s="109"/>
      <c r="RLZ78" s="110"/>
      <c r="RMA78" s="111"/>
      <c r="RMB78" s="109"/>
      <c r="RMC78" s="110"/>
      <c r="RMD78" s="111"/>
      <c r="RME78" s="109"/>
      <c r="RMF78" s="110"/>
      <c r="RMG78" s="111"/>
      <c r="RMH78" s="109"/>
      <c r="RMI78" s="110"/>
      <c r="RMJ78" s="111"/>
      <c r="RMK78" s="109"/>
      <c r="RML78" s="110"/>
      <c r="RMM78" s="111"/>
      <c r="RMN78" s="109"/>
      <c r="RMO78" s="110"/>
      <c r="RMP78" s="111"/>
      <c r="RMQ78" s="109"/>
      <c r="RMR78" s="110"/>
      <c r="RMS78" s="111"/>
      <c r="RMT78" s="109"/>
      <c r="RMU78" s="110"/>
      <c r="RMV78" s="111"/>
      <c r="RMW78" s="109"/>
      <c r="RMX78" s="110"/>
      <c r="RMY78" s="111"/>
      <c r="RMZ78" s="109"/>
      <c r="RNA78" s="110"/>
      <c r="RNB78" s="111"/>
      <c r="RNC78" s="109"/>
      <c r="RND78" s="110"/>
      <c r="RNE78" s="111"/>
      <c r="RNF78" s="109"/>
      <c r="RNG78" s="110"/>
      <c r="RNH78" s="111"/>
      <c r="RNI78" s="109"/>
      <c r="RNJ78" s="110"/>
      <c r="RNK78" s="111"/>
      <c r="RNL78" s="109"/>
      <c r="RNM78" s="110"/>
      <c r="RNN78" s="111"/>
      <c r="RNO78" s="109"/>
      <c r="RNP78" s="110"/>
      <c r="RNQ78" s="111"/>
      <c r="RNR78" s="109"/>
      <c r="RNS78" s="110"/>
      <c r="RNT78" s="111"/>
      <c r="RNU78" s="109"/>
      <c r="RNV78" s="110"/>
      <c r="RNW78" s="111"/>
      <c r="RNX78" s="109"/>
      <c r="RNY78" s="110"/>
      <c r="RNZ78" s="111"/>
      <c r="ROA78" s="109"/>
      <c r="ROB78" s="110"/>
      <c r="ROC78" s="111"/>
      <c r="ROD78" s="109"/>
      <c r="ROE78" s="110"/>
      <c r="ROF78" s="111"/>
      <c r="ROG78" s="109"/>
      <c r="ROH78" s="110"/>
      <c r="ROI78" s="111"/>
      <c r="ROJ78" s="109"/>
      <c r="ROK78" s="110"/>
      <c r="ROL78" s="111"/>
      <c r="ROM78" s="109"/>
      <c r="RON78" s="110"/>
      <c r="ROO78" s="111"/>
      <c r="ROP78" s="109"/>
      <c r="ROQ78" s="110"/>
      <c r="ROR78" s="111"/>
      <c r="ROS78" s="109"/>
      <c r="ROT78" s="110"/>
      <c r="ROU78" s="111"/>
      <c r="ROV78" s="109"/>
      <c r="ROW78" s="110"/>
      <c r="ROX78" s="111"/>
      <c r="ROY78" s="109"/>
      <c r="ROZ78" s="110"/>
      <c r="RPA78" s="111"/>
      <c r="RPB78" s="109"/>
      <c r="RPC78" s="110"/>
      <c r="RPD78" s="111"/>
      <c r="RPE78" s="109"/>
      <c r="RPF78" s="110"/>
      <c r="RPG78" s="111"/>
      <c r="RPH78" s="109"/>
      <c r="RPI78" s="110"/>
      <c r="RPJ78" s="111"/>
      <c r="RPK78" s="109"/>
      <c r="RPL78" s="110"/>
      <c r="RPM78" s="111"/>
      <c r="RPN78" s="109"/>
      <c r="RPO78" s="110"/>
      <c r="RPP78" s="111"/>
      <c r="RPQ78" s="109"/>
      <c r="RPR78" s="110"/>
      <c r="RPS78" s="111"/>
      <c r="RPT78" s="109"/>
      <c r="RPU78" s="110"/>
      <c r="RPV78" s="111"/>
      <c r="RPW78" s="109"/>
      <c r="RPX78" s="110"/>
      <c r="RPY78" s="111"/>
      <c r="RPZ78" s="109"/>
      <c r="RQA78" s="110"/>
      <c r="RQB78" s="111"/>
      <c r="RQC78" s="109"/>
      <c r="RQD78" s="110"/>
      <c r="RQE78" s="111"/>
      <c r="RQF78" s="109"/>
      <c r="RQG78" s="110"/>
      <c r="RQH78" s="111"/>
      <c r="RQI78" s="109"/>
      <c r="RQJ78" s="110"/>
      <c r="RQK78" s="111"/>
      <c r="RQL78" s="109"/>
      <c r="RQM78" s="110"/>
      <c r="RQN78" s="111"/>
      <c r="RQO78" s="109"/>
      <c r="RQP78" s="110"/>
      <c r="RQQ78" s="111"/>
      <c r="RQR78" s="109"/>
      <c r="RQS78" s="110"/>
      <c r="RQT78" s="111"/>
      <c r="RQU78" s="109"/>
      <c r="RQV78" s="110"/>
      <c r="RQW78" s="111"/>
      <c r="RQX78" s="109"/>
      <c r="RQY78" s="110"/>
      <c r="RQZ78" s="111"/>
      <c r="RRA78" s="109"/>
      <c r="RRB78" s="110"/>
      <c r="RRC78" s="111"/>
      <c r="RRD78" s="109"/>
      <c r="RRE78" s="110"/>
      <c r="RRF78" s="111"/>
      <c r="RRG78" s="109"/>
      <c r="RRH78" s="110"/>
      <c r="RRI78" s="111"/>
      <c r="RRJ78" s="109"/>
      <c r="RRK78" s="110"/>
      <c r="RRL78" s="111"/>
      <c r="RRM78" s="109"/>
      <c r="RRN78" s="110"/>
      <c r="RRO78" s="111"/>
      <c r="RRP78" s="109"/>
      <c r="RRQ78" s="110"/>
      <c r="RRR78" s="111"/>
      <c r="RRS78" s="109"/>
      <c r="RRT78" s="110"/>
      <c r="RRU78" s="111"/>
      <c r="RRV78" s="109"/>
      <c r="RRW78" s="110"/>
      <c r="RRX78" s="111"/>
      <c r="RRY78" s="109"/>
      <c r="RRZ78" s="110"/>
      <c r="RSA78" s="111"/>
      <c r="RSB78" s="109"/>
      <c r="RSC78" s="110"/>
      <c r="RSD78" s="111"/>
      <c r="RSE78" s="109"/>
      <c r="RSF78" s="110"/>
      <c r="RSG78" s="111"/>
      <c r="RSH78" s="109"/>
      <c r="RSI78" s="110"/>
      <c r="RSJ78" s="111"/>
      <c r="RSK78" s="109"/>
      <c r="RSL78" s="110"/>
      <c r="RSM78" s="111"/>
      <c r="RSN78" s="109"/>
      <c r="RSO78" s="110"/>
      <c r="RSP78" s="111"/>
      <c r="RSQ78" s="109"/>
      <c r="RSR78" s="110"/>
      <c r="RSS78" s="111"/>
      <c r="RST78" s="109"/>
      <c r="RSU78" s="110"/>
      <c r="RSV78" s="111"/>
      <c r="RSW78" s="109"/>
      <c r="RSX78" s="110"/>
      <c r="RSY78" s="111"/>
      <c r="RSZ78" s="109"/>
      <c r="RTA78" s="110"/>
      <c r="RTB78" s="111"/>
      <c r="RTC78" s="109"/>
      <c r="RTD78" s="110"/>
      <c r="RTE78" s="111"/>
      <c r="RTF78" s="109"/>
      <c r="RTG78" s="110"/>
      <c r="RTH78" s="111"/>
      <c r="RTI78" s="109"/>
      <c r="RTJ78" s="110"/>
      <c r="RTK78" s="111"/>
      <c r="RTL78" s="109"/>
      <c r="RTM78" s="110"/>
      <c r="RTN78" s="111"/>
      <c r="RTO78" s="109"/>
      <c r="RTP78" s="110"/>
      <c r="RTQ78" s="111"/>
      <c r="RTR78" s="109"/>
      <c r="RTS78" s="110"/>
      <c r="RTT78" s="111"/>
      <c r="RTU78" s="109"/>
      <c r="RTV78" s="110"/>
      <c r="RTW78" s="111"/>
      <c r="RTX78" s="109"/>
      <c r="RTY78" s="110"/>
      <c r="RTZ78" s="111"/>
      <c r="RUA78" s="109"/>
      <c r="RUB78" s="110"/>
      <c r="RUC78" s="111"/>
      <c r="RUD78" s="109"/>
      <c r="RUE78" s="110"/>
      <c r="RUF78" s="111"/>
      <c r="RUG78" s="109"/>
      <c r="RUH78" s="110"/>
      <c r="RUI78" s="111"/>
      <c r="RUJ78" s="109"/>
      <c r="RUK78" s="110"/>
      <c r="RUL78" s="111"/>
      <c r="RUM78" s="109"/>
      <c r="RUN78" s="110"/>
      <c r="RUO78" s="111"/>
      <c r="RUP78" s="109"/>
      <c r="RUQ78" s="110"/>
      <c r="RUR78" s="111"/>
      <c r="RUS78" s="109"/>
      <c r="RUT78" s="110"/>
      <c r="RUU78" s="111"/>
      <c r="RUV78" s="109"/>
      <c r="RUW78" s="110"/>
      <c r="RUX78" s="111"/>
      <c r="RUY78" s="109"/>
      <c r="RUZ78" s="110"/>
      <c r="RVA78" s="111"/>
      <c r="RVB78" s="109"/>
      <c r="RVC78" s="110"/>
      <c r="RVD78" s="111"/>
      <c r="RVE78" s="109"/>
      <c r="RVF78" s="110"/>
      <c r="RVG78" s="111"/>
      <c r="RVH78" s="109"/>
      <c r="RVI78" s="110"/>
      <c r="RVJ78" s="111"/>
      <c r="RVK78" s="109"/>
      <c r="RVL78" s="110"/>
      <c r="RVM78" s="111"/>
      <c r="RVN78" s="109"/>
      <c r="RVO78" s="110"/>
      <c r="RVP78" s="111"/>
      <c r="RVQ78" s="109"/>
      <c r="RVR78" s="110"/>
      <c r="RVS78" s="111"/>
      <c r="RVT78" s="109"/>
      <c r="RVU78" s="110"/>
      <c r="RVV78" s="111"/>
      <c r="RVW78" s="109"/>
      <c r="RVX78" s="110"/>
      <c r="RVY78" s="111"/>
      <c r="RVZ78" s="109"/>
      <c r="RWA78" s="110"/>
      <c r="RWB78" s="111"/>
      <c r="RWC78" s="109"/>
      <c r="RWD78" s="110"/>
      <c r="RWE78" s="111"/>
      <c r="RWF78" s="109"/>
      <c r="RWG78" s="110"/>
      <c r="RWH78" s="111"/>
      <c r="RWI78" s="109"/>
      <c r="RWJ78" s="110"/>
      <c r="RWK78" s="111"/>
      <c r="RWL78" s="109"/>
      <c r="RWM78" s="110"/>
      <c r="RWN78" s="111"/>
      <c r="RWO78" s="109"/>
      <c r="RWP78" s="110"/>
      <c r="RWQ78" s="111"/>
      <c r="RWR78" s="109"/>
      <c r="RWS78" s="110"/>
      <c r="RWT78" s="111"/>
      <c r="RWU78" s="109"/>
      <c r="RWV78" s="110"/>
      <c r="RWW78" s="111"/>
      <c r="RWX78" s="109"/>
      <c r="RWY78" s="110"/>
      <c r="RWZ78" s="111"/>
      <c r="RXA78" s="109"/>
      <c r="RXB78" s="110"/>
      <c r="RXC78" s="111"/>
      <c r="RXD78" s="109"/>
      <c r="RXE78" s="110"/>
      <c r="RXF78" s="111"/>
      <c r="RXG78" s="109"/>
      <c r="RXH78" s="110"/>
      <c r="RXI78" s="111"/>
      <c r="RXJ78" s="109"/>
      <c r="RXK78" s="110"/>
      <c r="RXL78" s="111"/>
      <c r="RXM78" s="109"/>
      <c r="RXN78" s="110"/>
      <c r="RXO78" s="111"/>
      <c r="RXP78" s="109"/>
      <c r="RXQ78" s="110"/>
      <c r="RXR78" s="111"/>
      <c r="RXS78" s="109"/>
      <c r="RXT78" s="110"/>
      <c r="RXU78" s="111"/>
      <c r="RXV78" s="109"/>
      <c r="RXW78" s="110"/>
      <c r="RXX78" s="111"/>
      <c r="RXY78" s="109"/>
      <c r="RXZ78" s="110"/>
      <c r="RYA78" s="111"/>
      <c r="RYB78" s="109"/>
      <c r="RYC78" s="110"/>
      <c r="RYD78" s="111"/>
      <c r="RYE78" s="109"/>
      <c r="RYF78" s="110"/>
      <c r="RYG78" s="111"/>
      <c r="RYH78" s="109"/>
      <c r="RYI78" s="110"/>
      <c r="RYJ78" s="111"/>
      <c r="RYK78" s="109"/>
      <c r="RYL78" s="110"/>
      <c r="RYM78" s="111"/>
      <c r="RYN78" s="109"/>
      <c r="RYO78" s="110"/>
      <c r="RYP78" s="111"/>
      <c r="RYQ78" s="109"/>
      <c r="RYR78" s="110"/>
      <c r="RYS78" s="111"/>
      <c r="RYT78" s="109"/>
      <c r="RYU78" s="110"/>
      <c r="RYV78" s="111"/>
      <c r="RYW78" s="109"/>
      <c r="RYX78" s="110"/>
      <c r="RYY78" s="111"/>
      <c r="RYZ78" s="109"/>
      <c r="RZA78" s="110"/>
      <c r="RZB78" s="111"/>
      <c r="RZC78" s="109"/>
      <c r="RZD78" s="110"/>
      <c r="RZE78" s="111"/>
      <c r="RZF78" s="109"/>
      <c r="RZG78" s="110"/>
      <c r="RZH78" s="111"/>
      <c r="RZI78" s="109"/>
      <c r="RZJ78" s="110"/>
      <c r="RZK78" s="111"/>
      <c r="RZL78" s="109"/>
      <c r="RZM78" s="110"/>
      <c r="RZN78" s="111"/>
      <c r="RZO78" s="109"/>
      <c r="RZP78" s="110"/>
      <c r="RZQ78" s="111"/>
      <c r="RZR78" s="109"/>
      <c r="RZS78" s="110"/>
      <c r="RZT78" s="111"/>
      <c r="RZU78" s="109"/>
      <c r="RZV78" s="110"/>
      <c r="RZW78" s="111"/>
      <c r="RZX78" s="109"/>
      <c r="RZY78" s="110"/>
      <c r="RZZ78" s="111"/>
      <c r="SAA78" s="109"/>
      <c r="SAB78" s="110"/>
      <c r="SAC78" s="111"/>
      <c r="SAD78" s="109"/>
      <c r="SAE78" s="110"/>
      <c r="SAF78" s="111"/>
      <c r="SAG78" s="109"/>
      <c r="SAH78" s="110"/>
      <c r="SAI78" s="111"/>
      <c r="SAJ78" s="109"/>
      <c r="SAK78" s="110"/>
      <c r="SAL78" s="111"/>
      <c r="SAM78" s="109"/>
      <c r="SAN78" s="110"/>
      <c r="SAO78" s="111"/>
      <c r="SAP78" s="109"/>
      <c r="SAQ78" s="110"/>
      <c r="SAR78" s="111"/>
      <c r="SAS78" s="109"/>
      <c r="SAT78" s="110"/>
      <c r="SAU78" s="111"/>
      <c r="SAV78" s="109"/>
      <c r="SAW78" s="110"/>
      <c r="SAX78" s="111"/>
      <c r="SAY78" s="109"/>
      <c r="SAZ78" s="110"/>
      <c r="SBA78" s="111"/>
      <c r="SBB78" s="109"/>
      <c r="SBC78" s="110"/>
      <c r="SBD78" s="111"/>
      <c r="SBE78" s="109"/>
      <c r="SBF78" s="110"/>
      <c r="SBG78" s="111"/>
      <c r="SBH78" s="109"/>
      <c r="SBI78" s="110"/>
      <c r="SBJ78" s="111"/>
      <c r="SBK78" s="109"/>
      <c r="SBL78" s="110"/>
      <c r="SBM78" s="111"/>
      <c r="SBN78" s="109"/>
      <c r="SBO78" s="110"/>
      <c r="SBP78" s="111"/>
      <c r="SBQ78" s="109"/>
      <c r="SBR78" s="110"/>
      <c r="SBS78" s="111"/>
      <c r="SBT78" s="109"/>
      <c r="SBU78" s="110"/>
      <c r="SBV78" s="111"/>
      <c r="SBW78" s="109"/>
      <c r="SBX78" s="110"/>
      <c r="SBY78" s="111"/>
      <c r="SBZ78" s="109"/>
      <c r="SCA78" s="110"/>
      <c r="SCB78" s="111"/>
      <c r="SCC78" s="109"/>
      <c r="SCD78" s="110"/>
      <c r="SCE78" s="111"/>
      <c r="SCF78" s="109"/>
      <c r="SCG78" s="110"/>
      <c r="SCH78" s="111"/>
      <c r="SCI78" s="109"/>
      <c r="SCJ78" s="110"/>
      <c r="SCK78" s="111"/>
      <c r="SCL78" s="109"/>
      <c r="SCM78" s="110"/>
      <c r="SCN78" s="111"/>
      <c r="SCO78" s="109"/>
      <c r="SCP78" s="110"/>
      <c r="SCQ78" s="111"/>
      <c r="SCR78" s="109"/>
      <c r="SCS78" s="110"/>
      <c r="SCT78" s="111"/>
      <c r="SCU78" s="109"/>
      <c r="SCV78" s="110"/>
      <c r="SCW78" s="111"/>
      <c r="SCX78" s="109"/>
      <c r="SCY78" s="110"/>
      <c r="SCZ78" s="111"/>
      <c r="SDA78" s="109"/>
      <c r="SDB78" s="110"/>
      <c r="SDC78" s="111"/>
      <c r="SDD78" s="109"/>
      <c r="SDE78" s="110"/>
      <c r="SDF78" s="111"/>
      <c r="SDG78" s="109"/>
      <c r="SDH78" s="110"/>
      <c r="SDI78" s="111"/>
      <c r="SDJ78" s="109"/>
      <c r="SDK78" s="110"/>
      <c r="SDL78" s="111"/>
      <c r="SDM78" s="109"/>
      <c r="SDN78" s="110"/>
      <c r="SDO78" s="111"/>
      <c r="SDP78" s="109"/>
      <c r="SDQ78" s="110"/>
      <c r="SDR78" s="111"/>
      <c r="SDS78" s="109"/>
      <c r="SDT78" s="110"/>
      <c r="SDU78" s="111"/>
      <c r="SDV78" s="109"/>
      <c r="SDW78" s="110"/>
      <c r="SDX78" s="111"/>
      <c r="SDY78" s="109"/>
      <c r="SDZ78" s="110"/>
      <c r="SEA78" s="111"/>
      <c r="SEB78" s="109"/>
      <c r="SEC78" s="110"/>
      <c r="SED78" s="111"/>
      <c r="SEE78" s="109"/>
      <c r="SEF78" s="110"/>
      <c r="SEG78" s="111"/>
      <c r="SEH78" s="109"/>
      <c r="SEI78" s="110"/>
      <c r="SEJ78" s="111"/>
      <c r="SEK78" s="109"/>
      <c r="SEL78" s="110"/>
      <c r="SEM78" s="111"/>
      <c r="SEN78" s="109"/>
      <c r="SEO78" s="110"/>
      <c r="SEP78" s="111"/>
      <c r="SEQ78" s="109"/>
      <c r="SER78" s="110"/>
      <c r="SES78" s="111"/>
      <c r="SET78" s="109"/>
      <c r="SEU78" s="110"/>
      <c r="SEV78" s="111"/>
      <c r="SEW78" s="109"/>
      <c r="SEX78" s="110"/>
      <c r="SEY78" s="111"/>
      <c r="SEZ78" s="109"/>
      <c r="SFA78" s="110"/>
      <c r="SFB78" s="111"/>
      <c r="SFC78" s="109"/>
      <c r="SFD78" s="110"/>
      <c r="SFE78" s="111"/>
      <c r="SFF78" s="109"/>
      <c r="SFG78" s="110"/>
      <c r="SFH78" s="111"/>
      <c r="SFI78" s="109"/>
      <c r="SFJ78" s="110"/>
      <c r="SFK78" s="111"/>
      <c r="SFL78" s="109"/>
      <c r="SFM78" s="110"/>
      <c r="SFN78" s="111"/>
      <c r="SFO78" s="109"/>
      <c r="SFP78" s="110"/>
      <c r="SFQ78" s="111"/>
      <c r="SFR78" s="109"/>
      <c r="SFS78" s="110"/>
      <c r="SFT78" s="111"/>
      <c r="SFU78" s="109"/>
      <c r="SFV78" s="110"/>
      <c r="SFW78" s="111"/>
      <c r="SFX78" s="109"/>
      <c r="SFY78" s="110"/>
      <c r="SFZ78" s="111"/>
      <c r="SGA78" s="109"/>
      <c r="SGB78" s="110"/>
      <c r="SGC78" s="111"/>
      <c r="SGD78" s="109"/>
      <c r="SGE78" s="110"/>
      <c r="SGF78" s="111"/>
      <c r="SGG78" s="109"/>
      <c r="SGH78" s="110"/>
      <c r="SGI78" s="111"/>
      <c r="SGJ78" s="109"/>
      <c r="SGK78" s="110"/>
      <c r="SGL78" s="111"/>
      <c r="SGM78" s="109"/>
      <c r="SGN78" s="110"/>
      <c r="SGO78" s="111"/>
      <c r="SGP78" s="109"/>
      <c r="SGQ78" s="110"/>
      <c r="SGR78" s="111"/>
      <c r="SGS78" s="109"/>
      <c r="SGT78" s="110"/>
      <c r="SGU78" s="111"/>
      <c r="SGV78" s="109"/>
      <c r="SGW78" s="110"/>
      <c r="SGX78" s="111"/>
      <c r="SGY78" s="109"/>
      <c r="SGZ78" s="110"/>
      <c r="SHA78" s="111"/>
      <c r="SHB78" s="109"/>
      <c r="SHC78" s="110"/>
      <c r="SHD78" s="111"/>
      <c r="SHE78" s="109"/>
      <c r="SHF78" s="110"/>
      <c r="SHG78" s="111"/>
      <c r="SHH78" s="109"/>
      <c r="SHI78" s="110"/>
      <c r="SHJ78" s="111"/>
      <c r="SHK78" s="109"/>
      <c r="SHL78" s="110"/>
      <c r="SHM78" s="111"/>
      <c r="SHN78" s="109"/>
      <c r="SHO78" s="110"/>
      <c r="SHP78" s="111"/>
      <c r="SHQ78" s="109"/>
      <c r="SHR78" s="110"/>
      <c r="SHS78" s="111"/>
      <c r="SHT78" s="109"/>
      <c r="SHU78" s="110"/>
      <c r="SHV78" s="111"/>
      <c r="SHW78" s="109"/>
      <c r="SHX78" s="110"/>
      <c r="SHY78" s="111"/>
      <c r="SHZ78" s="109"/>
      <c r="SIA78" s="110"/>
      <c r="SIB78" s="111"/>
      <c r="SIC78" s="109"/>
      <c r="SID78" s="110"/>
      <c r="SIE78" s="111"/>
      <c r="SIF78" s="109"/>
      <c r="SIG78" s="110"/>
      <c r="SIH78" s="111"/>
      <c r="SII78" s="109"/>
      <c r="SIJ78" s="110"/>
      <c r="SIK78" s="111"/>
      <c r="SIL78" s="109"/>
      <c r="SIM78" s="110"/>
      <c r="SIN78" s="111"/>
      <c r="SIO78" s="109"/>
      <c r="SIP78" s="110"/>
      <c r="SIQ78" s="111"/>
      <c r="SIR78" s="109"/>
      <c r="SIS78" s="110"/>
      <c r="SIT78" s="111"/>
      <c r="SIU78" s="109"/>
      <c r="SIV78" s="110"/>
      <c r="SIW78" s="111"/>
      <c r="SIX78" s="109"/>
      <c r="SIY78" s="110"/>
      <c r="SIZ78" s="111"/>
      <c r="SJA78" s="109"/>
      <c r="SJB78" s="110"/>
      <c r="SJC78" s="111"/>
      <c r="SJD78" s="109"/>
      <c r="SJE78" s="110"/>
      <c r="SJF78" s="111"/>
      <c r="SJG78" s="109"/>
      <c r="SJH78" s="110"/>
      <c r="SJI78" s="111"/>
      <c r="SJJ78" s="109"/>
      <c r="SJK78" s="110"/>
      <c r="SJL78" s="111"/>
      <c r="SJM78" s="109"/>
      <c r="SJN78" s="110"/>
      <c r="SJO78" s="111"/>
      <c r="SJP78" s="109"/>
      <c r="SJQ78" s="110"/>
      <c r="SJR78" s="111"/>
      <c r="SJS78" s="109"/>
      <c r="SJT78" s="110"/>
      <c r="SJU78" s="111"/>
      <c r="SJV78" s="109"/>
      <c r="SJW78" s="110"/>
      <c r="SJX78" s="111"/>
      <c r="SJY78" s="109"/>
      <c r="SJZ78" s="110"/>
      <c r="SKA78" s="111"/>
      <c r="SKB78" s="109"/>
      <c r="SKC78" s="110"/>
      <c r="SKD78" s="111"/>
      <c r="SKE78" s="109"/>
      <c r="SKF78" s="110"/>
      <c r="SKG78" s="111"/>
      <c r="SKH78" s="109"/>
      <c r="SKI78" s="110"/>
      <c r="SKJ78" s="111"/>
      <c r="SKK78" s="109"/>
      <c r="SKL78" s="110"/>
      <c r="SKM78" s="111"/>
      <c r="SKN78" s="109"/>
      <c r="SKO78" s="110"/>
      <c r="SKP78" s="111"/>
      <c r="SKQ78" s="109"/>
      <c r="SKR78" s="110"/>
      <c r="SKS78" s="111"/>
      <c r="SKT78" s="109"/>
      <c r="SKU78" s="110"/>
      <c r="SKV78" s="111"/>
      <c r="SKW78" s="109"/>
      <c r="SKX78" s="110"/>
      <c r="SKY78" s="111"/>
      <c r="SKZ78" s="109"/>
      <c r="SLA78" s="110"/>
      <c r="SLB78" s="111"/>
      <c r="SLC78" s="109"/>
      <c r="SLD78" s="110"/>
      <c r="SLE78" s="111"/>
      <c r="SLF78" s="109"/>
      <c r="SLG78" s="110"/>
      <c r="SLH78" s="111"/>
      <c r="SLI78" s="109"/>
      <c r="SLJ78" s="110"/>
      <c r="SLK78" s="111"/>
      <c r="SLL78" s="109"/>
      <c r="SLM78" s="110"/>
      <c r="SLN78" s="111"/>
      <c r="SLO78" s="109"/>
      <c r="SLP78" s="110"/>
      <c r="SLQ78" s="111"/>
      <c r="SLR78" s="109"/>
      <c r="SLS78" s="110"/>
      <c r="SLT78" s="111"/>
      <c r="SLU78" s="109"/>
      <c r="SLV78" s="110"/>
      <c r="SLW78" s="111"/>
      <c r="SLX78" s="109"/>
      <c r="SLY78" s="110"/>
      <c r="SLZ78" s="111"/>
      <c r="SMA78" s="109"/>
      <c r="SMB78" s="110"/>
      <c r="SMC78" s="111"/>
      <c r="SMD78" s="109"/>
      <c r="SME78" s="110"/>
      <c r="SMF78" s="111"/>
      <c r="SMG78" s="109"/>
      <c r="SMH78" s="110"/>
      <c r="SMI78" s="111"/>
      <c r="SMJ78" s="109"/>
      <c r="SMK78" s="110"/>
      <c r="SML78" s="111"/>
      <c r="SMM78" s="109"/>
      <c r="SMN78" s="110"/>
      <c r="SMO78" s="111"/>
      <c r="SMP78" s="109"/>
      <c r="SMQ78" s="110"/>
      <c r="SMR78" s="111"/>
      <c r="SMS78" s="109"/>
      <c r="SMT78" s="110"/>
      <c r="SMU78" s="111"/>
      <c r="SMV78" s="109"/>
      <c r="SMW78" s="110"/>
      <c r="SMX78" s="111"/>
      <c r="SMY78" s="109"/>
      <c r="SMZ78" s="110"/>
      <c r="SNA78" s="111"/>
      <c r="SNB78" s="109"/>
      <c r="SNC78" s="110"/>
      <c r="SND78" s="111"/>
      <c r="SNE78" s="109"/>
      <c r="SNF78" s="110"/>
      <c r="SNG78" s="111"/>
      <c r="SNH78" s="109"/>
      <c r="SNI78" s="110"/>
      <c r="SNJ78" s="111"/>
      <c r="SNK78" s="109"/>
      <c r="SNL78" s="110"/>
      <c r="SNM78" s="111"/>
      <c r="SNN78" s="109"/>
      <c r="SNO78" s="110"/>
      <c r="SNP78" s="111"/>
      <c r="SNQ78" s="109"/>
      <c r="SNR78" s="110"/>
      <c r="SNS78" s="111"/>
      <c r="SNT78" s="109"/>
      <c r="SNU78" s="110"/>
      <c r="SNV78" s="111"/>
      <c r="SNW78" s="109"/>
      <c r="SNX78" s="110"/>
      <c r="SNY78" s="111"/>
      <c r="SNZ78" s="109"/>
      <c r="SOA78" s="110"/>
      <c r="SOB78" s="111"/>
      <c r="SOC78" s="109"/>
      <c r="SOD78" s="110"/>
      <c r="SOE78" s="111"/>
      <c r="SOF78" s="109"/>
      <c r="SOG78" s="110"/>
      <c r="SOH78" s="111"/>
      <c r="SOI78" s="109"/>
      <c r="SOJ78" s="110"/>
      <c r="SOK78" s="111"/>
      <c r="SOL78" s="109"/>
      <c r="SOM78" s="110"/>
      <c r="SON78" s="111"/>
      <c r="SOO78" s="109"/>
      <c r="SOP78" s="110"/>
      <c r="SOQ78" s="111"/>
      <c r="SOR78" s="109"/>
      <c r="SOS78" s="110"/>
      <c r="SOT78" s="111"/>
      <c r="SOU78" s="109"/>
      <c r="SOV78" s="110"/>
      <c r="SOW78" s="111"/>
      <c r="SOX78" s="109"/>
      <c r="SOY78" s="110"/>
      <c r="SOZ78" s="111"/>
      <c r="SPA78" s="109"/>
      <c r="SPB78" s="110"/>
      <c r="SPC78" s="111"/>
      <c r="SPD78" s="109"/>
      <c r="SPE78" s="110"/>
      <c r="SPF78" s="111"/>
      <c r="SPG78" s="109"/>
      <c r="SPH78" s="110"/>
      <c r="SPI78" s="111"/>
      <c r="SPJ78" s="109"/>
      <c r="SPK78" s="110"/>
      <c r="SPL78" s="111"/>
      <c r="SPM78" s="109"/>
      <c r="SPN78" s="110"/>
      <c r="SPO78" s="111"/>
      <c r="SPP78" s="109"/>
      <c r="SPQ78" s="110"/>
      <c r="SPR78" s="111"/>
      <c r="SPS78" s="109"/>
      <c r="SPT78" s="110"/>
      <c r="SPU78" s="111"/>
      <c r="SPV78" s="109"/>
      <c r="SPW78" s="110"/>
      <c r="SPX78" s="111"/>
      <c r="SPY78" s="109"/>
      <c r="SPZ78" s="110"/>
      <c r="SQA78" s="111"/>
      <c r="SQB78" s="109"/>
      <c r="SQC78" s="110"/>
      <c r="SQD78" s="111"/>
      <c r="SQE78" s="109"/>
      <c r="SQF78" s="110"/>
      <c r="SQG78" s="111"/>
      <c r="SQH78" s="109"/>
      <c r="SQI78" s="110"/>
      <c r="SQJ78" s="111"/>
      <c r="SQK78" s="109"/>
      <c r="SQL78" s="110"/>
      <c r="SQM78" s="111"/>
      <c r="SQN78" s="109"/>
      <c r="SQO78" s="110"/>
      <c r="SQP78" s="111"/>
      <c r="SQQ78" s="109"/>
      <c r="SQR78" s="110"/>
      <c r="SQS78" s="111"/>
      <c r="SQT78" s="109"/>
      <c r="SQU78" s="110"/>
      <c r="SQV78" s="111"/>
      <c r="SQW78" s="109"/>
      <c r="SQX78" s="110"/>
      <c r="SQY78" s="111"/>
      <c r="SQZ78" s="109"/>
      <c r="SRA78" s="110"/>
      <c r="SRB78" s="111"/>
      <c r="SRC78" s="109"/>
      <c r="SRD78" s="110"/>
      <c r="SRE78" s="111"/>
      <c r="SRF78" s="109"/>
      <c r="SRG78" s="110"/>
      <c r="SRH78" s="111"/>
      <c r="SRI78" s="109"/>
      <c r="SRJ78" s="110"/>
      <c r="SRK78" s="111"/>
      <c r="SRL78" s="109"/>
      <c r="SRM78" s="110"/>
      <c r="SRN78" s="111"/>
      <c r="SRO78" s="109"/>
      <c r="SRP78" s="110"/>
      <c r="SRQ78" s="111"/>
      <c r="SRR78" s="109"/>
      <c r="SRS78" s="110"/>
      <c r="SRT78" s="111"/>
      <c r="SRU78" s="109"/>
      <c r="SRV78" s="110"/>
      <c r="SRW78" s="111"/>
      <c r="SRX78" s="109"/>
      <c r="SRY78" s="110"/>
      <c r="SRZ78" s="111"/>
      <c r="SSA78" s="109"/>
      <c r="SSB78" s="110"/>
      <c r="SSC78" s="111"/>
      <c r="SSD78" s="109"/>
      <c r="SSE78" s="110"/>
      <c r="SSF78" s="111"/>
      <c r="SSG78" s="109"/>
      <c r="SSH78" s="110"/>
      <c r="SSI78" s="111"/>
      <c r="SSJ78" s="109"/>
      <c r="SSK78" s="110"/>
      <c r="SSL78" s="111"/>
      <c r="SSM78" s="109"/>
      <c r="SSN78" s="110"/>
      <c r="SSO78" s="111"/>
      <c r="SSP78" s="109"/>
      <c r="SSQ78" s="110"/>
      <c r="SSR78" s="111"/>
      <c r="SSS78" s="109"/>
      <c r="SST78" s="110"/>
      <c r="SSU78" s="111"/>
      <c r="SSV78" s="109"/>
      <c r="SSW78" s="110"/>
      <c r="SSX78" s="111"/>
      <c r="SSY78" s="109"/>
      <c r="SSZ78" s="110"/>
      <c r="STA78" s="111"/>
      <c r="STB78" s="109"/>
      <c r="STC78" s="110"/>
      <c r="STD78" s="111"/>
      <c r="STE78" s="109"/>
      <c r="STF78" s="110"/>
      <c r="STG78" s="111"/>
      <c r="STH78" s="109"/>
      <c r="STI78" s="110"/>
      <c r="STJ78" s="111"/>
      <c r="STK78" s="109"/>
      <c r="STL78" s="110"/>
      <c r="STM78" s="111"/>
      <c r="STN78" s="109"/>
      <c r="STO78" s="110"/>
      <c r="STP78" s="111"/>
      <c r="STQ78" s="109"/>
      <c r="STR78" s="110"/>
      <c r="STS78" s="111"/>
      <c r="STT78" s="109"/>
      <c r="STU78" s="110"/>
      <c r="STV78" s="111"/>
      <c r="STW78" s="109"/>
      <c r="STX78" s="110"/>
      <c r="STY78" s="111"/>
      <c r="STZ78" s="109"/>
      <c r="SUA78" s="110"/>
      <c r="SUB78" s="111"/>
      <c r="SUC78" s="109"/>
      <c r="SUD78" s="110"/>
      <c r="SUE78" s="111"/>
      <c r="SUF78" s="109"/>
      <c r="SUG78" s="110"/>
      <c r="SUH78" s="111"/>
      <c r="SUI78" s="109"/>
      <c r="SUJ78" s="110"/>
      <c r="SUK78" s="111"/>
      <c r="SUL78" s="109"/>
      <c r="SUM78" s="110"/>
      <c r="SUN78" s="111"/>
      <c r="SUO78" s="109"/>
      <c r="SUP78" s="110"/>
      <c r="SUQ78" s="111"/>
      <c r="SUR78" s="109"/>
      <c r="SUS78" s="110"/>
      <c r="SUT78" s="111"/>
      <c r="SUU78" s="109"/>
      <c r="SUV78" s="110"/>
      <c r="SUW78" s="111"/>
      <c r="SUX78" s="109"/>
      <c r="SUY78" s="110"/>
      <c r="SUZ78" s="111"/>
      <c r="SVA78" s="109"/>
      <c r="SVB78" s="110"/>
      <c r="SVC78" s="111"/>
      <c r="SVD78" s="109"/>
      <c r="SVE78" s="110"/>
      <c r="SVF78" s="111"/>
      <c r="SVG78" s="109"/>
      <c r="SVH78" s="110"/>
      <c r="SVI78" s="111"/>
      <c r="SVJ78" s="109"/>
      <c r="SVK78" s="110"/>
      <c r="SVL78" s="111"/>
      <c r="SVM78" s="109"/>
      <c r="SVN78" s="110"/>
      <c r="SVO78" s="111"/>
      <c r="SVP78" s="109"/>
      <c r="SVQ78" s="110"/>
      <c r="SVR78" s="111"/>
      <c r="SVS78" s="109"/>
      <c r="SVT78" s="110"/>
      <c r="SVU78" s="111"/>
      <c r="SVV78" s="109"/>
      <c r="SVW78" s="110"/>
      <c r="SVX78" s="111"/>
      <c r="SVY78" s="109"/>
      <c r="SVZ78" s="110"/>
      <c r="SWA78" s="111"/>
      <c r="SWB78" s="109"/>
      <c r="SWC78" s="110"/>
      <c r="SWD78" s="111"/>
      <c r="SWE78" s="109"/>
      <c r="SWF78" s="110"/>
      <c r="SWG78" s="111"/>
      <c r="SWH78" s="109"/>
      <c r="SWI78" s="110"/>
      <c r="SWJ78" s="111"/>
      <c r="SWK78" s="109"/>
      <c r="SWL78" s="110"/>
      <c r="SWM78" s="111"/>
      <c r="SWN78" s="109"/>
      <c r="SWO78" s="110"/>
      <c r="SWP78" s="111"/>
      <c r="SWQ78" s="109"/>
      <c r="SWR78" s="110"/>
      <c r="SWS78" s="111"/>
      <c r="SWT78" s="109"/>
      <c r="SWU78" s="110"/>
      <c r="SWV78" s="111"/>
      <c r="SWW78" s="109"/>
      <c r="SWX78" s="110"/>
      <c r="SWY78" s="111"/>
      <c r="SWZ78" s="109"/>
      <c r="SXA78" s="110"/>
      <c r="SXB78" s="111"/>
      <c r="SXC78" s="109"/>
      <c r="SXD78" s="110"/>
      <c r="SXE78" s="111"/>
      <c r="SXF78" s="109"/>
      <c r="SXG78" s="110"/>
      <c r="SXH78" s="111"/>
      <c r="SXI78" s="109"/>
      <c r="SXJ78" s="110"/>
      <c r="SXK78" s="111"/>
      <c r="SXL78" s="109"/>
      <c r="SXM78" s="110"/>
      <c r="SXN78" s="111"/>
      <c r="SXO78" s="109"/>
      <c r="SXP78" s="110"/>
      <c r="SXQ78" s="111"/>
      <c r="SXR78" s="109"/>
      <c r="SXS78" s="110"/>
      <c r="SXT78" s="111"/>
      <c r="SXU78" s="109"/>
      <c r="SXV78" s="110"/>
      <c r="SXW78" s="111"/>
      <c r="SXX78" s="109"/>
      <c r="SXY78" s="110"/>
      <c r="SXZ78" s="111"/>
      <c r="SYA78" s="109"/>
      <c r="SYB78" s="110"/>
      <c r="SYC78" s="111"/>
      <c r="SYD78" s="109"/>
      <c r="SYE78" s="110"/>
      <c r="SYF78" s="111"/>
      <c r="SYG78" s="109"/>
      <c r="SYH78" s="110"/>
      <c r="SYI78" s="111"/>
      <c r="SYJ78" s="109"/>
      <c r="SYK78" s="110"/>
      <c r="SYL78" s="111"/>
      <c r="SYM78" s="109"/>
      <c r="SYN78" s="110"/>
      <c r="SYO78" s="111"/>
      <c r="SYP78" s="109"/>
      <c r="SYQ78" s="110"/>
      <c r="SYR78" s="111"/>
      <c r="SYS78" s="109"/>
      <c r="SYT78" s="110"/>
      <c r="SYU78" s="111"/>
      <c r="SYV78" s="109"/>
      <c r="SYW78" s="110"/>
      <c r="SYX78" s="111"/>
      <c r="SYY78" s="109"/>
      <c r="SYZ78" s="110"/>
      <c r="SZA78" s="111"/>
      <c r="SZB78" s="109"/>
      <c r="SZC78" s="110"/>
      <c r="SZD78" s="111"/>
      <c r="SZE78" s="109"/>
      <c r="SZF78" s="110"/>
      <c r="SZG78" s="111"/>
      <c r="SZH78" s="109"/>
      <c r="SZI78" s="110"/>
      <c r="SZJ78" s="111"/>
      <c r="SZK78" s="109"/>
      <c r="SZL78" s="110"/>
      <c r="SZM78" s="111"/>
      <c r="SZN78" s="109"/>
      <c r="SZO78" s="110"/>
      <c r="SZP78" s="111"/>
      <c r="SZQ78" s="109"/>
      <c r="SZR78" s="110"/>
      <c r="SZS78" s="111"/>
      <c r="SZT78" s="109"/>
      <c r="SZU78" s="110"/>
      <c r="SZV78" s="111"/>
      <c r="SZW78" s="109"/>
      <c r="SZX78" s="110"/>
      <c r="SZY78" s="111"/>
      <c r="SZZ78" s="109"/>
      <c r="TAA78" s="110"/>
      <c r="TAB78" s="111"/>
      <c r="TAC78" s="109"/>
      <c r="TAD78" s="110"/>
      <c r="TAE78" s="111"/>
      <c r="TAF78" s="109"/>
      <c r="TAG78" s="110"/>
      <c r="TAH78" s="111"/>
      <c r="TAI78" s="109"/>
      <c r="TAJ78" s="110"/>
      <c r="TAK78" s="111"/>
      <c r="TAL78" s="109"/>
      <c r="TAM78" s="110"/>
      <c r="TAN78" s="111"/>
      <c r="TAO78" s="109"/>
      <c r="TAP78" s="110"/>
      <c r="TAQ78" s="111"/>
      <c r="TAR78" s="109"/>
      <c r="TAS78" s="110"/>
      <c r="TAT78" s="111"/>
      <c r="TAU78" s="109"/>
      <c r="TAV78" s="110"/>
      <c r="TAW78" s="111"/>
      <c r="TAX78" s="109"/>
      <c r="TAY78" s="110"/>
      <c r="TAZ78" s="111"/>
      <c r="TBA78" s="109"/>
      <c r="TBB78" s="110"/>
      <c r="TBC78" s="111"/>
      <c r="TBD78" s="109"/>
      <c r="TBE78" s="110"/>
      <c r="TBF78" s="111"/>
      <c r="TBG78" s="109"/>
      <c r="TBH78" s="110"/>
      <c r="TBI78" s="111"/>
      <c r="TBJ78" s="109"/>
      <c r="TBK78" s="110"/>
      <c r="TBL78" s="111"/>
      <c r="TBM78" s="109"/>
      <c r="TBN78" s="110"/>
      <c r="TBO78" s="111"/>
      <c r="TBP78" s="109"/>
      <c r="TBQ78" s="110"/>
      <c r="TBR78" s="111"/>
      <c r="TBS78" s="109"/>
      <c r="TBT78" s="110"/>
      <c r="TBU78" s="111"/>
      <c r="TBV78" s="109"/>
      <c r="TBW78" s="110"/>
      <c r="TBX78" s="111"/>
      <c r="TBY78" s="109"/>
      <c r="TBZ78" s="110"/>
      <c r="TCA78" s="111"/>
      <c r="TCB78" s="109"/>
      <c r="TCC78" s="110"/>
      <c r="TCD78" s="111"/>
      <c r="TCE78" s="109"/>
      <c r="TCF78" s="110"/>
      <c r="TCG78" s="111"/>
      <c r="TCH78" s="109"/>
      <c r="TCI78" s="110"/>
      <c r="TCJ78" s="111"/>
      <c r="TCK78" s="109"/>
      <c r="TCL78" s="110"/>
      <c r="TCM78" s="111"/>
      <c r="TCN78" s="109"/>
      <c r="TCO78" s="110"/>
      <c r="TCP78" s="111"/>
      <c r="TCQ78" s="109"/>
      <c r="TCR78" s="110"/>
      <c r="TCS78" s="111"/>
      <c r="TCT78" s="109"/>
      <c r="TCU78" s="110"/>
      <c r="TCV78" s="111"/>
      <c r="TCW78" s="109"/>
      <c r="TCX78" s="110"/>
      <c r="TCY78" s="111"/>
      <c r="TCZ78" s="109"/>
      <c r="TDA78" s="110"/>
      <c r="TDB78" s="111"/>
      <c r="TDC78" s="109"/>
      <c r="TDD78" s="110"/>
      <c r="TDE78" s="111"/>
      <c r="TDF78" s="109"/>
      <c r="TDG78" s="110"/>
      <c r="TDH78" s="111"/>
      <c r="TDI78" s="109"/>
      <c r="TDJ78" s="110"/>
      <c r="TDK78" s="111"/>
      <c r="TDL78" s="109"/>
      <c r="TDM78" s="110"/>
      <c r="TDN78" s="111"/>
      <c r="TDO78" s="109"/>
      <c r="TDP78" s="110"/>
      <c r="TDQ78" s="111"/>
      <c r="TDR78" s="109"/>
      <c r="TDS78" s="110"/>
      <c r="TDT78" s="111"/>
      <c r="TDU78" s="109"/>
      <c r="TDV78" s="110"/>
      <c r="TDW78" s="111"/>
      <c r="TDX78" s="109"/>
      <c r="TDY78" s="110"/>
      <c r="TDZ78" s="111"/>
      <c r="TEA78" s="109"/>
      <c r="TEB78" s="110"/>
      <c r="TEC78" s="111"/>
      <c r="TED78" s="109"/>
      <c r="TEE78" s="110"/>
      <c r="TEF78" s="111"/>
      <c r="TEG78" s="109"/>
      <c r="TEH78" s="110"/>
      <c r="TEI78" s="111"/>
      <c r="TEJ78" s="109"/>
      <c r="TEK78" s="110"/>
      <c r="TEL78" s="111"/>
      <c r="TEM78" s="109"/>
      <c r="TEN78" s="110"/>
      <c r="TEO78" s="111"/>
      <c r="TEP78" s="109"/>
      <c r="TEQ78" s="110"/>
      <c r="TER78" s="111"/>
      <c r="TES78" s="109"/>
      <c r="TET78" s="110"/>
      <c r="TEU78" s="111"/>
      <c r="TEV78" s="109"/>
      <c r="TEW78" s="110"/>
      <c r="TEX78" s="111"/>
      <c r="TEY78" s="109"/>
      <c r="TEZ78" s="110"/>
      <c r="TFA78" s="111"/>
      <c r="TFB78" s="109"/>
      <c r="TFC78" s="110"/>
      <c r="TFD78" s="111"/>
      <c r="TFE78" s="109"/>
      <c r="TFF78" s="110"/>
      <c r="TFG78" s="111"/>
      <c r="TFH78" s="109"/>
      <c r="TFI78" s="110"/>
      <c r="TFJ78" s="111"/>
      <c r="TFK78" s="109"/>
      <c r="TFL78" s="110"/>
      <c r="TFM78" s="111"/>
      <c r="TFN78" s="109"/>
      <c r="TFO78" s="110"/>
      <c r="TFP78" s="111"/>
      <c r="TFQ78" s="109"/>
      <c r="TFR78" s="110"/>
      <c r="TFS78" s="111"/>
      <c r="TFT78" s="109"/>
      <c r="TFU78" s="110"/>
      <c r="TFV78" s="111"/>
      <c r="TFW78" s="109"/>
      <c r="TFX78" s="110"/>
      <c r="TFY78" s="111"/>
      <c r="TFZ78" s="109"/>
      <c r="TGA78" s="110"/>
      <c r="TGB78" s="111"/>
      <c r="TGC78" s="109"/>
      <c r="TGD78" s="110"/>
      <c r="TGE78" s="111"/>
      <c r="TGF78" s="109"/>
      <c r="TGG78" s="110"/>
      <c r="TGH78" s="111"/>
      <c r="TGI78" s="109"/>
      <c r="TGJ78" s="110"/>
      <c r="TGK78" s="111"/>
      <c r="TGL78" s="109"/>
      <c r="TGM78" s="110"/>
      <c r="TGN78" s="111"/>
      <c r="TGO78" s="109"/>
      <c r="TGP78" s="110"/>
      <c r="TGQ78" s="111"/>
      <c r="TGR78" s="109"/>
      <c r="TGS78" s="110"/>
      <c r="TGT78" s="111"/>
      <c r="TGU78" s="109"/>
      <c r="TGV78" s="110"/>
      <c r="TGW78" s="111"/>
      <c r="TGX78" s="109"/>
      <c r="TGY78" s="110"/>
      <c r="TGZ78" s="111"/>
      <c r="THA78" s="109"/>
      <c r="THB78" s="110"/>
      <c r="THC78" s="111"/>
      <c r="THD78" s="109"/>
      <c r="THE78" s="110"/>
      <c r="THF78" s="111"/>
      <c r="THG78" s="109"/>
      <c r="THH78" s="110"/>
      <c r="THI78" s="111"/>
      <c r="THJ78" s="109"/>
      <c r="THK78" s="110"/>
      <c r="THL78" s="111"/>
      <c r="THM78" s="109"/>
      <c r="THN78" s="110"/>
      <c r="THO78" s="111"/>
      <c r="THP78" s="109"/>
      <c r="THQ78" s="110"/>
      <c r="THR78" s="111"/>
      <c r="THS78" s="109"/>
      <c r="THT78" s="110"/>
      <c r="THU78" s="111"/>
      <c r="THV78" s="109"/>
      <c r="THW78" s="110"/>
      <c r="THX78" s="111"/>
      <c r="THY78" s="109"/>
      <c r="THZ78" s="110"/>
      <c r="TIA78" s="111"/>
      <c r="TIB78" s="109"/>
      <c r="TIC78" s="110"/>
      <c r="TID78" s="111"/>
      <c r="TIE78" s="109"/>
      <c r="TIF78" s="110"/>
      <c r="TIG78" s="111"/>
      <c r="TIH78" s="109"/>
      <c r="TII78" s="110"/>
      <c r="TIJ78" s="111"/>
      <c r="TIK78" s="109"/>
      <c r="TIL78" s="110"/>
      <c r="TIM78" s="111"/>
      <c r="TIN78" s="109"/>
      <c r="TIO78" s="110"/>
      <c r="TIP78" s="111"/>
      <c r="TIQ78" s="109"/>
      <c r="TIR78" s="110"/>
      <c r="TIS78" s="111"/>
      <c r="TIT78" s="109"/>
      <c r="TIU78" s="110"/>
      <c r="TIV78" s="111"/>
      <c r="TIW78" s="109"/>
      <c r="TIX78" s="110"/>
      <c r="TIY78" s="111"/>
      <c r="TIZ78" s="109"/>
      <c r="TJA78" s="110"/>
      <c r="TJB78" s="111"/>
      <c r="TJC78" s="109"/>
      <c r="TJD78" s="110"/>
      <c r="TJE78" s="111"/>
      <c r="TJF78" s="109"/>
      <c r="TJG78" s="110"/>
      <c r="TJH78" s="111"/>
      <c r="TJI78" s="109"/>
      <c r="TJJ78" s="110"/>
      <c r="TJK78" s="111"/>
      <c r="TJL78" s="109"/>
      <c r="TJM78" s="110"/>
      <c r="TJN78" s="111"/>
      <c r="TJO78" s="109"/>
      <c r="TJP78" s="110"/>
      <c r="TJQ78" s="111"/>
      <c r="TJR78" s="109"/>
      <c r="TJS78" s="110"/>
      <c r="TJT78" s="111"/>
      <c r="TJU78" s="109"/>
      <c r="TJV78" s="110"/>
      <c r="TJW78" s="111"/>
      <c r="TJX78" s="109"/>
      <c r="TJY78" s="110"/>
      <c r="TJZ78" s="111"/>
      <c r="TKA78" s="109"/>
      <c r="TKB78" s="110"/>
      <c r="TKC78" s="111"/>
      <c r="TKD78" s="109"/>
      <c r="TKE78" s="110"/>
      <c r="TKF78" s="111"/>
      <c r="TKG78" s="109"/>
      <c r="TKH78" s="110"/>
      <c r="TKI78" s="111"/>
      <c r="TKJ78" s="109"/>
      <c r="TKK78" s="110"/>
      <c r="TKL78" s="111"/>
      <c r="TKM78" s="109"/>
      <c r="TKN78" s="110"/>
      <c r="TKO78" s="111"/>
      <c r="TKP78" s="109"/>
      <c r="TKQ78" s="110"/>
      <c r="TKR78" s="111"/>
      <c r="TKS78" s="109"/>
      <c r="TKT78" s="110"/>
      <c r="TKU78" s="111"/>
      <c r="TKV78" s="109"/>
      <c r="TKW78" s="110"/>
      <c r="TKX78" s="111"/>
      <c r="TKY78" s="109"/>
      <c r="TKZ78" s="110"/>
      <c r="TLA78" s="111"/>
      <c r="TLB78" s="109"/>
      <c r="TLC78" s="110"/>
      <c r="TLD78" s="111"/>
      <c r="TLE78" s="109"/>
      <c r="TLF78" s="110"/>
      <c r="TLG78" s="111"/>
      <c r="TLH78" s="109"/>
      <c r="TLI78" s="110"/>
      <c r="TLJ78" s="111"/>
      <c r="TLK78" s="109"/>
      <c r="TLL78" s="110"/>
      <c r="TLM78" s="111"/>
      <c r="TLN78" s="109"/>
      <c r="TLO78" s="110"/>
      <c r="TLP78" s="111"/>
      <c r="TLQ78" s="109"/>
      <c r="TLR78" s="110"/>
      <c r="TLS78" s="111"/>
      <c r="TLT78" s="109"/>
      <c r="TLU78" s="110"/>
      <c r="TLV78" s="111"/>
      <c r="TLW78" s="109"/>
      <c r="TLX78" s="110"/>
      <c r="TLY78" s="111"/>
      <c r="TLZ78" s="109"/>
      <c r="TMA78" s="110"/>
      <c r="TMB78" s="111"/>
      <c r="TMC78" s="109"/>
      <c r="TMD78" s="110"/>
      <c r="TME78" s="111"/>
      <c r="TMF78" s="109"/>
      <c r="TMG78" s="110"/>
      <c r="TMH78" s="111"/>
      <c r="TMI78" s="109"/>
      <c r="TMJ78" s="110"/>
      <c r="TMK78" s="111"/>
      <c r="TML78" s="109"/>
      <c r="TMM78" s="110"/>
      <c r="TMN78" s="111"/>
      <c r="TMO78" s="109"/>
      <c r="TMP78" s="110"/>
      <c r="TMQ78" s="111"/>
      <c r="TMR78" s="109"/>
      <c r="TMS78" s="110"/>
      <c r="TMT78" s="111"/>
      <c r="TMU78" s="109"/>
      <c r="TMV78" s="110"/>
      <c r="TMW78" s="111"/>
      <c r="TMX78" s="109"/>
      <c r="TMY78" s="110"/>
      <c r="TMZ78" s="111"/>
      <c r="TNA78" s="109"/>
      <c r="TNB78" s="110"/>
      <c r="TNC78" s="111"/>
      <c r="TND78" s="109"/>
      <c r="TNE78" s="110"/>
      <c r="TNF78" s="111"/>
      <c r="TNG78" s="109"/>
      <c r="TNH78" s="110"/>
      <c r="TNI78" s="111"/>
      <c r="TNJ78" s="109"/>
      <c r="TNK78" s="110"/>
      <c r="TNL78" s="111"/>
      <c r="TNM78" s="109"/>
      <c r="TNN78" s="110"/>
      <c r="TNO78" s="111"/>
      <c r="TNP78" s="109"/>
      <c r="TNQ78" s="110"/>
      <c r="TNR78" s="111"/>
      <c r="TNS78" s="109"/>
      <c r="TNT78" s="110"/>
      <c r="TNU78" s="111"/>
      <c r="TNV78" s="109"/>
      <c r="TNW78" s="110"/>
      <c r="TNX78" s="111"/>
      <c r="TNY78" s="109"/>
      <c r="TNZ78" s="110"/>
      <c r="TOA78" s="111"/>
      <c r="TOB78" s="109"/>
      <c r="TOC78" s="110"/>
      <c r="TOD78" s="111"/>
      <c r="TOE78" s="109"/>
      <c r="TOF78" s="110"/>
      <c r="TOG78" s="111"/>
      <c r="TOH78" s="109"/>
      <c r="TOI78" s="110"/>
      <c r="TOJ78" s="111"/>
      <c r="TOK78" s="109"/>
      <c r="TOL78" s="110"/>
      <c r="TOM78" s="111"/>
      <c r="TON78" s="109"/>
      <c r="TOO78" s="110"/>
      <c r="TOP78" s="111"/>
      <c r="TOQ78" s="109"/>
      <c r="TOR78" s="110"/>
      <c r="TOS78" s="111"/>
      <c r="TOT78" s="109"/>
      <c r="TOU78" s="110"/>
      <c r="TOV78" s="111"/>
      <c r="TOW78" s="109"/>
      <c r="TOX78" s="110"/>
      <c r="TOY78" s="111"/>
      <c r="TOZ78" s="109"/>
      <c r="TPA78" s="110"/>
      <c r="TPB78" s="111"/>
      <c r="TPC78" s="109"/>
      <c r="TPD78" s="110"/>
      <c r="TPE78" s="111"/>
      <c r="TPF78" s="109"/>
      <c r="TPG78" s="110"/>
      <c r="TPH78" s="111"/>
      <c r="TPI78" s="109"/>
      <c r="TPJ78" s="110"/>
      <c r="TPK78" s="111"/>
      <c r="TPL78" s="109"/>
      <c r="TPM78" s="110"/>
      <c r="TPN78" s="111"/>
      <c r="TPO78" s="109"/>
      <c r="TPP78" s="110"/>
      <c r="TPQ78" s="111"/>
      <c r="TPR78" s="109"/>
      <c r="TPS78" s="110"/>
      <c r="TPT78" s="111"/>
      <c r="TPU78" s="109"/>
      <c r="TPV78" s="110"/>
      <c r="TPW78" s="111"/>
      <c r="TPX78" s="109"/>
      <c r="TPY78" s="110"/>
      <c r="TPZ78" s="111"/>
      <c r="TQA78" s="109"/>
      <c r="TQB78" s="110"/>
      <c r="TQC78" s="111"/>
      <c r="TQD78" s="109"/>
      <c r="TQE78" s="110"/>
      <c r="TQF78" s="111"/>
      <c r="TQG78" s="109"/>
      <c r="TQH78" s="110"/>
      <c r="TQI78" s="111"/>
      <c r="TQJ78" s="109"/>
      <c r="TQK78" s="110"/>
      <c r="TQL78" s="111"/>
      <c r="TQM78" s="109"/>
      <c r="TQN78" s="110"/>
      <c r="TQO78" s="111"/>
      <c r="TQP78" s="109"/>
      <c r="TQQ78" s="110"/>
      <c r="TQR78" s="111"/>
      <c r="TQS78" s="109"/>
      <c r="TQT78" s="110"/>
      <c r="TQU78" s="111"/>
      <c r="TQV78" s="109"/>
      <c r="TQW78" s="110"/>
      <c r="TQX78" s="111"/>
      <c r="TQY78" s="109"/>
      <c r="TQZ78" s="110"/>
      <c r="TRA78" s="111"/>
      <c r="TRB78" s="109"/>
      <c r="TRC78" s="110"/>
      <c r="TRD78" s="111"/>
      <c r="TRE78" s="109"/>
      <c r="TRF78" s="110"/>
      <c r="TRG78" s="111"/>
      <c r="TRH78" s="109"/>
      <c r="TRI78" s="110"/>
      <c r="TRJ78" s="111"/>
      <c r="TRK78" s="109"/>
      <c r="TRL78" s="110"/>
      <c r="TRM78" s="111"/>
      <c r="TRN78" s="109"/>
      <c r="TRO78" s="110"/>
      <c r="TRP78" s="111"/>
      <c r="TRQ78" s="109"/>
      <c r="TRR78" s="110"/>
      <c r="TRS78" s="111"/>
      <c r="TRT78" s="109"/>
      <c r="TRU78" s="110"/>
      <c r="TRV78" s="111"/>
      <c r="TRW78" s="109"/>
      <c r="TRX78" s="110"/>
      <c r="TRY78" s="111"/>
      <c r="TRZ78" s="109"/>
      <c r="TSA78" s="110"/>
      <c r="TSB78" s="111"/>
      <c r="TSC78" s="109"/>
      <c r="TSD78" s="110"/>
      <c r="TSE78" s="111"/>
      <c r="TSF78" s="109"/>
      <c r="TSG78" s="110"/>
      <c r="TSH78" s="111"/>
      <c r="TSI78" s="109"/>
      <c r="TSJ78" s="110"/>
      <c r="TSK78" s="111"/>
      <c r="TSL78" s="109"/>
      <c r="TSM78" s="110"/>
      <c r="TSN78" s="111"/>
      <c r="TSO78" s="109"/>
      <c r="TSP78" s="110"/>
      <c r="TSQ78" s="111"/>
      <c r="TSR78" s="109"/>
      <c r="TSS78" s="110"/>
      <c r="TST78" s="111"/>
      <c r="TSU78" s="109"/>
      <c r="TSV78" s="110"/>
      <c r="TSW78" s="111"/>
      <c r="TSX78" s="109"/>
      <c r="TSY78" s="110"/>
      <c r="TSZ78" s="111"/>
      <c r="TTA78" s="109"/>
      <c r="TTB78" s="110"/>
      <c r="TTC78" s="111"/>
      <c r="TTD78" s="109"/>
      <c r="TTE78" s="110"/>
      <c r="TTF78" s="111"/>
      <c r="TTG78" s="109"/>
      <c r="TTH78" s="110"/>
      <c r="TTI78" s="111"/>
      <c r="TTJ78" s="109"/>
      <c r="TTK78" s="110"/>
      <c r="TTL78" s="111"/>
      <c r="TTM78" s="109"/>
      <c r="TTN78" s="110"/>
      <c r="TTO78" s="111"/>
      <c r="TTP78" s="109"/>
      <c r="TTQ78" s="110"/>
      <c r="TTR78" s="111"/>
      <c r="TTS78" s="109"/>
      <c r="TTT78" s="110"/>
      <c r="TTU78" s="111"/>
      <c r="TTV78" s="109"/>
      <c r="TTW78" s="110"/>
      <c r="TTX78" s="111"/>
      <c r="TTY78" s="109"/>
      <c r="TTZ78" s="110"/>
      <c r="TUA78" s="111"/>
      <c r="TUB78" s="109"/>
      <c r="TUC78" s="110"/>
      <c r="TUD78" s="111"/>
      <c r="TUE78" s="109"/>
      <c r="TUF78" s="110"/>
      <c r="TUG78" s="111"/>
      <c r="TUH78" s="109"/>
      <c r="TUI78" s="110"/>
      <c r="TUJ78" s="111"/>
      <c r="TUK78" s="109"/>
      <c r="TUL78" s="110"/>
      <c r="TUM78" s="111"/>
      <c r="TUN78" s="109"/>
      <c r="TUO78" s="110"/>
      <c r="TUP78" s="111"/>
      <c r="TUQ78" s="109"/>
      <c r="TUR78" s="110"/>
      <c r="TUS78" s="111"/>
      <c r="TUT78" s="109"/>
      <c r="TUU78" s="110"/>
      <c r="TUV78" s="111"/>
      <c r="TUW78" s="109"/>
      <c r="TUX78" s="110"/>
      <c r="TUY78" s="111"/>
      <c r="TUZ78" s="109"/>
      <c r="TVA78" s="110"/>
      <c r="TVB78" s="111"/>
      <c r="TVC78" s="109"/>
      <c r="TVD78" s="110"/>
      <c r="TVE78" s="111"/>
      <c r="TVF78" s="109"/>
      <c r="TVG78" s="110"/>
      <c r="TVH78" s="111"/>
      <c r="TVI78" s="109"/>
      <c r="TVJ78" s="110"/>
      <c r="TVK78" s="111"/>
      <c r="TVL78" s="109"/>
      <c r="TVM78" s="110"/>
      <c r="TVN78" s="111"/>
      <c r="TVO78" s="109"/>
      <c r="TVP78" s="110"/>
      <c r="TVQ78" s="111"/>
      <c r="TVR78" s="109"/>
      <c r="TVS78" s="110"/>
      <c r="TVT78" s="111"/>
      <c r="TVU78" s="109"/>
      <c r="TVV78" s="110"/>
      <c r="TVW78" s="111"/>
      <c r="TVX78" s="109"/>
      <c r="TVY78" s="110"/>
      <c r="TVZ78" s="111"/>
      <c r="TWA78" s="109"/>
      <c r="TWB78" s="110"/>
      <c r="TWC78" s="111"/>
      <c r="TWD78" s="109"/>
      <c r="TWE78" s="110"/>
      <c r="TWF78" s="111"/>
      <c r="TWG78" s="109"/>
      <c r="TWH78" s="110"/>
      <c r="TWI78" s="111"/>
      <c r="TWJ78" s="109"/>
      <c r="TWK78" s="110"/>
      <c r="TWL78" s="111"/>
      <c r="TWM78" s="109"/>
      <c r="TWN78" s="110"/>
      <c r="TWO78" s="111"/>
      <c r="TWP78" s="109"/>
      <c r="TWQ78" s="110"/>
      <c r="TWR78" s="111"/>
      <c r="TWS78" s="109"/>
      <c r="TWT78" s="110"/>
      <c r="TWU78" s="111"/>
      <c r="TWV78" s="109"/>
      <c r="TWW78" s="110"/>
      <c r="TWX78" s="111"/>
      <c r="TWY78" s="109"/>
      <c r="TWZ78" s="110"/>
      <c r="TXA78" s="111"/>
      <c r="TXB78" s="109"/>
      <c r="TXC78" s="110"/>
      <c r="TXD78" s="111"/>
      <c r="TXE78" s="109"/>
      <c r="TXF78" s="110"/>
      <c r="TXG78" s="111"/>
      <c r="TXH78" s="109"/>
      <c r="TXI78" s="110"/>
      <c r="TXJ78" s="111"/>
      <c r="TXK78" s="109"/>
      <c r="TXL78" s="110"/>
      <c r="TXM78" s="111"/>
      <c r="TXN78" s="109"/>
      <c r="TXO78" s="110"/>
      <c r="TXP78" s="111"/>
      <c r="TXQ78" s="109"/>
      <c r="TXR78" s="110"/>
      <c r="TXS78" s="111"/>
      <c r="TXT78" s="109"/>
      <c r="TXU78" s="110"/>
      <c r="TXV78" s="111"/>
      <c r="TXW78" s="109"/>
      <c r="TXX78" s="110"/>
      <c r="TXY78" s="111"/>
      <c r="TXZ78" s="109"/>
      <c r="TYA78" s="110"/>
      <c r="TYB78" s="111"/>
      <c r="TYC78" s="109"/>
      <c r="TYD78" s="110"/>
      <c r="TYE78" s="111"/>
      <c r="TYF78" s="109"/>
      <c r="TYG78" s="110"/>
      <c r="TYH78" s="111"/>
      <c r="TYI78" s="109"/>
      <c r="TYJ78" s="110"/>
      <c r="TYK78" s="111"/>
      <c r="TYL78" s="109"/>
      <c r="TYM78" s="110"/>
      <c r="TYN78" s="111"/>
      <c r="TYO78" s="109"/>
      <c r="TYP78" s="110"/>
      <c r="TYQ78" s="111"/>
      <c r="TYR78" s="109"/>
      <c r="TYS78" s="110"/>
      <c r="TYT78" s="111"/>
      <c r="TYU78" s="109"/>
      <c r="TYV78" s="110"/>
      <c r="TYW78" s="111"/>
      <c r="TYX78" s="109"/>
      <c r="TYY78" s="110"/>
      <c r="TYZ78" s="111"/>
      <c r="TZA78" s="109"/>
      <c r="TZB78" s="110"/>
      <c r="TZC78" s="111"/>
      <c r="TZD78" s="109"/>
      <c r="TZE78" s="110"/>
      <c r="TZF78" s="111"/>
      <c r="TZG78" s="109"/>
      <c r="TZH78" s="110"/>
      <c r="TZI78" s="111"/>
      <c r="TZJ78" s="109"/>
      <c r="TZK78" s="110"/>
      <c r="TZL78" s="111"/>
      <c r="TZM78" s="109"/>
      <c r="TZN78" s="110"/>
      <c r="TZO78" s="111"/>
      <c r="TZP78" s="109"/>
      <c r="TZQ78" s="110"/>
      <c r="TZR78" s="111"/>
      <c r="TZS78" s="109"/>
      <c r="TZT78" s="110"/>
      <c r="TZU78" s="111"/>
      <c r="TZV78" s="109"/>
      <c r="TZW78" s="110"/>
      <c r="TZX78" s="111"/>
      <c r="TZY78" s="109"/>
      <c r="TZZ78" s="110"/>
      <c r="UAA78" s="111"/>
      <c r="UAB78" s="109"/>
      <c r="UAC78" s="110"/>
      <c r="UAD78" s="111"/>
      <c r="UAE78" s="109"/>
      <c r="UAF78" s="110"/>
      <c r="UAG78" s="111"/>
      <c r="UAH78" s="109"/>
      <c r="UAI78" s="110"/>
      <c r="UAJ78" s="111"/>
      <c r="UAK78" s="109"/>
      <c r="UAL78" s="110"/>
      <c r="UAM78" s="111"/>
      <c r="UAN78" s="109"/>
      <c r="UAO78" s="110"/>
      <c r="UAP78" s="111"/>
      <c r="UAQ78" s="109"/>
      <c r="UAR78" s="110"/>
      <c r="UAS78" s="111"/>
      <c r="UAT78" s="109"/>
      <c r="UAU78" s="110"/>
      <c r="UAV78" s="111"/>
      <c r="UAW78" s="109"/>
      <c r="UAX78" s="110"/>
      <c r="UAY78" s="111"/>
      <c r="UAZ78" s="109"/>
      <c r="UBA78" s="110"/>
      <c r="UBB78" s="111"/>
      <c r="UBC78" s="109"/>
      <c r="UBD78" s="110"/>
      <c r="UBE78" s="111"/>
      <c r="UBF78" s="109"/>
      <c r="UBG78" s="110"/>
      <c r="UBH78" s="111"/>
      <c r="UBI78" s="109"/>
      <c r="UBJ78" s="110"/>
      <c r="UBK78" s="111"/>
      <c r="UBL78" s="109"/>
      <c r="UBM78" s="110"/>
      <c r="UBN78" s="111"/>
      <c r="UBO78" s="109"/>
      <c r="UBP78" s="110"/>
      <c r="UBQ78" s="111"/>
      <c r="UBR78" s="109"/>
      <c r="UBS78" s="110"/>
      <c r="UBT78" s="111"/>
      <c r="UBU78" s="109"/>
      <c r="UBV78" s="110"/>
      <c r="UBW78" s="111"/>
      <c r="UBX78" s="109"/>
      <c r="UBY78" s="110"/>
      <c r="UBZ78" s="111"/>
      <c r="UCA78" s="109"/>
      <c r="UCB78" s="110"/>
      <c r="UCC78" s="111"/>
      <c r="UCD78" s="109"/>
      <c r="UCE78" s="110"/>
      <c r="UCF78" s="111"/>
      <c r="UCG78" s="109"/>
      <c r="UCH78" s="110"/>
      <c r="UCI78" s="111"/>
      <c r="UCJ78" s="109"/>
      <c r="UCK78" s="110"/>
      <c r="UCL78" s="111"/>
      <c r="UCM78" s="109"/>
      <c r="UCN78" s="110"/>
      <c r="UCO78" s="111"/>
      <c r="UCP78" s="109"/>
      <c r="UCQ78" s="110"/>
      <c r="UCR78" s="111"/>
      <c r="UCS78" s="109"/>
      <c r="UCT78" s="110"/>
      <c r="UCU78" s="111"/>
      <c r="UCV78" s="109"/>
      <c r="UCW78" s="110"/>
      <c r="UCX78" s="111"/>
      <c r="UCY78" s="109"/>
      <c r="UCZ78" s="110"/>
      <c r="UDA78" s="111"/>
      <c r="UDB78" s="109"/>
      <c r="UDC78" s="110"/>
      <c r="UDD78" s="111"/>
      <c r="UDE78" s="109"/>
      <c r="UDF78" s="110"/>
      <c r="UDG78" s="111"/>
      <c r="UDH78" s="109"/>
      <c r="UDI78" s="110"/>
      <c r="UDJ78" s="111"/>
      <c r="UDK78" s="109"/>
      <c r="UDL78" s="110"/>
      <c r="UDM78" s="111"/>
      <c r="UDN78" s="109"/>
      <c r="UDO78" s="110"/>
      <c r="UDP78" s="111"/>
      <c r="UDQ78" s="109"/>
      <c r="UDR78" s="110"/>
      <c r="UDS78" s="111"/>
      <c r="UDT78" s="109"/>
      <c r="UDU78" s="110"/>
      <c r="UDV78" s="111"/>
      <c r="UDW78" s="109"/>
      <c r="UDX78" s="110"/>
      <c r="UDY78" s="111"/>
      <c r="UDZ78" s="109"/>
      <c r="UEA78" s="110"/>
      <c r="UEB78" s="111"/>
      <c r="UEC78" s="109"/>
      <c r="UED78" s="110"/>
      <c r="UEE78" s="111"/>
      <c r="UEF78" s="109"/>
      <c r="UEG78" s="110"/>
      <c r="UEH78" s="111"/>
      <c r="UEI78" s="109"/>
      <c r="UEJ78" s="110"/>
      <c r="UEK78" s="111"/>
      <c r="UEL78" s="109"/>
      <c r="UEM78" s="110"/>
      <c r="UEN78" s="111"/>
      <c r="UEO78" s="109"/>
      <c r="UEP78" s="110"/>
      <c r="UEQ78" s="111"/>
      <c r="UER78" s="109"/>
      <c r="UES78" s="110"/>
      <c r="UET78" s="111"/>
      <c r="UEU78" s="109"/>
      <c r="UEV78" s="110"/>
      <c r="UEW78" s="111"/>
      <c r="UEX78" s="109"/>
      <c r="UEY78" s="110"/>
      <c r="UEZ78" s="111"/>
      <c r="UFA78" s="109"/>
      <c r="UFB78" s="110"/>
      <c r="UFC78" s="111"/>
      <c r="UFD78" s="109"/>
      <c r="UFE78" s="110"/>
      <c r="UFF78" s="111"/>
      <c r="UFG78" s="109"/>
      <c r="UFH78" s="110"/>
      <c r="UFI78" s="111"/>
      <c r="UFJ78" s="109"/>
      <c r="UFK78" s="110"/>
      <c r="UFL78" s="111"/>
      <c r="UFM78" s="109"/>
      <c r="UFN78" s="110"/>
      <c r="UFO78" s="111"/>
      <c r="UFP78" s="109"/>
      <c r="UFQ78" s="110"/>
      <c r="UFR78" s="111"/>
      <c r="UFS78" s="109"/>
      <c r="UFT78" s="110"/>
      <c r="UFU78" s="111"/>
      <c r="UFV78" s="109"/>
      <c r="UFW78" s="110"/>
      <c r="UFX78" s="111"/>
      <c r="UFY78" s="109"/>
      <c r="UFZ78" s="110"/>
      <c r="UGA78" s="111"/>
      <c r="UGB78" s="109"/>
      <c r="UGC78" s="110"/>
      <c r="UGD78" s="111"/>
      <c r="UGE78" s="109"/>
      <c r="UGF78" s="110"/>
      <c r="UGG78" s="111"/>
      <c r="UGH78" s="109"/>
      <c r="UGI78" s="110"/>
      <c r="UGJ78" s="111"/>
      <c r="UGK78" s="109"/>
      <c r="UGL78" s="110"/>
      <c r="UGM78" s="111"/>
      <c r="UGN78" s="109"/>
      <c r="UGO78" s="110"/>
      <c r="UGP78" s="111"/>
      <c r="UGQ78" s="109"/>
      <c r="UGR78" s="110"/>
      <c r="UGS78" s="111"/>
      <c r="UGT78" s="109"/>
      <c r="UGU78" s="110"/>
      <c r="UGV78" s="111"/>
      <c r="UGW78" s="109"/>
      <c r="UGX78" s="110"/>
      <c r="UGY78" s="111"/>
      <c r="UGZ78" s="109"/>
      <c r="UHA78" s="110"/>
      <c r="UHB78" s="111"/>
      <c r="UHC78" s="109"/>
      <c r="UHD78" s="110"/>
      <c r="UHE78" s="111"/>
      <c r="UHF78" s="109"/>
      <c r="UHG78" s="110"/>
      <c r="UHH78" s="111"/>
      <c r="UHI78" s="109"/>
      <c r="UHJ78" s="110"/>
      <c r="UHK78" s="111"/>
      <c r="UHL78" s="109"/>
      <c r="UHM78" s="110"/>
      <c r="UHN78" s="111"/>
      <c r="UHO78" s="109"/>
      <c r="UHP78" s="110"/>
      <c r="UHQ78" s="111"/>
      <c r="UHR78" s="109"/>
      <c r="UHS78" s="110"/>
      <c r="UHT78" s="111"/>
      <c r="UHU78" s="109"/>
      <c r="UHV78" s="110"/>
      <c r="UHW78" s="111"/>
      <c r="UHX78" s="109"/>
      <c r="UHY78" s="110"/>
      <c r="UHZ78" s="111"/>
      <c r="UIA78" s="109"/>
      <c r="UIB78" s="110"/>
      <c r="UIC78" s="111"/>
      <c r="UID78" s="109"/>
      <c r="UIE78" s="110"/>
      <c r="UIF78" s="111"/>
      <c r="UIG78" s="109"/>
      <c r="UIH78" s="110"/>
      <c r="UII78" s="111"/>
      <c r="UIJ78" s="109"/>
      <c r="UIK78" s="110"/>
      <c r="UIL78" s="111"/>
      <c r="UIM78" s="109"/>
      <c r="UIN78" s="110"/>
      <c r="UIO78" s="111"/>
      <c r="UIP78" s="109"/>
      <c r="UIQ78" s="110"/>
      <c r="UIR78" s="111"/>
      <c r="UIS78" s="109"/>
      <c r="UIT78" s="110"/>
      <c r="UIU78" s="111"/>
      <c r="UIV78" s="109"/>
      <c r="UIW78" s="110"/>
      <c r="UIX78" s="111"/>
      <c r="UIY78" s="109"/>
      <c r="UIZ78" s="110"/>
      <c r="UJA78" s="111"/>
      <c r="UJB78" s="109"/>
      <c r="UJC78" s="110"/>
      <c r="UJD78" s="111"/>
      <c r="UJE78" s="109"/>
      <c r="UJF78" s="110"/>
      <c r="UJG78" s="111"/>
      <c r="UJH78" s="109"/>
      <c r="UJI78" s="110"/>
      <c r="UJJ78" s="111"/>
      <c r="UJK78" s="109"/>
      <c r="UJL78" s="110"/>
      <c r="UJM78" s="111"/>
      <c r="UJN78" s="109"/>
      <c r="UJO78" s="110"/>
      <c r="UJP78" s="111"/>
      <c r="UJQ78" s="109"/>
      <c r="UJR78" s="110"/>
      <c r="UJS78" s="111"/>
      <c r="UJT78" s="109"/>
      <c r="UJU78" s="110"/>
      <c r="UJV78" s="111"/>
      <c r="UJW78" s="109"/>
      <c r="UJX78" s="110"/>
      <c r="UJY78" s="111"/>
      <c r="UJZ78" s="109"/>
      <c r="UKA78" s="110"/>
      <c r="UKB78" s="111"/>
      <c r="UKC78" s="109"/>
      <c r="UKD78" s="110"/>
      <c r="UKE78" s="111"/>
      <c r="UKF78" s="109"/>
      <c r="UKG78" s="110"/>
      <c r="UKH78" s="111"/>
      <c r="UKI78" s="109"/>
      <c r="UKJ78" s="110"/>
      <c r="UKK78" s="111"/>
      <c r="UKL78" s="109"/>
      <c r="UKM78" s="110"/>
      <c r="UKN78" s="111"/>
      <c r="UKO78" s="109"/>
      <c r="UKP78" s="110"/>
      <c r="UKQ78" s="111"/>
      <c r="UKR78" s="109"/>
      <c r="UKS78" s="110"/>
      <c r="UKT78" s="111"/>
      <c r="UKU78" s="109"/>
      <c r="UKV78" s="110"/>
      <c r="UKW78" s="111"/>
      <c r="UKX78" s="109"/>
      <c r="UKY78" s="110"/>
      <c r="UKZ78" s="111"/>
      <c r="ULA78" s="109"/>
      <c r="ULB78" s="110"/>
      <c r="ULC78" s="111"/>
      <c r="ULD78" s="109"/>
      <c r="ULE78" s="110"/>
      <c r="ULF78" s="111"/>
      <c r="ULG78" s="109"/>
      <c r="ULH78" s="110"/>
      <c r="ULI78" s="111"/>
      <c r="ULJ78" s="109"/>
      <c r="ULK78" s="110"/>
      <c r="ULL78" s="111"/>
      <c r="ULM78" s="109"/>
      <c r="ULN78" s="110"/>
      <c r="ULO78" s="111"/>
      <c r="ULP78" s="109"/>
      <c r="ULQ78" s="110"/>
      <c r="ULR78" s="111"/>
      <c r="ULS78" s="109"/>
      <c r="ULT78" s="110"/>
      <c r="ULU78" s="111"/>
      <c r="ULV78" s="109"/>
      <c r="ULW78" s="110"/>
      <c r="ULX78" s="111"/>
      <c r="ULY78" s="109"/>
      <c r="ULZ78" s="110"/>
      <c r="UMA78" s="111"/>
      <c r="UMB78" s="109"/>
      <c r="UMC78" s="110"/>
      <c r="UMD78" s="111"/>
      <c r="UME78" s="109"/>
      <c r="UMF78" s="110"/>
      <c r="UMG78" s="111"/>
      <c r="UMH78" s="109"/>
      <c r="UMI78" s="110"/>
      <c r="UMJ78" s="111"/>
      <c r="UMK78" s="109"/>
      <c r="UML78" s="110"/>
      <c r="UMM78" s="111"/>
      <c r="UMN78" s="109"/>
      <c r="UMO78" s="110"/>
      <c r="UMP78" s="111"/>
      <c r="UMQ78" s="109"/>
      <c r="UMR78" s="110"/>
      <c r="UMS78" s="111"/>
      <c r="UMT78" s="109"/>
      <c r="UMU78" s="110"/>
      <c r="UMV78" s="111"/>
      <c r="UMW78" s="109"/>
      <c r="UMX78" s="110"/>
      <c r="UMY78" s="111"/>
      <c r="UMZ78" s="109"/>
      <c r="UNA78" s="110"/>
      <c r="UNB78" s="111"/>
      <c r="UNC78" s="109"/>
      <c r="UND78" s="110"/>
      <c r="UNE78" s="111"/>
      <c r="UNF78" s="109"/>
      <c r="UNG78" s="110"/>
      <c r="UNH78" s="111"/>
      <c r="UNI78" s="109"/>
      <c r="UNJ78" s="110"/>
      <c r="UNK78" s="111"/>
      <c r="UNL78" s="109"/>
      <c r="UNM78" s="110"/>
      <c r="UNN78" s="111"/>
      <c r="UNO78" s="109"/>
      <c r="UNP78" s="110"/>
      <c r="UNQ78" s="111"/>
      <c r="UNR78" s="109"/>
      <c r="UNS78" s="110"/>
      <c r="UNT78" s="111"/>
      <c r="UNU78" s="109"/>
      <c r="UNV78" s="110"/>
      <c r="UNW78" s="111"/>
      <c r="UNX78" s="109"/>
      <c r="UNY78" s="110"/>
      <c r="UNZ78" s="111"/>
      <c r="UOA78" s="109"/>
      <c r="UOB78" s="110"/>
      <c r="UOC78" s="111"/>
      <c r="UOD78" s="109"/>
      <c r="UOE78" s="110"/>
      <c r="UOF78" s="111"/>
      <c r="UOG78" s="109"/>
      <c r="UOH78" s="110"/>
      <c r="UOI78" s="111"/>
      <c r="UOJ78" s="109"/>
      <c r="UOK78" s="110"/>
      <c r="UOL78" s="111"/>
      <c r="UOM78" s="109"/>
      <c r="UON78" s="110"/>
      <c r="UOO78" s="111"/>
      <c r="UOP78" s="109"/>
      <c r="UOQ78" s="110"/>
      <c r="UOR78" s="111"/>
      <c r="UOS78" s="109"/>
      <c r="UOT78" s="110"/>
      <c r="UOU78" s="111"/>
      <c r="UOV78" s="109"/>
      <c r="UOW78" s="110"/>
      <c r="UOX78" s="111"/>
      <c r="UOY78" s="109"/>
      <c r="UOZ78" s="110"/>
      <c r="UPA78" s="111"/>
      <c r="UPB78" s="109"/>
      <c r="UPC78" s="110"/>
      <c r="UPD78" s="111"/>
      <c r="UPE78" s="109"/>
      <c r="UPF78" s="110"/>
      <c r="UPG78" s="111"/>
      <c r="UPH78" s="109"/>
      <c r="UPI78" s="110"/>
      <c r="UPJ78" s="111"/>
      <c r="UPK78" s="109"/>
      <c r="UPL78" s="110"/>
      <c r="UPM78" s="111"/>
      <c r="UPN78" s="109"/>
      <c r="UPO78" s="110"/>
      <c r="UPP78" s="111"/>
      <c r="UPQ78" s="109"/>
      <c r="UPR78" s="110"/>
      <c r="UPS78" s="111"/>
      <c r="UPT78" s="109"/>
      <c r="UPU78" s="110"/>
      <c r="UPV78" s="111"/>
      <c r="UPW78" s="109"/>
      <c r="UPX78" s="110"/>
      <c r="UPY78" s="111"/>
      <c r="UPZ78" s="109"/>
      <c r="UQA78" s="110"/>
      <c r="UQB78" s="111"/>
      <c r="UQC78" s="109"/>
      <c r="UQD78" s="110"/>
      <c r="UQE78" s="111"/>
      <c r="UQF78" s="109"/>
      <c r="UQG78" s="110"/>
      <c r="UQH78" s="111"/>
      <c r="UQI78" s="109"/>
      <c r="UQJ78" s="110"/>
      <c r="UQK78" s="111"/>
      <c r="UQL78" s="109"/>
      <c r="UQM78" s="110"/>
      <c r="UQN78" s="111"/>
      <c r="UQO78" s="109"/>
      <c r="UQP78" s="110"/>
      <c r="UQQ78" s="111"/>
      <c r="UQR78" s="109"/>
      <c r="UQS78" s="110"/>
      <c r="UQT78" s="111"/>
      <c r="UQU78" s="109"/>
      <c r="UQV78" s="110"/>
      <c r="UQW78" s="111"/>
      <c r="UQX78" s="109"/>
      <c r="UQY78" s="110"/>
      <c r="UQZ78" s="111"/>
      <c r="URA78" s="109"/>
      <c r="URB78" s="110"/>
      <c r="URC78" s="111"/>
      <c r="URD78" s="109"/>
      <c r="URE78" s="110"/>
      <c r="URF78" s="111"/>
      <c r="URG78" s="109"/>
      <c r="URH78" s="110"/>
      <c r="URI78" s="111"/>
      <c r="URJ78" s="109"/>
      <c r="URK78" s="110"/>
      <c r="URL78" s="111"/>
      <c r="URM78" s="109"/>
      <c r="URN78" s="110"/>
      <c r="URO78" s="111"/>
      <c r="URP78" s="109"/>
      <c r="URQ78" s="110"/>
      <c r="URR78" s="111"/>
      <c r="URS78" s="109"/>
      <c r="URT78" s="110"/>
      <c r="URU78" s="111"/>
      <c r="URV78" s="109"/>
      <c r="URW78" s="110"/>
      <c r="URX78" s="111"/>
      <c r="URY78" s="109"/>
      <c r="URZ78" s="110"/>
      <c r="USA78" s="111"/>
      <c r="USB78" s="109"/>
      <c r="USC78" s="110"/>
      <c r="USD78" s="111"/>
      <c r="USE78" s="109"/>
      <c r="USF78" s="110"/>
      <c r="USG78" s="111"/>
      <c r="USH78" s="109"/>
      <c r="USI78" s="110"/>
      <c r="USJ78" s="111"/>
      <c r="USK78" s="109"/>
      <c r="USL78" s="110"/>
      <c r="USM78" s="111"/>
      <c r="USN78" s="109"/>
      <c r="USO78" s="110"/>
      <c r="USP78" s="111"/>
      <c r="USQ78" s="109"/>
      <c r="USR78" s="110"/>
      <c r="USS78" s="111"/>
      <c r="UST78" s="109"/>
      <c r="USU78" s="110"/>
      <c r="USV78" s="111"/>
      <c r="USW78" s="109"/>
      <c r="USX78" s="110"/>
      <c r="USY78" s="111"/>
      <c r="USZ78" s="109"/>
      <c r="UTA78" s="110"/>
      <c r="UTB78" s="111"/>
      <c r="UTC78" s="109"/>
      <c r="UTD78" s="110"/>
      <c r="UTE78" s="111"/>
      <c r="UTF78" s="109"/>
      <c r="UTG78" s="110"/>
      <c r="UTH78" s="111"/>
      <c r="UTI78" s="109"/>
      <c r="UTJ78" s="110"/>
      <c r="UTK78" s="111"/>
      <c r="UTL78" s="109"/>
      <c r="UTM78" s="110"/>
      <c r="UTN78" s="111"/>
      <c r="UTO78" s="109"/>
      <c r="UTP78" s="110"/>
      <c r="UTQ78" s="111"/>
      <c r="UTR78" s="109"/>
      <c r="UTS78" s="110"/>
      <c r="UTT78" s="111"/>
      <c r="UTU78" s="109"/>
      <c r="UTV78" s="110"/>
      <c r="UTW78" s="111"/>
      <c r="UTX78" s="109"/>
      <c r="UTY78" s="110"/>
      <c r="UTZ78" s="111"/>
      <c r="UUA78" s="109"/>
      <c r="UUB78" s="110"/>
      <c r="UUC78" s="111"/>
      <c r="UUD78" s="109"/>
      <c r="UUE78" s="110"/>
      <c r="UUF78" s="111"/>
      <c r="UUG78" s="109"/>
      <c r="UUH78" s="110"/>
      <c r="UUI78" s="111"/>
      <c r="UUJ78" s="109"/>
      <c r="UUK78" s="110"/>
      <c r="UUL78" s="111"/>
      <c r="UUM78" s="109"/>
      <c r="UUN78" s="110"/>
      <c r="UUO78" s="111"/>
      <c r="UUP78" s="109"/>
      <c r="UUQ78" s="110"/>
      <c r="UUR78" s="111"/>
      <c r="UUS78" s="109"/>
      <c r="UUT78" s="110"/>
      <c r="UUU78" s="111"/>
      <c r="UUV78" s="109"/>
      <c r="UUW78" s="110"/>
      <c r="UUX78" s="111"/>
      <c r="UUY78" s="109"/>
      <c r="UUZ78" s="110"/>
      <c r="UVA78" s="111"/>
      <c r="UVB78" s="109"/>
      <c r="UVC78" s="110"/>
      <c r="UVD78" s="111"/>
      <c r="UVE78" s="109"/>
      <c r="UVF78" s="110"/>
      <c r="UVG78" s="111"/>
      <c r="UVH78" s="109"/>
      <c r="UVI78" s="110"/>
      <c r="UVJ78" s="111"/>
      <c r="UVK78" s="109"/>
      <c r="UVL78" s="110"/>
      <c r="UVM78" s="111"/>
      <c r="UVN78" s="109"/>
      <c r="UVO78" s="110"/>
      <c r="UVP78" s="111"/>
      <c r="UVQ78" s="109"/>
      <c r="UVR78" s="110"/>
      <c r="UVS78" s="111"/>
      <c r="UVT78" s="109"/>
      <c r="UVU78" s="110"/>
      <c r="UVV78" s="111"/>
      <c r="UVW78" s="109"/>
      <c r="UVX78" s="110"/>
      <c r="UVY78" s="111"/>
      <c r="UVZ78" s="109"/>
      <c r="UWA78" s="110"/>
      <c r="UWB78" s="111"/>
      <c r="UWC78" s="109"/>
      <c r="UWD78" s="110"/>
      <c r="UWE78" s="111"/>
      <c r="UWF78" s="109"/>
      <c r="UWG78" s="110"/>
      <c r="UWH78" s="111"/>
      <c r="UWI78" s="109"/>
      <c r="UWJ78" s="110"/>
      <c r="UWK78" s="111"/>
      <c r="UWL78" s="109"/>
      <c r="UWM78" s="110"/>
      <c r="UWN78" s="111"/>
      <c r="UWO78" s="109"/>
      <c r="UWP78" s="110"/>
      <c r="UWQ78" s="111"/>
      <c r="UWR78" s="109"/>
      <c r="UWS78" s="110"/>
      <c r="UWT78" s="111"/>
      <c r="UWU78" s="109"/>
      <c r="UWV78" s="110"/>
      <c r="UWW78" s="111"/>
      <c r="UWX78" s="109"/>
      <c r="UWY78" s="110"/>
      <c r="UWZ78" s="111"/>
      <c r="UXA78" s="109"/>
      <c r="UXB78" s="110"/>
      <c r="UXC78" s="111"/>
      <c r="UXD78" s="109"/>
      <c r="UXE78" s="110"/>
      <c r="UXF78" s="111"/>
      <c r="UXG78" s="109"/>
      <c r="UXH78" s="110"/>
      <c r="UXI78" s="111"/>
      <c r="UXJ78" s="109"/>
      <c r="UXK78" s="110"/>
      <c r="UXL78" s="111"/>
      <c r="UXM78" s="109"/>
      <c r="UXN78" s="110"/>
      <c r="UXO78" s="111"/>
      <c r="UXP78" s="109"/>
      <c r="UXQ78" s="110"/>
      <c r="UXR78" s="111"/>
      <c r="UXS78" s="109"/>
      <c r="UXT78" s="110"/>
      <c r="UXU78" s="111"/>
      <c r="UXV78" s="109"/>
      <c r="UXW78" s="110"/>
      <c r="UXX78" s="111"/>
      <c r="UXY78" s="109"/>
      <c r="UXZ78" s="110"/>
      <c r="UYA78" s="111"/>
      <c r="UYB78" s="109"/>
      <c r="UYC78" s="110"/>
      <c r="UYD78" s="111"/>
      <c r="UYE78" s="109"/>
      <c r="UYF78" s="110"/>
      <c r="UYG78" s="111"/>
      <c r="UYH78" s="109"/>
      <c r="UYI78" s="110"/>
      <c r="UYJ78" s="111"/>
      <c r="UYK78" s="109"/>
      <c r="UYL78" s="110"/>
      <c r="UYM78" s="111"/>
      <c r="UYN78" s="109"/>
      <c r="UYO78" s="110"/>
      <c r="UYP78" s="111"/>
      <c r="UYQ78" s="109"/>
      <c r="UYR78" s="110"/>
      <c r="UYS78" s="111"/>
      <c r="UYT78" s="109"/>
      <c r="UYU78" s="110"/>
      <c r="UYV78" s="111"/>
      <c r="UYW78" s="109"/>
      <c r="UYX78" s="110"/>
      <c r="UYY78" s="111"/>
      <c r="UYZ78" s="109"/>
      <c r="UZA78" s="110"/>
      <c r="UZB78" s="111"/>
      <c r="UZC78" s="109"/>
      <c r="UZD78" s="110"/>
      <c r="UZE78" s="111"/>
      <c r="UZF78" s="109"/>
      <c r="UZG78" s="110"/>
      <c r="UZH78" s="111"/>
      <c r="UZI78" s="109"/>
      <c r="UZJ78" s="110"/>
      <c r="UZK78" s="111"/>
      <c r="UZL78" s="109"/>
      <c r="UZM78" s="110"/>
      <c r="UZN78" s="111"/>
      <c r="UZO78" s="109"/>
      <c r="UZP78" s="110"/>
      <c r="UZQ78" s="111"/>
      <c r="UZR78" s="109"/>
      <c r="UZS78" s="110"/>
      <c r="UZT78" s="111"/>
      <c r="UZU78" s="109"/>
      <c r="UZV78" s="110"/>
      <c r="UZW78" s="111"/>
      <c r="UZX78" s="109"/>
      <c r="UZY78" s="110"/>
      <c r="UZZ78" s="111"/>
      <c r="VAA78" s="109"/>
      <c r="VAB78" s="110"/>
      <c r="VAC78" s="111"/>
      <c r="VAD78" s="109"/>
      <c r="VAE78" s="110"/>
      <c r="VAF78" s="111"/>
      <c r="VAG78" s="109"/>
      <c r="VAH78" s="110"/>
      <c r="VAI78" s="111"/>
      <c r="VAJ78" s="109"/>
      <c r="VAK78" s="110"/>
      <c r="VAL78" s="111"/>
      <c r="VAM78" s="109"/>
      <c r="VAN78" s="110"/>
      <c r="VAO78" s="111"/>
      <c r="VAP78" s="109"/>
      <c r="VAQ78" s="110"/>
      <c r="VAR78" s="111"/>
      <c r="VAS78" s="109"/>
      <c r="VAT78" s="110"/>
      <c r="VAU78" s="111"/>
      <c r="VAV78" s="109"/>
      <c r="VAW78" s="110"/>
      <c r="VAX78" s="111"/>
      <c r="VAY78" s="109"/>
      <c r="VAZ78" s="110"/>
      <c r="VBA78" s="111"/>
      <c r="VBB78" s="109"/>
      <c r="VBC78" s="110"/>
      <c r="VBD78" s="111"/>
      <c r="VBE78" s="109"/>
      <c r="VBF78" s="110"/>
      <c r="VBG78" s="111"/>
      <c r="VBH78" s="109"/>
      <c r="VBI78" s="110"/>
      <c r="VBJ78" s="111"/>
      <c r="VBK78" s="109"/>
      <c r="VBL78" s="110"/>
      <c r="VBM78" s="111"/>
      <c r="VBN78" s="109"/>
      <c r="VBO78" s="110"/>
      <c r="VBP78" s="111"/>
      <c r="VBQ78" s="109"/>
      <c r="VBR78" s="110"/>
      <c r="VBS78" s="111"/>
      <c r="VBT78" s="109"/>
      <c r="VBU78" s="110"/>
      <c r="VBV78" s="111"/>
      <c r="VBW78" s="109"/>
      <c r="VBX78" s="110"/>
      <c r="VBY78" s="111"/>
      <c r="VBZ78" s="109"/>
      <c r="VCA78" s="110"/>
      <c r="VCB78" s="111"/>
      <c r="VCC78" s="109"/>
      <c r="VCD78" s="110"/>
      <c r="VCE78" s="111"/>
      <c r="VCF78" s="109"/>
      <c r="VCG78" s="110"/>
      <c r="VCH78" s="111"/>
      <c r="VCI78" s="109"/>
      <c r="VCJ78" s="110"/>
      <c r="VCK78" s="111"/>
      <c r="VCL78" s="109"/>
      <c r="VCM78" s="110"/>
      <c r="VCN78" s="111"/>
      <c r="VCO78" s="109"/>
      <c r="VCP78" s="110"/>
      <c r="VCQ78" s="111"/>
      <c r="VCR78" s="109"/>
      <c r="VCS78" s="110"/>
      <c r="VCT78" s="111"/>
      <c r="VCU78" s="109"/>
      <c r="VCV78" s="110"/>
      <c r="VCW78" s="111"/>
      <c r="VCX78" s="109"/>
      <c r="VCY78" s="110"/>
      <c r="VCZ78" s="111"/>
      <c r="VDA78" s="109"/>
      <c r="VDB78" s="110"/>
      <c r="VDC78" s="111"/>
      <c r="VDD78" s="109"/>
      <c r="VDE78" s="110"/>
      <c r="VDF78" s="111"/>
      <c r="VDG78" s="109"/>
      <c r="VDH78" s="110"/>
      <c r="VDI78" s="111"/>
      <c r="VDJ78" s="109"/>
      <c r="VDK78" s="110"/>
      <c r="VDL78" s="111"/>
      <c r="VDM78" s="109"/>
      <c r="VDN78" s="110"/>
      <c r="VDO78" s="111"/>
      <c r="VDP78" s="109"/>
      <c r="VDQ78" s="110"/>
      <c r="VDR78" s="111"/>
      <c r="VDS78" s="109"/>
      <c r="VDT78" s="110"/>
      <c r="VDU78" s="111"/>
      <c r="VDV78" s="109"/>
      <c r="VDW78" s="110"/>
      <c r="VDX78" s="111"/>
      <c r="VDY78" s="109"/>
      <c r="VDZ78" s="110"/>
      <c r="VEA78" s="111"/>
      <c r="VEB78" s="109"/>
      <c r="VEC78" s="110"/>
      <c r="VED78" s="111"/>
      <c r="VEE78" s="109"/>
      <c r="VEF78" s="110"/>
      <c r="VEG78" s="111"/>
      <c r="VEH78" s="109"/>
      <c r="VEI78" s="110"/>
      <c r="VEJ78" s="111"/>
      <c r="VEK78" s="109"/>
      <c r="VEL78" s="110"/>
      <c r="VEM78" s="111"/>
      <c r="VEN78" s="109"/>
      <c r="VEO78" s="110"/>
      <c r="VEP78" s="111"/>
      <c r="VEQ78" s="109"/>
      <c r="VER78" s="110"/>
      <c r="VES78" s="111"/>
      <c r="VET78" s="109"/>
      <c r="VEU78" s="110"/>
      <c r="VEV78" s="111"/>
      <c r="VEW78" s="109"/>
      <c r="VEX78" s="110"/>
      <c r="VEY78" s="111"/>
      <c r="VEZ78" s="109"/>
      <c r="VFA78" s="110"/>
      <c r="VFB78" s="111"/>
      <c r="VFC78" s="109"/>
      <c r="VFD78" s="110"/>
      <c r="VFE78" s="111"/>
      <c r="VFF78" s="109"/>
      <c r="VFG78" s="110"/>
      <c r="VFH78" s="111"/>
      <c r="VFI78" s="109"/>
      <c r="VFJ78" s="110"/>
      <c r="VFK78" s="111"/>
      <c r="VFL78" s="109"/>
      <c r="VFM78" s="110"/>
      <c r="VFN78" s="111"/>
      <c r="VFO78" s="109"/>
      <c r="VFP78" s="110"/>
      <c r="VFQ78" s="111"/>
      <c r="VFR78" s="109"/>
      <c r="VFS78" s="110"/>
      <c r="VFT78" s="111"/>
      <c r="VFU78" s="109"/>
      <c r="VFV78" s="110"/>
      <c r="VFW78" s="111"/>
      <c r="VFX78" s="109"/>
      <c r="VFY78" s="110"/>
      <c r="VFZ78" s="111"/>
      <c r="VGA78" s="109"/>
      <c r="VGB78" s="110"/>
      <c r="VGC78" s="111"/>
      <c r="VGD78" s="109"/>
      <c r="VGE78" s="110"/>
      <c r="VGF78" s="111"/>
      <c r="VGG78" s="109"/>
      <c r="VGH78" s="110"/>
      <c r="VGI78" s="111"/>
      <c r="VGJ78" s="109"/>
      <c r="VGK78" s="110"/>
      <c r="VGL78" s="111"/>
      <c r="VGM78" s="109"/>
      <c r="VGN78" s="110"/>
      <c r="VGO78" s="111"/>
      <c r="VGP78" s="109"/>
      <c r="VGQ78" s="110"/>
      <c r="VGR78" s="111"/>
      <c r="VGS78" s="109"/>
      <c r="VGT78" s="110"/>
      <c r="VGU78" s="111"/>
      <c r="VGV78" s="109"/>
      <c r="VGW78" s="110"/>
      <c r="VGX78" s="111"/>
      <c r="VGY78" s="109"/>
      <c r="VGZ78" s="110"/>
      <c r="VHA78" s="111"/>
      <c r="VHB78" s="109"/>
      <c r="VHC78" s="110"/>
      <c r="VHD78" s="111"/>
      <c r="VHE78" s="109"/>
      <c r="VHF78" s="110"/>
      <c r="VHG78" s="111"/>
      <c r="VHH78" s="109"/>
      <c r="VHI78" s="110"/>
      <c r="VHJ78" s="111"/>
      <c r="VHK78" s="109"/>
      <c r="VHL78" s="110"/>
      <c r="VHM78" s="111"/>
      <c r="VHN78" s="109"/>
      <c r="VHO78" s="110"/>
      <c r="VHP78" s="111"/>
      <c r="VHQ78" s="109"/>
      <c r="VHR78" s="110"/>
      <c r="VHS78" s="111"/>
      <c r="VHT78" s="109"/>
      <c r="VHU78" s="110"/>
      <c r="VHV78" s="111"/>
      <c r="VHW78" s="109"/>
      <c r="VHX78" s="110"/>
      <c r="VHY78" s="111"/>
      <c r="VHZ78" s="109"/>
      <c r="VIA78" s="110"/>
      <c r="VIB78" s="111"/>
      <c r="VIC78" s="109"/>
      <c r="VID78" s="110"/>
      <c r="VIE78" s="111"/>
      <c r="VIF78" s="109"/>
      <c r="VIG78" s="110"/>
      <c r="VIH78" s="111"/>
      <c r="VII78" s="109"/>
      <c r="VIJ78" s="110"/>
      <c r="VIK78" s="111"/>
      <c r="VIL78" s="109"/>
      <c r="VIM78" s="110"/>
      <c r="VIN78" s="111"/>
      <c r="VIO78" s="109"/>
      <c r="VIP78" s="110"/>
      <c r="VIQ78" s="111"/>
      <c r="VIR78" s="109"/>
      <c r="VIS78" s="110"/>
      <c r="VIT78" s="111"/>
      <c r="VIU78" s="109"/>
      <c r="VIV78" s="110"/>
      <c r="VIW78" s="111"/>
      <c r="VIX78" s="109"/>
      <c r="VIY78" s="110"/>
      <c r="VIZ78" s="111"/>
      <c r="VJA78" s="109"/>
      <c r="VJB78" s="110"/>
      <c r="VJC78" s="111"/>
      <c r="VJD78" s="109"/>
      <c r="VJE78" s="110"/>
      <c r="VJF78" s="111"/>
      <c r="VJG78" s="109"/>
      <c r="VJH78" s="110"/>
      <c r="VJI78" s="111"/>
      <c r="VJJ78" s="109"/>
      <c r="VJK78" s="110"/>
      <c r="VJL78" s="111"/>
      <c r="VJM78" s="109"/>
      <c r="VJN78" s="110"/>
      <c r="VJO78" s="111"/>
      <c r="VJP78" s="109"/>
      <c r="VJQ78" s="110"/>
      <c r="VJR78" s="111"/>
      <c r="VJS78" s="109"/>
      <c r="VJT78" s="110"/>
      <c r="VJU78" s="111"/>
      <c r="VJV78" s="109"/>
      <c r="VJW78" s="110"/>
      <c r="VJX78" s="111"/>
      <c r="VJY78" s="109"/>
      <c r="VJZ78" s="110"/>
      <c r="VKA78" s="111"/>
      <c r="VKB78" s="109"/>
      <c r="VKC78" s="110"/>
      <c r="VKD78" s="111"/>
      <c r="VKE78" s="109"/>
      <c r="VKF78" s="110"/>
      <c r="VKG78" s="111"/>
      <c r="VKH78" s="109"/>
      <c r="VKI78" s="110"/>
      <c r="VKJ78" s="111"/>
      <c r="VKK78" s="109"/>
      <c r="VKL78" s="110"/>
      <c r="VKM78" s="111"/>
      <c r="VKN78" s="109"/>
      <c r="VKO78" s="110"/>
      <c r="VKP78" s="111"/>
      <c r="VKQ78" s="109"/>
      <c r="VKR78" s="110"/>
      <c r="VKS78" s="111"/>
      <c r="VKT78" s="109"/>
      <c r="VKU78" s="110"/>
      <c r="VKV78" s="111"/>
      <c r="VKW78" s="109"/>
      <c r="VKX78" s="110"/>
      <c r="VKY78" s="111"/>
      <c r="VKZ78" s="109"/>
      <c r="VLA78" s="110"/>
      <c r="VLB78" s="111"/>
      <c r="VLC78" s="109"/>
      <c r="VLD78" s="110"/>
      <c r="VLE78" s="111"/>
      <c r="VLF78" s="109"/>
      <c r="VLG78" s="110"/>
      <c r="VLH78" s="111"/>
      <c r="VLI78" s="109"/>
      <c r="VLJ78" s="110"/>
      <c r="VLK78" s="111"/>
      <c r="VLL78" s="109"/>
      <c r="VLM78" s="110"/>
      <c r="VLN78" s="111"/>
      <c r="VLO78" s="109"/>
      <c r="VLP78" s="110"/>
      <c r="VLQ78" s="111"/>
      <c r="VLR78" s="109"/>
      <c r="VLS78" s="110"/>
      <c r="VLT78" s="111"/>
      <c r="VLU78" s="109"/>
      <c r="VLV78" s="110"/>
      <c r="VLW78" s="111"/>
      <c r="VLX78" s="109"/>
      <c r="VLY78" s="110"/>
      <c r="VLZ78" s="111"/>
      <c r="VMA78" s="109"/>
      <c r="VMB78" s="110"/>
      <c r="VMC78" s="111"/>
      <c r="VMD78" s="109"/>
      <c r="VME78" s="110"/>
      <c r="VMF78" s="111"/>
      <c r="VMG78" s="109"/>
      <c r="VMH78" s="110"/>
      <c r="VMI78" s="111"/>
      <c r="VMJ78" s="109"/>
      <c r="VMK78" s="110"/>
      <c r="VML78" s="111"/>
      <c r="VMM78" s="109"/>
      <c r="VMN78" s="110"/>
      <c r="VMO78" s="111"/>
      <c r="VMP78" s="109"/>
      <c r="VMQ78" s="110"/>
      <c r="VMR78" s="111"/>
      <c r="VMS78" s="109"/>
      <c r="VMT78" s="110"/>
      <c r="VMU78" s="111"/>
      <c r="VMV78" s="109"/>
      <c r="VMW78" s="110"/>
      <c r="VMX78" s="111"/>
      <c r="VMY78" s="109"/>
      <c r="VMZ78" s="110"/>
      <c r="VNA78" s="111"/>
      <c r="VNB78" s="109"/>
      <c r="VNC78" s="110"/>
      <c r="VND78" s="111"/>
      <c r="VNE78" s="109"/>
      <c r="VNF78" s="110"/>
      <c r="VNG78" s="111"/>
      <c r="VNH78" s="109"/>
      <c r="VNI78" s="110"/>
      <c r="VNJ78" s="111"/>
      <c r="VNK78" s="109"/>
      <c r="VNL78" s="110"/>
      <c r="VNM78" s="111"/>
      <c r="VNN78" s="109"/>
      <c r="VNO78" s="110"/>
      <c r="VNP78" s="111"/>
      <c r="VNQ78" s="109"/>
      <c r="VNR78" s="110"/>
      <c r="VNS78" s="111"/>
      <c r="VNT78" s="109"/>
      <c r="VNU78" s="110"/>
      <c r="VNV78" s="111"/>
      <c r="VNW78" s="109"/>
      <c r="VNX78" s="110"/>
      <c r="VNY78" s="111"/>
      <c r="VNZ78" s="109"/>
      <c r="VOA78" s="110"/>
      <c r="VOB78" s="111"/>
      <c r="VOC78" s="109"/>
      <c r="VOD78" s="110"/>
      <c r="VOE78" s="111"/>
      <c r="VOF78" s="109"/>
      <c r="VOG78" s="110"/>
      <c r="VOH78" s="111"/>
      <c r="VOI78" s="109"/>
      <c r="VOJ78" s="110"/>
      <c r="VOK78" s="111"/>
      <c r="VOL78" s="109"/>
      <c r="VOM78" s="110"/>
      <c r="VON78" s="111"/>
      <c r="VOO78" s="109"/>
      <c r="VOP78" s="110"/>
      <c r="VOQ78" s="111"/>
      <c r="VOR78" s="109"/>
      <c r="VOS78" s="110"/>
      <c r="VOT78" s="111"/>
      <c r="VOU78" s="109"/>
      <c r="VOV78" s="110"/>
      <c r="VOW78" s="111"/>
      <c r="VOX78" s="109"/>
      <c r="VOY78" s="110"/>
      <c r="VOZ78" s="111"/>
      <c r="VPA78" s="109"/>
      <c r="VPB78" s="110"/>
      <c r="VPC78" s="111"/>
      <c r="VPD78" s="109"/>
      <c r="VPE78" s="110"/>
      <c r="VPF78" s="111"/>
      <c r="VPG78" s="109"/>
      <c r="VPH78" s="110"/>
      <c r="VPI78" s="111"/>
      <c r="VPJ78" s="109"/>
      <c r="VPK78" s="110"/>
      <c r="VPL78" s="111"/>
      <c r="VPM78" s="109"/>
      <c r="VPN78" s="110"/>
      <c r="VPO78" s="111"/>
      <c r="VPP78" s="109"/>
      <c r="VPQ78" s="110"/>
      <c r="VPR78" s="111"/>
      <c r="VPS78" s="109"/>
      <c r="VPT78" s="110"/>
      <c r="VPU78" s="111"/>
      <c r="VPV78" s="109"/>
      <c r="VPW78" s="110"/>
      <c r="VPX78" s="111"/>
      <c r="VPY78" s="109"/>
      <c r="VPZ78" s="110"/>
      <c r="VQA78" s="111"/>
      <c r="VQB78" s="109"/>
      <c r="VQC78" s="110"/>
      <c r="VQD78" s="111"/>
      <c r="VQE78" s="109"/>
      <c r="VQF78" s="110"/>
      <c r="VQG78" s="111"/>
      <c r="VQH78" s="109"/>
      <c r="VQI78" s="110"/>
      <c r="VQJ78" s="111"/>
      <c r="VQK78" s="109"/>
      <c r="VQL78" s="110"/>
      <c r="VQM78" s="111"/>
      <c r="VQN78" s="109"/>
      <c r="VQO78" s="110"/>
      <c r="VQP78" s="111"/>
      <c r="VQQ78" s="109"/>
      <c r="VQR78" s="110"/>
      <c r="VQS78" s="111"/>
      <c r="VQT78" s="109"/>
      <c r="VQU78" s="110"/>
      <c r="VQV78" s="111"/>
      <c r="VQW78" s="109"/>
      <c r="VQX78" s="110"/>
      <c r="VQY78" s="111"/>
      <c r="VQZ78" s="109"/>
      <c r="VRA78" s="110"/>
      <c r="VRB78" s="111"/>
      <c r="VRC78" s="109"/>
      <c r="VRD78" s="110"/>
      <c r="VRE78" s="111"/>
      <c r="VRF78" s="109"/>
      <c r="VRG78" s="110"/>
      <c r="VRH78" s="111"/>
      <c r="VRI78" s="109"/>
      <c r="VRJ78" s="110"/>
      <c r="VRK78" s="111"/>
      <c r="VRL78" s="109"/>
      <c r="VRM78" s="110"/>
      <c r="VRN78" s="111"/>
      <c r="VRO78" s="109"/>
      <c r="VRP78" s="110"/>
      <c r="VRQ78" s="111"/>
      <c r="VRR78" s="109"/>
      <c r="VRS78" s="110"/>
      <c r="VRT78" s="111"/>
      <c r="VRU78" s="109"/>
      <c r="VRV78" s="110"/>
      <c r="VRW78" s="111"/>
      <c r="VRX78" s="109"/>
      <c r="VRY78" s="110"/>
      <c r="VRZ78" s="111"/>
      <c r="VSA78" s="109"/>
      <c r="VSB78" s="110"/>
      <c r="VSC78" s="111"/>
      <c r="VSD78" s="109"/>
      <c r="VSE78" s="110"/>
      <c r="VSF78" s="111"/>
      <c r="VSG78" s="109"/>
      <c r="VSH78" s="110"/>
      <c r="VSI78" s="111"/>
      <c r="VSJ78" s="109"/>
      <c r="VSK78" s="110"/>
      <c r="VSL78" s="111"/>
      <c r="VSM78" s="109"/>
      <c r="VSN78" s="110"/>
      <c r="VSO78" s="111"/>
      <c r="VSP78" s="109"/>
      <c r="VSQ78" s="110"/>
      <c r="VSR78" s="111"/>
      <c r="VSS78" s="109"/>
      <c r="VST78" s="110"/>
      <c r="VSU78" s="111"/>
      <c r="VSV78" s="109"/>
      <c r="VSW78" s="110"/>
      <c r="VSX78" s="111"/>
      <c r="VSY78" s="109"/>
      <c r="VSZ78" s="110"/>
      <c r="VTA78" s="111"/>
      <c r="VTB78" s="109"/>
      <c r="VTC78" s="110"/>
      <c r="VTD78" s="111"/>
      <c r="VTE78" s="109"/>
      <c r="VTF78" s="110"/>
      <c r="VTG78" s="111"/>
      <c r="VTH78" s="109"/>
      <c r="VTI78" s="110"/>
      <c r="VTJ78" s="111"/>
      <c r="VTK78" s="109"/>
      <c r="VTL78" s="110"/>
      <c r="VTM78" s="111"/>
      <c r="VTN78" s="109"/>
      <c r="VTO78" s="110"/>
      <c r="VTP78" s="111"/>
      <c r="VTQ78" s="109"/>
      <c r="VTR78" s="110"/>
      <c r="VTS78" s="111"/>
      <c r="VTT78" s="109"/>
      <c r="VTU78" s="110"/>
      <c r="VTV78" s="111"/>
      <c r="VTW78" s="109"/>
      <c r="VTX78" s="110"/>
      <c r="VTY78" s="111"/>
      <c r="VTZ78" s="109"/>
      <c r="VUA78" s="110"/>
      <c r="VUB78" s="111"/>
      <c r="VUC78" s="109"/>
      <c r="VUD78" s="110"/>
      <c r="VUE78" s="111"/>
      <c r="VUF78" s="109"/>
      <c r="VUG78" s="110"/>
      <c r="VUH78" s="111"/>
      <c r="VUI78" s="109"/>
      <c r="VUJ78" s="110"/>
      <c r="VUK78" s="111"/>
      <c r="VUL78" s="109"/>
      <c r="VUM78" s="110"/>
      <c r="VUN78" s="111"/>
      <c r="VUO78" s="109"/>
      <c r="VUP78" s="110"/>
      <c r="VUQ78" s="111"/>
      <c r="VUR78" s="109"/>
      <c r="VUS78" s="110"/>
      <c r="VUT78" s="111"/>
      <c r="VUU78" s="109"/>
      <c r="VUV78" s="110"/>
      <c r="VUW78" s="111"/>
      <c r="VUX78" s="109"/>
      <c r="VUY78" s="110"/>
      <c r="VUZ78" s="111"/>
      <c r="VVA78" s="109"/>
      <c r="VVB78" s="110"/>
      <c r="VVC78" s="111"/>
      <c r="VVD78" s="109"/>
      <c r="VVE78" s="110"/>
      <c r="VVF78" s="111"/>
      <c r="VVG78" s="109"/>
      <c r="VVH78" s="110"/>
      <c r="VVI78" s="111"/>
      <c r="VVJ78" s="109"/>
      <c r="VVK78" s="110"/>
      <c r="VVL78" s="111"/>
      <c r="VVM78" s="109"/>
      <c r="VVN78" s="110"/>
      <c r="VVO78" s="111"/>
      <c r="VVP78" s="109"/>
      <c r="VVQ78" s="110"/>
      <c r="VVR78" s="111"/>
      <c r="VVS78" s="109"/>
      <c r="VVT78" s="110"/>
      <c r="VVU78" s="111"/>
      <c r="VVV78" s="109"/>
      <c r="VVW78" s="110"/>
      <c r="VVX78" s="111"/>
      <c r="VVY78" s="109"/>
      <c r="VVZ78" s="110"/>
      <c r="VWA78" s="111"/>
      <c r="VWB78" s="109"/>
      <c r="VWC78" s="110"/>
      <c r="VWD78" s="111"/>
      <c r="VWE78" s="109"/>
      <c r="VWF78" s="110"/>
      <c r="VWG78" s="111"/>
      <c r="VWH78" s="109"/>
      <c r="VWI78" s="110"/>
      <c r="VWJ78" s="111"/>
      <c r="VWK78" s="109"/>
      <c r="VWL78" s="110"/>
      <c r="VWM78" s="111"/>
      <c r="VWN78" s="109"/>
      <c r="VWO78" s="110"/>
      <c r="VWP78" s="111"/>
      <c r="VWQ78" s="109"/>
      <c r="VWR78" s="110"/>
      <c r="VWS78" s="111"/>
      <c r="VWT78" s="109"/>
      <c r="VWU78" s="110"/>
      <c r="VWV78" s="111"/>
      <c r="VWW78" s="109"/>
      <c r="VWX78" s="110"/>
      <c r="VWY78" s="111"/>
      <c r="VWZ78" s="109"/>
      <c r="VXA78" s="110"/>
      <c r="VXB78" s="111"/>
      <c r="VXC78" s="109"/>
      <c r="VXD78" s="110"/>
      <c r="VXE78" s="111"/>
      <c r="VXF78" s="109"/>
      <c r="VXG78" s="110"/>
      <c r="VXH78" s="111"/>
      <c r="VXI78" s="109"/>
      <c r="VXJ78" s="110"/>
      <c r="VXK78" s="111"/>
      <c r="VXL78" s="109"/>
      <c r="VXM78" s="110"/>
      <c r="VXN78" s="111"/>
      <c r="VXO78" s="109"/>
      <c r="VXP78" s="110"/>
      <c r="VXQ78" s="111"/>
      <c r="VXR78" s="109"/>
      <c r="VXS78" s="110"/>
      <c r="VXT78" s="111"/>
      <c r="VXU78" s="109"/>
      <c r="VXV78" s="110"/>
      <c r="VXW78" s="111"/>
      <c r="VXX78" s="109"/>
      <c r="VXY78" s="110"/>
      <c r="VXZ78" s="111"/>
      <c r="VYA78" s="109"/>
      <c r="VYB78" s="110"/>
      <c r="VYC78" s="111"/>
      <c r="VYD78" s="109"/>
      <c r="VYE78" s="110"/>
      <c r="VYF78" s="111"/>
      <c r="VYG78" s="109"/>
      <c r="VYH78" s="110"/>
      <c r="VYI78" s="111"/>
      <c r="VYJ78" s="109"/>
      <c r="VYK78" s="110"/>
      <c r="VYL78" s="111"/>
      <c r="VYM78" s="109"/>
      <c r="VYN78" s="110"/>
      <c r="VYO78" s="111"/>
      <c r="VYP78" s="109"/>
      <c r="VYQ78" s="110"/>
      <c r="VYR78" s="111"/>
      <c r="VYS78" s="109"/>
      <c r="VYT78" s="110"/>
      <c r="VYU78" s="111"/>
      <c r="VYV78" s="109"/>
      <c r="VYW78" s="110"/>
      <c r="VYX78" s="111"/>
      <c r="VYY78" s="109"/>
      <c r="VYZ78" s="110"/>
      <c r="VZA78" s="111"/>
      <c r="VZB78" s="109"/>
      <c r="VZC78" s="110"/>
      <c r="VZD78" s="111"/>
      <c r="VZE78" s="109"/>
      <c r="VZF78" s="110"/>
      <c r="VZG78" s="111"/>
      <c r="VZH78" s="109"/>
      <c r="VZI78" s="110"/>
      <c r="VZJ78" s="111"/>
      <c r="VZK78" s="109"/>
      <c r="VZL78" s="110"/>
      <c r="VZM78" s="111"/>
      <c r="VZN78" s="109"/>
      <c r="VZO78" s="110"/>
      <c r="VZP78" s="111"/>
      <c r="VZQ78" s="109"/>
      <c r="VZR78" s="110"/>
      <c r="VZS78" s="111"/>
      <c r="VZT78" s="109"/>
      <c r="VZU78" s="110"/>
      <c r="VZV78" s="111"/>
      <c r="VZW78" s="109"/>
      <c r="VZX78" s="110"/>
      <c r="VZY78" s="111"/>
      <c r="VZZ78" s="109"/>
      <c r="WAA78" s="110"/>
      <c r="WAB78" s="111"/>
      <c r="WAC78" s="109"/>
      <c r="WAD78" s="110"/>
      <c r="WAE78" s="111"/>
      <c r="WAF78" s="109"/>
      <c r="WAG78" s="110"/>
      <c r="WAH78" s="111"/>
      <c r="WAI78" s="109"/>
      <c r="WAJ78" s="110"/>
      <c r="WAK78" s="111"/>
      <c r="WAL78" s="109"/>
      <c r="WAM78" s="110"/>
      <c r="WAN78" s="111"/>
      <c r="WAO78" s="109"/>
      <c r="WAP78" s="110"/>
      <c r="WAQ78" s="111"/>
      <c r="WAR78" s="109"/>
      <c r="WAS78" s="110"/>
      <c r="WAT78" s="111"/>
      <c r="WAU78" s="109"/>
      <c r="WAV78" s="110"/>
      <c r="WAW78" s="111"/>
      <c r="WAX78" s="109"/>
      <c r="WAY78" s="110"/>
      <c r="WAZ78" s="111"/>
      <c r="WBA78" s="109"/>
      <c r="WBB78" s="110"/>
      <c r="WBC78" s="111"/>
      <c r="WBD78" s="109"/>
      <c r="WBE78" s="110"/>
      <c r="WBF78" s="111"/>
      <c r="WBG78" s="109"/>
      <c r="WBH78" s="110"/>
      <c r="WBI78" s="111"/>
      <c r="WBJ78" s="109"/>
      <c r="WBK78" s="110"/>
      <c r="WBL78" s="111"/>
      <c r="WBM78" s="109"/>
      <c r="WBN78" s="110"/>
      <c r="WBO78" s="111"/>
      <c r="WBP78" s="109"/>
      <c r="WBQ78" s="110"/>
      <c r="WBR78" s="111"/>
      <c r="WBS78" s="109"/>
      <c r="WBT78" s="110"/>
      <c r="WBU78" s="111"/>
      <c r="WBV78" s="109"/>
      <c r="WBW78" s="110"/>
      <c r="WBX78" s="111"/>
      <c r="WBY78" s="109"/>
      <c r="WBZ78" s="110"/>
      <c r="WCA78" s="111"/>
      <c r="WCB78" s="109"/>
      <c r="WCC78" s="110"/>
      <c r="WCD78" s="111"/>
      <c r="WCE78" s="109"/>
      <c r="WCF78" s="110"/>
      <c r="WCG78" s="111"/>
      <c r="WCH78" s="109"/>
      <c r="WCI78" s="110"/>
      <c r="WCJ78" s="111"/>
      <c r="WCK78" s="109"/>
      <c r="WCL78" s="110"/>
      <c r="WCM78" s="111"/>
      <c r="WCN78" s="109"/>
      <c r="WCO78" s="110"/>
      <c r="WCP78" s="111"/>
      <c r="WCQ78" s="109"/>
      <c r="WCR78" s="110"/>
      <c r="WCS78" s="111"/>
      <c r="WCT78" s="109"/>
      <c r="WCU78" s="110"/>
      <c r="WCV78" s="111"/>
      <c r="WCW78" s="109"/>
      <c r="WCX78" s="110"/>
      <c r="WCY78" s="111"/>
      <c r="WCZ78" s="109"/>
      <c r="WDA78" s="110"/>
      <c r="WDB78" s="111"/>
      <c r="WDC78" s="109"/>
      <c r="WDD78" s="110"/>
      <c r="WDE78" s="111"/>
      <c r="WDF78" s="109"/>
      <c r="WDG78" s="110"/>
      <c r="WDH78" s="111"/>
      <c r="WDI78" s="109"/>
      <c r="WDJ78" s="110"/>
      <c r="WDK78" s="111"/>
      <c r="WDL78" s="109"/>
      <c r="WDM78" s="110"/>
      <c r="WDN78" s="111"/>
      <c r="WDO78" s="109"/>
      <c r="WDP78" s="110"/>
      <c r="WDQ78" s="111"/>
      <c r="WDR78" s="109"/>
      <c r="WDS78" s="110"/>
      <c r="WDT78" s="111"/>
      <c r="WDU78" s="109"/>
      <c r="WDV78" s="110"/>
      <c r="WDW78" s="111"/>
      <c r="WDX78" s="109"/>
      <c r="WDY78" s="110"/>
      <c r="WDZ78" s="111"/>
      <c r="WEA78" s="109"/>
      <c r="WEB78" s="110"/>
      <c r="WEC78" s="111"/>
      <c r="WED78" s="109"/>
      <c r="WEE78" s="110"/>
      <c r="WEF78" s="111"/>
      <c r="WEG78" s="109"/>
      <c r="WEH78" s="110"/>
      <c r="WEI78" s="111"/>
      <c r="WEJ78" s="109"/>
      <c r="WEK78" s="110"/>
      <c r="WEL78" s="111"/>
      <c r="WEM78" s="109"/>
      <c r="WEN78" s="110"/>
      <c r="WEO78" s="111"/>
      <c r="WEP78" s="109"/>
      <c r="WEQ78" s="110"/>
      <c r="WER78" s="111"/>
      <c r="WES78" s="109"/>
      <c r="WET78" s="110"/>
      <c r="WEU78" s="111"/>
      <c r="WEV78" s="109"/>
      <c r="WEW78" s="110"/>
      <c r="WEX78" s="111"/>
      <c r="WEY78" s="109"/>
      <c r="WEZ78" s="110"/>
      <c r="WFA78" s="111"/>
      <c r="WFB78" s="109"/>
      <c r="WFC78" s="110"/>
      <c r="WFD78" s="111"/>
      <c r="WFE78" s="109"/>
      <c r="WFF78" s="110"/>
      <c r="WFG78" s="111"/>
      <c r="WFH78" s="109"/>
      <c r="WFI78" s="110"/>
      <c r="WFJ78" s="111"/>
      <c r="WFK78" s="109"/>
      <c r="WFL78" s="110"/>
      <c r="WFM78" s="111"/>
      <c r="WFN78" s="109"/>
      <c r="WFO78" s="110"/>
      <c r="WFP78" s="111"/>
      <c r="WFQ78" s="109"/>
      <c r="WFR78" s="110"/>
      <c r="WFS78" s="111"/>
      <c r="WFT78" s="109"/>
      <c r="WFU78" s="110"/>
      <c r="WFV78" s="111"/>
      <c r="WFW78" s="109"/>
      <c r="WFX78" s="110"/>
      <c r="WFY78" s="111"/>
      <c r="WFZ78" s="109"/>
      <c r="WGA78" s="110"/>
      <c r="WGB78" s="111"/>
      <c r="WGC78" s="109"/>
      <c r="WGD78" s="110"/>
      <c r="WGE78" s="111"/>
      <c r="WGF78" s="109"/>
      <c r="WGG78" s="110"/>
      <c r="WGH78" s="111"/>
      <c r="WGI78" s="109"/>
      <c r="WGJ78" s="110"/>
      <c r="WGK78" s="111"/>
      <c r="WGL78" s="109"/>
      <c r="WGM78" s="110"/>
      <c r="WGN78" s="111"/>
      <c r="WGO78" s="109"/>
      <c r="WGP78" s="110"/>
      <c r="WGQ78" s="111"/>
      <c r="WGR78" s="109"/>
      <c r="WGS78" s="110"/>
      <c r="WGT78" s="111"/>
      <c r="WGU78" s="109"/>
      <c r="WGV78" s="110"/>
      <c r="WGW78" s="111"/>
      <c r="WGX78" s="109"/>
      <c r="WGY78" s="110"/>
      <c r="WGZ78" s="111"/>
      <c r="WHA78" s="109"/>
      <c r="WHB78" s="110"/>
      <c r="WHC78" s="111"/>
      <c r="WHD78" s="109"/>
      <c r="WHE78" s="110"/>
      <c r="WHF78" s="111"/>
      <c r="WHG78" s="109"/>
      <c r="WHH78" s="110"/>
      <c r="WHI78" s="111"/>
      <c r="WHJ78" s="109"/>
      <c r="WHK78" s="110"/>
      <c r="WHL78" s="111"/>
      <c r="WHM78" s="109"/>
      <c r="WHN78" s="110"/>
      <c r="WHO78" s="111"/>
      <c r="WHP78" s="109"/>
      <c r="WHQ78" s="110"/>
      <c r="WHR78" s="111"/>
      <c r="WHS78" s="109"/>
      <c r="WHT78" s="110"/>
      <c r="WHU78" s="111"/>
      <c r="WHV78" s="109"/>
      <c r="WHW78" s="110"/>
      <c r="WHX78" s="111"/>
      <c r="WHY78" s="109"/>
      <c r="WHZ78" s="110"/>
      <c r="WIA78" s="111"/>
      <c r="WIB78" s="109"/>
      <c r="WIC78" s="110"/>
      <c r="WID78" s="111"/>
      <c r="WIE78" s="109"/>
      <c r="WIF78" s="110"/>
      <c r="WIG78" s="111"/>
      <c r="WIH78" s="109"/>
      <c r="WII78" s="110"/>
      <c r="WIJ78" s="111"/>
      <c r="WIK78" s="109"/>
      <c r="WIL78" s="110"/>
      <c r="WIM78" s="111"/>
      <c r="WIN78" s="109"/>
      <c r="WIO78" s="110"/>
      <c r="WIP78" s="111"/>
      <c r="WIQ78" s="109"/>
      <c r="WIR78" s="110"/>
      <c r="WIS78" s="111"/>
      <c r="WIT78" s="109"/>
      <c r="WIU78" s="110"/>
      <c r="WIV78" s="111"/>
      <c r="WIW78" s="109"/>
      <c r="WIX78" s="110"/>
      <c r="WIY78" s="111"/>
      <c r="WIZ78" s="109"/>
      <c r="WJA78" s="110"/>
      <c r="WJB78" s="111"/>
      <c r="WJC78" s="109"/>
      <c r="WJD78" s="110"/>
      <c r="WJE78" s="111"/>
      <c r="WJF78" s="109"/>
      <c r="WJG78" s="110"/>
      <c r="WJH78" s="111"/>
      <c r="WJI78" s="109"/>
      <c r="WJJ78" s="110"/>
      <c r="WJK78" s="111"/>
      <c r="WJL78" s="109"/>
      <c r="WJM78" s="110"/>
      <c r="WJN78" s="111"/>
      <c r="WJO78" s="109"/>
      <c r="WJP78" s="110"/>
      <c r="WJQ78" s="111"/>
      <c r="WJR78" s="109"/>
      <c r="WJS78" s="110"/>
      <c r="WJT78" s="111"/>
      <c r="WJU78" s="109"/>
      <c r="WJV78" s="110"/>
      <c r="WJW78" s="111"/>
      <c r="WJX78" s="109"/>
      <c r="WJY78" s="110"/>
      <c r="WJZ78" s="111"/>
      <c r="WKA78" s="109"/>
      <c r="WKB78" s="110"/>
      <c r="WKC78" s="111"/>
      <c r="WKD78" s="109"/>
      <c r="WKE78" s="110"/>
      <c r="WKF78" s="111"/>
      <c r="WKG78" s="109"/>
      <c r="WKH78" s="110"/>
      <c r="WKI78" s="111"/>
      <c r="WKJ78" s="109"/>
      <c r="WKK78" s="110"/>
      <c r="WKL78" s="111"/>
      <c r="WKM78" s="109"/>
      <c r="WKN78" s="110"/>
      <c r="WKO78" s="111"/>
      <c r="WKP78" s="109"/>
      <c r="WKQ78" s="110"/>
      <c r="WKR78" s="111"/>
      <c r="WKS78" s="109"/>
      <c r="WKT78" s="110"/>
      <c r="WKU78" s="111"/>
      <c r="WKV78" s="109"/>
      <c r="WKW78" s="110"/>
      <c r="WKX78" s="111"/>
      <c r="WKY78" s="109"/>
      <c r="WKZ78" s="110"/>
      <c r="WLA78" s="111"/>
      <c r="WLB78" s="109"/>
      <c r="WLC78" s="110"/>
      <c r="WLD78" s="111"/>
      <c r="WLE78" s="109"/>
      <c r="WLF78" s="110"/>
      <c r="WLG78" s="111"/>
      <c r="WLH78" s="109"/>
      <c r="WLI78" s="110"/>
      <c r="WLJ78" s="111"/>
      <c r="WLK78" s="109"/>
      <c r="WLL78" s="110"/>
      <c r="WLM78" s="111"/>
      <c r="WLN78" s="109"/>
      <c r="WLO78" s="110"/>
      <c r="WLP78" s="111"/>
      <c r="WLQ78" s="109"/>
      <c r="WLR78" s="110"/>
      <c r="WLS78" s="111"/>
      <c r="WLT78" s="109"/>
      <c r="WLU78" s="110"/>
      <c r="WLV78" s="111"/>
      <c r="WLW78" s="109"/>
      <c r="WLX78" s="110"/>
      <c r="WLY78" s="111"/>
      <c r="WLZ78" s="109"/>
      <c r="WMA78" s="110"/>
      <c r="WMB78" s="111"/>
      <c r="WMC78" s="109"/>
      <c r="WMD78" s="110"/>
      <c r="WME78" s="111"/>
      <c r="WMF78" s="109"/>
      <c r="WMG78" s="110"/>
      <c r="WMH78" s="111"/>
      <c r="WMI78" s="109"/>
      <c r="WMJ78" s="110"/>
      <c r="WMK78" s="111"/>
      <c r="WML78" s="109"/>
      <c r="WMM78" s="110"/>
      <c r="WMN78" s="111"/>
      <c r="WMO78" s="109"/>
      <c r="WMP78" s="110"/>
      <c r="WMQ78" s="111"/>
      <c r="WMR78" s="109"/>
      <c r="WMS78" s="110"/>
      <c r="WMT78" s="111"/>
      <c r="WMU78" s="109"/>
      <c r="WMV78" s="110"/>
      <c r="WMW78" s="111"/>
      <c r="WMX78" s="109"/>
      <c r="WMY78" s="110"/>
      <c r="WMZ78" s="111"/>
      <c r="WNA78" s="109"/>
      <c r="WNB78" s="110"/>
      <c r="WNC78" s="111"/>
      <c r="WND78" s="109"/>
      <c r="WNE78" s="110"/>
      <c r="WNF78" s="111"/>
      <c r="WNG78" s="109"/>
      <c r="WNH78" s="110"/>
      <c r="WNI78" s="111"/>
      <c r="WNJ78" s="109"/>
      <c r="WNK78" s="110"/>
      <c r="WNL78" s="111"/>
      <c r="WNM78" s="109"/>
      <c r="WNN78" s="110"/>
      <c r="WNO78" s="111"/>
      <c r="WNP78" s="109"/>
      <c r="WNQ78" s="110"/>
      <c r="WNR78" s="111"/>
      <c r="WNS78" s="109"/>
      <c r="WNT78" s="110"/>
      <c r="WNU78" s="111"/>
      <c r="WNV78" s="109"/>
      <c r="WNW78" s="110"/>
      <c r="WNX78" s="111"/>
      <c r="WNY78" s="109"/>
      <c r="WNZ78" s="110"/>
      <c r="WOA78" s="111"/>
      <c r="WOB78" s="109"/>
      <c r="WOC78" s="110"/>
      <c r="WOD78" s="111"/>
      <c r="WOE78" s="109"/>
      <c r="WOF78" s="110"/>
      <c r="WOG78" s="111"/>
      <c r="WOH78" s="109"/>
      <c r="WOI78" s="110"/>
      <c r="WOJ78" s="111"/>
      <c r="WOK78" s="109"/>
      <c r="WOL78" s="110"/>
      <c r="WOM78" s="111"/>
      <c r="WON78" s="109"/>
      <c r="WOO78" s="110"/>
      <c r="WOP78" s="111"/>
      <c r="WOQ78" s="109"/>
      <c r="WOR78" s="110"/>
      <c r="WOS78" s="111"/>
      <c r="WOT78" s="109"/>
      <c r="WOU78" s="110"/>
      <c r="WOV78" s="111"/>
      <c r="WOW78" s="109"/>
      <c r="WOX78" s="110"/>
      <c r="WOY78" s="111"/>
      <c r="WOZ78" s="109"/>
      <c r="WPA78" s="110"/>
      <c r="WPB78" s="111"/>
      <c r="WPC78" s="109"/>
      <c r="WPD78" s="110"/>
      <c r="WPE78" s="111"/>
      <c r="WPF78" s="109"/>
      <c r="WPG78" s="110"/>
      <c r="WPH78" s="111"/>
      <c r="WPI78" s="109"/>
      <c r="WPJ78" s="110"/>
      <c r="WPK78" s="111"/>
      <c r="WPL78" s="109"/>
      <c r="WPM78" s="110"/>
      <c r="WPN78" s="111"/>
      <c r="WPO78" s="109"/>
      <c r="WPP78" s="110"/>
      <c r="WPQ78" s="111"/>
      <c r="WPR78" s="109"/>
      <c r="WPS78" s="110"/>
      <c r="WPT78" s="111"/>
      <c r="WPU78" s="109"/>
      <c r="WPV78" s="110"/>
      <c r="WPW78" s="111"/>
      <c r="WPX78" s="109"/>
      <c r="WPY78" s="110"/>
      <c r="WPZ78" s="111"/>
      <c r="WQA78" s="109"/>
      <c r="WQB78" s="110"/>
      <c r="WQC78" s="111"/>
      <c r="WQD78" s="109"/>
      <c r="WQE78" s="110"/>
      <c r="WQF78" s="111"/>
      <c r="WQG78" s="109"/>
      <c r="WQH78" s="110"/>
      <c r="WQI78" s="111"/>
      <c r="WQJ78" s="109"/>
      <c r="WQK78" s="110"/>
      <c r="WQL78" s="111"/>
      <c r="WQM78" s="109"/>
      <c r="WQN78" s="110"/>
      <c r="WQO78" s="111"/>
      <c r="WQP78" s="109"/>
      <c r="WQQ78" s="110"/>
      <c r="WQR78" s="111"/>
      <c r="WQS78" s="109"/>
      <c r="WQT78" s="110"/>
      <c r="WQU78" s="111"/>
      <c r="WQV78" s="109"/>
      <c r="WQW78" s="110"/>
      <c r="WQX78" s="111"/>
      <c r="WQY78" s="109"/>
      <c r="WQZ78" s="110"/>
      <c r="WRA78" s="111"/>
      <c r="WRB78" s="109"/>
      <c r="WRC78" s="110"/>
      <c r="WRD78" s="111"/>
      <c r="WRE78" s="109"/>
      <c r="WRF78" s="110"/>
      <c r="WRG78" s="111"/>
      <c r="WRH78" s="109"/>
      <c r="WRI78" s="110"/>
      <c r="WRJ78" s="111"/>
      <c r="WRK78" s="109"/>
      <c r="WRL78" s="110"/>
      <c r="WRM78" s="111"/>
      <c r="WRN78" s="109"/>
      <c r="WRO78" s="110"/>
      <c r="WRP78" s="111"/>
      <c r="WRQ78" s="109"/>
      <c r="WRR78" s="110"/>
      <c r="WRS78" s="111"/>
      <c r="WRT78" s="109"/>
      <c r="WRU78" s="110"/>
      <c r="WRV78" s="111"/>
      <c r="WRW78" s="109"/>
      <c r="WRX78" s="110"/>
      <c r="WRY78" s="111"/>
      <c r="WRZ78" s="109"/>
      <c r="WSA78" s="110"/>
      <c r="WSB78" s="111"/>
      <c r="WSC78" s="109"/>
      <c r="WSD78" s="110"/>
      <c r="WSE78" s="111"/>
      <c r="WSF78" s="109"/>
      <c r="WSG78" s="110"/>
      <c r="WSH78" s="111"/>
      <c r="WSI78" s="109"/>
      <c r="WSJ78" s="110"/>
      <c r="WSK78" s="111"/>
      <c r="WSL78" s="109"/>
      <c r="WSM78" s="110"/>
      <c r="WSN78" s="111"/>
      <c r="WSO78" s="109"/>
      <c r="WSP78" s="110"/>
      <c r="WSQ78" s="111"/>
      <c r="WSR78" s="109"/>
      <c r="WSS78" s="110"/>
      <c r="WST78" s="111"/>
      <c r="WSU78" s="109"/>
      <c r="WSV78" s="110"/>
      <c r="WSW78" s="111"/>
      <c r="WSX78" s="109"/>
      <c r="WSY78" s="110"/>
      <c r="WSZ78" s="111"/>
      <c r="WTA78" s="109"/>
      <c r="WTB78" s="110"/>
      <c r="WTC78" s="111"/>
      <c r="WTD78" s="109"/>
      <c r="WTE78" s="110"/>
      <c r="WTF78" s="111"/>
      <c r="WTG78" s="109"/>
      <c r="WTH78" s="110"/>
      <c r="WTI78" s="111"/>
      <c r="WTJ78" s="109"/>
      <c r="WTK78" s="110"/>
      <c r="WTL78" s="111"/>
      <c r="WTM78" s="109"/>
      <c r="WTN78" s="110"/>
      <c r="WTO78" s="111"/>
      <c r="WTP78" s="109"/>
      <c r="WTQ78" s="110"/>
      <c r="WTR78" s="111"/>
      <c r="WTS78" s="109"/>
      <c r="WTT78" s="110"/>
      <c r="WTU78" s="111"/>
      <c r="WTV78" s="109"/>
      <c r="WTW78" s="110"/>
      <c r="WTX78" s="111"/>
      <c r="WTY78" s="109"/>
      <c r="WTZ78" s="110"/>
      <c r="WUA78" s="111"/>
      <c r="WUB78" s="109"/>
      <c r="WUC78" s="110"/>
      <c r="WUD78" s="111"/>
      <c r="WUE78" s="109"/>
      <c r="WUF78" s="110"/>
      <c r="WUG78" s="111"/>
      <c r="WUH78" s="109"/>
      <c r="WUI78" s="110"/>
      <c r="WUJ78" s="111"/>
      <c r="WUK78" s="109"/>
      <c r="WUL78" s="110"/>
      <c r="WUM78" s="111"/>
      <c r="WUN78" s="109"/>
      <c r="WUO78" s="110"/>
      <c r="WUP78" s="111"/>
      <c r="WUQ78" s="109"/>
      <c r="WUR78" s="110"/>
      <c r="WUS78" s="111"/>
      <c r="WUT78" s="109"/>
      <c r="WUU78" s="110"/>
      <c r="WUV78" s="111"/>
      <c r="WUW78" s="109"/>
      <c r="WUX78" s="110"/>
      <c r="WUY78" s="111"/>
      <c r="WUZ78" s="109"/>
      <c r="WVA78" s="110"/>
      <c r="WVB78" s="111"/>
      <c r="WVC78" s="109"/>
      <c r="WVD78" s="110"/>
      <c r="WVE78" s="111"/>
      <c r="WVF78" s="109"/>
      <c r="WVG78" s="110"/>
      <c r="WVH78" s="111"/>
      <c r="WVI78" s="109"/>
      <c r="WVJ78" s="110"/>
      <c r="WVK78" s="111"/>
      <c r="WVL78" s="109"/>
      <c r="WVM78" s="110"/>
      <c r="WVN78" s="111"/>
      <c r="WVO78" s="109"/>
      <c r="WVP78" s="110"/>
      <c r="WVQ78" s="111"/>
      <c r="WVR78" s="109"/>
      <c r="WVS78" s="110"/>
      <c r="WVT78" s="111"/>
      <c r="WVU78" s="109"/>
      <c r="WVV78" s="110"/>
      <c r="WVW78" s="111"/>
      <c r="WVX78" s="109"/>
      <c r="WVY78" s="110"/>
      <c r="WVZ78" s="111"/>
      <c r="WWA78" s="109"/>
      <c r="WWB78" s="110"/>
      <c r="WWC78" s="111"/>
      <c r="WWD78" s="109"/>
      <c r="WWE78" s="110"/>
      <c r="WWF78" s="111"/>
      <c r="WWG78" s="109"/>
      <c r="WWH78" s="110"/>
      <c r="WWI78" s="111"/>
      <c r="WWJ78" s="109"/>
      <c r="WWK78" s="110"/>
      <c r="WWL78" s="111"/>
      <c r="WWM78" s="109"/>
      <c r="WWN78" s="110"/>
      <c r="WWO78" s="111"/>
      <c r="WWP78" s="109"/>
      <c r="WWQ78" s="110"/>
      <c r="WWR78" s="111"/>
      <c r="WWS78" s="109"/>
      <c r="WWT78" s="110"/>
      <c r="WWU78" s="111"/>
      <c r="WWV78" s="109"/>
      <c r="WWW78" s="110"/>
      <c r="WWX78" s="111"/>
      <c r="WWY78" s="109"/>
      <c r="WWZ78" s="110"/>
      <c r="WXA78" s="111"/>
      <c r="WXB78" s="109"/>
      <c r="WXC78" s="110"/>
      <c r="WXD78" s="111"/>
      <c r="WXE78" s="109"/>
      <c r="WXF78" s="110"/>
      <c r="WXG78" s="111"/>
      <c r="WXH78" s="109"/>
      <c r="WXI78" s="110"/>
      <c r="WXJ78" s="111"/>
      <c r="WXK78" s="109"/>
      <c r="WXL78" s="110"/>
      <c r="WXM78" s="111"/>
      <c r="WXN78" s="109"/>
      <c r="WXO78" s="110"/>
      <c r="WXP78" s="111"/>
      <c r="WXQ78" s="109"/>
      <c r="WXR78" s="110"/>
      <c r="WXS78" s="111"/>
      <c r="WXT78" s="109"/>
      <c r="WXU78" s="110"/>
      <c r="WXV78" s="111"/>
      <c r="WXW78" s="109"/>
      <c r="WXX78" s="110"/>
      <c r="WXY78" s="111"/>
      <c r="WXZ78" s="109"/>
      <c r="WYA78" s="110"/>
      <c r="WYB78" s="111"/>
      <c r="WYC78" s="109"/>
      <c r="WYD78" s="110"/>
      <c r="WYE78" s="111"/>
      <c r="WYF78" s="109"/>
      <c r="WYG78" s="110"/>
      <c r="WYH78" s="111"/>
      <c r="WYI78" s="109"/>
      <c r="WYJ78" s="110"/>
      <c r="WYK78" s="111"/>
      <c r="WYL78" s="109"/>
      <c r="WYM78" s="110"/>
      <c r="WYN78" s="111"/>
      <c r="WYO78" s="109"/>
      <c r="WYP78" s="110"/>
      <c r="WYQ78" s="111"/>
      <c r="WYR78" s="109"/>
      <c r="WYS78" s="110"/>
      <c r="WYT78" s="111"/>
      <c r="WYU78" s="109"/>
      <c r="WYV78" s="110"/>
      <c r="WYW78" s="111"/>
      <c r="WYX78" s="109"/>
      <c r="WYY78" s="110"/>
      <c r="WYZ78" s="111"/>
      <c r="WZA78" s="109"/>
      <c r="WZB78" s="110"/>
      <c r="WZC78" s="111"/>
      <c r="WZD78" s="109"/>
      <c r="WZE78" s="110"/>
      <c r="WZF78" s="111"/>
      <c r="WZG78" s="109"/>
      <c r="WZH78" s="110"/>
      <c r="WZI78" s="111"/>
      <c r="WZJ78" s="109"/>
      <c r="WZK78" s="110"/>
      <c r="WZL78" s="111"/>
      <c r="WZM78" s="109"/>
      <c r="WZN78" s="110"/>
      <c r="WZO78" s="111"/>
      <c r="WZP78" s="109"/>
      <c r="WZQ78" s="110"/>
      <c r="WZR78" s="111"/>
      <c r="WZS78" s="109"/>
      <c r="WZT78" s="110"/>
      <c r="WZU78" s="111"/>
      <c r="WZV78" s="109"/>
      <c r="WZW78" s="110"/>
      <c r="WZX78" s="111"/>
      <c r="WZY78" s="109"/>
      <c r="WZZ78" s="110"/>
      <c r="XAA78" s="111"/>
      <c r="XAB78" s="109"/>
      <c r="XAC78" s="110"/>
      <c r="XAD78" s="111"/>
      <c r="XAE78" s="109"/>
      <c r="XAF78" s="110"/>
      <c r="XAG78" s="111"/>
      <c r="XAH78" s="109"/>
      <c r="XAI78" s="110"/>
      <c r="XAJ78" s="111"/>
      <c r="XAK78" s="109"/>
      <c r="XAL78" s="110"/>
      <c r="XAM78" s="111"/>
      <c r="XAN78" s="109"/>
      <c r="XAO78" s="110"/>
      <c r="XAP78" s="111"/>
      <c r="XAQ78" s="109"/>
      <c r="XAR78" s="110"/>
      <c r="XAS78" s="111"/>
      <c r="XAT78" s="109"/>
      <c r="XAU78" s="110"/>
      <c r="XAV78" s="111"/>
      <c r="XAW78" s="109"/>
      <c r="XAX78" s="110"/>
      <c r="XAY78" s="111"/>
      <c r="XAZ78" s="109"/>
      <c r="XBA78" s="110"/>
      <c r="XBB78" s="111"/>
      <c r="XBC78" s="109"/>
      <c r="XBD78" s="110"/>
      <c r="XBE78" s="111"/>
      <c r="XBF78" s="109"/>
      <c r="XBG78" s="110"/>
      <c r="XBH78" s="111"/>
      <c r="XBI78" s="109"/>
      <c r="XBJ78" s="110"/>
      <c r="XBK78" s="111"/>
      <c r="XBL78" s="109"/>
      <c r="XBM78" s="110"/>
      <c r="XBN78" s="111"/>
      <c r="XBO78" s="109"/>
      <c r="XBP78" s="110"/>
      <c r="XBQ78" s="111"/>
      <c r="XBR78" s="109"/>
      <c r="XBS78" s="110"/>
      <c r="XBT78" s="111"/>
      <c r="XBU78" s="109"/>
      <c r="XBV78" s="110"/>
      <c r="XBW78" s="111"/>
      <c r="XBX78" s="109"/>
      <c r="XBY78" s="110"/>
      <c r="XBZ78" s="111"/>
      <c r="XCA78" s="109"/>
      <c r="XCB78" s="110"/>
      <c r="XCC78" s="111"/>
      <c r="XCD78" s="109"/>
      <c r="XCE78" s="110"/>
      <c r="XCF78" s="111"/>
      <c r="XCG78" s="109"/>
      <c r="XCH78" s="110"/>
      <c r="XCI78" s="111"/>
      <c r="XCJ78" s="109"/>
      <c r="XCK78" s="110"/>
      <c r="XCL78" s="111"/>
      <c r="XCM78" s="109"/>
      <c r="XCN78" s="110"/>
      <c r="XCO78" s="111"/>
      <c r="XCP78" s="109"/>
      <c r="XCQ78" s="110"/>
      <c r="XCR78" s="111"/>
      <c r="XCS78" s="109"/>
      <c r="XCT78" s="110"/>
      <c r="XCU78" s="111"/>
      <c r="XCV78" s="109"/>
      <c r="XCW78" s="110"/>
      <c r="XCX78" s="111"/>
      <c r="XCY78" s="109"/>
      <c r="XCZ78" s="110"/>
      <c r="XDA78" s="111"/>
      <c r="XDB78" s="109"/>
      <c r="XDC78" s="110"/>
      <c r="XDD78" s="111"/>
      <c r="XDE78" s="109"/>
      <c r="XDF78" s="110"/>
      <c r="XDG78" s="111"/>
      <c r="XDH78" s="109"/>
      <c r="XDI78" s="110"/>
      <c r="XDJ78" s="111"/>
      <c r="XDK78" s="109"/>
      <c r="XDL78" s="110"/>
      <c r="XDM78" s="111"/>
      <c r="XDN78" s="109"/>
      <c r="XDO78" s="110"/>
      <c r="XDP78" s="111"/>
      <c r="XDQ78" s="109"/>
      <c r="XDR78" s="110"/>
      <c r="XDS78" s="111"/>
      <c r="XDT78" s="109"/>
      <c r="XDU78" s="110"/>
      <c r="XDV78" s="111"/>
      <c r="XDW78" s="109"/>
      <c r="XDX78" s="110"/>
      <c r="XDY78" s="111"/>
      <c r="XDZ78" s="109"/>
      <c r="XEA78" s="110"/>
      <c r="XEB78" s="111"/>
      <c r="XEC78" s="109"/>
      <c r="XED78" s="110"/>
      <c r="XEE78" s="111"/>
      <c r="XEF78" s="109"/>
      <c r="XEG78" s="110"/>
      <c r="XEH78" s="111"/>
      <c r="XEI78" s="109"/>
      <c r="XEJ78" s="110"/>
      <c r="XEK78" s="111"/>
      <c r="XEL78" s="109"/>
      <c r="XEM78" s="110"/>
      <c r="XEN78" s="111"/>
      <c r="XEO78" s="109"/>
      <c r="XEP78" s="110"/>
      <c r="XEQ78" s="111"/>
      <c r="XER78" s="109"/>
      <c r="XES78" s="110"/>
      <c r="XET78" s="111"/>
      <c r="XEU78" s="109"/>
      <c r="XEV78" s="110"/>
      <c r="XEW78" s="111"/>
      <c r="XEX78" s="109"/>
      <c r="XEY78" s="110"/>
      <c r="XEZ78" s="111"/>
      <c r="XFA78" s="109"/>
      <c r="XFB78" s="110"/>
      <c r="XFC78" s="111"/>
      <c r="XFD78" s="109"/>
    </row>
    <row r="79" spans="1:16384" s="102" customFormat="1" ht="7.5" customHeight="1" thickBot="1" x14ac:dyDescent="0.25">
      <c r="A79" s="146"/>
      <c r="B79" s="147"/>
      <c r="C79" s="148"/>
    </row>
    <row r="80" spans="1:16384" s="95" customFormat="1" ht="15" customHeight="1" thickBot="1" x14ac:dyDescent="0.25">
      <c r="A80" s="149"/>
      <c r="B80" s="149"/>
      <c r="C80" s="149"/>
    </row>
    <row r="81" spans="1:16384" s="91" customFormat="1" ht="7.5" customHeight="1" x14ac:dyDescent="0.2">
      <c r="A81" s="98"/>
      <c r="B81" s="99"/>
      <c r="C81" s="103"/>
    </row>
    <row r="82" spans="1:16384" s="63" customFormat="1" x14ac:dyDescent="0.2">
      <c r="A82" s="150" t="s">
        <v>306</v>
      </c>
      <c r="B82" s="151"/>
      <c r="C82" s="152"/>
    </row>
    <row r="83" spans="1:16384" s="9" customFormat="1" x14ac:dyDescent="0.2">
      <c r="A83" s="92" t="s">
        <v>290</v>
      </c>
      <c r="B83" s="135">
        <v>10</v>
      </c>
      <c r="C83" s="138"/>
    </row>
    <row r="84" spans="1:16384" s="10" customFormat="1" ht="25.5" x14ac:dyDescent="0.2">
      <c r="A84" s="93" t="s">
        <v>295</v>
      </c>
      <c r="B84" s="135"/>
      <c r="C84" s="139"/>
    </row>
    <row r="85" spans="1:16384" s="11" customFormat="1" x14ac:dyDescent="0.2">
      <c r="A85" s="104" t="s">
        <v>293</v>
      </c>
      <c r="B85" s="160">
        <v>10</v>
      </c>
      <c r="C85" s="138"/>
    </row>
    <row r="86" spans="1:16384" s="12" customFormat="1" ht="15.75" customHeight="1" x14ac:dyDescent="0.2">
      <c r="A86" s="105" t="s">
        <v>294</v>
      </c>
      <c r="B86" s="161"/>
      <c r="C86" s="139"/>
    </row>
    <row r="87" spans="1:16384" s="15" customFormat="1" x14ac:dyDescent="0.2">
      <c r="A87" s="106" t="s">
        <v>21</v>
      </c>
      <c r="B87" s="160">
        <v>10</v>
      </c>
      <c r="C87" s="138"/>
    </row>
    <row r="88" spans="1:16384" s="16" customFormat="1" ht="38.25" x14ac:dyDescent="0.2">
      <c r="A88" s="105" t="s">
        <v>321</v>
      </c>
      <c r="B88" s="161"/>
      <c r="C88" s="139"/>
    </row>
    <row r="89" spans="1:16384" s="11" customFormat="1" x14ac:dyDescent="0.2">
      <c r="A89" s="104" t="s">
        <v>264</v>
      </c>
      <c r="B89" s="160">
        <v>10</v>
      </c>
      <c r="C89" s="138"/>
    </row>
    <row r="90" spans="1:16384" s="12" customFormat="1" x14ac:dyDescent="0.2">
      <c r="A90" s="96" t="s">
        <v>296</v>
      </c>
      <c r="B90" s="162"/>
      <c r="C90" s="139"/>
    </row>
    <row r="91" spans="1:16384" s="112" customFormat="1" x14ac:dyDescent="0.2">
      <c r="A91" s="132" t="s">
        <v>193</v>
      </c>
      <c r="B91" s="133"/>
      <c r="C91" s="134"/>
    </row>
    <row r="92" spans="1:16384" s="113" customFormat="1" ht="38.25" customHeight="1" x14ac:dyDescent="0.2">
      <c r="A92" s="129"/>
      <c r="B92" s="130"/>
      <c r="C92" s="131"/>
    </row>
    <row r="93" spans="1:16384" s="15" customFormat="1" ht="16.5" customHeight="1" x14ac:dyDescent="0.2">
      <c r="A93" s="109" t="s">
        <v>308</v>
      </c>
      <c r="B93" s="110">
        <f>SUM(B81:B90)*0.15</f>
        <v>6</v>
      </c>
      <c r="C93" s="111">
        <f>SUM(C81:C90)*0.15</f>
        <v>0</v>
      </c>
      <c r="D93" s="109"/>
      <c r="E93" s="110"/>
      <c r="F93" s="111"/>
      <c r="G93" s="109"/>
      <c r="H93" s="110"/>
      <c r="I93" s="111"/>
      <c r="J93" s="109"/>
      <c r="K93" s="110"/>
      <c r="L93" s="111"/>
      <c r="M93" s="109"/>
      <c r="N93" s="110"/>
      <c r="O93" s="111"/>
      <c r="P93" s="109"/>
      <c r="Q93" s="110"/>
      <c r="R93" s="111"/>
      <c r="S93" s="109"/>
      <c r="T93" s="110"/>
      <c r="U93" s="111"/>
      <c r="V93" s="109"/>
      <c r="W93" s="110"/>
      <c r="X93" s="111"/>
      <c r="Y93" s="109"/>
      <c r="Z93" s="110"/>
      <c r="AA93" s="111"/>
      <c r="AB93" s="109"/>
      <c r="AC93" s="110"/>
      <c r="AD93" s="111"/>
      <c r="AE93" s="109"/>
      <c r="AF93" s="110"/>
      <c r="AG93" s="111"/>
      <c r="AH93" s="109"/>
      <c r="AI93" s="110"/>
      <c r="AJ93" s="111"/>
      <c r="AK93" s="109"/>
      <c r="AL93" s="110"/>
      <c r="AM93" s="111"/>
      <c r="AN93" s="109"/>
      <c r="AO93" s="110"/>
      <c r="AP93" s="111"/>
      <c r="AQ93" s="109"/>
      <c r="AR93" s="110"/>
      <c r="AS93" s="111"/>
      <c r="AT93" s="109"/>
      <c r="AU93" s="110"/>
      <c r="AV93" s="111"/>
      <c r="AW93" s="109"/>
      <c r="AX93" s="110"/>
      <c r="AY93" s="111"/>
      <c r="AZ93" s="109"/>
      <c r="BA93" s="110"/>
      <c r="BB93" s="111"/>
      <c r="BC93" s="109"/>
      <c r="BD93" s="110"/>
      <c r="BE93" s="111"/>
      <c r="BF93" s="109"/>
      <c r="BG93" s="110"/>
      <c r="BH93" s="111"/>
      <c r="BI93" s="109"/>
      <c r="BJ93" s="110"/>
      <c r="BK93" s="111"/>
      <c r="BL93" s="109"/>
      <c r="BM93" s="110"/>
      <c r="BN93" s="111"/>
      <c r="BO93" s="109"/>
      <c r="BP93" s="110"/>
      <c r="BQ93" s="111"/>
      <c r="BR93" s="109"/>
      <c r="BS93" s="110"/>
      <c r="BT93" s="111"/>
      <c r="BU93" s="109"/>
      <c r="BV93" s="110"/>
      <c r="BW93" s="111"/>
      <c r="BX93" s="109"/>
      <c r="BY93" s="110"/>
      <c r="BZ93" s="111"/>
      <c r="CA93" s="109"/>
      <c r="CB93" s="110"/>
      <c r="CC93" s="111"/>
      <c r="CD93" s="109"/>
      <c r="CE93" s="110"/>
      <c r="CF93" s="111"/>
      <c r="CG93" s="109"/>
      <c r="CH93" s="110"/>
      <c r="CI93" s="111"/>
      <c r="CJ93" s="109"/>
      <c r="CK93" s="110"/>
      <c r="CL93" s="111"/>
      <c r="CM93" s="109"/>
      <c r="CN93" s="110"/>
      <c r="CO93" s="111"/>
      <c r="CP93" s="109"/>
      <c r="CQ93" s="110"/>
      <c r="CR93" s="111"/>
      <c r="CS93" s="109"/>
      <c r="CT93" s="110"/>
      <c r="CU93" s="111"/>
      <c r="CV93" s="109"/>
      <c r="CW93" s="110"/>
      <c r="CX93" s="111"/>
      <c r="CY93" s="109"/>
      <c r="CZ93" s="110"/>
      <c r="DA93" s="111"/>
      <c r="DB93" s="109"/>
      <c r="DC93" s="110"/>
      <c r="DD93" s="111"/>
      <c r="DE93" s="109"/>
      <c r="DF93" s="110"/>
      <c r="DG93" s="111"/>
      <c r="DH93" s="109"/>
      <c r="DI93" s="110"/>
      <c r="DJ93" s="111"/>
      <c r="DK93" s="109"/>
      <c r="DL93" s="110"/>
      <c r="DM93" s="111"/>
      <c r="DN93" s="109"/>
      <c r="DO93" s="110"/>
      <c r="DP93" s="111"/>
      <c r="DQ93" s="109"/>
      <c r="DR93" s="110"/>
      <c r="DS93" s="111"/>
      <c r="DT93" s="109"/>
      <c r="DU93" s="110"/>
      <c r="DV93" s="111"/>
      <c r="DW93" s="109"/>
      <c r="DX93" s="110"/>
      <c r="DY93" s="111"/>
      <c r="DZ93" s="109"/>
      <c r="EA93" s="110"/>
      <c r="EB93" s="111"/>
      <c r="EC93" s="109"/>
      <c r="ED93" s="110"/>
      <c r="EE93" s="111"/>
      <c r="EF93" s="109"/>
      <c r="EG93" s="110"/>
      <c r="EH93" s="111"/>
      <c r="EI93" s="109"/>
      <c r="EJ93" s="110"/>
      <c r="EK93" s="111"/>
      <c r="EL93" s="109"/>
      <c r="EM93" s="110"/>
      <c r="EN93" s="111"/>
      <c r="EO93" s="109"/>
      <c r="EP93" s="110"/>
      <c r="EQ93" s="111"/>
      <c r="ER93" s="109"/>
      <c r="ES93" s="110"/>
      <c r="ET93" s="111"/>
      <c r="EU93" s="109"/>
      <c r="EV93" s="110"/>
      <c r="EW93" s="111"/>
      <c r="EX93" s="109"/>
      <c r="EY93" s="110"/>
      <c r="EZ93" s="111"/>
      <c r="FA93" s="109"/>
      <c r="FB93" s="110"/>
      <c r="FC93" s="111"/>
      <c r="FD93" s="109"/>
      <c r="FE93" s="110"/>
      <c r="FF93" s="111"/>
      <c r="FG93" s="109"/>
      <c r="FH93" s="110"/>
      <c r="FI93" s="111"/>
      <c r="FJ93" s="109"/>
      <c r="FK93" s="110"/>
      <c r="FL93" s="111"/>
      <c r="FM93" s="109"/>
      <c r="FN93" s="110"/>
      <c r="FO93" s="111"/>
      <c r="FP93" s="109"/>
      <c r="FQ93" s="110"/>
      <c r="FR93" s="111"/>
      <c r="FS93" s="109"/>
      <c r="FT93" s="110"/>
      <c r="FU93" s="111"/>
      <c r="FV93" s="109"/>
      <c r="FW93" s="110"/>
      <c r="FX93" s="111"/>
      <c r="FY93" s="109"/>
      <c r="FZ93" s="110"/>
      <c r="GA93" s="111"/>
      <c r="GB93" s="109"/>
      <c r="GC93" s="110"/>
      <c r="GD93" s="111"/>
      <c r="GE93" s="109"/>
      <c r="GF93" s="110"/>
      <c r="GG93" s="111"/>
      <c r="GH93" s="109"/>
      <c r="GI93" s="110"/>
      <c r="GJ93" s="111"/>
      <c r="GK93" s="109"/>
      <c r="GL93" s="110"/>
      <c r="GM93" s="111"/>
      <c r="GN93" s="109"/>
      <c r="GO93" s="110"/>
      <c r="GP93" s="111"/>
      <c r="GQ93" s="109"/>
      <c r="GR93" s="110"/>
      <c r="GS93" s="111"/>
      <c r="GT93" s="109"/>
      <c r="GU93" s="110"/>
      <c r="GV93" s="111"/>
      <c r="GW93" s="109"/>
      <c r="GX93" s="110"/>
      <c r="GY93" s="111"/>
      <c r="GZ93" s="109"/>
      <c r="HA93" s="110"/>
      <c r="HB93" s="111"/>
      <c r="HC93" s="109"/>
      <c r="HD93" s="110"/>
      <c r="HE93" s="111"/>
      <c r="HF93" s="109"/>
      <c r="HG93" s="110"/>
      <c r="HH93" s="111"/>
      <c r="HI93" s="109"/>
      <c r="HJ93" s="110"/>
      <c r="HK93" s="111"/>
      <c r="HL93" s="109"/>
      <c r="HM93" s="110"/>
      <c r="HN93" s="111"/>
      <c r="HO93" s="109"/>
      <c r="HP93" s="110"/>
      <c r="HQ93" s="111"/>
      <c r="HR93" s="109"/>
      <c r="HS93" s="110"/>
      <c r="HT93" s="111"/>
      <c r="HU93" s="109"/>
      <c r="HV93" s="110"/>
      <c r="HW93" s="111"/>
      <c r="HX93" s="109"/>
      <c r="HY93" s="110"/>
      <c r="HZ93" s="111"/>
      <c r="IA93" s="109"/>
      <c r="IB93" s="110"/>
      <c r="IC93" s="111"/>
      <c r="ID93" s="109"/>
      <c r="IE93" s="110"/>
      <c r="IF93" s="111"/>
      <c r="IG93" s="109"/>
      <c r="IH93" s="110"/>
      <c r="II93" s="111"/>
      <c r="IJ93" s="109"/>
      <c r="IK93" s="110"/>
      <c r="IL93" s="111"/>
      <c r="IM93" s="109"/>
      <c r="IN93" s="110"/>
      <c r="IO93" s="111"/>
      <c r="IP93" s="109"/>
      <c r="IQ93" s="110"/>
      <c r="IR93" s="111"/>
      <c r="IS93" s="109"/>
      <c r="IT93" s="110"/>
      <c r="IU93" s="111"/>
      <c r="IV93" s="109"/>
      <c r="IW93" s="110"/>
      <c r="IX93" s="111"/>
      <c r="IY93" s="109"/>
      <c r="IZ93" s="110"/>
      <c r="JA93" s="111"/>
      <c r="JB93" s="109"/>
      <c r="JC93" s="110"/>
      <c r="JD93" s="111"/>
      <c r="JE93" s="109"/>
      <c r="JF93" s="110"/>
      <c r="JG93" s="111"/>
      <c r="JH93" s="109"/>
      <c r="JI93" s="110"/>
      <c r="JJ93" s="111"/>
      <c r="JK93" s="109"/>
      <c r="JL93" s="110"/>
      <c r="JM93" s="111"/>
      <c r="JN93" s="109"/>
      <c r="JO93" s="110"/>
      <c r="JP93" s="111"/>
      <c r="JQ93" s="109"/>
      <c r="JR93" s="110"/>
      <c r="JS93" s="111"/>
      <c r="JT93" s="109"/>
      <c r="JU93" s="110"/>
      <c r="JV93" s="111"/>
      <c r="JW93" s="109"/>
      <c r="JX93" s="110"/>
      <c r="JY93" s="111"/>
      <c r="JZ93" s="109"/>
      <c r="KA93" s="110"/>
      <c r="KB93" s="111"/>
      <c r="KC93" s="109"/>
      <c r="KD93" s="110"/>
      <c r="KE93" s="111"/>
      <c r="KF93" s="109"/>
      <c r="KG93" s="110"/>
      <c r="KH93" s="111"/>
      <c r="KI93" s="109"/>
      <c r="KJ93" s="110"/>
      <c r="KK93" s="111"/>
      <c r="KL93" s="109"/>
      <c r="KM93" s="110"/>
      <c r="KN93" s="111"/>
      <c r="KO93" s="109"/>
      <c r="KP93" s="110"/>
      <c r="KQ93" s="111"/>
      <c r="KR93" s="109"/>
      <c r="KS93" s="110"/>
      <c r="KT93" s="111"/>
      <c r="KU93" s="109"/>
      <c r="KV93" s="110"/>
      <c r="KW93" s="111"/>
      <c r="KX93" s="109"/>
      <c r="KY93" s="110"/>
      <c r="KZ93" s="111"/>
      <c r="LA93" s="109"/>
      <c r="LB93" s="110"/>
      <c r="LC93" s="111"/>
      <c r="LD93" s="109"/>
      <c r="LE93" s="110"/>
      <c r="LF93" s="111"/>
      <c r="LG93" s="109"/>
      <c r="LH93" s="110"/>
      <c r="LI93" s="111"/>
      <c r="LJ93" s="109"/>
      <c r="LK93" s="110"/>
      <c r="LL93" s="111"/>
      <c r="LM93" s="109"/>
      <c r="LN93" s="110"/>
      <c r="LO93" s="111"/>
      <c r="LP93" s="109"/>
      <c r="LQ93" s="110"/>
      <c r="LR93" s="111"/>
      <c r="LS93" s="109"/>
      <c r="LT93" s="110"/>
      <c r="LU93" s="111"/>
      <c r="LV93" s="109"/>
      <c r="LW93" s="110"/>
      <c r="LX93" s="111"/>
      <c r="LY93" s="109"/>
      <c r="LZ93" s="110"/>
      <c r="MA93" s="111"/>
      <c r="MB93" s="109"/>
      <c r="MC93" s="110"/>
      <c r="MD93" s="111"/>
      <c r="ME93" s="109"/>
      <c r="MF93" s="110"/>
      <c r="MG93" s="111"/>
      <c r="MH93" s="109"/>
      <c r="MI93" s="110"/>
      <c r="MJ93" s="111"/>
      <c r="MK93" s="109"/>
      <c r="ML93" s="110"/>
      <c r="MM93" s="111"/>
      <c r="MN93" s="109"/>
      <c r="MO93" s="110"/>
      <c r="MP93" s="111"/>
      <c r="MQ93" s="109"/>
      <c r="MR93" s="110"/>
      <c r="MS93" s="111"/>
      <c r="MT93" s="109"/>
      <c r="MU93" s="110"/>
      <c r="MV93" s="111"/>
      <c r="MW93" s="109"/>
      <c r="MX93" s="110"/>
      <c r="MY93" s="111"/>
      <c r="MZ93" s="109"/>
      <c r="NA93" s="110"/>
      <c r="NB93" s="111"/>
      <c r="NC93" s="109"/>
      <c r="ND93" s="110"/>
      <c r="NE93" s="111"/>
      <c r="NF93" s="109"/>
      <c r="NG93" s="110"/>
      <c r="NH93" s="111"/>
      <c r="NI93" s="109"/>
      <c r="NJ93" s="110"/>
      <c r="NK93" s="111"/>
      <c r="NL93" s="109"/>
      <c r="NM93" s="110"/>
      <c r="NN93" s="111"/>
      <c r="NO93" s="109"/>
      <c r="NP93" s="110"/>
      <c r="NQ93" s="111"/>
      <c r="NR93" s="109"/>
      <c r="NS93" s="110"/>
      <c r="NT93" s="111"/>
      <c r="NU93" s="109"/>
      <c r="NV93" s="110"/>
      <c r="NW93" s="111"/>
      <c r="NX93" s="109"/>
      <c r="NY93" s="110"/>
      <c r="NZ93" s="111"/>
      <c r="OA93" s="109"/>
      <c r="OB93" s="110"/>
      <c r="OC93" s="111"/>
      <c r="OD93" s="109"/>
      <c r="OE93" s="110"/>
      <c r="OF93" s="111"/>
      <c r="OG93" s="109"/>
      <c r="OH93" s="110"/>
      <c r="OI93" s="111"/>
      <c r="OJ93" s="109"/>
      <c r="OK93" s="110"/>
      <c r="OL93" s="111"/>
      <c r="OM93" s="109"/>
      <c r="ON93" s="110"/>
      <c r="OO93" s="111"/>
      <c r="OP93" s="109"/>
      <c r="OQ93" s="110"/>
      <c r="OR93" s="111"/>
      <c r="OS93" s="109"/>
      <c r="OT93" s="110"/>
      <c r="OU93" s="111"/>
      <c r="OV93" s="109"/>
      <c r="OW93" s="110"/>
      <c r="OX93" s="111"/>
      <c r="OY93" s="109"/>
      <c r="OZ93" s="110"/>
      <c r="PA93" s="111"/>
      <c r="PB93" s="109"/>
      <c r="PC93" s="110"/>
      <c r="PD93" s="111"/>
      <c r="PE93" s="109"/>
      <c r="PF93" s="110"/>
      <c r="PG93" s="111"/>
      <c r="PH93" s="109"/>
      <c r="PI93" s="110"/>
      <c r="PJ93" s="111"/>
      <c r="PK93" s="109"/>
      <c r="PL93" s="110"/>
      <c r="PM93" s="111"/>
      <c r="PN93" s="109"/>
      <c r="PO93" s="110"/>
      <c r="PP93" s="111"/>
      <c r="PQ93" s="109"/>
      <c r="PR93" s="110"/>
      <c r="PS93" s="111"/>
      <c r="PT93" s="109"/>
      <c r="PU93" s="110"/>
      <c r="PV93" s="111"/>
      <c r="PW93" s="109"/>
      <c r="PX93" s="110"/>
      <c r="PY93" s="111"/>
      <c r="PZ93" s="109"/>
      <c r="QA93" s="110"/>
      <c r="QB93" s="111"/>
      <c r="QC93" s="109"/>
      <c r="QD93" s="110"/>
      <c r="QE93" s="111"/>
      <c r="QF93" s="109"/>
      <c r="QG93" s="110"/>
      <c r="QH93" s="111"/>
      <c r="QI93" s="109"/>
      <c r="QJ93" s="110"/>
      <c r="QK93" s="111"/>
      <c r="QL93" s="109"/>
      <c r="QM93" s="110"/>
      <c r="QN93" s="111"/>
      <c r="QO93" s="109"/>
      <c r="QP93" s="110"/>
      <c r="QQ93" s="111"/>
      <c r="QR93" s="109"/>
      <c r="QS93" s="110"/>
      <c r="QT93" s="111"/>
      <c r="QU93" s="109"/>
      <c r="QV93" s="110"/>
      <c r="QW93" s="111"/>
      <c r="QX93" s="109"/>
      <c r="QY93" s="110"/>
      <c r="QZ93" s="111"/>
      <c r="RA93" s="109"/>
      <c r="RB93" s="110"/>
      <c r="RC93" s="111"/>
      <c r="RD93" s="109"/>
      <c r="RE93" s="110"/>
      <c r="RF93" s="111"/>
      <c r="RG93" s="109"/>
      <c r="RH93" s="110"/>
      <c r="RI93" s="111"/>
      <c r="RJ93" s="109"/>
      <c r="RK93" s="110"/>
      <c r="RL93" s="111"/>
      <c r="RM93" s="109"/>
      <c r="RN93" s="110"/>
      <c r="RO93" s="111"/>
      <c r="RP93" s="109"/>
      <c r="RQ93" s="110"/>
      <c r="RR93" s="111"/>
      <c r="RS93" s="109"/>
      <c r="RT93" s="110"/>
      <c r="RU93" s="111"/>
      <c r="RV93" s="109"/>
      <c r="RW93" s="110"/>
      <c r="RX93" s="111"/>
      <c r="RY93" s="109"/>
      <c r="RZ93" s="110"/>
      <c r="SA93" s="111"/>
      <c r="SB93" s="109"/>
      <c r="SC93" s="110"/>
      <c r="SD93" s="111"/>
      <c r="SE93" s="109"/>
      <c r="SF93" s="110"/>
      <c r="SG93" s="111"/>
      <c r="SH93" s="109"/>
      <c r="SI93" s="110"/>
      <c r="SJ93" s="111"/>
      <c r="SK93" s="109"/>
      <c r="SL93" s="110"/>
      <c r="SM93" s="111"/>
      <c r="SN93" s="109"/>
      <c r="SO93" s="110"/>
      <c r="SP93" s="111"/>
      <c r="SQ93" s="109"/>
      <c r="SR93" s="110"/>
      <c r="SS93" s="111"/>
      <c r="ST93" s="109"/>
      <c r="SU93" s="110"/>
      <c r="SV93" s="111"/>
      <c r="SW93" s="109"/>
      <c r="SX93" s="110"/>
      <c r="SY93" s="111"/>
      <c r="SZ93" s="109"/>
      <c r="TA93" s="110"/>
      <c r="TB93" s="111"/>
      <c r="TC93" s="109"/>
      <c r="TD93" s="110"/>
      <c r="TE93" s="111"/>
      <c r="TF93" s="109"/>
      <c r="TG93" s="110"/>
      <c r="TH93" s="111"/>
      <c r="TI93" s="109"/>
      <c r="TJ93" s="110"/>
      <c r="TK93" s="111"/>
      <c r="TL93" s="109"/>
      <c r="TM93" s="110"/>
      <c r="TN93" s="111"/>
      <c r="TO93" s="109"/>
      <c r="TP93" s="110"/>
      <c r="TQ93" s="111"/>
      <c r="TR93" s="109"/>
      <c r="TS93" s="110"/>
      <c r="TT93" s="111"/>
      <c r="TU93" s="109"/>
      <c r="TV93" s="110"/>
      <c r="TW93" s="111"/>
      <c r="TX93" s="109"/>
      <c r="TY93" s="110"/>
      <c r="TZ93" s="111"/>
      <c r="UA93" s="109"/>
      <c r="UB93" s="110"/>
      <c r="UC93" s="111"/>
      <c r="UD93" s="109"/>
      <c r="UE93" s="110"/>
      <c r="UF93" s="111"/>
      <c r="UG93" s="109"/>
      <c r="UH93" s="110"/>
      <c r="UI93" s="111"/>
      <c r="UJ93" s="109"/>
      <c r="UK93" s="110"/>
      <c r="UL93" s="111"/>
      <c r="UM93" s="109"/>
      <c r="UN93" s="110"/>
      <c r="UO93" s="111"/>
      <c r="UP93" s="109"/>
      <c r="UQ93" s="110"/>
      <c r="UR93" s="111"/>
      <c r="US93" s="109"/>
      <c r="UT93" s="110"/>
      <c r="UU93" s="111"/>
      <c r="UV93" s="109"/>
      <c r="UW93" s="110"/>
      <c r="UX93" s="111"/>
      <c r="UY93" s="109"/>
      <c r="UZ93" s="110"/>
      <c r="VA93" s="111"/>
      <c r="VB93" s="109"/>
      <c r="VC93" s="110"/>
      <c r="VD93" s="111"/>
      <c r="VE93" s="109"/>
      <c r="VF93" s="110"/>
      <c r="VG93" s="111"/>
      <c r="VH93" s="109"/>
      <c r="VI93" s="110"/>
      <c r="VJ93" s="111"/>
      <c r="VK93" s="109"/>
      <c r="VL93" s="110"/>
      <c r="VM93" s="111"/>
      <c r="VN93" s="109"/>
      <c r="VO93" s="110"/>
      <c r="VP93" s="111"/>
      <c r="VQ93" s="109"/>
      <c r="VR93" s="110"/>
      <c r="VS93" s="111"/>
      <c r="VT93" s="109"/>
      <c r="VU93" s="110"/>
      <c r="VV93" s="111"/>
      <c r="VW93" s="109"/>
      <c r="VX93" s="110"/>
      <c r="VY93" s="111"/>
      <c r="VZ93" s="109"/>
      <c r="WA93" s="110"/>
      <c r="WB93" s="111"/>
      <c r="WC93" s="109"/>
      <c r="WD93" s="110"/>
      <c r="WE93" s="111"/>
      <c r="WF93" s="109"/>
      <c r="WG93" s="110"/>
      <c r="WH93" s="111"/>
      <c r="WI93" s="109"/>
      <c r="WJ93" s="110"/>
      <c r="WK93" s="111"/>
      <c r="WL93" s="109"/>
      <c r="WM93" s="110"/>
      <c r="WN93" s="111"/>
      <c r="WO93" s="109"/>
      <c r="WP93" s="110"/>
      <c r="WQ93" s="111"/>
      <c r="WR93" s="109"/>
      <c r="WS93" s="110"/>
      <c r="WT93" s="111"/>
      <c r="WU93" s="109"/>
      <c r="WV93" s="110"/>
      <c r="WW93" s="111"/>
      <c r="WX93" s="109"/>
      <c r="WY93" s="110"/>
      <c r="WZ93" s="111"/>
      <c r="XA93" s="109"/>
      <c r="XB93" s="110"/>
      <c r="XC93" s="111"/>
      <c r="XD93" s="109"/>
      <c r="XE93" s="110"/>
      <c r="XF93" s="111"/>
      <c r="XG93" s="109"/>
      <c r="XH93" s="110"/>
      <c r="XI93" s="111"/>
      <c r="XJ93" s="109"/>
      <c r="XK93" s="110"/>
      <c r="XL93" s="111"/>
      <c r="XM93" s="109"/>
      <c r="XN93" s="110"/>
      <c r="XO93" s="111"/>
      <c r="XP93" s="109"/>
      <c r="XQ93" s="110"/>
      <c r="XR93" s="111"/>
      <c r="XS93" s="109"/>
      <c r="XT93" s="110"/>
      <c r="XU93" s="111"/>
      <c r="XV93" s="109"/>
      <c r="XW93" s="110"/>
      <c r="XX93" s="111"/>
      <c r="XY93" s="109"/>
      <c r="XZ93" s="110"/>
      <c r="YA93" s="111"/>
      <c r="YB93" s="109"/>
      <c r="YC93" s="110"/>
      <c r="YD93" s="111"/>
      <c r="YE93" s="109"/>
      <c r="YF93" s="110"/>
      <c r="YG93" s="111"/>
      <c r="YH93" s="109"/>
      <c r="YI93" s="110"/>
      <c r="YJ93" s="111"/>
      <c r="YK93" s="109"/>
      <c r="YL93" s="110"/>
      <c r="YM93" s="111"/>
      <c r="YN93" s="109"/>
      <c r="YO93" s="110"/>
      <c r="YP93" s="111"/>
      <c r="YQ93" s="109"/>
      <c r="YR93" s="110"/>
      <c r="YS93" s="111"/>
      <c r="YT93" s="109"/>
      <c r="YU93" s="110"/>
      <c r="YV93" s="111"/>
      <c r="YW93" s="109"/>
      <c r="YX93" s="110"/>
      <c r="YY93" s="111"/>
      <c r="YZ93" s="109"/>
      <c r="ZA93" s="110"/>
      <c r="ZB93" s="111"/>
      <c r="ZC93" s="109"/>
      <c r="ZD93" s="110"/>
      <c r="ZE93" s="111"/>
      <c r="ZF93" s="109"/>
      <c r="ZG93" s="110"/>
      <c r="ZH93" s="111"/>
      <c r="ZI93" s="109"/>
      <c r="ZJ93" s="110"/>
      <c r="ZK93" s="111"/>
      <c r="ZL93" s="109"/>
      <c r="ZM93" s="110"/>
      <c r="ZN93" s="111"/>
      <c r="ZO93" s="109"/>
      <c r="ZP93" s="110"/>
      <c r="ZQ93" s="111"/>
      <c r="ZR93" s="109"/>
      <c r="ZS93" s="110"/>
      <c r="ZT93" s="111"/>
      <c r="ZU93" s="109"/>
      <c r="ZV93" s="110"/>
      <c r="ZW93" s="111"/>
      <c r="ZX93" s="109"/>
      <c r="ZY93" s="110"/>
      <c r="ZZ93" s="111"/>
      <c r="AAA93" s="109"/>
      <c r="AAB93" s="110"/>
      <c r="AAC93" s="111"/>
      <c r="AAD93" s="109"/>
      <c r="AAE93" s="110"/>
      <c r="AAF93" s="111"/>
      <c r="AAG93" s="109"/>
      <c r="AAH93" s="110"/>
      <c r="AAI93" s="111"/>
      <c r="AAJ93" s="109"/>
      <c r="AAK93" s="110"/>
      <c r="AAL93" s="111"/>
      <c r="AAM93" s="109"/>
      <c r="AAN93" s="110"/>
      <c r="AAO93" s="111"/>
      <c r="AAP93" s="109"/>
      <c r="AAQ93" s="110"/>
      <c r="AAR93" s="111"/>
      <c r="AAS93" s="109"/>
      <c r="AAT93" s="110"/>
      <c r="AAU93" s="111"/>
      <c r="AAV93" s="109"/>
      <c r="AAW93" s="110"/>
      <c r="AAX93" s="111"/>
      <c r="AAY93" s="109"/>
      <c r="AAZ93" s="110"/>
      <c r="ABA93" s="111"/>
      <c r="ABB93" s="109"/>
      <c r="ABC93" s="110"/>
      <c r="ABD93" s="111"/>
      <c r="ABE93" s="109"/>
      <c r="ABF93" s="110"/>
      <c r="ABG93" s="111"/>
      <c r="ABH93" s="109"/>
      <c r="ABI93" s="110"/>
      <c r="ABJ93" s="111"/>
      <c r="ABK93" s="109"/>
      <c r="ABL93" s="110"/>
      <c r="ABM93" s="111"/>
      <c r="ABN93" s="109"/>
      <c r="ABO93" s="110"/>
      <c r="ABP93" s="111"/>
      <c r="ABQ93" s="109"/>
      <c r="ABR93" s="110"/>
      <c r="ABS93" s="111"/>
      <c r="ABT93" s="109"/>
      <c r="ABU93" s="110"/>
      <c r="ABV93" s="111"/>
      <c r="ABW93" s="109"/>
      <c r="ABX93" s="110"/>
      <c r="ABY93" s="111"/>
      <c r="ABZ93" s="109"/>
      <c r="ACA93" s="110"/>
      <c r="ACB93" s="111"/>
      <c r="ACC93" s="109"/>
      <c r="ACD93" s="110"/>
      <c r="ACE93" s="111"/>
      <c r="ACF93" s="109"/>
      <c r="ACG93" s="110"/>
      <c r="ACH93" s="111"/>
      <c r="ACI93" s="109"/>
      <c r="ACJ93" s="110"/>
      <c r="ACK93" s="111"/>
      <c r="ACL93" s="109"/>
      <c r="ACM93" s="110"/>
      <c r="ACN93" s="111"/>
      <c r="ACO93" s="109"/>
      <c r="ACP93" s="110"/>
      <c r="ACQ93" s="111"/>
      <c r="ACR93" s="109"/>
      <c r="ACS93" s="110"/>
      <c r="ACT93" s="111"/>
      <c r="ACU93" s="109"/>
      <c r="ACV93" s="110"/>
      <c r="ACW93" s="111"/>
      <c r="ACX93" s="109"/>
      <c r="ACY93" s="110"/>
      <c r="ACZ93" s="111"/>
      <c r="ADA93" s="109"/>
      <c r="ADB93" s="110"/>
      <c r="ADC93" s="111"/>
      <c r="ADD93" s="109"/>
      <c r="ADE93" s="110"/>
      <c r="ADF93" s="111"/>
      <c r="ADG93" s="109"/>
      <c r="ADH93" s="110"/>
      <c r="ADI93" s="111"/>
      <c r="ADJ93" s="109"/>
      <c r="ADK93" s="110"/>
      <c r="ADL93" s="111"/>
      <c r="ADM93" s="109"/>
      <c r="ADN93" s="110"/>
      <c r="ADO93" s="111"/>
      <c r="ADP93" s="109"/>
      <c r="ADQ93" s="110"/>
      <c r="ADR93" s="111"/>
      <c r="ADS93" s="109"/>
      <c r="ADT93" s="110"/>
      <c r="ADU93" s="111"/>
      <c r="ADV93" s="109"/>
      <c r="ADW93" s="110"/>
      <c r="ADX93" s="111"/>
      <c r="ADY93" s="109"/>
      <c r="ADZ93" s="110"/>
      <c r="AEA93" s="111"/>
      <c r="AEB93" s="109"/>
      <c r="AEC93" s="110"/>
      <c r="AED93" s="111"/>
      <c r="AEE93" s="109"/>
      <c r="AEF93" s="110"/>
      <c r="AEG93" s="111"/>
      <c r="AEH93" s="109"/>
      <c r="AEI93" s="110"/>
      <c r="AEJ93" s="111"/>
      <c r="AEK93" s="109"/>
      <c r="AEL93" s="110"/>
      <c r="AEM93" s="111"/>
      <c r="AEN93" s="109"/>
      <c r="AEO93" s="110"/>
      <c r="AEP93" s="111"/>
      <c r="AEQ93" s="109"/>
      <c r="AER93" s="110"/>
      <c r="AES93" s="111"/>
      <c r="AET93" s="109"/>
      <c r="AEU93" s="110"/>
      <c r="AEV93" s="111"/>
      <c r="AEW93" s="109"/>
      <c r="AEX93" s="110"/>
      <c r="AEY93" s="111"/>
      <c r="AEZ93" s="109"/>
      <c r="AFA93" s="110"/>
      <c r="AFB93" s="111"/>
      <c r="AFC93" s="109"/>
      <c r="AFD93" s="110"/>
      <c r="AFE93" s="111"/>
      <c r="AFF93" s="109"/>
      <c r="AFG93" s="110"/>
      <c r="AFH93" s="111"/>
      <c r="AFI93" s="109"/>
      <c r="AFJ93" s="110"/>
      <c r="AFK93" s="111"/>
      <c r="AFL93" s="109"/>
      <c r="AFM93" s="110"/>
      <c r="AFN93" s="111"/>
      <c r="AFO93" s="109"/>
      <c r="AFP93" s="110"/>
      <c r="AFQ93" s="111"/>
      <c r="AFR93" s="109"/>
      <c r="AFS93" s="110"/>
      <c r="AFT93" s="111"/>
      <c r="AFU93" s="109"/>
      <c r="AFV93" s="110"/>
      <c r="AFW93" s="111"/>
      <c r="AFX93" s="109"/>
      <c r="AFY93" s="110"/>
      <c r="AFZ93" s="111"/>
      <c r="AGA93" s="109"/>
      <c r="AGB93" s="110"/>
      <c r="AGC93" s="111"/>
      <c r="AGD93" s="109"/>
      <c r="AGE93" s="110"/>
      <c r="AGF93" s="111"/>
      <c r="AGG93" s="109"/>
      <c r="AGH93" s="110"/>
      <c r="AGI93" s="111"/>
      <c r="AGJ93" s="109"/>
      <c r="AGK93" s="110"/>
      <c r="AGL93" s="111"/>
      <c r="AGM93" s="109"/>
      <c r="AGN93" s="110"/>
      <c r="AGO93" s="111"/>
      <c r="AGP93" s="109"/>
      <c r="AGQ93" s="110"/>
      <c r="AGR93" s="111"/>
      <c r="AGS93" s="109"/>
      <c r="AGT93" s="110"/>
      <c r="AGU93" s="111"/>
      <c r="AGV93" s="109"/>
      <c r="AGW93" s="110"/>
      <c r="AGX93" s="111"/>
      <c r="AGY93" s="109"/>
      <c r="AGZ93" s="110"/>
      <c r="AHA93" s="111"/>
      <c r="AHB93" s="109"/>
      <c r="AHC93" s="110"/>
      <c r="AHD93" s="111"/>
      <c r="AHE93" s="109"/>
      <c r="AHF93" s="110"/>
      <c r="AHG93" s="111"/>
      <c r="AHH93" s="109"/>
      <c r="AHI93" s="110"/>
      <c r="AHJ93" s="111"/>
      <c r="AHK93" s="109"/>
      <c r="AHL93" s="110"/>
      <c r="AHM93" s="111"/>
      <c r="AHN93" s="109"/>
      <c r="AHO93" s="110"/>
      <c r="AHP93" s="111"/>
      <c r="AHQ93" s="109"/>
      <c r="AHR93" s="110"/>
      <c r="AHS93" s="111"/>
      <c r="AHT93" s="109"/>
      <c r="AHU93" s="110"/>
      <c r="AHV93" s="111"/>
      <c r="AHW93" s="109"/>
      <c r="AHX93" s="110"/>
      <c r="AHY93" s="111"/>
      <c r="AHZ93" s="109"/>
      <c r="AIA93" s="110"/>
      <c r="AIB93" s="111"/>
      <c r="AIC93" s="109"/>
      <c r="AID93" s="110"/>
      <c r="AIE93" s="111"/>
      <c r="AIF93" s="109"/>
      <c r="AIG93" s="110"/>
      <c r="AIH93" s="111"/>
      <c r="AII93" s="109"/>
      <c r="AIJ93" s="110"/>
      <c r="AIK93" s="111"/>
      <c r="AIL93" s="109"/>
      <c r="AIM93" s="110"/>
      <c r="AIN93" s="111"/>
      <c r="AIO93" s="109"/>
      <c r="AIP93" s="110"/>
      <c r="AIQ93" s="111"/>
      <c r="AIR93" s="109"/>
      <c r="AIS93" s="110"/>
      <c r="AIT93" s="111"/>
      <c r="AIU93" s="109"/>
      <c r="AIV93" s="110"/>
      <c r="AIW93" s="111"/>
      <c r="AIX93" s="109"/>
      <c r="AIY93" s="110"/>
      <c r="AIZ93" s="111"/>
      <c r="AJA93" s="109"/>
      <c r="AJB93" s="110"/>
      <c r="AJC93" s="111"/>
      <c r="AJD93" s="109"/>
      <c r="AJE93" s="110"/>
      <c r="AJF93" s="111"/>
      <c r="AJG93" s="109"/>
      <c r="AJH93" s="110"/>
      <c r="AJI93" s="111"/>
      <c r="AJJ93" s="109"/>
      <c r="AJK93" s="110"/>
      <c r="AJL93" s="111"/>
      <c r="AJM93" s="109"/>
      <c r="AJN93" s="110"/>
      <c r="AJO93" s="111"/>
      <c r="AJP93" s="109"/>
      <c r="AJQ93" s="110"/>
      <c r="AJR93" s="111"/>
      <c r="AJS93" s="109"/>
      <c r="AJT93" s="110"/>
      <c r="AJU93" s="111"/>
      <c r="AJV93" s="109"/>
      <c r="AJW93" s="110"/>
      <c r="AJX93" s="111"/>
      <c r="AJY93" s="109"/>
      <c r="AJZ93" s="110"/>
      <c r="AKA93" s="111"/>
      <c r="AKB93" s="109"/>
      <c r="AKC93" s="110"/>
      <c r="AKD93" s="111"/>
      <c r="AKE93" s="109"/>
      <c r="AKF93" s="110"/>
      <c r="AKG93" s="111"/>
      <c r="AKH93" s="109"/>
      <c r="AKI93" s="110"/>
      <c r="AKJ93" s="111"/>
      <c r="AKK93" s="109"/>
      <c r="AKL93" s="110"/>
      <c r="AKM93" s="111"/>
      <c r="AKN93" s="109"/>
      <c r="AKO93" s="110"/>
      <c r="AKP93" s="111"/>
      <c r="AKQ93" s="109"/>
      <c r="AKR93" s="110"/>
      <c r="AKS93" s="111"/>
      <c r="AKT93" s="109"/>
      <c r="AKU93" s="110"/>
      <c r="AKV93" s="111"/>
      <c r="AKW93" s="109"/>
      <c r="AKX93" s="110"/>
      <c r="AKY93" s="111"/>
      <c r="AKZ93" s="109"/>
      <c r="ALA93" s="110"/>
      <c r="ALB93" s="111"/>
      <c r="ALC93" s="109"/>
      <c r="ALD93" s="110"/>
      <c r="ALE93" s="111"/>
      <c r="ALF93" s="109"/>
      <c r="ALG93" s="110"/>
      <c r="ALH93" s="111"/>
      <c r="ALI93" s="109"/>
      <c r="ALJ93" s="110"/>
      <c r="ALK93" s="111"/>
      <c r="ALL93" s="109"/>
      <c r="ALM93" s="110"/>
      <c r="ALN93" s="111"/>
      <c r="ALO93" s="109"/>
      <c r="ALP93" s="110"/>
      <c r="ALQ93" s="111"/>
      <c r="ALR93" s="109"/>
      <c r="ALS93" s="110"/>
      <c r="ALT93" s="111"/>
      <c r="ALU93" s="109"/>
      <c r="ALV93" s="110"/>
      <c r="ALW93" s="111"/>
      <c r="ALX93" s="109"/>
      <c r="ALY93" s="110"/>
      <c r="ALZ93" s="111"/>
      <c r="AMA93" s="109"/>
      <c r="AMB93" s="110"/>
      <c r="AMC93" s="111"/>
      <c r="AMD93" s="109"/>
      <c r="AME93" s="110"/>
      <c r="AMF93" s="111"/>
      <c r="AMG93" s="109"/>
      <c r="AMH93" s="110"/>
      <c r="AMI93" s="111"/>
      <c r="AMJ93" s="109"/>
      <c r="AMK93" s="110"/>
      <c r="AML93" s="111"/>
      <c r="AMM93" s="109"/>
      <c r="AMN93" s="110"/>
      <c r="AMO93" s="111"/>
      <c r="AMP93" s="109"/>
      <c r="AMQ93" s="110"/>
      <c r="AMR93" s="111"/>
      <c r="AMS93" s="109"/>
      <c r="AMT93" s="110"/>
      <c r="AMU93" s="111"/>
      <c r="AMV93" s="109"/>
      <c r="AMW93" s="110"/>
      <c r="AMX93" s="111"/>
      <c r="AMY93" s="109"/>
      <c r="AMZ93" s="110"/>
      <c r="ANA93" s="111"/>
      <c r="ANB93" s="109"/>
      <c r="ANC93" s="110"/>
      <c r="AND93" s="111"/>
      <c r="ANE93" s="109"/>
      <c r="ANF93" s="110"/>
      <c r="ANG93" s="111"/>
      <c r="ANH93" s="109"/>
      <c r="ANI93" s="110"/>
      <c r="ANJ93" s="111"/>
      <c r="ANK93" s="109"/>
      <c r="ANL93" s="110"/>
      <c r="ANM93" s="111"/>
      <c r="ANN93" s="109"/>
      <c r="ANO93" s="110"/>
      <c r="ANP93" s="111"/>
      <c r="ANQ93" s="109"/>
      <c r="ANR93" s="110"/>
      <c r="ANS93" s="111"/>
      <c r="ANT93" s="109"/>
      <c r="ANU93" s="110"/>
      <c r="ANV93" s="111"/>
      <c r="ANW93" s="109"/>
      <c r="ANX93" s="110"/>
      <c r="ANY93" s="111"/>
      <c r="ANZ93" s="109"/>
      <c r="AOA93" s="110"/>
      <c r="AOB93" s="111"/>
      <c r="AOC93" s="109"/>
      <c r="AOD93" s="110"/>
      <c r="AOE93" s="111"/>
      <c r="AOF93" s="109"/>
      <c r="AOG93" s="110"/>
      <c r="AOH93" s="111"/>
      <c r="AOI93" s="109"/>
      <c r="AOJ93" s="110"/>
      <c r="AOK93" s="111"/>
      <c r="AOL93" s="109"/>
      <c r="AOM93" s="110"/>
      <c r="AON93" s="111"/>
      <c r="AOO93" s="109"/>
      <c r="AOP93" s="110"/>
      <c r="AOQ93" s="111"/>
      <c r="AOR93" s="109"/>
      <c r="AOS93" s="110"/>
      <c r="AOT93" s="111"/>
      <c r="AOU93" s="109"/>
      <c r="AOV93" s="110"/>
      <c r="AOW93" s="111"/>
      <c r="AOX93" s="109"/>
      <c r="AOY93" s="110"/>
      <c r="AOZ93" s="111"/>
      <c r="APA93" s="109"/>
      <c r="APB93" s="110"/>
      <c r="APC93" s="111"/>
      <c r="APD93" s="109"/>
      <c r="APE93" s="110"/>
      <c r="APF93" s="111"/>
      <c r="APG93" s="109"/>
      <c r="APH93" s="110"/>
      <c r="API93" s="111"/>
      <c r="APJ93" s="109"/>
      <c r="APK93" s="110"/>
      <c r="APL93" s="111"/>
      <c r="APM93" s="109"/>
      <c r="APN93" s="110"/>
      <c r="APO93" s="111"/>
      <c r="APP93" s="109"/>
      <c r="APQ93" s="110"/>
      <c r="APR93" s="111"/>
      <c r="APS93" s="109"/>
      <c r="APT93" s="110"/>
      <c r="APU93" s="111"/>
      <c r="APV93" s="109"/>
      <c r="APW93" s="110"/>
      <c r="APX93" s="111"/>
      <c r="APY93" s="109"/>
      <c r="APZ93" s="110"/>
      <c r="AQA93" s="111"/>
      <c r="AQB93" s="109"/>
      <c r="AQC93" s="110"/>
      <c r="AQD93" s="111"/>
      <c r="AQE93" s="109"/>
      <c r="AQF93" s="110"/>
      <c r="AQG93" s="111"/>
      <c r="AQH93" s="109"/>
      <c r="AQI93" s="110"/>
      <c r="AQJ93" s="111"/>
      <c r="AQK93" s="109"/>
      <c r="AQL93" s="110"/>
      <c r="AQM93" s="111"/>
      <c r="AQN93" s="109"/>
      <c r="AQO93" s="110"/>
      <c r="AQP93" s="111"/>
      <c r="AQQ93" s="109"/>
      <c r="AQR93" s="110"/>
      <c r="AQS93" s="111"/>
      <c r="AQT93" s="109"/>
      <c r="AQU93" s="110"/>
      <c r="AQV93" s="111"/>
      <c r="AQW93" s="109"/>
      <c r="AQX93" s="110"/>
      <c r="AQY93" s="111"/>
      <c r="AQZ93" s="109"/>
      <c r="ARA93" s="110"/>
      <c r="ARB93" s="111"/>
      <c r="ARC93" s="109"/>
      <c r="ARD93" s="110"/>
      <c r="ARE93" s="111"/>
      <c r="ARF93" s="109"/>
      <c r="ARG93" s="110"/>
      <c r="ARH93" s="111"/>
      <c r="ARI93" s="109"/>
      <c r="ARJ93" s="110"/>
      <c r="ARK93" s="111"/>
      <c r="ARL93" s="109"/>
      <c r="ARM93" s="110"/>
      <c r="ARN93" s="111"/>
      <c r="ARO93" s="109"/>
      <c r="ARP93" s="110"/>
      <c r="ARQ93" s="111"/>
      <c r="ARR93" s="109"/>
      <c r="ARS93" s="110"/>
      <c r="ART93" s="111"/>
      <c r="ARU93" s="109"/>
      <c r="ARV93" s="110"/>
      <c r="ARW93" s="111"/>
      <c r="ARX93" s="109"/>
      <c r="ARY93" s="110"/>
      <c r="ARZ93" s="111"/>
      <c r="ASA93" s="109"/>
      <c r="ASB93" s="110"/>
      <c r="ASC93" s="111"/>
      <c r="ASD93" s="109"/>
      <c r="ASE93" s="110"/>
      <c r="ASF93" s="111"/>
      <c r="ASG93" s="109"/>
      <c r="ASH93" s="110"/>
      <c r="ASI93" s="111"/>
      <c r="ASJ93" s="109"/>
      <c r="ASK93" s="110"/>
      <c r="ASL93" s="111"/>
      <c r="ASM93" s="109"/>
      <c r="ASN93" s="110"/>
      <c r="ASO93" s="111"/>
      <c r="ASP93" s="109"/>
      <c r="ASQ93" s="110"/>
      <c r="ASR93" s="111"/>
      <c r="ASS93" s="109"/>
      <c r="AST93" s="110"/>
      <c r="ASU93" s="111"/>
      <c r="ASV93" s="109"/>
      <c r="ASW93" s="110"/>
      <c r="ASX93" s="111"/>
      <c r="ASY93" s="109"/>
      <c r="ASZ93" s="110"/>
      <c r="ATA93" s="111"/>
      <c r="ATB93" s="109"/>
      <c r="ATC93" s="110"/>
      <c r="ATD93" s="111"/>
      <c r="ATE93" s="109"/>
      <c r="ATF93" s="110"/>
      <c r="ATG93" s="111"/>
      <c r="ATH93" s="109"/>
      <c r="ATI93" s="110"/>
      <c r="ATJ93" s="111"/>
      <c r="ATK93" s="109"/>
      <c r="ATL93" s="110"/>
      <c r="ATM93" s="111"/>
      <c r="ATN93" s="109"/>
      <c r="ATO93" s="110"/>
      <c r="ATP93" s="111"/>
      <c r="ATQ93" s="109"/>
      <c r="ATR93" s="110"/>
      <c r="ATS93" s="111"/>
      <c r="ATT93" s="109"/>
      <c r="ATU93" s="110"/>
      <c r="ATV93" s="111"/>
      <c r="ATW93" s="109"/>
      <c r="ATX93" s="110"/>
      <c r="ATY93" s="111"/>
      <c r="ATZ93" s="109"/>
      <c r="AUA93" s="110"/>
      <c r="AUB93" s="111"/>
      <c r="AUC93" s="109"/>
      <c r="AUD93" s="110"/>
      <c r="AUE93" s="111"/>
      <c r="AUF93" s="109"/>
      <c r="AUG93" s="110"/>
      <c r="AUH93" s="111"/>
      <c r="AUI93" s="109"/>
      <c r="AUJ93" s="110"/>
      <c r="AUK93" s="111"/>
      <c r="AUL93" s="109"/>
      <c r="AUM93" s="110"/>
      <c r="AUN93" s="111"/>
      <c r="AUO93" s="109"/>
      <c r="AUP93" s="110"/>
      <c r="AUQ93" s="111"/>
      <c r="AUR93" s="109"/>
      <c r="AUS93" s="110"/>
      <c r="AUT93" s="111"/>
      <c r="AUU93" s="109"/>
      <c r="AUV93" s="110"/>
      <c r="AUW93" s="111"/>
      <c r="AUX93" s="109"/>
      <c r="AUY93" s="110"/>
      <c r="AUZ93" s="111"/>
      <c r="AVA93" s="109"/>
      <c r="AVB93" s="110"/>
      <c r="AVC93" s="111"/>
      <c r="AVD93" s="109"/>
      <c r="AVE93" s="110"/>
      <c r="AVF93" s="111"/>
      <c r="AVG93" s="109"/>
      <c r="AVH93" s="110"/>
      <c r="AVI93" s="111"/>
      <c r="AVJ93" s="109"/>
      <c r="AVK93" s="110"/>
      <c r="AVL93" s="111"/>
      <c r="AVM93" s="109"/>
      <c r="AVN93" s="110"/>
      <c r="AVO93" s="111"/>
      <c r="AVP93" s="109"/>
      <c r="AVQ93" s="110"/>
      <c r="AVR93" s="111"/>
      <c r="AVS93" s="109"/>
      <c r="AVT93" s="110"/>
      <c r="AVU93" s="111"/>
      <c r="AVV93" s="109"/>
      <c r="AVW93" s="110"/>
      <c r="AVX93" s="111"/>
      <c r="AVY93" s="109"/>
      <c r="AVZ93" s="110"/>
      <c r="AWA93" s="111"/>
      <c r="AWB93" s="109"/>
      <c r="AWC93" s="110"/>
      <c r="AWD93" s="111"/>
      <c r="AWE93" s="109"/>
      <c r="AWF93" s="110"/>
      <c r="AWG93" s="111"/>
      <c r="AWH93" s="109"/>
      <c r="AWI93" s="110"/>
      <c r="AWJ93" s="111"/>
      <c r="AWK93" s="109"/>
      <c r="AWL93" s="110"/>
      <c r="AWM93" s="111"/>
      <c r="AWN93" s="109"/>
      <c r="AWO93" s="110"/>
      <c r="AWP93" s="111"/>
      <c r="AWQ93" s="109"/>
      <c r="AWR93" s="110"/>
      <c r="AWS93" s="111"/>
      <c r="AWT93" s="109"/>
      <c r="AWU93" s="110"/>
      <c r="AWV93" s="111"/>
      <c r="AWW93" s="109"/>
      <c r="AWX93" s="110"/>
      <c r="AWY93" s="111"/>
      <c r="AWZ93" s="109"/>
      <c r="AXA93" s="110"/>
      <c r="AXB93" s="111"/>
      <c r="AXC93" s="109"/>
      <c r="AXD93" s="110"/>
      <c r="AXE93" s="111"/>
      <c r="AXF93" s="109"/>
      <c r="AXG93" s="110"/>
      <c r="AXH93" s="111"/>
      <c r="AXI93" s="109"/>
      <c r="AXJ93" s="110"/>
      <c r="AXK93" s="111"/>
      <c r="AXL93" s="109"/>
      <c r="AXM93" s="110"/>
      <c r="AXN93" s="111"/>
      <c r="AXO93" s="109"/>
      <c r="AXP93" s="110"/>
      <c r="AXQ93" s="111"/>
      <c r="AXR93" s="109"/>
      <c r="AXS93" s="110"/>
      <c r="AXT93" s="111"/>
      <c r="AXU93" s="109"/>
      <c r="AXV93" s="110"/>
      <c r="AXW93" s="111"/>
      <c r="AXX93" s="109"/>
      <c r="AXY93" s="110"/>
      <c r="AXZ93" s="111"/>
      <c r="AYA93" s="109"/>
      <c r="AYB93" s="110"/>
      <c r="AYC93" s="111"/>
      <c r="AYD93" s="109"/>
      <c r="AYE93" s="110"/>
      <c r="AYF93" s="111"/>
      <c r="AYG93" s="109"/>
      <c r="AYH93" s="110"/>
      <c r="AYI93" s="111"/>
      <c r="AYJ93" s="109"/>
      <c r="AYK93" s="110"/>
      <c r="AYL93" s="111"/>
      <c r="AYM93" s="109"/>
      <c r="AYN93" s="110"/>
      <c r="AYO93" s="111"/>
      <c r="AYP93" s="109"/>
      <c r="AYQ93" s="110"/>
      <c r="AYR93" s="111"/>
      <c r="AYS93" s="109"/>
      <c r="AYT93" s="110"/>
      <c r="AYU93" s="111"/>
      <c r="AYV93" s="109"/>
      <c r="AYW93" s="110"/>
      <c r="AYX93" s="111"/>
      <c r="AYY93" s="109"/>
      <c r="AYZ93" s="110"/>
      <c r="AZA93" s="111"/>
      <c r="AZB93" s="109"/>
      <c r="AZC93" s="110"/>
      <c r="AZD93" s="111"/>
      <c r="AZE93" s="109"/>
      <c r="AZF93" s="110"/>
      <c r="AZG93" s="111"/>
      <c r="AZH93" s="109"/>
      <c r="AZI93" s="110"/>
      <c r="AZJ93" s="111"/>
      <c r="AZK93" s="109"/>
      <c r="AZL93" s="110"/>
      <c r="AZM93" s="111"/>
      <c r="AZN93" s="109"/>
      <c r="AZO93" s="110"/>
      <c r="AZP93" s="111"/>
      <c r="AZQ93" s="109"/>
      <c r="AZR93" s="110"/>
      <c r="AZS93" s="111"/>
      <c r="AZT93" s="109"/>
      <c r="AZU93" s="110"/>
      <c r="AZV93" s="111"/>
      <c r="AZW93" s="109"/>
      <c r="AZX93" s="110"/>
      <c r="AZY93" s="111"/>
      <c r="AZZ93" s="109"/>
      <c r="BAA93" s="110"/>
      <c r="BAB93" s="111"/>
      <c r="BAC93" s="109"/>
      <c r="BAD93" s="110"/>
      <c r="BAE93" s="111"/>
      <c r="BAF93" s="109"/>
      <c r="BAG93" s="110"/>
      <c r="BAH93" s="111"/>
      <c r="BAI93" s="109"/>
      <c r="BAJ93" s="110"/>
      <c r="BAK93" s="111"/>
      <c r="BAL93" s="109"/>
      <c r="BAM93" s="110"/>
      <c r="BAN93" s="111"/>
      <c r="BAO93" s="109"/>
      <c r="BAP93" s="110"/>
      <c r="BAQ93" s="111"/>
      <c r="BAR93" s="109"/>
      <c r="BAS93" s="110"/>
      <c r="BAT93" s="111"/>
      <c r="BAU93" s="109"/>
      <c r="BAV93" s="110"/>
      <c r="BAW93" s="111"/>
      <c r="BAX93" s="109"/>
      <c r="BAY93" s="110"/>
      <c r="BAZ93" s="111"/>
      <c r="BBA93" s="109"/>
      <c r="BBB93" s="110"/>
      <c r="BBC93" s="111"/>
      <c r="BBD93" s="109"/>
      <c r="BBE93" s="110"/>
      <c r="BBF93" s="111"/>
      <c r="BBG93" s="109"/>
      <c r="BBH93" s="110"/>
      <c r="BBI93" s="111"/>
      <c r="BBJ93" s="109"/>
      <c r="BBK93" s="110"/>
      <c r="BBL93" s="111"/>
      <c r="BBM93" s="109"/>
      <c r="BBN93" s="110"/>
      <c r="BBO93" s="111"/>
      <c r="BBP93" s="109"/>
      <c r="BBQ93" s="110"/>
      <c r="BBR93" s="111"/>
      <c r="BBS93" s="109"/>
      <c r="BBT93" s="110"/>
      <c r="BBU93" s="111"/>
      <c r="BBV93" s="109"/>
      <c r="BBW93" s="110"/>
      <c r="BBX93" s="111"/>
      <c r="BBY93" s="109"/>
      <c r="BBZ93" s="110"/>
      <c r="BCA93" s="111"/>
      <c r="BCB93" s="109"/>
      <c r="BCC93" s="110"/>
      <c r="BCD93" s="111"/>
      <c r="BCE93" s="109"/>
      <c r="BCF93" s="110"/>
      <c r="BCG93" s="111"/>
      <c r="BCH93" s="109"/>
      <c r="BCI93" s="110"/>
      <c r="BCJ93" s="111"/>
      <c r="BCK93" s="109"/>
      <c r="BCL93" s="110"/>
      <c r="BCM93" s="111"/>
      <c r="BCN93" s="109"/>
      <c r="BCO93" s="110"/>
      <c r="BCP93" s="111"/>
      <c r="BCQ93" s="109"/>
      <c r="BCR93" s="110"/>
      <c r="BCS93" s="111"/>
      <c r="BCT93" s="109"/>
      <c r="BCU93" s="110"/>
      <c r="BCV93" s="111"/>
      <c r="BCW93" s="109"/>
      <c r="BCX93" s="110"/>
      <c r="BCY93" s="111"/>
      <c r="BCZ93" s="109"/>
      <c r="BDA93" s="110"/>
      <c r="BDB93" s="111"/>
      <c r="BDC93" s="109"/>
      <c r="BDD93" s="110"/>
      <c r="BDE93" s="111"/>
      <c r="BDF93" s="109"/>
      <c r="BDG93" s="110"/>
      <c r="BDH93" s="111"/>
      <c r="BDI93" s="109"/>
      <c r="BDJ93" s="110"/>
      <c r="BDK93" s="111"/>
      <c r="BDL93" s="109"/>
      <c r="BDM93" s="110"/>
      <c r="BDN93" s="111"/>
      <c r="BDO93" s="109"/>
      <c r="BDP93" s="110"/>
      <c r="BDQ93" s="111"/>
      <c r="BDR93" s="109"/>
      <c r="BDS93" s="110"/>
      <c r="BDT93" s="111"/>
      <c r="BDU93" s="109"/>
      <c r="BDV93" s="110"/>
      <c r="BDW93" s="111"/>
      <c r="BDX93" s="109"/>
      <c r="BDY93" s="110"/>
      <c r="BDZ93" s="111"/>
      <c r="BEA93" s="109"/>
      <c r="BEB93" s="110"/>
      <c r="BEC93" s="111"/>
      <c r="BED93" s="109"/>
      <c r="BEE93" s="110"/>
      <c r="BEF93" s="111"/>
      <c r="BEG93" s="109"/>
      <c r="BEH93" s="110"/>
      <c r="BEI93" s="111"/>
      <c r="BEJ93" s="109"/>
      <c r="BEK93" s="110"/>
      <c r="BEL93" s="111"/>
      <c r="BEM93" s="109"/>
      <c r="BEN93" s="110"/>
      <c r="BEO93" s="111"/>
      <c r="BEP93" s="109"/>
      <c r="BEQ93" s="110"/>
      <c r="BER93" s="111"/>
      <c r="BES93" s="109"/>
      <c r="BET93" s="110"/>
      <c r="BEU93" s="111"/>
      <c r="BEV93" s="109"/>
      <c r="BEW93" s="110"/>
      <c r="BEX93" s="111"/>
      <c r="BEY93" s="109"/>
      <c r="BEZ93" s="110"/>
      <c r="BFA93" s="111"/>
      <c r="BFB93" s="109"/>
      <c r="BFC93" s="110"/>
      <c r="BFD93" s="111"/>
      <c r="BFE93" s="109"/>
      <c r="BFF93" s="110"/>
      <c r="BFG93" s="111"/>
      <c r="BFH93" s="109"/>
      <c r="BFI93" s="110"/>
      <c r="BFJ93" s="111"/>
      <c r="BFK93" s="109"/>
      <c r="BFL93" s="110"/>
      <c r="BFM93" s="111"/>
      <c r="BFN93" s="109"/>
      <c r="BFO93" s="110"/>
      <c r="BFP93" s="111"/>
      <c r="BFQ93" s="109"/>
      <c r="BFR93" s="110"/>
      <c r="BFS93" s="111"/>
      <c r="BFT93" s="109"/>
      <c r="BFU93" s="110"/>
      <c r="BFV93" s="111"/>
      <c r="BFW93" s="109"/>
      <c r="BFX93" s="110"/>
      <c r="BFY93" s="111"/>
      <c r="BFZ93" s="109"/>
      <c r="BGA93" s="110"/>
      <c r="BGB93" s="111"/>
      <c r="BGC93" s="109"/>
      <c r="BGD93" s="110"/>
      <c r="BGE93" s="111"/>
      <c r="BGF93" s="109"/>
      <c r="BGG93" s="110"/>
      <c r="BGH93" s="111"/>
      <c r="BGI93" s="109"/>
      <c r="BGJ93" s="110"/>
      <c r="BGK93" s="111"/>
      <c r="BGL93" s="109"/>
      <c r="BGM93" s="110"/>
      <c r="BGN93" s="111"/>
      <c r="BGO93" s="109"/>
      <c r="BGP93" s="110"/>
      <c r="BGQ93" s="111"/>
      <c r="BGR93" s="109"/>
      <c r="BGS93" s="110"/>
      <c r="BGT93" s="111"/>
      <c r="BGU93" s="109"/>
      <c r="BGV93" s="110"/>
      <c r="BGW93" s="111"/>
      <c r="BGX93" s="109"/>
      <c r="BGY93" s="110"/>
      <c r="BGZ93" s="111"/>
      <c r="BHA93" s="109"/>
      <c r="BHB93" s="110"/>
      <c r="BHC93" s="111"/>
      <c r="BHD93" s="109"/>
      <c r="BHE93" s="110"/>
      <c r="BHF93" s="111"/>
      <c r="BHG93" s="109"/>
      <c r="BHH93" s="110"/>
      <c r="BHI93" s="111"/>
      <c r="BHJ93" s="109"/>
      <c r="BHK93" s="110"/>
      <c r="BHL93" s="111"/>
      <c r="BHM93" s="109"/>
      <c r="BHN93" s="110"/>
      <c r="BHO93" s="111"/>
      <c r="BHP93" s="109"/>
      <c r="BHQ93" s="110"/>
      <c r="BHR93" s="111"/>
      <c r="BHS93" s="109"/>
      <c r="BHT93" s="110"/>
      <c r="BHU93" s="111"/>
      <c r="BHV93" s="109"/>
      <c r="BHW93" s="110"/>
      <c r="BHX93" s="111"/>
      <c r="BHY93" s="109"/>
      <c r="BHZ93" s="110"/>
      <c r="BIA93" s="111"/>
      <c r="BIB93" s="109"/>
      <c r="BIC93" s="110"/>
      <c r="BID93" s="111"/>
      <c r="BIE93" s="109"/>
      <c r="BIF93" s="110"/>
      <c r="BIG93" s="111"/>
      <c r="BIH93" s="109"/>
      <c r="BII93" s="110"/>
      <c r="BIJ93" s="111"/>
      <c r="BIK93" s="109"/>
      <c r="BIL93" s="110"/>
      <c r="BIM93" s="111"/>
      <c r="BIN93" s="109"/>
      <c r="BIO93" s="110"/>
      <c r="BIP93" s="111"/>
      <c r="BIQ93" s="109"/>
      <c r="BIR93" s="110"/>
      <c r="BIS93" s="111"/>
      <c r="BIT93" s="109"/>
      <c r="BIU93" s="110"/>
      <c r="BIV93" s="111"/>
      <c r="BIW93" s="109"/>
      <c r="BIX93" s="110"/>
      <c r="BIY93" s="111"/>
      <c r="BIZ93" s="109"/>
      <c r="BJA93" s="110"/>
      <c r="BJB93" s="111"/>
      <c r="BJC93" s="109"/>
      <c r="BJD93" s="110"/>
      <c r="BJE93" s="111"/>
      <c r="BJF93" s="109"/>
      <c r="BJG93" s="110"/>
      <c r="BJH93" s="111"/>
      <c r="BJI93" s="109"/>
      <c r="BJJ93" s="110"/>
      <c r="BJK93" s="111"/>
      <c r="BJL93" s="109"/>
      <c r="BJM93" s="110"/>
      <c r="BJN93" s="111"/>
      <c r="BJO93" s="109"/>
      <c r="BJP93" s="110"/>
      <c r="BJQ93" s="111"/>
      <c r="BJR93" s="109"/>
      <c r="BJS93" s="110"/>
      <c r="BJT93" s="111"/>
      <c r="BJU93" s="109"/>
      <c r="BJV93" s="110"/>
      <c r="BJW93" s="111"/>
      <c r="BJX93" s="109"/>
      <c r="BJY93" s="110"/>
      <c r="BJZ93" s="111"/>
      <c r="BKA93" s="109"/>
      <c r="BKB93" s="110"/>
      <c r="BKC93" s="111"/>
      <c r="BKD93" s="109"/>
      <c r="BKE93" s="110"/>
      <c r="BKF93" s="111"/>
      <c r="BKG93" s="109"/>
      <c r="BKH93" s="110"/>
      <c r="BKI93" s="111"/>
      <c r="BKJ93" s="109"/>
      <c r="BKK93" s="110"/>
      <c r="BKL93" s="111"/>
      <c r="BKM93" s="109"/>
      <c r="BKN93" s="110"/>
      <c r="BKO93" s="111"/>
      <c r="BKP93" s="109"/>
      <c r="BKQ93" s="110"/>
      <c r="BKR93" s="111"/>
      <c r="BKS93" s="109"/>
      <c r="BKT93" s="110"/>
      <c r="BKU93" s="111"/>
      <c r="BKV93" s="109"/>
      <c r="BKW93" s="110"/>
      <c r="BKX93" s="111"/>
      <c r="BKY93" s="109"/>
      <c r="BKZ93" s="110"/>
      <c r="BLA93" s="111"/>
      <c r="BLB93" s="109"/>
      <c r="BLC93" s="110"/>
      <c r="BLD93" s="111"/>
      <c r="BLE93" s="109"/>
      <c r="BLF93" s="110"/>
      <c r="BLG93" s="111"/>
      <c r="BLH93" s="109"/>
      <c r="BLI93" s="110"/>
      <c r="BLJ93" s="111"/>
      <c r="BLK93" s="109"/>
      <c r="BLL93" s="110"/>
      <c r="BLM93" s="111"/>
      <c r="BLN93" s="109"/>
      <c r="BLO93" s="110"/>
      <c r="BLP93" s="111"/>
      <c r="BLQ93" s="109"/>
      <c r="BLR93" s="110"/>
      <c r="BLS93" s="111"/>
      <c r="BLT93" s="109"/>
      <c r="BLU93" s="110"/>
      <c r="BLV93" s="111"/>
      <c r="BLW93" s="109"/>
      <c r="BLX93" s="110"/>
      <c r="BLY93" s="111"/>
      <c r="BLZ93" s="109"/>
      <c r="BMA93" s="110"/>
      <c r="BMB93" s="111"/>
      <c r="BMC93" s="109"/>
      <c r="BMD93" s="110"/>
      <c r="BME93" s="111"/>
      <c r="BMF93" s="109"/>
      <c r="BMG93" s="110"/>
      <c r="BMH93" s="111"/>
      <c r="BMI93" s="109"/>
      <c r="BMJ93" s="110"/>
      <c r="BMK93" s="111"/>
      <c r="BML93" s="109"/>
      <c r="BMM93" s="110"/>
      <c r="BMN93" s="111"/>
      <c r="BMO93" s="109"/>
      <c r="BMP93" s="110"/>
      <c r="BMQ93" s="111"/>
      <c r="BMR93" s="109"/>
      <c r="BMS93" s="110"/>
      <c r="BMT93" s="111"/>
      <c r="BMU93" s="109"/>
      <c r="BMV93" s="110"/>
      <c r="BMW93" s="111"/>
      <c r="BMX93" s="109"/>
      <c r="BMY93" s="110"/>
      <c r="BMZ93" s="111"/>
      <c r="BNA93" s="109"/>
      <c r="BNB93" s="110"/>
      <c r="BNC93" s="111"/>
      <c r="BND93" s="109"/>
      <c r="BNE93" s="110"/>
      <c r="BNF93" s="111"/>
      <c r="BNG93" s="109"/>
      <c r="BNH93" s="110"/>
      <c r="BNI93" s="111"/>
      <c r="BNJ93" s="109"/>
      <c r="BNK93" s="110"/>
      <c r="BNL93" s="111"/>
      <c r="BNM93" s="109"/>
      <c r="BNN93" s="110"/>
      <c r="BNO93" s="111"/>
      <c r="BNP93" s="109"/>
      <c r="BNQ93" s="110"/>
      <c r="BNR93" s="111"/>
      <c r="BNS93" s="109"/>
      <c r="BNT93" s="110"/>
      <c r="BNU93" s="111"/>
      <c r="BNV93" s="109"/>
      <c r="BNW93" s="110"/>
      <c r="BNX93" s="111"/>
      <c r="BNY93" s="109"/>
      <c r="BNZ93" s="110"/>
      <c r="BOA93" s="111"/>
      <c r="BOB93" s="109"/>
      <c r="BOC93" s="110"/>
      <c r="BOD93" s="111"/>
      <c r="BOE93" s="109"/>
      <c r="BOF93" s="110"/>
      <c r="BOG93" s="111"/>
      <c r="BOH93" s="109"/>
      <c r="BOI93" s="110"/>
      <c r="BOJ93" s="111"/>
      <c r="BOK93" s="109"/>
      <c r="BOL93" s="110"/>
      <c r="BOM93" s="111"/>
      <c r="BON93" s="109"/>
      <c r="BOO93" s="110"/>
      <c r="BOP93" s="111"/>
      <c r="BOQ93" s="109"/>
      <c r="BOR93" s="110"/>
      <c r="BOS93" s="111"/>
      <c r="BOT93" s="109"/>
      <c r="BOU93" s="110"/>
      <c r="BOV93" s="111"/>
      <c r="BOW93" s="109"/>
      <c r="BOX93" s="110"/>
      <c r="BOY93" s="111"/>
      <c r="BOZ93" s="109"/>
      <c r="BPA93" s="110"/>
      <c r="BPB93" s="111"/>
      <c r="BPC93" s="109"/>
      <c r="BPD93" s="110"/>
      <c r="BPE93" s="111"/>
      <c r="BPF93" s="109"/>
      <c r="BPG93" s="110"/>
      <c r="BPH93" s="111"/>
      <c r="BPI93" s="109"/>
      <c r="BPJ93" s="110"/>
      <c r="BPK93" s="111"/>
      <c r="BPL93" s="109"/>
      <c r="BPM93" s="110"/>
      <c r="BPN93" s="111"/>
      <c r="BPO93" s="109"/>
      <c r="BPP93" s="110"/>
      <c r="BPQ93" s="111"/>
      <c r="BPR93" s="109"/>
      <c r="BPS93" s="110"/>
      <c r="BPT93" s="111"/>
      <c r="BPU93" s="109"/>
      <c r="BPV93" s="110"/>
      <c r="BPW93" s="111"/>
      <c r="BPX93" s="109"/>
      <c r="BPY93" s="110"/>
      <c r="BPZ93" s="111"/>
      <c r="BQA93" s="109"/>
      <c r="BQB93" s="110"/>
      <c r="BQC93" s="111"/>
      <c r="BQD93" s="109"/>
      <c r="BQE93" s="110"/>
      <c r="BQF93" s="111"/>
      <c r="BQG93" s="109"/>
      <c r="BQH93" s="110"/>
      <c r="BQI93" s="111"/>
      <c r="BQJ93" s="109"/>
      <c r="BQK93" s="110"/>
      <c r="BQL93" s="111"/>
      <c r="BQM93" s="109"/>
      <c r="BQN93" s="110"/>
      <c r="BQO93" s="111"/>
      <c r="BQP93" s="109"/>
      <c r="BQQ93" s="110"/>
      <c r="BQR93" s="111"/>
      <c r="BQS93" s="109"/>
      <c r="BQT93" s="110"/>
      <c r="BQU93" s="111"/>
      <c r="BQV93" s="109"/>
      <c r="BQW93" s="110"/>
      <c r="BQX93" s="111"/>
      <c r="BQY93" s="109"/>
      <c r="BQZ93" s="110"/>
      <c r="BRA93" s="111"/>
      <c r="BRB93" s="109"/>
      <c r="BRC93" s="110"/>
      <c r="BRD93" s="111"/>
      <c r="BRE93" s="109"/>
      <c r="BRF93" s="110"/>
      <c r="BRG93" s="111"/>
      <c r="BRH93" s="109"/>
      <c r="BRI93" s="110"/>
      <c r="BRJ93" s="111"/>
      <c r="BRK93" s="109"/>
      <c r="BRL93" s="110"/>
      <c r="BRM93" s="111"/>
      <c r="BRN93" s="109"/>
      <c r="BRO93" s="110"/>
      <c r="BRP93" s="111"/>
      <c r="BRQ93" s="109"/>
      <c r="BRR93" s="110"/>
      <c r="BRS93" s="111"/>
      <c r="BRT93" s="109"/>
      <c r="BRU93" s="110"/>
      <c r="BRV93" s="111"/>
      <c r="BRW93" s="109"/>
      <c r="BRX93" s="110"/>
      <c r="BRY93" s="111"/>
      <c r="BRZ93" s="109"/>
      <c r="BSA93" s="110"/>
      <c r="BSB93" s="111"/>
      <c r="BSC93" s="109"/>
      <c r="BSD93" s="110"/>
      <c r="BSE93" s="111"/>
      <c r="BSF93" s="109"/>
      <c r="BSG93" s="110"/>
      <c r="BSH93" s="111"/>
      <c r="BSI93" s="109"/>
      <c r="BSJ93" s="110"/>
      <c r="BSK93" s="111"/>
      <c r="BSL93" s="109"/>
      <c r="BSM93" s="110"/>
      <c r="BSN93" s="111"/>
      <c r="BSO93" s="109"/>
      <c r="BSP93" s="110"/>
      <c r="BSQ93" s="111"/>
      <c r="BSR93" s="109"/>
      <c r="BSS93" s="110"/>
      <c r="BST93" s="111"/>
      <c r="BSU93" s="109"/>
      <c r="BSV93" s="110"/>
      <c r="BSW93" s="111"/>
      <c r="BSX93" s="109"/>
      <c r="BSY93" s="110"/>
      <c r="BSZ93" s="111"/>
      <c r="BTA93" s="109"/>
      <c r="BTB93" s="110"/>
      <c r="BTC93" s="111"/>
      <c r="BTD93" s="109"/>
      <c r="BTE93" s="110"/>
      <c r="BTF93" s="111"/>
      <c r="BTG93" s="109"/>
      <c r="BTH93" s="110"/>
      <c r="BTI93" s="111"/>
      <c r="BTJ93" s="109"/>
      <c r="BTK93" s="110"/>
      <c r="BTL93" s="111"/>
      <c r="BTM93" s="109"/>
      <c r="BTN93" s="110"/>
      <c r="BTO93" s="111"/>
      <c r="BTP93" s="109"/>
      <c r="BTQ93" s="110"/>
      <c r="BTR93" s="111"/>
      <c r="BTS93" s="109"/>
      <c r="BTT93" s="110"/>
      <c r="BTU93" s="111"/>
      <c r="BTV93" s="109"/>
      <c r="BTW93" s="110"/>
      <c r="BTX93" s="111"/>
      <c r="BTY93" s="109"/>
      <c r="BTZ93" s="110"/>
      <c r="BUA93" s="111"/>
      <c r="BUB93" s="109"/>
      <c r="BUC93" s="110"/>
      <c r="BUD93" s="111"/>
      <c r="BUE93" s="109"/>
      <c r="BUF93" s="110"/>
      <c r="BUG93" s="111"/>
      <c r="BUH93" s="109"/>
      <c r="BUI93" s="110"/>
      <c r="BUJ93" s="111"/>
      <c r="BUK93" s="109"/>
      <c r="BUL93" s="110"/>
      <c r="BUM93" s="111"/>
      <c r="BUN93" s="109"/>
      <c r="BUO93" s="110"/>
      <c r="BUP93" s="111"/>
      <c r="BUQ93" s="109"/>
      <c r="BUR93" s="110"/>
      <c r="BUS93" s="111"/>
      <c r="BUT93" s="109"/>
      <c r="BUU93" s="110"/>
      <c r="BUV93" s="111"/>
      <c r="BUW93" s="109"/>
      <c r="BUX93" s="110"/>
      <c r="BUY93" s="111"/>
      <c r="BUZ93" s="109"/>
      <c r="BVA93" s="110"/>
      <c r="BVB93" s="111"/>
      <c r="BVC93" s="109"/>
      <c r="BVD93" s="110"/>
      <c r="BVE93" s="111"/>
      <c r="BVF93" s="109"/>
      <c r="BVG93" s="110"/>
      <c r="BVH93" s="111"/>
      <c r="BVI93" s="109"/>
      <c r="BVJ93" s="110"/>
      <c r="BVK93" s="111"/>
      <c r="BVL93" s="109"/>
      <c r="BVM93" s="110"/>
      <c r="BVN93" s="111"/>
      <c r="BVO93" s="109"/>
      <c r="BVP93" s="110"/>
      <c r="BVQ93" s="111"/>
      <c r="BVR93" s="109"/>
      <c r="BVS93" s="110"/>
      <c r="BVT93" s="111"/>
      <c r="BVU93" s="109"/>
      <c r="BVV93" s="110"/>
      <c r="BVW93" s="111"/>
      <c r="BVX93" s="109"/>
      <c r="BVY93" s="110"/>
      <c r="BVZ93" s="111"/>
      <c r="BWA93" s="109"/>
      <c r="BWB93" s="110"/>
      <c r="BWC93" s="111"/>
      <c r="BWD93" s="109"/>
      <c r="BWE93" s="110"/>
      <c r="BWF93" s="111"/>
      <c r="BWG93" s="109"/>
      <c r="BWH93" s="110"/>
      <c r="BWI93" s="111"/>
      <c r="BWJ93" s="109"/>
      <c r="BWK93" s="110"/>
      <c r="BWL93" s="111"/>
      <c r="BWM93" s="109"/>
      <c r="BWN93" s="110"/>
      <c r="BWO93" s="111"/>
      <c r="BWP93" s="109"/>
      <c r="BWQ93" s="110"/>
      <c r="BWR93" s="111"/>
      <c r="BWS93" s="109"/>
      <c r="BWT93" s="110"/>
      <c r="BWU93" s="111"/>
      <c r="BWV93" s="109"/>
      <c r="BWW93" s="110"/>
      <c r="BWX93" s="111"/>
      <c r="BWY93" s="109"/>
      <c r="BWZ93" s="110"/>
      <c r="BXA93" s="111"/>
      <c r="BXB93" s="109"/>
      <c r="BXC93" s="110"/>
      <c r="BXD93" s="111"/>
      <c r="BXE93" s="109"/>
      <c r="BXF93" s="110"/>
      <c r="BXG93" s="111"/>
      <c r="BXH93" s="109"/>
      <c r="BXI93" s="110"/>
      <c r="BXJ93" s="111"/>
      <c r="BXK93" s="109"/>
      <c r="BXL93" s="110"/>
      <c r="BXM93" s="111"/>
      <c r="BXN93" s="109"/>
      <c r="BXO93" s="110"/>
      <c r="BXP93" s="111"/>
      <c r="BXQ93" s="109"/>
      <c r="BXR93" s="110"/>
      <c r="BXS93" s="111"/>
      <c r="BXT93" s="109"/>
      <c r="BXU93" s="110"/>
      <c r="BXV93" s="111"/>
      <c r="BXW93" s="109"/>
      <c r="BXX93" s="110"/>
      <c r="BXY93" s="111"/>
      <c r="BXZ93" s="109"/>
      <c r="BYA93" s="110"/>
      <c r="BYB93" s="111"/>
      <c r="BYC93" s="109"/>
      <c r="BYD93" s="110"/>
      <c r="BYE93" s="111"/>
      <c r="BYF93" s="109"/>
      <c r="BYG93" s="110"/>
      <c r="BYH93" s="111"/>
      <c r="BYI93" s="109"/>
      <c r="BYJ93" s="110"/>
      <c r="BYK93" s="111"/>
      <c r="BYL93" s="109"/>
      <c r="BYM93" s="110"/>
      <c r="BYN93" s="111"/>
      <c r="BYO93" s="109"/>
      <c r="BYP93" s="110"/>
      <c r="BYQ93" s="111"/>
      <c r="BYR93" s="109"/>
      <c r="BYS93" s="110"/>
      <c r="BYT93" s="111"/>
      <c r="BYU93" s="109"/>
      <c r="BYV93" s="110"/>
      <c r="BYW93" s="111"/>
      <c r="BYX93" s="109"/>
      <c r="BYY93" s="110"/>
      <c r="BYZ93" s="111"/>
      <c r="BZA93" s="109"/>
      <c r="BZB93" s="110"/>
      <c r="BZC93" s="111"/>
      <c r="BZD93" s="109"/>
      <c r="BZE93" s="110"/>
      <c r="BZF93" s="111"/>
      <c r="BZG93" s="109"/>
      <c r="BZH93" s="110"/>
      <c r="BZI93" s="111"/>
      <c r="BZJ93" s="109"/>
      <c r="BZK93" s="110"/>
      <c r="BZL93" s="111"/>
      <c r="BZM93" s="109"/>
      <c r="BZN93" s="110"/>
      <c r="BZO93" s="111"/>
      <c r="BZP93" s="109"/>
      <c r="BZQ93" s="110"/>
      <c r="BZR93" s="111"/>
      <c r="BZS93" s="109"/>
      <c r="BZT93" s="110"/>
      <c r="BZU93" s="111"/>
      <c r="BZV93" s="109"/>
      <c r="BZW93" s="110"/>
      <c r="BZX93" s="111"/>
      <c r="BZY93" s="109"/>
      <c r="BZZ93" s="110"/>
      <c r="CAA93" s="111"/>
      <c r="CAB93" s="109"/>
      <c r="CAC93" s="110"/>
      <c r="CAD93" s="111"/>
      <c r="CAE93" s="109"/>
      <c r="CAF93" s="110"/>
      <c r="CAG93" s="111"/>
      <c r="CAH93" s="109"/>
      <c r="CAI93" s="110"/>
      <c r="CAJ93" s="111"/>
      <c r="CAK93" s="109"/>
      <c r="CAL93" s="110"/>
      <c r="CAM93" s="111"/>
      <c r="CAN93" s="109"/>
      <c r="CAO93" s="110"/>
      <c r="CAP93" s="111"/>
      <c r="CAQ93" s="109"/>
      <c r="CAR93" s="110"/>
      <c r="CAS93" s="111"/>
      <c r="CAT93" s="109"/>
      <c r="CAU93" s="110"/>
      <c r="CAV93" s="111"/>
      <c r="CAW93" s="109"/>
      <c r="CAX93" s="110"/>
      <c r="CAY93" s="111"/>
      <c r="CAZ93" s="109"/>
      <c r="CBA93" s="110"/>
      <c r="CBB93" s="111"/>
      <c r="CBC93" s="109"/>
      <c r="CBD93" s="110"/>
      <c r="CBE93" s="111"/>
      <c r="CBF93" s="109"/>
      <c r="CBG93" s="110"/>
      <c r="CBH93" s="111"/>
      <c r="CBI93" s="109"/>
      <c r="CBJ93" s="110"/>
      <c r="CBK93" s="111"/>
      <c r="CBL93" s="109"/>
      <c r="CBM93" s="110"/>
      <c r="CBN93" s="111"/>
      <c r="CBO93" s="109"/>
      <c r="CBP93" s="110"/>
      <c r="CBQ93" s="111"/>
      <c r="CBR93" s="109"/>
      <c r="CBS93" s="110"/>
      <c r="CBT93" s="111"/>
      <c r="CBU93" s="109"/>
      <c r="CBV93" s="110"/>
      <c r="CBW93" s="111"/>
      <c r="CBX93" s="109"/>
      <c r="CBY93" s="110"/>
      <c r="CBZ93" s="111"/>
      <c r="CCA93" s="109"/>
      <c r="CCB93" s="110"/>
      <c r="CCC93" s="111"/>
      <c r="CCD93" s="109"/>
      <c r="CCE93" s="110"/>
      <c r="CCF93" s="111"/>
      <c r="CCG93" s="109"/>
      <c r="CCH93" s="110"/>
      <c r="CCI93" s="111"/>
      <c r="CCJ93" s="109"/>
      <c r="CCK93" s="110"/>
      <c r="CCL93" s="111"/>
      <c r="CCM93" s="109"/>
      <c r="CCN93" s="110"/>
      <c r="CCO93" s="111"/>
      <c r="CCP93" s="109"/>
      <c r="CCQ93" s="110"/>
      <c r="CCR93" s="111"/>
      <c r="CCS93" s="109"/>
      <c r="CCT93" s="110"/>
      <c r="CCU93" s="111"/>
      <c r="CCV93" s="109"/>
      <c r="CCW93" s="110"/>
      <c r="CCX93" s="111"/>
      <c r="CCY93" s="109"/>
      <c r="CCZ93" s="110"/>
      <c r="CDA93" s="111"/>
      <c r="CDB93" s="109"/>
      <c r="CDC93" s="110"/>
      <c r="CDD93" s="111"/>
      <c r="CDE93" s="109"/>
      <c r="CDF93" s="110"/>
      <c r="CDG93" s="111"/>
      <c r="CDH93" s="109"/>
      <c r="CDI93" s="110"/>
      <c r="CDJ93" s="111"/>
      <c r="CDK93" s="109"/>
      <c r="CDL93" s="110"/>
      <c r="CDM93" s="111"/>
      <c r="CDN93" s="109"/>
      <c r="CDO93" s="110"/>
      <c r="CDP93" s="111"/>
      <c r="CDQ93" s="109"/>
      <c r="CDR93" s="110"/>
      <c r="CDS93" s="111"/>
      <c r="CDT93" s="109"/>
      <c r="CDU93" s="110"/>
      <c r="CDV93" s="111"/>
      <c r="CDW93" s="109"/>
      <c r="CDX93" s="110"/>
      <c r="CDY93" s="111"/>
      <c r="CDZ93" s="109"/>
      <c r="CEA93" s="110"/>
      <c r="CEB93" s="111"/>
      <c r="CEC93" s="109"/>
      <c r="CED93" s="110"/>
      <c r="CEE93" s="111"/>
      <c r="CEF93" s="109"/>
      <c r="CEG93" s="110"/>
      <c r="CEH93" s="111"/>
      <c r="CEI93" s="109"/>
      <c r="CEJ93" s="110"/>
      <c r="CEK93" s="111"/>
      <c r="CEL93" s="109"/>
      <c r="CEM93" s="110"/>
      <c r="CEN93" s="111"/>
      <c r="CEO93" s="109"/>
      <c r="CEP93" s="110"/>
      <c r="CEQ93" s="111"/>
      <c r="CER93" s="109"/>
      <c r="CES93" s="110"/>
      <c r="CET93" s="111"/>
      <c r="CEU93" s="109"/>
      <c r="CEV93" s="110"/>
      <c r="CEW93" s="111"/>
      <c r="CEX93" s="109"/>
      <c r="CEY93" s="110"/>
      <c r="CEZ93" s="111"/>
      <c r="CFA93" s="109"/>
      <c r="CFB93" s="110"/>
      <c r="CFC93" s="111"/>
      <c r="CFD93" s="109"/>
      <c r="CFE93" s="110"/>
      <c r="CFF93" s="111"/>
      <c r="CFG93" s="109"/>
      <c r="CFH93" s="110"/>
      <c r="CFI93" s="111"/>
      <c r="CFJ93" s="109"/>
      <c r="CFK93" s="110"/>
      <c r="CFL93" s="111"/>
      <c r="CFM93" s="109"/>
      <c r="CFN93" s="110"/>
      <c r="CFO93" s="111"/>
      <c r="CFP93" s="109"/>
      <c r="CFQ93" s="110"/>
      <c r="CFR93" s="111"/>
      <c r="CFS93" s="109"/>
      <c r="CFT93" s="110"/>
      <c r="CFU93" s="111"/>
      <c r="CFV93" s="109"/>
      <c r="CFW93" s="110"/>
      <c r="CFX93" s="111"/>
      <c r="CFY93" s="109"/>
      <c r="CFZ93" s="110"/>
      <c r="CGA93" s="111"/>
      <c r="CGB93" s="109"/>
      <c r="CGC93" s="110"/>
      <c r="CGD93" s="111"/>
      <c r="CGE93" s="109"/>
      <c r="CGF93" s="110"/>
      <c r="CGG93" s="111"/>
      <c r="CGH93" s="109"/>
      <c r="CGI93" s="110"/>
      <c r="CGJ93" s="111"/>
      <c r="CGK93" s="109"/>
      <c r="CGL93" s="110"/>
      <c r="CGM93" s="111"/>
      <c r="CGN93" s="109"/>
      <c r="CGO93" s="110"/>
      <c r="CGP93" s="111"/>
      <c r="CGQ93" s="109"/>
      <c r="CGR93" s="110"/>
      <c r="CGS93" s="111"/>
      <c r="CGT93" s="109"/>
      <c r="CGU93" s="110"/>
      <c r="CGV93" s="111"/>
      <c r="CGW93" s="109"/>
      <c r="CGX93" s="110"/>
      <c r="CGY93" s="111"/>
      <c r="CGZ93" s="109"/>
      <c r="CHA93" s="110"/>
      <c r="CHB93" s="111"/>
      <c r="CHC93" s="109"/>
      <c r="CHD93" s="110"/>
      <c r="CHE93" s="111"/>
      <c r="CHF93" s="109"/>
      <c r="CHG93" s="110"/>
      <c r="CHH93" s="111"/>
      <c r="CHI93" s="109"/>
      <c r="CHJ93" s="110"/>
      <c r="CHK93" s="111"/>
      <c r="CHL93" s="109"/>
      <c r="CHM93" s="110"/>
      <c r="CHN93" s="111"/>
      <c r="CHO93" s="109"/>
      <c r="CHP93" s="110"/>
      <c r="CHQ93" s="111"/>
      <c r="CHR93" s="109"/>
      <c r="CHS93" s="110"/>
      <c r="CHT93" s="111"/>
      <c r="CHU93" s="109"/>
      <c r="CHV93" s="110"/>
      <c r="CHW93" s="111"/>
      <c r="CHX93" s="109"/>
      <c r="CHY93" s="110"/>
      <c r="CHZ93" s="111"/>
      <c r="CIA93" s="109"/>
      <c r="CIB93" s="110"/>
      <c r="CIC93" s="111"/>
      <c r="CID93" s="109"/>
      <c r="CIE93" s="110"/>
      <c r="CIF93" s="111"/>
      <c r="CIG93" s="109"/>
      <c r="CIH93" s="110"/>
      <c r="CII93" s="111"/>
      <c r="CIJ93" s="109"/>
      <c r="CIK93" s="110"/>
      <c r="CIL93" s="111"/>
      <c r="CIM93" s="109"/>
      <c r="CIN93" s="110"/>
      <c r="CIO93" s="111"/>
      <c r="CIP93" s="109"/>
      <c r="CIQ93" s="110"/>
      <c r="CIR93" s="111"/>
      <c r="CIS93" s="109"/>
      <c r="CIT93" s="110"/>
      <c r="CIU93" s="111"/>
      <c r="CIV93" s="109"/>
      <c r="CIW93" s="110"/>
      <c r="CIX93" s="111"/>
      <c r="CIY93" s="109"/>
      <c r="CIZ93" s="110"/>
      <c r="CJA93" s="111"/>
      <c r="CJB93" s="109"/>
      <c r="CJC93" s="110"/>
      <c r="CJD93" s="111"/>
      <c r="CJE93" s="109"/>
      <c r="CJF93" s="110"/>
      <c r="CJG93" s="111"/>
      <c r="CJH93" s="109"/>
      <c r="CJI93" s="110"/>
      <c r="CJJ93" s="111"/>
      <c r="CJK93" s="109"/>
      <c r="CJL93" s="110"/>
      <c r="CJM93" s="111"/>
      <c r="CJN93" s="109"/>
      <c r="CJO93" s="110"/>
      <c r="CJP93" s="111"/>
      <c r="CJQ93" s="109"/>
      <c r="CJR93" s="110"/>
      <c r="CJS93" s="111"/>
      <c r="CJT93" s="109"/>
      <c r="CJU93" s="110"/>
      <c r="CJV93" s="111"/>
      <c r="CJW93" s="109"/>
      <c r="CJX93" s="110"/>
      <c r="CJY93" s="111"/>
      <c r="CJZ93" s="109"/>
      <c r="CKA93" s="110"/>
      <c r="CKB93" s="111"/>
      <c r="CKC93" s="109"/>
      <c r="CKD93" s="110"/>
      <c r="CKE93" s="111"/>
      <c r="CKF93" s="109"/>
      <c r="CKG93" s="110"/>
      <c r="CKH93" s="111"/>
      <c r="CKI93" s="109"/>
      <c r="CKJ93" s="110"/>
      <c r="CKK93" s="111"/>
      <c r="CKL93" s="109"/>
      <c r="CKM93" s="110"/>
      <c r="CKN93" s="111"/>
      <c r="CKO93" s="109"/>
      <c r="CKP93" s="110"/>
      <c r="CKQ93" s="111"/>
      <c r="CKR93" s="109"/>
      <c r="CKS93" s="110"/>
      <c r="CKT93" s="111"/>
      <c r="CKU93" s="109"/>
      <c r="CKV93" s="110"/>
      <c r="CKW93" s="111"/>
      <c r="CKX93" s="109"/>
      <c r="CKY93" s="110"/>
      <c r="CKZ93" s="111"/>
      <c r="CLA93" s="109"/>
      <c r="CLB93" s="110"/>
      <c r="CLC93" s="111"/>
      <c r="CLD93" s="109"/>
      <c r="CLE93" s="110"/>
      <c r="CLF93" s="111"/>
      <c r="CLG93" s="109"/>
      <c r="CLH93" s="110"/>
      <c r="CLI93" s="111"/>
      <c r="CLJ93" s="109"/>
      <c r="CLK93" s="110"/>
      <c r="CLL93" s="111"/>
      <c r="CLM93" s="109"/>
      <c r="CLN93" s="110"/>
      <c r="CLO93" s="111"/>
      <c r="CLP93" s="109"/>
      <c r="CLQ93" s="110"/>
      <c r="CLR93" s="111"/>
      <c r="CLS93" s="109"/>
      <c r="CLT93" s="110"/>
      <c r="CLU93" s="111"/>
      <c r="CLV93" s="109"/>
      <c r="CLW93" s="110"/>
      <c r="CLX93" s="111"/>
      <c r="CLY93" s="109"/>
      <c r="CLZ93" s="110"/>
      <c r="CMA93" s="111"/>
      <c r="CMB93" s="109"/>
      <c r="CMC93" s="110"/>
      <c r="CMD93" s="111"/>
      <c r="CME93" s="109"/>
      <c r="CMF93" s="110"/>
      <c r="CMG93" s="111"/>
      <c r="CMH93" s="109"/>
      <c r="CMI93" s="110"/>
      <c r="CMJ93" s="111"/>
      <c r="CMK93" s="109"/>
      <c r="CML93" s="110"/>
      <c r="CMM93" s="111"/>
      <c r="CMN93" s="109"/>
      <c r="CMO93" s="110"/>
      <c r="CMP93" s="111"/>
      <c r="CMQ93" s="109"/>
      <c r="CMR93" s="110"/>
      <c r="CMS93" s="111"/>
      <c r="CMT93" s="109"/>
      <c r="CMU93" s="110"/>
      <c r="CMV93" s="111"/>
      <c r="CMW93" s="109"/>
      <c r="CMX93" s="110"/>
      <c r="CMY93" s="111"/>
      <c r="CMZ93" s="109"/>
      <c r="CNA93" s="110"/>
      <c r="CNB93" s="111"/>
      <c r="CNC93" s="109"/>
      <c r="CND93" s="110"/>
      <c r="CNE93" s="111"/>
      <c r="CNF93" s="109"/>
      <c r="CNG93" s="110"/>
      <c r="CNH93" s="111"/>
      <c r="CNI93" s="109"/>
      <c r="CNJ93" s="110"/>
      <c r="CNK93" s="111"/>
      <c r="CNL93" s="109"/>
      <c r="CNM93" s="110"/>
      <c r="CNN93" s="111"/>
      <c r="CNO93" s="109"/>
      <c r="CNP93" s="110"/>
      <c r="CNQ93" s="111"/>
      <c r="CNR93" s="109"/>
      <c r="CNS93" s="110"/>
      <c r="CNT93" s="111"/>
      <c r="CNU93" s="109"/>
      <c r="CNV93" s="110"/>
      <c r="CNW93" s="111"/>
      <c r="CNX93" s="109"/>
      <c r="CNY93" s="110"/>
      <c r="CNZ93" s="111"/>
      <c r="COA93" s="109"/>
      <c r="COB93" s="110"/>
      <c r="COC93" s="111"/>
      <c r="COD93" s="109"/>
      <c r="COE93" s="110"/>
      <c r="COF93" s="111"/>
      <c r="COG93" s="109"/>
      <c r="COH93" s="110"/>
      <c r="COI93" s="111"/>
      <c r="COJ93" s="109"/>
      <c r="COK93" s="110"/>
      <c r="COL93" s="111"/>
      <c r="COM93" s="109"/>
      <c r="CON93" s="110"/>
      <c r="COO93" s="111"/>
      <c r="COP93" s="109"/>
      <c r="COQ93" s="110"/>
      <c r="COR93" s="111"/>
      <c r="COS93" s="109"/>
      <c r="COT93" s="110"/>
      <c r="COU93" s="111"/>
      <c r="COV93" s="109"/>
      <c r="COW93" s="110"/>
      <c r="COX93" s="111"/>
      <c r="COY93" s="109"/>
      <c r="COZ93" s="110"/>
      <c r="CPA93" s="111"/>
      <c r="CPB93" s="109"/>
      <c r="CPC93" s="110"/>
      <c r="CPD93" s="111"/>
      <c r="CPE93" s="109"/>
      <c r="CPF93" s="110"/>
      <c r="CPG93" s="111"/>
      <c r="CPH93" s="109"/>
      <c r="CPI93" s="110"/>
      <c r="CPJ93" s="111"/>
      <c r="CPK93" s="109"/>
      <c r="CPL93" s="110"/>
      <c r="CPM93" s="111"/>
      <c r="CPN93" s="109"/>
      <c r="CPO93" s="110"/>
      <c r="CPP93" s="111"/>
      <c r="CPQ93" s="109"/>
      <c r="CPR93" s="110"/>
      <c r="CPS93" s="111"/>
      <c r="CPT93" s="109"/>
      <c r="CPU93" s="110"/>
      <c r="CPV93" s="111"/>
      <c r="CPW93" s="109"/>
      <c r="CPX93" s="110"/>
      <c r="CPY93" s="111"/>
      <c r="CPZ93" s="109"/>
      <c r="CQA93" s="110"/>
      <c r="CQB93" s="111"/>
      <c r="CQC93" s="109"/>
      <c r="CQD93" s="110"/>
      <c r="CQE93" s="111"/>
      <c r="CQF93" s="109"/>
      <c r="CQG93" s="110"/>
      <c r="CQH93" s="111"/>
      <c r="CQI93" s="109"/>
      <c r="CQJ93" s="110"/>
      <c r="CQK93" s="111"/>
      <c r="CQL93" s="109"/>
      <c r="CQM93" s="110"/>
      <c r="CQN93" s="111"/>
      <c r="CQO93" s="109"/>
      <c r="CQP93" s="110"/>
      <c r="CQQ93" s="111"/>
      <c r="CQR93" s="109"/>
      <c r="CQS93" s="110"/>
      <c r="CQT93" s="111"/>
      <c r="CQU93" s="109"/>
      <c r="CQV93" s="110"/>
      <c r="CQW93" s="111"/>
      <c r="CQX93" s="109"/>
      <c r="CQY93" s="110"/>
      <c r="CQZ93" s="111"/>
      <c r="CRA93" s="109"/>
      <c r="CRB93" s="110"/>
      <c r="CRC93" s="111"/>
      <c r="CRD93" s="109"/>
      <c r="CRE93" s="110"/>
      <c r="CRF93" s="111"/>
      <c r="CRG93" s="109"/>
      <c r="CRH93" s="110"/>
      <c r="CRI93" s="111"/>
      <c r="CRJ93" s="109"/>
      <c r="CRK93" s="110"/>
      <c r="CRL93" s="111"/>
      <c r="CRM93" s="109"/>
      <c r="CRN93" s="110"/>
      <c r="CRO93" s="111"/>
      <c r="CRP93" s="109"/>
      <c r="CRQ93" s="110"/>
      <c r="CRR93" s="111"/>
      <c r="CRS93" s="109"/>
      <c r="CRT93" s="110"/>
      <c r="CRU93" s="111"/>
      <c r="CRV93" s="109"/>
      <c r="CRW93" s="110"/>
      <c r="CRX93" s="111"/>
      <c r="CRY93" s="109"/>
      <c r="CRZ93" s="110"/>
      <c r="CSA93" s="111"/>
      <c r="CSB93" s="109"/>
      <c r="CSC93" s="110"/>
      <c r="CSD93" s="111"/>
      <c r="CSE93" s="109"/>
      <c r="CSF93" s="110"/>
      <c r="CSG93" s="111"/>
      <c r="CSH93" s="109"/>
      <c r="CSI93" s="110"/>
      <c r="CSJ93" s="111"/>
      <c r="CSK93" s="109"/>
      <c r="CSL93" s="110"/>
      <c r="CSM93" s="111"/>
      <c r="CSN93" s="109"/>
      <c r="CSO93" s="110"/>
      <c r="CSP93" s="111"/>
      <c r="CSQ93" s="109"/>
      <c r="CSR93" s="110"/>
      <c r="CSS93" s="111"/>
      <c r="CST93" s="109"/>
      <c r="CSU93" s="110"/>
      <c r="CSV93" s="111"/>
      <c r="CSW93" s="109"/>
      <c r="CSX93" s="110"/>
      <c r="CSY93" s="111"/>
      <c r="CSZ93" s="109"/>
      <c r="CTA93" s="110"/>
      <c r="CTB93" s="111"/>
      <c r="CTC93" s="109"/>
      <c r="CTD93" s="110"/>
      <c r="CTE93" s="111"/>
      <c r="CTF93" s="109"/>
      <c r="CTG93" s="110"/>
      <c r="CTH93" s="111"/>
      <c r="CTI93" s="109"/>
      <c r="CTJ93" s="110"/>
      <c r="CTK93" s="111"/>
      <c r="CTL93" s="109"/>
      <c r="CTM93" s="110"/>
      <c r="CTN93" s="111"/>
      <c r="CTO93" s="109"/>
      <c r="CTP93" s="110"/>
      <c r="CTQ93" s="111"/>
      <c r="CTR93" s="109"/>
      <c r="CTS93" s="110"/>
      <c r="CTT93" s="111"/>
      <c r="CTU93" s="109"/>
      <c r="CTV93" s="110"/>
      <c r="CTW93" s="111"/>
      <c r="CTX93" s="109"/>
      <c r="CTY93" s="110"/>
      <c r="CTZ93" s="111"/>
      <c r="CUA93" s="109"/>
      <c r="CUB93" s="110"/>
      <c r="CUC93" s="111"/>
      <c r="CUD93" s="109"/>
      <c r="CUE93" s="110"/>
      <c r="CUF93" s="111"/>
      <c r="CUG93" s="109"/>
      <c r="CUH93" s="110"/>
      <c r="CUI93" s="111"/>
      <c r="CUJ93" s="109"/>
      <c r="CUK93" s="110"/>
      <c r="CUL93" s="111"/>
      <c r="CUM93" s="109"/>
      <c r="CUN93" s="110"/>
      <c r="CUO93" s="111"/>
      <c r="CUP93" s="109"/>
      <c r="CUQ93" s="110"/>
      <c r="CUR93" s="111"/>
      <c r="CUS93" s="109"/>
      <c r="CUT93" s="110"/>
      <c r="CUU93" s="111"/>
      <c r="CUV93" s="109"/>
      <c r="CUW93" s="110"/>
      <c r="CUX93" s="111"/>
      <c r="CUY93" s="109"/>
      <c r="CUZ93" s="110"/>
      <c r="CVA93" s="111"/>
      <c r="CVB93" s="109"/>
      <c r="CVC93" s="110"/>
      <c r="CVD93" s="111"/>
      <c r="CVE93" s="109"/>
      <c r="CVF93" s="110"/>
      <c r="CVG93" s="111"/>
      <c r="CVH93" s="109"/>
      <c r="CVI93" s="110"/>
      <c r="CVJ93" s="111"/>
      <c r="CVK93" s="109"/>
      <c r="CVL93" s="110"/>
      <c r="CVM93" s="111"/>
      <c r="CVN93" s="109"/>
      <c r="CVO93" s="110"/>
      <c r="CVP93" s="111"/>
      <c r="CVQ93" s="109"/>
      <c r="CVR93" s="110"/>
      <c r="CVS93" s="111"/>
      <c r="CVT93" s="109"/>
      <c r="CVU93" s="110"/>
      <c r="CVV93" s="111"/>
      <c r="CVW93" s="109"/>
      <c r="CVX93" s="110"/>
      <c r="CVY93" s="111"/>
      <c r="CVZ93" s="109"/>
      <c r="CWA93" s="110"/>
      <c r="CWB93" s="111"/>
      <c r="CWC93" s="109"/>
      <c r="CWD93" s="110"/>
      <c r="CWE93" s="111"/>
      <c r="CWF93" s="109"/>
      <c r="CWG93" s="110"/>
      <c r="CWH93" s="111"/>
      <c r="CWI93" s="109"/>
      <c r="CWJ93" s="110"/>
      <c r="CWK93" s="111"/>
      <c r="CWL93" s="109"/>
      <c r="CWM93" s="110"/>
      <c r="CWN93" s="111"/>
      <c r="CWO93" s="109"/>
      <c r="CWP93" s="110"/>
      <c r="CWQ93" s="111"/>
      <c r="CWR93" s="109"/>
      <c r="CWS93" s="110"/>
      <c r="CWT93" s="111"/>
      <c r="CWU93" s="109"/>
      <c r="CWV93" s="110"/>
      <c r="CWW93" s="111"/>
      <c r="CWX93" s="109"/>
      <c r="CWY93" s="110"/>
      <c r="CWZ93" s="111"/>
      <c r="CXA93" s="109"/>
      <c r="CXB93" s="110"/>
      <c r="CXC93" s="111"/>
      <c r="CXD93" s="109"/>
      <c r="CXE93" s="110"/>
      <c r="CXF93" s="111"/>
      <c r="CXG93" s="109"/>
      <c r="CXH93" s="110"/>
      <c r="CXI93" s="111"/>
      <c r="CXJ93" s="109"/>
      <c r="CXK93" s="110"/>
      <c r="CXL93" s="111"/>
      <c r="CXM93" s="109"/>
      <c r="CXN93" s="110"/>
      <c r="CXO93" s="111"/>
      <c r="CXP93" s="109"/>
      <c r="CXQ93" s="110"/>
      <c r="CXR93" s="111"/>
      <c r="CXS93" s="109"/>
      <c r="CXT93" s="110"/>
      <c r="CXU93" s="111"/>
      <c r="CXV93" s="109"/>
      <c r="CXW93" s="110"/>
      <c r="CXX93" s="111"/>
      <c r="CXY93" s="109"/>
      <c r="CXZ93" s="110"/>
      <c r="CYA93" s="111"/>
      <c r="CYB93" s="109"/>
      <c r="CYC93" s="110"/>
      <c r="CYD93" s="111"/>
      <c r="CYE93" s="109"/>
      <c r="CYF93" s="110"/>
      <c r="CYG93" s="111"/>
      <c r="CYH93" s="109"/>
      <c r="CYI93" s="110"/>
      <c r="CYJ93" s="111"/>
      <c r="CYK93" s="109"/>
      <c r="CYL93" s="110"/>
      <c r="CYM93" s="111"/>
      <c r="CYN93" s="109"/>
      <c r="CYO93" s="110"/>
      <c r="CYP93" s="111"/>
      <c r="CYQ93" s="109"/>
      <c r="CYR93" s="110"/>
      <c r="CYS93" s="111"/>
      <c r="CYT93" s="109"/>
      <c r="CYU93" s="110"/>
      <c r="CYV93" s="111"/>
      <c r="CYW93" s="109"/>
      <c r="CYX93" s="110"/>
      <c r="CYY93" s="111"/>
      <c r="CYZ93" s="109"/>
      <c r="CZA93" s="110"/>
      <c r="CZB93" s="111"/>
      <c r="CZC93" s="109"/>
      <c r="CZD93" s="110"/>
      <c r="CZE93" s="111"/>
      <c r="CZF93" s="109"/>
      <c r="CZG93" s="110"/>
      <c r="CZH93" s="111"/>
      <c r="CZI93" s="109"/>
      <c r="CZJ93" s="110"/>
      <c r="CZK93" s="111"/>
      <c r="CZL93" s="109"/>
      <c r="CZM93" s="110"/>
      <c r="CZN93" s="111"/>
      <c r="CZO93" s="109"/>
      <c r="CZP93" s="110"/>
      <c r="CZQ93" s="111"/>
      <c r="CZR93" s="109"/>
      <c r="CZS93" s="110"/>
      <c r="CZT93" s="111"/>
      <c r="CZU93" s="109"/>
      <c r="CZV93" s="110"/>
      <c r="CZW93" s="111"/>
      <c r="CZX93" s="109"/>
      <c r="CZY93" s="110"/>
      <c r="CZZ93" s="111"/>
      <c r="DAA93" s="109"/>
      <c r="DAB93" s="110"/>
      <c r="DAC93" s="111"/>
      <c r="DAD93" s="109"/>
      <c r="DAE93" s="110"/>
      <c r="DAF93" s="111"/>
      <c r="DAG93" s="109"/>
      <c r="DAH93" s="110"/>
      <c r="DAI93" s="111"/>
      <c r="DAJ93" s="109"/>
      <c r="DAK93" s="110"/>
      <c r="DAL93" s="111"/>
      <c r="DAM93" s="109"/>
      <c r="DAN93" s="110"/>
      <c r="DAO93" s="111"/>
      <c r="DAP93" s="109"/>
      <c r="DAQ93" s="110"/>
      <c r="DAR93" s="111"/>
      <c r="DAS93" s="109"/>
      <c r="DAT93" s="110"/>
      <c r="DAU93" s="111"/>
      <c r="DAV93" s="109"/>
      <c r="DAW93" s="110"/>
      <c r="DAX93" s="111"/>
      <c r="DAY93" s="109"/>
      <c r="DAZ93" s="110"/>
      <c r="DBA93" s="111"/>
      <c r="DBB93" s="109"/>
      <c r="DBC93" s="110"/>
      <c r="DBD93" s="111"/>
      <c r="DBE93" s="109"/>
      <c r="DBF93" s="110"/>
      <c r="DBG93" s="111"/>
      <c r="DBH93" s="109"/>
      <c r="DBI93" s="110"/>
      <c r="DBJ93" s="111"/>
      <c r="DBK93" s="109"/>
      <c r="DBL93" s="110"/>
      <c r="DBM93" s="111"/>
      <c r="DBN93" s="109"/>
      <c r="DBO93" s="110"/>
      <c r="DBP93" s="111"/>
      <c r="DBQ93" s="109"/>
      <c r="DBR93" s="110"/>
      <c r="DBS93" s="111"/>
      <c r="DBT93" s="109"/>
      <c r="DBU93" s="110"/>
      <c r="DBV93" s="111"/>
      <c r="DBW93" s="109"/>
      <c r="DBX93" s="110"/>
      <c r="DBY93" s="111"/>
      <c r="DBZ93" s="109"/>
      <c r="DCA93" s="110"/>
      <c r="DCB93" s="111"/>
      <c r="DCC93" s="109"/>
      <c r="DCD93" s="110"/>
      <c r="DCE93" s="111"/>
      <c r="DCF93" s="109"/>
      <c r="DCG93" s="110"/>
      <c r="DCH93" s="111"/>
      <c r="DCI93" s="109"/>
      <c r="DCJ93" s="110"/>
      <c r="DCK93" s="111"/>
      <c r="DCL93" s="109"/>
      <c r="DCM93" s="110"/>
      <c r="DCN93" s="111"/>
      <c r="DCO93" s="109"/>
      <c r="DCP93" s="110"/>
      <c r="DCQ93" s="111"/>
      <c r="DCR93" s="109"/>
      <c r="DCS93" s="110"/>
      <c r="DCT93" s="111"/>
      <c r="DCU93" s="109"/>
      <c r="DCV93" s="110"/>
      <c r="DCW93" s="111"/>
      <c r="DCX93" s="109"/>
      <c r="DCY93" s="110"/>
      <c r="DCZ93" s="111"/>
      <c r="DDA93" s="109"/>
      <c r="DDB93" s="110"/>
      <c r="DDC93" s="111"/>
      <c r="DDD93" s="109"/>
      <c r="DDE93" s="110"/>
      <c r="DDF93" s="111"/>
      <c r="DDG93" s="109"/>
      <c r="DDH93" s="110"/>
      <c r="DDI93" s="111"/>
      <c r="DDJ93" s="109"/>
      <c r="DDK93" s="110"/>
      <c r="DDL93" s="111"/>
      <c r="DDM93" s="109"/>
      <c r="DDN93" s="110"/>
      <c r="DDO93" s="111"/>
      <c r="DDP93" s="109"/>
      <c r="DDQ93" s="110"/>
      <c r="DDR93" s="111"/>
      <c r="DDS93" s="109"/>
      <c r="DDT93" s="110"/>
      <c r="DDU93" s="111"/>
      <c r="DDV93" s="109"/>
      <c r="DDW93" s="110"/>
      <c r="DDX93" s="111"/>
      <c r="DDY93" s="109"/>
      <c r="DDZ93" s="110"/>
      <c r="DEA93" s="111"/>
      <c r="DEB93" s="109"/>
      <c r="DEC93" s="110"/>
      <c r="DED93" s="111"/>
      <c r="DEE93" s="109"/>
      <c r="DEF93" s="110"/>
      <c r="DEG93" s="111"/>
      <c r="DEH93" s="109"/>
      <c r="DEI93" s="110"/>
      <c r="DEJ93" s="111"/>
      <c r="DEK93" s="109"/>
      <c r="DEL93" s="110"/>
      <c r="DEM93" s="111"/>
      <c r="DEN93" s="109"/>
      <c r="DEO93" s="110"/>
      <c r="DEP93" s="111"/>
      <c r="DEQ93" s="109"/>
      <c r="DER93" s="110"/>
      <c r="DES93" s="111"/>
      <c r="DET93" s="109"/>
      <c r="DEU93" s="110"/>
      <c r="DEV93" s="111"/>
      <c r="DEW93" s="109"/>
      <c r="DEX93" s="110"/>
      <c r="DEY93" s="111"/>
      <c r="DEZ93" s="109"/>
      <c r="DFA93" s="110"/>
      <c r="DFB93" s="111"/>
      <c r="DFC93" s="109"/>
      <c r="DFD93" s="110"/>
      <c r="DFE93" s="111"/>
      <c r="DFF93" s="109"/>
      <c r="DFG93" s="110"/>
      <c r="DFH93" s="111"/>
      <c r="DFI93" s="109"/>
      <c r="DFJ93" s="110"/>
      <c r="DFK93" s="111"/>
      <c r="DFL93" s="109"/>
      <c r="DFM93" s="110"/>
      <c r="DFN93" s="111"/>
      <c r="DFO93" s="109"/>
      <c r="DFP93" s="110"/>
      <c r="DFQ93" s="111"/>
      <c r="DFR93" s="109"/>
      <c r="DFS93" s="110"/>
      <c r="DFT93" s="111"/>
      <c r="DFU93" s="109"/>
      <c r="DFV93" s="110"/>
      <c r="DFW93" s="111"/>
      <c r="DFX93" s="109"/>
      <c r="DFY93" s="110"/>
      <c r="DFZ93" s="111"/>
      <c r="DGA93" s="109"/>
      <c r="DGB93" s="110"/>
      <c r="DGC93" s="111"/>
      <c r="DGD93" s="109"/>
      <c r="DGE93" s="110"/>
      <c r="DGF93" s="111"/>
      <c r="DGG93" s="109"/>
      <c r="DGH93" s="110"/>
      <c r="DGI93" s="111"/>
      <c r="DGJ93" s="109"/>
      <c r="DGK93" s="110"/>
      <c r="DGL93" s="111"/>
      <c r="DGM93" s="109"/>
      <c r="DGN93" s="110"/>
      <c r="DGO93" s="111"/>
      <c r="DGP93" s="109"/>
      <c r="DGQ93" s="110"/>
      <c r="DGR93" s="111"/>
      <c r="DGS93" s="109"/>
      <c r="DGT93" s="110"/>
      <c r="DGU93" s="111"/>
      <c r="DGV93" s="109"/>
      <c r="DGW93" s="110"/>
      <c r="DGX93" s="111"/>
      <c r="DGY93" s="109"/>
      <c r="DGZ93" s="110"/>
      <c r="DHA93" s="111"/>
      <c r="DHB93" s="109"/>
      <c r="DHC93" s="110"/>
      <c r="DHD93" s="111"/>
      <c r="DHE93" s="109"/>
      <c r="DHF93" s="110"/>
      <c r="DHG93" s="111"/>
      <c r="DHH93" s="109"/>
      <c r="DHI93" s="110"/>
      <c r="DHJ93" s="111"/>
      <c r="DHK93" s="109"/>
      <c r="DHL93" s="110"/>
      <c r="DHM93" s="111"/>
      <c r="DHN93" s="109"/>
      <c r="DHO93" s="110"/>
      <c r="DHP93" s="111"/>
      <c r="DHQ93" s="109"/>
      <c r="DHR93" s="110"/>
      <c r="DHS93" s="111"/>
      <c r="DHT93" s="109"/>
      <c r="DHU93" s="110"/>
      <c r="DHV93" s="111"/>
      <c r="DHW93" s="109"/>
      <c r="DHX93" s="110"/>
      <c r="DHY93" s="111"/>
      <c r="DHZ93" s="109"/>
      <c r="DIA93" s="110"/>
      <c r="DIB93" s="111"/>
      <c r="DIC93" s="109"/>
      <c r="DID93" s="110"/>
      <c r="DIE93" s="111"/>
      <c r="DIF93" s="109"/>
      <c r="DIG93" s="110"/>
      <c r="DIH93" s="111"/>
      <c r="DII93" s="109"/>
      <c r="DIJ93" s="110"/>
      <c r="DIK93" s="111"/>
      <c r="DIL93" s="109"/>
      <c r="DIM93" s="110"/>
      <c r="DIN93" s="111"/>
      <c r="DIO93" s="109"/>
      <c r="DIP93" s="110"/>
      <c r="DIQ93" s="111"/>
      <c r="DIR93" s="109"/>
      <c r="DIS93" s="110"/>
      <c r="DIT93" s="111"/>
      <c r="DIU93" s="109"/>
      <c r="DIV93" s="110"/>
      <c r="DIW93" s="111"/>
      <c r="DIX93" s="109"/>
      <c r="DIY93" s="110"/>
      <c r="DIZ93" s="111"/>
      <c r="DJA93" s="109"/>
      <c r="DJB93" s="110"/>
      <c r="DJC93" s="111"/>
      <c r="DJD93" s="109"/>
      <c r="DJE93" s="110"/>
      <c r="DJF93" s="111"/>
      <c r="DJG93" s="109"/>
      <c r="DJH93" s="110"/>
      <c r="DJI93" s="111"/>
      <c r="DJJ93" s="109"/>
      <c r="DJK93" s="110"/>
      <c r="DJL93" s="111"/>
      <c r="DJM93" s="109"/>
      <c r="DJN93" s="110"/>
      <c r="DJO93" s="111"/>
      <c r="DJP93" s="109"/>
      <c r="DJQ93" s="110"/>
      <c r="DJR93" s="111"/>
      <c r="DJS93" s="109"/>
      <c r="DJT93" s="110"/>
      <c r="DJU93" s="111"/>
      <c r="DJV93" s="109"/>
      <c r="DJW93" s="110"/>
      <c r="DJX93" s="111"/>
      <c r="DJY93" s="109"/>
      <c r="DJZ93" s="110"/>
      <c r="DKA93" s="111"/>
      <c r="DKB93" s="109"/>
      <c r="DKC93" s="110"/>
      <c r="DKD93" s="111"/>
      <c r="DKE93" s="109"/>
      <c r="DKF93" s="110"/>
      <c r="DKG93" s="111"/>
      <c r="DKH93" s="109"/>
      <c r="DKI93" s="110"/>
      <c r="DKJ93" s="111"/>
      <c r="DKK93" s="109"/>
      <c r="DKL93" s="110"/>
      <c r="DKM93" s="111"/>
      <c r="DKN93" s="109"/>
      <c r="DKO93" s="110"/>
      <c r="DKP93" s="111"/>
      <c r="DKQ93" s="109"/>
      <c r="DKR93" s="110"/>
      <c r="DKS93" s="111"/>
      <c r="DKT93" s="109"/>
      <c r="DKU93" s="110"/>
      <c r="DKV93" s="111"/>
      <c r="DKW93" s="109"/>
      <c r="DKX93" s="110"/>
      <c r="DKY93" s="111"/>
      <c r="DKZ93" s="109"/>
      <c r="DLA93" s="110"/>
      <c r="DLB93" s="111"/>
      <c r="DLC93" s="109"/>
      <c r="DLD93" s="110"/>
      <c r="DLE93" s="111"/>
      <c r="DLF93" s="109"/>
      <c r="DLG93" s="110"/>
      <c r="DLH93" s="111"/>
      <c r="DLI93" s="109"/>
      <c r="DLJ93" s="110"/>
      <c r="DLK93" s="111"/>
      <c r="DLL93" s="109"/>
      <c r="DLM93" s="110"/>
      <c r="DLN93" s="111"/>
      <c r="DLO93" s="109"/>
      <c r="DLP93" s="110"/>
      <c r="DLQ93" s="111"/>
      <c r="DLR93" s="109"/>
      <c r="DLS93" s="110"/>
      <c r="DLT93" s="111"/>
      <c r="DLU93" s="109"/>
      <c r="DLV93" s="110"/>
      <c r="DLW93" s="111"/>
      <c r="DLX93" s="109"/>
      <c r="DLY93" s="110"/>
      <c r="DLZ93" s="111"/>
      <c r="DMA93" s="109"/>
      <c r="DMB93" s="110"/>
      <c r="DMC93" s="111"/>
      <c r="DMD93" s="109"/>
      <c r="DME93" s="110"/>
      <c r="DMF93" s="111"/>
      <c r="DMG93" s="109"/>
      <c r="DMH93" s="110"/>
      <c r="DMI93" s="111"/>
      <c r="DMJ93" s="109"/>
      <c r="DMK93" s="110"/>
      <c r="DML93" s="111"/>
      <c r="DMM93" s="109"/>
      <c r="DMN93" s="110"/>
      <c r="DMO93" s="111"/>
      <c r="DMP93" s="109"/>
      <c r="DMQ93" s="110"/>
      <c r="DMR93" s="111"/>
      <c r="DMS93" s="109"/>
      <c r="DMT93" s="110"/>
      <c r="DMU93" s="111"/>
      <c r="DMV93" s="109"/>
      <c r="DMW93" s="110"/>
      <c r="DMX93" s="111"/>
      <c r="DMY93" s="109"/>
      <c r="DMZ93" s="110"/>
      <c r="DNA93" s="111"/>
      <c r="DNB93" s="109"/>
      <c r="DNC93" s="110"/>
      <c r="DND93" s="111"/>
      <c r="DNE93" s="109"/>
      <c r="DNF93" s="110"/>
      <c r="DNG93" s="111"/>
      <c r="DNH93" s="109"/>
      <c r="DNI93" s="110"/>
      <c r="DNJ93" s="111"/>
      <c r="DNK93" s="109"/>
      <c r="DNL93" s="110"/>
      <c r="DNM93" s="111"/>
      <c r="DNN93" s="109"/>
      <c r="DNO93" s="110"/>
      <c r="DNP93" s="111"/>
      <c r="DNQ93" s="109"/>
      <c r="DNR93" s="110"/>
      <c r="DNS93" s="111"/>
      <c r="DNT93" s="109"/>
      <c r="DNU93" s="110"/>
      <c r="DNV93" s="111"/>
      <c r="DNW93" s="109"/>
      <c r="DNX93" s="110"/>
      <c r="DNY93" s="111"/>
      <c r="DNZ93" s="109"/>
      <c r="DOA93" s="110"/>
      <c r="DOB93" s="111"/>
      <c r="DOC93" s="109"/>
      <c r="DOD93" s="110"/>
      <c r="DOE93" s="111"/>
      <c r="DOF93" s="109"/>
      <c r="DOG93" s="110"/>
      <c r="DOH93" s="111"/>
      <c r="DOI93" s="109"/>
      <c r="DOJ93" s="110"/>
      <c r="DOK93" s="111"/>
      <c r="DOL93" s="109"/>
      <c r="DOM93" s="110"/>
      <c r="DON93" s="111"/>
      <c r="DOO93" s="109"/>
      <c r="DOP93" s="110"/>
      <c r="DOQ93" s="111"/>
      <c r="DOR93" s="109"/>
      <c r="DOS93" s="110"/>
      <c r="DOT93" s="111"/>
      <c r="DOU93" s="109"/>
      <c r="DOV93" s="110"/>
      <c r="DOW93" s="111"/>
      <c r="DOX93" s="109"/>
      <c r="DOY93" s="110"/>
      <c r="DOZ93" s="111"/>
      <c r="DPA93" s="109"/>
      <c r="DPB93" s="110"/>
      <c r="DPC93" s="111"/>
      <c r="DPD93" s="109"/>
      <c r="DPE93" s="110"/>
      <c r="DPF93" s="111"/>
      <c r="DPG93" s="109"/>
      <c r="DPH93" s="110"/>
      <c r="DPI93" s="111"/>
      <c r="DPJ93" s="109"/>
      <c r="DPK93" s="110"/>
      <c r="DPL93" s="111"/>
      <c r="DPM93" s="109"/>
      <c r="DPN93" s="110"/>
      <c r="DPO93" s="111"/>
      <c r="DPP93" s="109"/>
      <c r="DPQ93" s="110"/>
      <c r="DPR93" s="111"/>
      <c r="DPS93" s="109"/>
      <c r="DPT93" s="110"/>
      <c r="DPU93" s="111"/>
      <c r="DPV93" s="109"/>
      <c r="DPW93" s="110"/>
      <c r="DPX93" s="111"/>
      <c r="DPY93" s="109"/>
      <c r="DPZ93" s="110"/>
      <c r="DQA93" s="111"/>
      <c r="DQB93" s="109"/>
      <c r="DQC93" s="110"/>
      <c r="DQD93" s="111"/>
      <c r="DQE93" s="109"/>
      <c r="DQF93" s="110"/>
      <c r="DQG93" s="111"/>
      <c r="DQH93" s="109"/>
      <c r="DQI93" s="110"/>
      <c r="DQJ93" s="111"/>
      <c r="DQK93" s="109"/>
      <c r="DQL93" s="110"/>
      <c r="DQM93" s="111"/>
      <c r="DQN93" s="109"/>
      <c r="DQO93" s="110"/>
      <c r="DQP93" s="111"/>
      <c r="DQQ93" s="109"/>
      <c r="DQR93" s="110"/>
      <c r="DQS93" s="111"/>
      <c r="DQT93" s="109"/>
      <c r="DQU93" s="110"/>
      <c r="DQV93" s="111"/>
      <c r="DQW93" s="109"/>
      <c r="DQX93" s="110"/>
      <c r="DQY93" s="111"/>
      <c r="DQZ93" s="109"/>
      <c r="DRA93" s="110"/>
      <c r="DRB93" s="111"/>
      <c r="DRC93" s="109"/>
      <c r="DRD93" s="110"/>
      <c r="DRE93" s="111"/>
      <c r="DRF93" s="109"/>
      <c r="DRG93" s="110"/>
      <c r="DRH93" s="111"/>
      <c r="DRI93" s="109"/>
      <c r="DRJ93" s="110"/>
      <c r="DRK93" s="111"/>
      <c r="DRL93" s="109"/>
      <c r="DRM93" s="110"/>
      <c r="DRN93" s="111"/>
      <c r="DRO93" s="109"/>
      <c r="DRP93" s="110"/>
      <c r="DRQ93" s="111"/>
      <c r="DRR93" s="109"/>
      <c r="DRS93" s="110"/>
      <c r="DRT93" s="111"/>
      <c r="DRU93" s="109"/>
      <c r="DRV93" s="110"/>
      <c r="DRW93" s="111"/>
      <c r="DRX93" s="109"/>
      <c r="DRY93" s="110"/>
      <c r="DRZ93" s="111"/>
      <c r="DSA93" s="109"/>
      <c r="DSB93" s="110"/>
      <c r="DSC93" s="111"/>
      <c r="DSD93" s="109"/>
      <c r="DSE93" s="110"/>
      <c r="DSF93" s="111"/>
      <c r="DSG93" s="109"/>
      <c r="DSH93" s="110"/>
      <c r="DSI93" s="111"/>
      <c r="DSJ93" s="109"/>
      <c r="DSK93" s="110"/>
      <c r="DSL93" s="111"/>
      <c r="DSM93" s="109"/>
      <c r="DSN93" s="110"/>
      <c r="DSO93" s="111"/>
      <c r="DSP93" s="109"/>
      <c r="DSQ93" s="110"/>
      <c r="DSR93" s="111"/>
      <c r="DSS93" s="109"/>
      <c r="DST93" s="110"/>
      <c r="DSU93" s="111"/>
      <c r="DSV93" s="109"/>
      <c r="DSW93" s="110"/>
      <c r="DSX93" s="111"/>
      <c r="DSY93" s="109"/>
      <c r="DSZ93" s="110"/>
      <c r="DTA93" s="111"/>
      <c r="DTB93" s="109"/>
      <c r="DTC93" s="110"/>
      <c r="DTD93" s="111"/>
      <c r="DTE93" s="109"/>
      <c r="DTF93" s="110"/>
      <c r="DTG93" s="111"/>
      <c r="DTH93" s="109"/>
      <c r="DTI93" s="110"/>
      <c r="DTJ93" s="111"/>
      <c r="DTK93" s="109"/>
      <c r="DTL93" s="110"/>
      <c r="DTM93" s="111"/>
      <c r="DTN93" s="109"/>
      <c r="DTO93" s="110"/>
      <c r="DTP93" s="111"/>
      <c r="DTQ93" s="109"/>
      <c r="DTR93" s="110"/>
      <c r="DTS93" s="111"/>
      <c r="DTT93" s="109"/>
      <c r="DTU93" s="110"/>
      <c r="DTV93" s="111"/>
      <c r="DTW93" s="109"/>
      <c r="DTX93" s="110"/>
      <c r="DTY93" s="111"/>
      <c r="DTZ93" s="109"/>
      <c r="DUA93" s="110"/>
      <c r="DUB93" s="111"/>
      <c r="DUC93" s="109"/>
      <c r="DUD93" s="110"/>
      <c r="DUE93" s="111"/>
      <c r="DUF93" s="109"/>
      <c r="DUG93" s="110"/>
      <c r="DUH93" s="111"/>
      <c r="DUI93" s="109"/>
      <c r="DUJ93" s="110"/>
      <c r="DUK93" s="111"/>
      <c r="DUL93" s="109"/>
      <c r="DUM93" s="110"/>
      <c r="DUN93" s="111"/>
      <c r="DUO93" s="109"/>
      <c r="DUP93" s="110"/>
      <c r="DUQ93" s="111"/>
      <c r="DUR93" s="109"/>
      <c r="DUS93" s="110"/>
      <c r="DUT93" s="111"/>
      <c r="DUU93" s="109"/>
      <c r="DUV93" s="110"/>
      <c r="DUW93" s="111"/>
      <c r="DUX93" s="109"/>
      <c r="DUY93" s="110"/>
      <c r="DUZ93" s="111"/>
      <c r="DVA93" s="109"/>
      <c r="DVB93" s="110"/>
      <c r="DVC93" s="111"/>
      <c r="DVD93" s="109"/>
      <c r="DVE93" s="110"/>
      <c r="DVF93" s="111"/>
      <c r="DVG93" s="109"/>
      <c r="DVH93" s="110"/>
      <c r="DVI93" s="111"/>
      <c r="DVJ93" s="109"/>
      <c r="DVK93" s="110"/>
      <c r="DVL93" s="111"/>
      <c r="DVM93" s="109"/>
      <c r="DVN93" s="110"/>
      <c r="DVO93" s="111"/>
      <c r="DVP93" s="109"/>
      <c r="DVQ93" s="110"/>
      <c r="DVR93" s="111"/>
      <c r="DVS93" s="109"/>
      <c r="DVT93" s="110"/>
      <c r="DVU93" s="111"/>
      <c r="DVV93" s="109"/>
      <c r="DVW93" s="110"/>
      <c r="DVX93" s="111"/>
      <c r="DVY93" s="109"/>
      <c r="DVZ93" s="110"/>
      <c r="DWA93" s="111"/>
      <c r="DWB93" s="109"/>
      <c r="DWC93" s="110"/>
      <c r="DWD93" s="111"/>
      <c r="DWE93" s="109"/>
      <c r="DWF93" s="110"/>
      <c r="DWG93" s="111"/>
      <c r="DWH93" s="109"/>
      <c r="DWI93" s="110"/>
      <c r="DWJ93" s="111"/>
      <c r="DWK93" s="109"/>
      <c r="DWL93" s="110"/>
      <c r="DWM93" s="111"/>
      <c r="DWN93" s="109"/>
      <c r="DWO93" s="110"/>
      <c r="DWP93" s="111"/>
      <c r="DWQ93" s="109"/>
      <c r="DWR93" s="110"/>
      <c r="DWS93" s="111"/>
      <c r="DWT93" s="109"/>
      <c r="DWU93" s="110"/>
      <c r="DWV93" s="111"/>
      <c r="DWW93" s="109"/>
      <c r="DWX93" s="110"/>
      <c r="DWY93" s="111"/>
      <c r="DWZ93" s="109"/>
      <c r="DXA93" s="110"/>
      <c r="DXB93" s="111"/>
      <c r="DXC93" s="109"/>
      <c r="DXD93" s="110"/>
      <c r="DXE93" s="111"/>
      <c r="DXF93" s="109"/>
      <c r="DXG93" s="110"/>
      <c r="DXH93" s="111"/>
      <c r="DXI93" s="109"/>
      <c r="DXJ93" s="110"/>
      <c r="DXK93" s="111"/>
      <c r="DXL93" s="109"/>
      <c r="DXM93" s="110"/>
      <c r="DXN93" s="111"/>
      <c r="DXO93" s="109"/>
      <c r="DXP93" s="110"/>
      <c r="DXQ93" s="111"/>
      <c r="DXR93" s="109"/>
      <c r="DXS93" s="110"/>
      <c r="DXT93" s="111"/>
      <c r="DXU93" s="109"/>
      <c r="DXV93" s="110"/>
      <c r="DXW93" s="111"/>
      <c r="DXX93" s="109"/>
      <c r="DXY93" s="110"/>
      <c r="DXZ93" s="111"/>
      <c r="DYA93" s="109"/>
      <c r="DYB93" s="110"/>
      <c r="DYC93" s="111"/>
      <c r="DYD93" s="109"/>
      <c r="DYE93" s="110"/>
      <c r="DYF93" s="111"/>
      <c r="DYG93" s="109"/>
      <c r="DYH93" s="110"/>
      <c r="DYI93" s="111"/>
      <c r="DYJ93" s="109"/>
      <c r="DYK93" s="110"/>
      <c r="DYL93" s="111"/>
      <c r="DYM93" s="109"/>
      <c r="DYN93" s="110"/>
      <c r="DYO93" s="111"/>
      <c r="DYP93" s="109"/>
      <c r="DYQ93" s="110"/>
      <c r="DYR93" s="111"/>
      <c r="DYS93" s="109"/>
      <c r="DYT93" s="110"/>
      <c r="DYU93" s="111"/>
      <c r="DYV93" s="109"/>
      <c r="DYW93" s="110"/>
      <c r="DYX93" s="111"/>
      <c r="DYY93" s="109"/>
      <c r="DYZ93" s="110"/>
      <c r="DZA93" s="111"/>
      <c r="DZB93" s="109"/>
      <c r="DZC93" s="110"/>
      <c r="DZD93" s="111"/>
      <c r="DZE93" s="109"/>
      <c r="DZF93" s="110"/>
      <c r="DZG93" s="111"/>
      <c r="DZH93" s="109"/>
      <c r="DZI93" s="110"/>
      <c r="DZJ93" s="111"/>
      <c r="DZK93" s="109"/>
      <c r="DZL93" s="110"/>
      <c r="DZM93" s="111"/>
      <c r="DZN93" s="109"/>
      <c r="DZO93" s="110"/>
      <c r="DZP93" s="111"/>
      <c r="DZQ93" s="109"/>
      <c r="DZR93" s="110"/>
      <c r="DZS93" s="111"/>
      <c r="DZT93" s="109"/>
      <c r="DZU93" s="110"/>
      <c r="DZV93" s="111"/>
      <c r="DZW93" s="109"/>
      <c r="DZX93" s="110"/>
      <c r="DZY93" s="111"/>
      <c r="DZZ93" s="109"/>
      <c r="EAA93" s="110"/>
      <c r="EAB93" s="111"/>
      <c r="EAC93" s="109"/>
      <c r="EAD93" s="110"/>
      <c r="EAE93" s="111"/>
      <c r="EAF93" s="109"/>
      <c r="EAG93" s="110"/>
      <c r="EAH93" s="111"/>
      <c r="EAI93" s="109"/>
      <c r="EAJ93" s="110"/>
      <c r="EAK93" s="111"/>
      <c r="EAL93" s="109"/>
      <c r="EAM93" s="110"/>
      <c r="EAN93" s="111"/>
      <c r="EAO93" s="109"/>
      <c r="EAP93" s="110"/>
      <c r="EAQ93" s="111"/>
      <c r="EAR93" s="109"/>
      <c r="EAS93" s="110"/>
      <c r="EAT93" s="111"/>
      <c r="EAU93" s="109"/>
      <c r="EAV93" s="110"/>
      <c r="EAW93" s="111"/>
      <c r="EAX93" s="109"/>
      <c r="EAY93" s="110"/>
      <c r="EAZ93" s="111"/>
      <c r="EBA93" s="109"/>
      <c r="EBB93" s="110"/>
      <c r="EBC93" s="111"/>
      <c r="EBD93" s="109"/>
      <c r="EBE93" s="110"/>
      <c r="EBF93" s="111"/>
      <c r="EBG93" s="109"/>
      <c r="EBH93" s="110"/>
      <c r="EBI93" s="111"/>
      <c r="EBJ93" s="109"/>
      <c r="EBK93" s="110"/>
      <c r="EBL93" s="111"/>
      <c r="EBM93" s="109"/>
      <c r="EBN93" s="110"/>
      <c r="EBO93" s="111"/>
      <c r="EBP93" s="109"/>
      <c r="EBQ93" s="110"/>
      <c r="EBR93" s="111"/>
      <c r="EBS93" s="109"/>
      <c r="EBT93" s="110"/>
      <c r="EBU93" s="111"/>
      <c r="EBV93" s="109"/>
      <c r="EBW93" s="110"/>
      <c r="EBX93" s="111"/>
      <c r="EBY93" s="109"/>
      <c r="EBZ93" s="110"/>
      <c r="ECA93" s="111"/>
      <c r="ECB93" s="109"/>
      <c r="ECC93" s="110"/>
      <c r="ECD93" s="111"/>
      <c r="ECE93" s="109"/>
      <c r="ECF93" s="110"/>
      <c r="ECG93" s="111"/>
      <c r="ECH93" s="109"/>
      <c r="ECI93" s="110"/>
      <c r="ECJ93" s="111"/>
      <c r="ECK93" s="109"/>
      <c r="ECL93" s="110"/>
      <c r="ECM93" s="111"/>
      <c r="ECN93" s="109"/>
      <c r="ECO93" s="110"/>
      <c r="ECP93" s="111"/>
      <c r="ECQ93" s="109"/>
      <c r="ECR93" s="110"/>
      <c r="ECS93" s="111"/>
      <c r="ECT93" s="109"/>
      <c r="ECU93" s="110"/>
      <c r="ECV93" s="111"/>
      <c r="ECW93" s="109"/>
      <c r="ECX93" s="110"/>
      <c r="ECY93" s="111"/>
      <c r="ECZ93" s="109"/>
      <c r="EDA93" s="110"/>
      <c r="EDB93" s="111"/>
      <c r="EDC93" s="109"/>
      <c r="EDD93" s="110"/>
      <c r="EDE93" s="111"/>
      <c r="EDF93" s="109"/>
      <c r="EDG93" s="110"/>
      <c r="EDH93" s="111"/>
      <c r="EDI93" s="109"/>
      <c r="EDJ93" s="110"/>
      <c r="EDK93" s="111"/>
      <c r="EDL93" s="109"/>
      <c r="EDM93" s="110"/>
      <c r="EDN93" s="111"/>
      <c r="EDO93" s="109"/>
      <c r="EDP93" s="110"/>
      <c r="EDQ93" s="111"/>
      <c r="EDR93" s="109"/>
      <c r="EDS93" s="110"/>
      <c r="EDT93" s="111"/>
      <c r="EDU93" s="109"/>
      <c r="EDV93" s="110"/>
      <c r="EDW93" s="111"/>
      <c r="EDX93" s="109"/>
      <c r="EDY93" s="110"/>
      <c r="EDZ93" s="111"/>
      <c r="EEA93" s="109"/>
      <c r="EEB93" s="110"/>
      <c r="EEC93" s="111"/>
      <c r="EED93" s="109"/>
      <c r="EEE93" s="110"/>
      <c r="EEF93" s="111"/>
      <c r="EEG93" s="109"/>
      <c r="EEH93" s="110"/>
      <c r="EEI93" s="111"/>
      <c r="EEJ93" s="109"/>
      <c r="EEK93" s="110"/>
      <c r="EEL93" s="111"/>
      <c r="EEM93" s="109"/>
      <c r="EEN93" s="110"/>
      <c r="EEO93" s="111"/>
      <c r="EEP93" s="109"/>
      <c r="EEQ93" s="110"/>
      <c r="EER93" s="111"/>
      <c r="EES93" s="109"/>
      <c r="EET93" s="110"/>
      <c r="EEU93" s="111"/>
      <c r="EEV93" s="109"/>
      <c r="EEW93" s="110"/>
      <c r="EEX93" s="111"/>
      <c r="EEY93" s="109"/>
      <c r="EEZ93" s="110"/>
      <c r="EFA93" s="111"/>
      <c r="EFB93" s="109"/>
      <c r="EFC93" s="110"/>
      <c r="EFD93" s="111"/>
      <c r="EFE93" s="109"/>
      <c r="EFF93" s="110"/>
      <c r="EFG93" s="111"/>
      <c r="EFH93" s="109"/>
      <c r="EFI93" s="110"/>
      <c r="EFJ93" s="111"/>
      <c r="EFK93" s="109"/>
      <c r="EFL93" s="110"/>
      <c r="EFM93" s="111"/>
      <c r="EFN93" s="109"/>
      <c r="EFO93" s="110"/>
      <c r="EFP93" s="111"/>
      <c r="EFQ93" s="109"/>
      <c r="EFR93" s="110"/>
      <c r="EFS93" s="111"/>
      <c r="EFT93" s="109"/>
      <c r="EFU93" s="110"/>
      <c r="EFV93" s="111"/>
      <c r="EFW93" s="109"/>
      <c r="EFX93" s="110"/>
      <c r="EFY93" s="111"/>
      <c r="EFZ93" s="109"/>
      <c r="EGA93" s="110"/>
      <c r="EGB93" s="111"/>
      <c r="EGC93" s="109"/>
      <c r="EGD93" s="110"/>
      <c r="EGE93" s="111"/>
      <c r="EGF93" s="109"/>
      <c r="EGG93" s="110"/>
      <c r="EGH93" s="111"/>
      <c r="EGI93" s="109"/>
      <c r="EGJ93" s="110"/>
      <c r="EGK93" s="111"/>
      <c r="EGL93" s="109"/>
      <c r="EGM93" s="110"/>
      <c r="EGN93" s="111"/>
      <c r="EGO93" s="109"/>
      <c r="EGP93" s="110"/>
      <c r="EGQ93" s="111"/>
      <c r="EGR93" s="109"/>
      <c r="EGS93" s="110"/>
      <c r="EGT93" s="111"/>
      <c r="EGU93" s="109"/>
      <c r="EGV93" s="110"/>
      <c r="EGW93" s="111"/>
      <c r="EGX93" s="109"/>
      <c r="EGY93" s="110"/>
      <c r="EGZ93" s="111"/>
      <c r="EHA93" s="109"/>
      <c r="EHB93" s="110"/>
      <c r="EHC93" s="111"/>
      <c r="EHD93" s="109"/>
      <c r="EHE93" s="110"/>
      <c r="EHF93" s="111"/>
      <c r="EHG93" s="109"/>
      <c r="EHH93" s="110"/>
      <c r="EHI93" s="111"/>
      <c r="EHJ93" s="109"/>
      <c r="EHK93" s="110"/>
      <c r="EHL93" s="111"/>
      <c r="EHM93" s="109"/>
      <c r="EHN93" s="110"/>
      <c r="EHO93" s="111"/>
      <c r="EHP93" s="109"/>
      <c r="EHQ93" s="110"/>
      <c r="EHR93" s="111"/>
      <c r="EHS93" s="109"/>
      <c r="EHT93" s="110"/>
      <c r="EHU93" s="111"/>
      <c r="EHV93" s="109"/>
      <c r="EHW93" s="110"/>
      <c r="EHX93" s="111"/>
      <c r="EHY93" s="109"/>
      <c r="EHZ93" s="110"/>
      <c r="EIA93" s="111"/>
      <c r="EIB93" s="109"/>
      <c r="EIC93" s="110"/>
      <c r="EID93" s="111"/>
      <c r="EIE93" s="109"/>
      <c r="EIF93" s="110"/>
      <c r="EIG93" s="111"/>
      <c r="EIH93" s="109"/>
      <c r="EII93" s="110"/>
      <c r="EIJ93" s="111"/>
      <c r="EIK93" s="109"/>
      <c r="EIL93" s="110"/>
      <c r="EIM93" s="111"/>
      <c r="EIN93" s="109"/>
      <c r="EIO93" s="110"/>
      <c r="EIP93" s="111"/>
      <c r="EIQ93" s="109"/>
      <c r="EIR93" s="110"/>
      <c r="EIS93" s="111"/>
      <c r="EIT93" s="109"/>
      <c r="EIU93" s="110"/>
      <c r="EIV93" s="111"/>
      <c r="EIW93" s="109"/>
      <c r="EIX93" s="110"/>
      <c r="EIY93" s="111"/>
      <c r="EIZ93" s="109"/>
      <c r="EJA93" s="110"/>
      <c r="EJB93" s="111"/>
      <c r="EJC93" s="109"/>
      <c r="EJD93" s="110"/>
      <c r="EJE93" s="111"/>
      <c r="EJF93" s="109"/>
      <c r="EJG93" s="110"/>
      <c r="EJH93" s="111"/>
      <c r="EJI93" s="109"/>
      <c r="EJJ93" s="110"/>
      <c r="EJK93" s="111"/>
      <c r="EJL93" s="109"/>
      <c r="EJM93" s="110"/>
      <c r="EJN93" s="111"/>
      <c r="EJO93" s="109"/>
      <c r="EJP93" s="110"/>
      <c r="EJQ93" s="111"/>
      <c r="EJR93" s="109"/>
      <c r="EJS93" s="110"/>
      <c r="EJT93" s="111"/>
      <c r="EJU93" s="109"/>
      <c r="EJV93" s="110"/>
      <c r="EJW93" s="111"/>
      <c r="EJX93" s="109"/>
      <c r="EJY93" s="110"/>
      <c r="EJZ93" s="111"/>
      <c r="EKA93" s="109"/>
      <c r="EKB93" s="110"/>
      <c r="EKC93" s="111"/>
      <c r="EKD93" s="109"/>
      <c r="EKE93" s="110"/>
      <c r="EKF93" s="111"/>
      <c r="EKG93" s="109"/>
      <c r="EKH93" s="110"/>
      <c r="EKI93" s="111"/>
      <c r="EKJ93" s="109"/>
      <c r="EKK93" s="110"/>
      <c r="EKL93" s="111"/>
      <c r="EKM93" s="109"/>
      <c r="EKN93" s="110"/>
      <c r="EKO93" s="111"/>
      <c r="EKP93" s="109"/>
      <c r="EKQ93" s="110"/>
      <c r="EKR93" s="111"/>
      <c r="EKS93" s="109"/>
      <c r="EKT93" s="110"/>
      <c r="EKU93" s="111"/>
      <c r="EKV93" s="109"/>
      <c r="EKW93" s="110"/>
      <c r="EKX93" s="111"/>
      <c r="EKY93" s="109"/>
      <c r="EKZ93" s="110"/>
      <c r="ELA93" s="111"/>
      <c r="ELB93" s="109"/>
      <c r="ELC93" s="110"/>
      <c r="ELD93" s="111"/>
      <c r="ELE93" s="109"/>
      <c r="ELF93" s="110"/>
      <c r="ELG93" s="111"/>
      <c r="ELH93" s="109"/>
      <c r="ELI93" s="110"/>
      <c r="ELJ93" s="111"/>
      <c r="ELK93" s="109"/>
      <c r="ELL93" s="110"/>
      <c r="ELM93" s="111"/>
      <c r="ELN93" s="109"/>
      <c r="ELO93" s="110"/>
      <c r="ELP93" s="111"/>
      <c r="ELQ93" s="109"/>
      <c r="ELR93" s="110"/>
      <c r="ELS93" s="111"/>
      <c r="ELT93" s="109"/>
      <c r="ELU93" s="110"/>
      <c r="ELV93" s="111"/>
      <c r="ELW93" s="109"/>
      <c r="ELX93" s="110"/>
      <c r="ELY93" s="111"/>
      <c r="ELZ93" s="109"/>
      <c r="EMA93" s="110"/>
      <c r="EMB93" s="111"/>
      <c r="EMC93" s="109"/>
      <c r="EMD93" s="110"/>
      <c r="EME93" s="111"/>
      <c r="EMF93" s="109"/>
      <c r="EMG93" s="110"/>
      <c r="EMH93" s="111"/>
      <c r="EMI93" s="109"/>
      <c r="EMJ93" s="110"/>
      <c r="EMK93" s="111"/>
      <c r="EML93" s="109"/>
      <c r="EMM93" s="110"/>
      <c r="EMN93" s="111"/>
      <c r="EMO93" s="109"/>
      <c r="EMP93" s="110"/>
      <c r="EMQ93" s="111"/>
      <c r="EMR93" s="109"/>
      <c r="EMS93" s="110"/>
      <c r="EMT93" s="111"/>
      <c r="EMU93" s="109"/>
      <c r="EMV93" s="110"/>
      <c r="EMW93" s="111"/>
      <c r="EMX93" s="109"/>
      <c r="EMY93" s="110"/>
      <c r="EMZ93" s="111"/>
      <c r="ENA93" s="109"/>
      <c r="ENB93" s="110"/>
      <c r="ENC93" s="111"/>
      <c r="END93" s="109"/>
      <c r="ENE93" s="110"/>
      <c r="ENF93" s="111"/>
      <c r="ENG93" s="109"/>
      <c r="ENH93" s="110"/>
      <c r="ENI93" s="111"/>
      <c r="ENJ93" s="109"/>
      <c r="ENK93" s="110"/>
      <c r="ENL93" s="111"/>
      <c r="ENM93" s="109"/>
      <c r="ENN93" s="110"/>
      <c r="ENO93" s="111"/>
      <c r="ENP93" s="109"/>
      <c r="ENQ93" s="110"/>
      <c r="ENR93" s="111"/>
      <c r="ENS93" s="109"/>
      <c r="ENT93" s="110"/>
      <c r="ENU93" s="111"/>
      <c r="ENV93" s="109"/>
      <c r="ENW93" s="110"/>
      <c r="ENX93" s="111"/>
      <c r="ENY93" s="109"/>
      <c r="ENZ93" s="110"/>
      <c r="EOA93" s="111"/>
      <c r="EOB93" s="109"/>
      <c r="EOC93" s="110"/>
      <c r="EOD93" s="111"/>
      <c r="EOE93" s="109"/>
      <c r="EOF93" s="110"/>
      <c r="EOG93" s="111"/>
      <c r="EOH93" s="109"/>
      <c r="EOI93" s="110"/>
      <c r="EOJ93" s="111"/>
      <c r="EOK93" s="109"/>
      <c r="EOL93" s="110"/>
      <c r="EOM93" s="111"/>
      <c r="EON93" s="109"/>
      <c r="EOO93" s="110"/>
      <c r="EOP93" s="111"/>
      <c r="EOQ93" s="109"/>
      <c r="EOR93" s="110"/>
      <c r="EOS93" s="111"/>
      <c r="EOT93" s="109"/>
      <c r="EOU93" s="110"/>
      <c r="EOV93" s="111"/>
      <c r="EOW93" s="109"/>
      <c r="EOX93" s="110"/>
      <c r="EOY93" s="111"/>
      <c r="EOZ93" s="109"/>
      <c r="EPA93" s="110"/>
      <c r="EPB93" s="111"/>
      <c r="EPC93" s="109"/>
      <c r="EPD93" s="110"/>
      <c r="EPE93" s="111"/>
      <c r="EPF93" s="109"/>
      <c r="EPG93" s="110"/>
      <c r="EPH93" s="111"/>
      <c r="EPI93" s="109"/>
      <c r="EPJ93" s="110"/>
      <c r="EPK93" s="111"/>
      <c r="EPL93" s="109"/>
      <c r="EPM93" s="110"/>
      <c r="EPN93" s="111"/>
      <c r="EPO93" s="109"/>
      <c r="EPP93" s="110"/>
      <c r="EPQ93" s="111"/>
      <c r="EPR93" s="109"/>
      <c r="EPS93" s="110"/>
      <c r="EPT93" s="111"/>
      <c r="EPU93" s="109"/>
      <c r="EPV93" s="110"/>
      <c r="EPW93" s="111"/>
      <c r="EPX93" s="109"/>
      <c r="EPY93" s="110"/>
      <c r="EPZ93" s="111"/>
      <c r="EQA93" s="109"/>
      <c r="EQB93" s="110"/>
      <c r="EQC93" s="111"/>
      <c r="EQD93" s="109"/>
      <c r="EQE93" s="110"/>
      <c r="EQF93" s="111"/>
      <c r="EQG93" s="109"/>
      <c r="EQH93" s="110"/>
      <c r="EQI93" s="111"/>
      <c r="EQJ93" s="109"/>
      <c r="EQK93" s="110"/>
      <c r="EQL93" s="111"/>
      <c r="EQM93" s="109"/>
      <c r="EQN93" s="110"/>
      <c r="EQO93" s="111"/>
      <c r="EQP93" s="109"/>
      <c r="EQQ93" s="110"/>
      <c r="EQR93" s="111"/>
      <c r="EQS93" s="109"/>
      <c r="EQT93" s="110"/>
      <c r="EQU93" s="111"/>
      <c r="EQV93" s="109"/>
      <c r="EQW93" s="110"/>
      <c r="EQX93" s="111"/>
      <c r="EQY93" s="109"/>
      <c r="EQZ93" s="110"/>
      <c r="ERA93" s="111"/>
      <c r="ERB93" s="109"/>
      <c r="ERC93" s="110"/>
      <c r="ERD93" s="111"/>
      <c r="ERE93" s="109"/>
      <c r="ERF93" s="110"/>
      <c r="ERG93" s="111"/>
      <c r="ERH93" s="109"/>
      <c r="ERI93" s="110"/>
      <c r="ERJ93" s="111"/>
      <c r="ERK93" s="109"/>
      <c r="ERL93" s="110"/>
      <c r="ERM93" s="111"/>
      <c r="ERN93" s="109"/>
      <c r="ERO93" s="110"/>
      <c r="ERP93" s="111"/>
      <c r="ERQ93" s="109"/>
      <c r="ERR93" s="110"/>
      <c r="ERS93" s="111"/>
      <c r="ERT93" s="109"/>
      <c r="ERU93" s="110"/>
      <c r="ERV93" s="111"/>
      <c r="ERW93" s="109"/>
      <c r="ERX93" s="110"/>
      <c r="ERY93" s="111"/>
      <c r="ERZ93" s="109"/>
      <c r="ESA93" s="110"/>
      <c r="ESB93" s="111"/>
      <c r="ESC93" s="109"/>
      <c r="ESD93" s="110"/>
      <c r="ESE93" s="111"/>
      <c r="ESF93" s="109"/>
      <c r="ESG93" s="110"/>
      <c r="ESH93" s="111"/>
      <c r="ESI93" s="109"/>
      <c r="ESJ93" s="110"/>
      <c r="ESK93" s="111"/>
      <c r="ESL93" s="109"/>
      <c r="ESM93" s="110"/>
      <c r="ESN93" s="111"/>
      <c r="ESO93" s="109"/>
      <c r="ESP93" s="110"/>
      <c r="ESQ93" s="111"/>
      <c r="ESR93" s="109"/>
      <c r="ESS93" s="110"/>
      <c r="EST93" s="111"/>
      <c r="ESU93" s="109"/>
      <c r="ESV93" s="110"/>
      <c r="ESW93" s="111"/>
      <c r="ESX93" s="109"/>
      <c r="ESY93" s="110"/>
      <c r="ESZ93" s="111"/>
      <c r="ETA93" s="109"/>
      <c r="ETB93" s="110"/>
      <c r="ETC93" s="111"/>
      <c r="ETD93" s="109"/>
      <c r="ETE93" s="110"/>
      <c r="ETF93" s="111"/>
      <c r="ETG93" s="109"/>
      <c r="ETH93" s="110"/>
      <c r="ETI93" s="111"/>
      <c r="ETJ93" s="109"/>
      <c r="ETK93" s="110"/>
      <c r="ETL93" s="111"/>
      <c r="ETM93" s="109"/>
      <c r="ETN93" s="110"/>
      <c r="ETO93" s="111"/>
      <c r="ETP93" s="109"/>
      <c r="ETQ93" s="110"/>
      <c r="ETR93" s="111"/>
      <c r="ETS93" s="109"/>
      <c r="ETT93" s="110"/>
      <c r="ETU93" s="111"/>
      <c r="ETV93" s="109"/>
      <c r="ETW93" s="110"/>
      <c r="ETX93" s="111"/>
      <c r="ETY93" s="109"/>
      <c r="ETZ93" s="110"/>
      <c r="EUA93" s="111"/>
      <c r="EUB93" s="109"/>
      <c r="EUC93" s="110"/>
      <c r="EUD93" s="111"/>
      <c r="EUE93" s="109"/>
      <c r="EUF93" s="110"/>
      <c r="EUG93" s="111"/>
      <c r="EUH93" s="109"/>
      <c r="EUI93" s="110"/>
      <c r="EUJ93" s="111"/>
      <c r="EUK93" s="109"/>
      <c r="EUL93" s="110"/>
      <c r="EUM93" s="111"/>
      <c r="EUN93" s="109"/>
      <c r="EUO93" s="110"/>
      <c r="EUP93" s="111"/>
      <c r="EUQ93" s="109"/>
      <c r="EUR93" s="110"/>
      <c r="EUS93" s="111"/>
      <c r="EUT93" s="109"/>
      <c r="EUU93" s="110"/>
      <c r="EUV93" s="111"/>
      <c r="EUW93" s="109"/>
      <c r="EUX93" s="110"/>
      <c r="EUY93" s="111"/>
      <c r="EUZ93" s="109"/>
      <c r="EVA93" s="110"/>
      <c r="EVB93" s="111"/>
      <c r="EVC93" s="109"/>
      <c r="EVD93" s="110"/>
      <c r="EVE93" s="111"/>
      <c r="EVF93" s="109"/>
      <c r="EVG93" s="110"/>
      <c r="EVH93" s="111"/>
      <c r="EVI93" s="109"/>
      <c r="EVJ93" s="110"/>
      <c r="EVK93" s="111"/>
      <c r="EVL93" s="109"/>
      <c r="EVM93" s="110"/>
      <c r="EVN93" s="111"/>
      <c r="EVO93" s="109"/>
      <c r="EVP93" s="110"/>
      <c r="EVQ93" s="111"/>
      <c r="EVR93" s="109"/>
      <c r="EVS93" s="110"/>
      <c r="EVT93" s="111"/>
      <c r="EVU93" s="109"/>
      <c r="EVV93" s="110"/>
      <c r="EVW93" s="111"/>
      <c r="EVX93" s="109"/>
      <c r="EVY93" s="110"/>
      <c r="EVZ93" s="111"/>
      <c r="EWA93" s="109"/>
      <c r="EWB93" s="110"/>
      <c r="EWC93" s="111"/>
      <c r="EWD93" s="109"/>
      <c r="EWE93" s="110"/>
      <c r="EWF93" s="111"/>
      <c r="EWG93" s="109"/>
      <c r="EWH93" s="110"/>
      <c r="EWI93" s="111"/>
      <c r="EWJ93" s="109"/>
      <c r="EWK93" s="110"/>
      <c r="EWL93" s="111"/>
      <c r="EWM93" s="109"/>
      <c r="EWN93" s="110"/>
      <c r="EWO93" s="111"/>
      <c r="EWP93" s="109"/>
      <c r="EWQ93" s="110"/>
      <c r="EWR93" s="111"/>
      <c r="EWS93" s="109"/>
      <c r="EWT93" s="110"/>
      <c r="EWU93" s="111"/>
      <c r="EWV93" s="109"/>
      <c r="EWW93" s="110"/>
      <c r="EWX93" s="111"/>
      <c r="EWY93" s="109"/>
      <c r="EWZ93" s="110"/>
      <c r="EXA93" s="111"/>
      <c r="EXB93" s="109"/>
      <c r="EXC93" s="110"/>
      <c r="EXD93" s="111"/>
      <c r="EXE93" s="109"/>
      <c r="EXF93" s="110"/>
      <c r="EXG93" s="111"/>
      <c r="EXH93" s="109"/>
      <c r="EXI93" s="110"/>
      <c r="EXJ93" s="111"/>
      <c r="EXK93" s="109"/>
      <c r="EXL93" s="110"/>
      <c r="EXM93" s="111"/>
      <c r="EXN93" s="109"/>
      <c r="EXO93" s="110"/>
      <c r="EXP93" s="111"/>
      <c r="EXQ93" s="109"/>
      <c r="EXR93" s="110"/>
      <c r="EXS93" s="111"/>
      <c r="EXT93" s="109"/>
      <c r="EXU93" s="110"/>
      <c r="EXV93" s="111"/>
      <c r="EXW93" s="109"/>
      <c r="EXX93" s="110"/>
      <c r="EXY93" s="111"/>
      <c r="EXZ93" s="109"/>
      <c r="EYA93" s="110"/>
      <c r="EYB93" s="111"/>
      <c r="EYC93" s="109"/>
      <c r="EYD93" s="110"/>
      <c r="EYE93" s="111"/>
      <c r="EYF93" s="109"/>
      <c r="EYG93" s="110"/>
      <c r="EYH93" s="111"/>
      <c r="EYI93" s="109"/>
      <c r="EYJ93" s="110"/>
      <c r="EYK93" s="111"/>
      <c r="EYL93" s="109"/>
      <c r="EYM93" s="110"/>
      <c r="EYN93" s="111"/>
      <c r="EYO93" s="109"/>
      <c r="EYP93" s="110"/>
      <c r="EYQ93" s="111"/>
      <c r="EYR93" s="109"/>
      <c r="EYS93" s="110"/>
      <c r="EYT93" s="111"/>
      <c r="EYU93" s="109"/>
      <c r="EYV93" s="110"/>
      <c r="EYW93" s="111"/>
      <c r="EYX93" s="109"/>
      <c r="EYY93" s="110"/>
      <c r="EYZ93" s="111"/>
      <c r="EZA93" s="109"/>
      <c r="EZB93" s="110"/>
      <c r="EZC93" s="111"/>
      <c r="EZD93" s="109"/>
      <c r="EZE93" s="110"/>
      <c r="EZF93" s="111"/>
      <c r="EZG93" s="109"/>
      <c r="EZH93" s="110"/>
      <c r="EZI93" s="111"/>
      <c r="EZJ93" s="109"/>
      <c r="EZK93" s="110"/>
      <c r="EZL93" s="111"/>
      <c r="EZM93" s="109"/>
      <c r="EZN93" s="110"/>
      <c r="EZO93" s="111"/>
      <c r="EZP93" s="109"/>
      <c r="EZQ93" s="110"/>
      <c r="EZR93" s="111"/>
      <c r="EZS93" s="109"/>
      <c r="EZT93" s="110"/>
      <c r="EZU93" s="111"/>
      <c r="EZV93" s="109"/>
      <c r="EZW93" s="110"/>
      <c r="EZX93" s="111"/>
      <c r="EZY93" s="109"/>
      <c r="EZZ93" s="110"/>
      <c r="FAA93" s="111"/>
      <c r="FAB93" s="109"/>
      <c r="FAC93" s="110"/>
      <c r="FAD93" s="111"/>
      <c r="FAE93" s="109"/>
      <c r="FAF93" s="110"/>
      <c r="FAG93" s="111"/>
      <c r="FAH93" s="109"/>
      <c r="FAI93" s="110"/>
      <c r="FAJ93" s="111"/>
      <c r="FAK93" s="109"/>
      <c r="FAL93" s="110"/>
      <c r="FAM93" s="111"/>
      <c r="FAN93" s="109"/>
      <c r="FAO93" s="110"/>
      <c r="FAP93" s="111"/>
      <c r="FAQ93" s="109"/>
      <c r="FAR93" s="110"/>
      <c r="FAS93" s="111"/>
      <c r="FAT93" s="109"/>
      <c r="FAU93" s="110"/>
      <c r="FAV93" s="111"/>
      <c r="FAW93" s="109"/>
      <c r="FAX93" s="110"/>
      <c r="FAY93" s="111"/>
      <c r="FAZ93" s="109"/>
      <c r="FBA93" s="110"/>
      <c r="FBB93" s="111"/>
      <c r="FBC93" s="109"/>
      <c r="FBD93" s="110"/>
      <c r="FBE93" s="111"/>
      <c r="FBF93" s="109"/>
      <c r="FBG93" s="110"/>
      <c r="FBH93" s="111"/>
      <c r="FBI93" s="109"/>
      <c r="FBJ93" s="110"/>
      <c r="FBK93" s="111"/>
      <c r="FBL93" s="109"/>
      <c r="FBM93" s="110"/>
      <c r="FBN93" s="111"/>
      <c r="FBO93" s="109"/>
      <c r="FBP93" s="110"/>
      <c r="FBQ93" s="111"/>
      <c r="FBR93" s="109"/>
      <c r="FBS93" s="110"/>
      <c r="FBT93" s="111"/>
      <c r="FBU93" s="109"/>
      <c r="FBV93" s="110"/>
      <c r="FBW93" s="111"/>
      <c r="FBX93" s="109"/>
      <c r="FBY93" s="110"/>
      <c r="FBZ93" s="111"/>
      <c r="FCA93" s="109"/>
      <c r="FCB93" s="110"/>
      <c r="FCC93" s="111"/>
      <c r="FCD93" s="109"/>
      <c r="FCE93" s="110"/>
      <c r="FCF93" s="111"/>
      <c r="FCG93" s="109"/>
      <c r="FCH93" s="110"/>
      <c r="FCI93" s="111"/>
      <c r="FCJ93" s="109"/>
      <c r="FCK93" s="110"/>
      <c r="FCL93" s="111"/>
      <c r="FCM93" s="109"/>
      <c r="FCN93" s="110"/>
      <c r="FCO93" s="111"/>
      <c r="FCP93" s="109"/>
      <c r="FCQ93" s="110"/>
      <c r="FCR93" s="111"/>
      <c r="FCS93" s="109"/>
      <c r="FCT93" s="110"/>
      <c r="FCU93" s="111"/>
      <c r="FCV93" s="109"/>
      <c r="FCW93" s="110"/>
      <c r="FCX93" s="111"/>
      <c r="FCY93" s="109"/>
      <c r="FCZ93" s="110"/>
      <c r="FDA93" s="111"/>
      <c r="FDB93" s="109"/>
      <c r="FDC93" s="110"/>
      <c r="FDD93" s="111"/>
      <c r="FDE93" s="109"/>
      <c r="FDF93" s="110"/>
      <c r="FDG93" s="111"/>
      <c r="FDH93" s="109"/>
      <c r="FDI93" s="110"/>
      <c r="FDJ93" s="111"/>
      <c r="FDK93" s="109"/>
      <c r="FDL93" s="110"/>
      <c r="FDM93" s="111"/>
      <c r="FDN93" s="109"/>
      <c r="FDO93" s="110"/>
      <c r="FDP93" s="111"/>
      <c r="FDQ93" s="109"/>
      <c r="FDR93" s="110"/>
      <c r="FDS93" s="111"/>
      <c r="FDT93" s="109"/>
      <c r="FDU93" s="110"/>
      <c r="FDV93" s="111"/>
      <c r="FDW93" s="109"/>
      <c r="FDX93" s="110"/>
      <c r="FDY93" s="111"/>
      <c r="FDZ93" s="109"/>
      <c r="FEA93" s="110"/>
      <c r="FEB93" s="111"/>
      <c r="FEC93" s="109"/>
      <c r="FED93" s="110"/>
      <c r="FEE93" s="111"/>
      <c r="FEF93" s="109"/>
      <c r="FEG93" s="110"/>
      <c r="FEH93" s="111"/>
      <c r="FEI93" s="109"/>
      <c r="FEJ93" s="110"/>
      <c r="FEK93" s="111"/>
      <c r="FEL93" s="109"/>
      <c r="FEM93" s="110"/>
      <c r="FEN93" s="111"/>
      <c r="FEO93" s="109"/>
      <c r="FEP93" s="110"/>
      <c r="FEQ93" s="111"/>
      <c r="FER93" s="109"/>
      <c r="FES93" s="110"/>
      <c r="FET93" s="111"/>
      <c r="FEU93" s="109"/>
      <c r="FEV93" s="110"/>
      <c r="FEW93" s="111"/>
      <c r="FEX93" s="109"/>
      <c r="FEY93" s="110"/>
      <c r="FEZ93" s="111"/>
      <c r="FFA93" s="109"/>
      <c r="FFB93" s="110"/>
      <c r="FFC93" s="111"/>
      <c r="FFD93" s="109"/>
      <c r="FFE93" s="110"/>
      <c r="FFF93" s="111"/>
      <c r="FFG93" s="109"/>
      <c r="FFH93" s="110"/>
      <c r="FFI93" s="111"/>
      <c r="FFJ93" s="109"/>
      <c r="FFK93" s="110"/>
      <c r="FFL93" s="111"/>
      <c r="FFM93" s="109"/>
      <c r="FFN93" s="110"/>
      <c r="FFO93" s="111"/>
      <c r="FFP93" s="109"/>
      <c r="FFQ93" s="110"/>
      <c r="FFR93" s="111"/>
      <c r="FFS93" s="109"/>
      <c r="FFT93" s="110"/>
      <c r="FFU93" s="111"/>
      <c r="FFV93" s="109"/>
      <c r="FFW93" s="110"/>
      <c r="FFX93" s="111"/>
      <c r="FFY93" s="109"/>
      <c r="FFZ93" s="110"/>
      <c r="FGA93" s="111"/>
      <c r="FGB93" s="109"/>
      <c r="FGC93" s="110"/>
      <c r="FGD93" s="111"/>
      <c r="FGE93" s="109"/>
      <c r="FGF93" s="110"/>
      <c r="FGG93" s="111"/>
      <c r="FGH93" s="109"/>
      <c r="FGI93" s="110"/>
      <c r="FGJ93" s="111"/>
      <c r="FGK93" s="109"/>
      <c r="FGL93" s="110"/>
      <c r="FGM93" s="111"/>
      <c r="FGN93" s="109"/>
      <c r="FGO93" s="110"/>
      <c r="FGP93" s="111"/>
      <c r="FGQ93" s="109"/>
      <c r="FGR93" s="110"/>
      <c r="FGS93" s="111"/>
      <c r="FGT93" s="109"/>
      <c r="FGU93" s="110"/>
      <c r="FGV93" s="111"/>
      <c r="FGW93" s="109"/>
      <c r="FGX93" s="110"/>
      <c r="FGY93" s="111"/>
      <c r="FGZ93" s="109"/>
      <c r="FHA93" s="110"/>
      <c r="FHB93" s="111"/>
      <c r="FHC93" s="109"/>
      <c r="FHD93" s="110"/>
      <c r="FHE93" s="111"/>
      <c r="FHF93" s="109"/>
      <c r="FHG93" s="110"/>
      <c r="FHH93" s="111"/>
      <c r="FHI93" s="109"/>
      <c r="FHJ93" s="110"/>
      <c r="FHK93" s="111"/>
      <c r="FHL93" s="109"/>
      <c r="FHM93" s="110"/>
      <c r="FHN93" s="111"/>
      <c r="FHO93" s="109"/>
      <c r="FHP93" s="110"/>
      <c r="FHQ93" s="111"/>
      <c r="FHR93" s="109"/>
      <c r="FHS93" s="110"/>
      <c r="FHT93" s="111"/>
      <c r="FHU93" s="109"/>
      <c r="FHV93" s="110"/>
      <c r="FHW93" s="111"/>
      <c r="FHX93" s="109"/>
      <c r="FHY93" s="110"/>
      <c r="FHZ93" s="111"/>
      <c r="FIA93" s="109"/>
      <c r="FIB93" s="110"/>
      <c r="FIC93" s="111"/>
      <c r="FID93" s="109"/>
      <c r="FIE93" s="110"/>
      <c r="FIF93" s="111"/>
      <c r="FIG93" s="109"/>
      <c r="FIH93" s="110"/>
      <c r="FII93" s="111"/>
      <c r="FIJ93" s="109"/>
      <c r="FIK93" s="110"/>
      <c r="FIL93" s="111"/>
      <c r="FIM93" s="109"/>
      <c r="FIN93" s="110"/>
      <c r="FIO93" s="111"/>
      <c r="FIP93" s="109"/>
      <c r="FIQ93" s="110"/>
      <c r="FIR93" s="111"/>
      <c r="FIS93" s="109"/>
      <c r="FIT93" s="110"/>
      <c r="FIU93" s="111"/>
      <c r="FIV93" s="109"/>
      <c r="FIW93" s="110"/>
      <c r="FIX93" s="111"/>
      <c r="FIY93" s="109"/>
      <c r="FIZ93" s="110"/>
      <c r="FJA93" s="111"/>
      <c r="FJB93" s="109"/>
      <c r="FJC93" s="110"/>
      <c r="FJD93" s="111"/>
      <c r="FJE93" s="109"/>
      <c r="FJF93" s="110"/>
      <c r="FJG93" s="111"/>
      <c r="FJH93" s="109"/>
      <c r="FJI93" s="110"/>
      <c r="FJJ93" s="111"/>
      <c r="FJK93" s="109"/>
      <c r="FJL93" s="110"/>
      <c r="FJM93" s="111"/>
      <c r="FJN93" s="109"/>
      <c r="FJO93" s="110"/>
      <c r="FJP93" s="111"/>
      <c r="FJQ93" s="109"/>
      <c r="FJR93" s="110"/>
      <c r="FJS93" s="111"/>
      <c r="FJT93" s="109"/>
      <c r="FJU93" s="110"/>
      <c r="FJV93" s="111"/>
      <c r="FJW93" s="109"/>
      <c r="FJX93" s="110"/>
      <c r="FJY93" s="111"/>
      <c r="FJZ93" s="109"/>
      <c r="FKA93" s="110"/>
      <c r="FKB93" s="111"/>
      <c r="FKC93" s="109"/>
      <c r="FKD93" s="110"/>
      <c r="FKE93" s="111"/>
      <c r="FKF93" s="109"/>
      <c r="FKG93" s="110"/>
      <c r="FKH93" s="111"/>
      <c r="FKI93" s="109"/>
      <c r="FKJ93" s="110"/>
      <c r="FKK93" s="111"/>
      <c r="FKL93" s="109"/>
      <c r="FKM93" s="110"/>
      <c r="FKN93" s="111"/>
      <c r="FKO93" s="109"/>
      <c r="FKP93" s="110"/>
      <c r="FKQ93" s="111"/>
      <c r="FKR93" s="109"/>
      <c r="FKS93" s="110"/>
      <c r="FKT93" s="111"/>
      <c r="FKU93" s="109"/>
      <c r="FKV93" s="110"/>
      <c r="FKW93" s="111"/>
      <c r="FKX93" s="109"/>
      <c r="FKY93" s="110"/>
      <c r="FKZ93" s="111"/>
      <c r="FLA93" s="109"/>
      <c r="FLB93" s="110"/>
      <c r="FLC93" s="111"/>
      <c r="FLD93" s="109"/>
      <c r="FLE93" s="110"/>
      <c r="FLF93" s="111"/>
      <c r="FLG93" s="109"/>
      <c r="FLH93" s="110"/>
      <c r="FLI93" s="111"/>
      <c r="FLJ93" s="109"/>
      <c r="FLK93" s="110"/>
      <c r="FLL93" s="111"/>
      <c r="FLM93" s="109"/>
      <c r="FLN93" s="110"/>
      <c r="FLO93" s="111"/>
      <c r="FLP93" s="109"/>
      <c r="FLQ93" s="110"/>
      <c r="FLR93" s="111"/>
      <c r="FLS93" s="109"/>
      <c r="FLT93" s="110"/>
      <c r="FLU93" s="111"/>
      <c r="FLV93" s="109"/>
      <c r="FLW93" s="110"/>
      <c r="FLX93" s="111"/>
      <c r="FLY93" s="109"/>
      <c r="FLZ93" s="110"/>
      <c r="FMA93" s="111"/>
      <c r="FMB93" s="109"/>
      <c r="FMC93" s="110"/>
      <c r="FMD93" s="111"/>
      <c r="FME93" s="109"/>
      <c r="FMF93" s="110"/>
      <c r="FMG93" s="111"/>
      <c r="FMH93" s="109"/>
      <c r="FMI93" s="110"/>
      <c r="FMJ93" s="111"/>
      <c r="FMK93" s="109"/>
      <c r="FML93" s="110"/>
      <c r="FMM93" s="111"/>
      <c r="FMN93" s="109"/>
      <c r="FMO93" s="110"/>
      <c r="FMP93" s="111"/>
      <c r="FMQ93" s="109"/>
      <c r="FMR93" s="110"/>
      <c r="FMS93" s="111"/>
      <c r="FMT93" s="109"/>
      <c r="FMU93" s="110"/>
      <c r="FMV93" s="111"/>
      <c r="FMW93" s="109"/>
      <c r="FMX93" s="110"/>
      <c r="FMY93" s="111"/>
      <c r="FMZ93" s="109"/>
      <c r="FNA93" s="110"/>
      <c r="FNB93" s="111"/>
      <c r="FNC93" s="109"/>
      <c r="FND93" s="110"/>
      <c r="FNE93" s="111"/>
      <c r="FNF93" s="109"/>
      <c r="FNG93" s="110"/>
      <c r="FNH93" s="111"/>
      <c r="FNI93" s="109"/>
      <c r="FNJ93" s="110"/>
      <c r="FNK93" s="111"/>
      <c r="FNL93" s="109"/>
      <c r="FNM93" s="110"/>
      <c r="FNN93" s="111"/>
      <c r="FNO93" s="109"/>
      <c r="FNP93" s="110"/>
      <c r="FNQ93" s="111"/>
      <c r="FNR93" s="109"/>
      <c r="FNS93" s="110"/>
      <c r="FNT93" s="111"/>
      <c r="FNU93" s="109"/>
      <c r="FNV93" s="110"/>
      <c r="FNW93" s="111"/>
      <c r="FNX93" s="109"/>
      <c r="FNY93" s="110"/>
      <c r="FNZ93" s="111"/>
      <c r="FOA93" s="109"/>
      <c r="FOB93" s="110"/>
      <c r="FOC93" s="111"/>
      <c r="FOD93" s="109"/>
      <c r="FOE93" s="110"/>
      <c r="FOF93" s="111"/>
      <c r="FOG93" s="109"/>
      <c r="FOH93" s="110"/>
      <c r="FOI93" s="111"/>
      <c r="FOJ93" s="109"/>
      <c r="FOK93" s="110"/>
      <c r="FOL93" s="111"/>
      <c r="FOM93" s="109"/>
      <c r="FON93" s="110"/>
      <c r="FOO93" s="111"/>
      <c r="FOP93" s="109"/>
      <c r="FOQ93" s="110"/>
      <c r="FOR93" s="111"/>
      <c r="FOS93" s="109"/>
      <c r="FOT93" s="110"/>
      <c r="FOU93" s="111"/>
      <c r="FOV93" s="109"/>
      <c r="FOW93" s="110"/>
      <c r="FOX93" s="111"/>
      <c r="FOY93" s="109"/>
      <c r="FOZ93" s="110"/>
      <c r="FPA93" s="111"/>
      <c r="FPB93" s="109"/>
      <c r="FPC93" s="110"/>
      <c r="FPD93" s="111"/>
      <c r="FPE93" s="109"/>
      <c r="FPF93" s="110"/>
      <c r="FPG93" s="111"/>
      <c r="FPH93" s="109"/>
      <c r="FPI93" s="110"/>
      <c r="FPJ93" s="111"/>
      <c r="FPK93" s="109"/>
      <c r="FPL93" s="110"/>
      <c r="FPM93" s="111"/>
      <c r="FPN93" s="109"/>
      <c r="FPO93" s="110"/>
      <c r="FPP93" s="111"/>
      <c r="FPQ93" s="109"/>
      <c r="FPR93" s="110"/>
      <c r="FPS93" s="111"/>
      <c r="FPT93" s="109"/>
      <c r="FPU93" s="110"/>
      <c r="FPV93" s="111"/>
      <c r="FPW93" s="109"/>
      <c r="FPX93" s="110"/>
      <c r="FPY93" s="111"/>
      <c r="FPZ93" s="109"/>
      <c r="FQA93" s="110"/>
      <c r="FQB93" s="111"/>
      <c r="FQC93" s="109"/>
      <c r="FQD93" s="110"/>
      <c r="FQE93" s="111"/>
      <c r="FQF93" s="109"/>
      <c r="FQG93" s="110"/>
      <c r="FQH93" s="111"/>
      <c r="FQI93" s="109"/>
      <c r="FQJ93" s="110"/>
      <c r="FQK93" s="111"/>
      <c r="FQL93" s="109"/>
      <c r="FQM93" s="110"/>
      <c r="FQN93" s="111"/>
      <c r="FQO93" s="109"/>
      <c r="FQP93" s="110"/>
      <c r="FQQ93" s="111"/>
      <c r="FQR93" s="109"/>
      <c r="FQS93" s="110"/>
      <c r="FQT93" s="111"/>
      <c r="FQU93" s="109"/>
      <c r="FQV93" s="110"/>
      <c r="FQW93" s="111"/>
      <c r="FQX93" s="109"/>
      <c r="FQY93" s="110"/>
      <c r="FQZ93" s="111"/>
      <c r="FRA93" s="109"/>
      <c r="FRB93" s="110"/>
      <c r="FRC93" s="111"/>
      <c r="FRD93" s="109"/>
      <c r="FRE93" s="110"/>
      <c r="FRF93" s="111"/>
      <c r="FRG93" s="109"/>
      <c r="FRH93" s="110"/>
      <c r="FRI93" s="111"/>
      <c r="FRJ93" s="109"/>
      <c r="FRK93" s="110"/>
      <c r="FRL93" s="111"/>
      <c r="FRM93" s="109"/>
      <c r="FRN93" s="110"/>
      <c r="FRO93" s="111"/>
      <c r="FRP93" s="109"/>
      <c r="FRQ93" s="110"/>
      <c r="FRR93" s="111"/>
      <c r="FRS93" s="109"/>
      <c r="FRT93" s="110"/>
      <c r="FRU93" s="111"/>
      <c r="FRV93" s="109"/>
      <c r="FRW93" s="110"/>
      <c r="FRX93" s="111"/>
      <c r="FRY93" s="109"/>
      <c r="FRZ93" s="110"/>
      <c r="FSA93" s="111"/>
      <c r="FSB93" s="109"/>
      <c r="FSC93" s="110"/>
      <c r="FSD93" s="111"/>
      <c r="FSE93" s="109"/>
      <c r="FSF93" s="110"/>
      <c r="FSG93" s="111"/>
      <c r="FSH93" s="109"/>
      <c r="FSI93" s="110"/>
      <c r="FSJ93" s="111"/>
      <c r="FSK93" s="109"/>
      <c r="FSL93" s="110"/>
      <c r="FSM93" s="111"/>
      <c r="FSN93" s="109"/>
      <c r="FSO93" s="110"/>
      <c r="FSP93" s="111"/>
      <c r="FSQ93" s="109"/>
      <c r="FSR93" s="110"/>
      <c r="FSS93" s="111"/>
      <c r="FST93" s="109"/>
      <c r="FSU93" s="110"/>
      <c r="FSV93" s="111"/>
      <c r="FSW93" s="109"/>
      <c r="FSX93" s="110"/>
      <c r="FSY93" s="111"/>
      <c r="FSZ93" s="109"/>
      <c r="FTA93" s="110"/>
      <c r="FTB93" s="111"/>
      <c r="FTC93" s="109"/>
      <c r="FTD93" s="110"/>
      <c r="FTE93" s="111"/>
      <c r="FTF93" s="109"/>
      <c r="FTG93" s="110"/>
      <c r="FTH93" s="111"/>
      <c r="FTI93" s="109"/>
      <c r="FTJ93" s="110"/>
      <c r="FTK93" s="111"/>
      <c r="FTL93" s="109"/>
      <c r="FTM93" s="110"/>
      <c r="FTN93" s="111"/>
      <c r="FTO93" s="109"/>
      <c r="FTP93" s="110"/>
      <c r="FTQ93" s="111"/>
      <c r="FTR93" s="109"/>
      <c r="FTS93" s="110"/>
      <c r="FTT93" s="111"/>
      <c r="FTU93" s="109"/>
      <c r="FTV93" s="110"/>
      <c r="FTW93" s="111"/>
      <c r="FTX93" s="109"/>
      <c r="FTY93" s="110"/>
      <c r="FTZ93" s="111"/>
      <c r="FUA93" s="109"/>
      <c r="FUB93" s="110"/>
      <c r="FUC93" s="111"/>
      <c r="FUD93" s="109"/>
      <c r="FUE93" s="110"/>
      <c r="FUF93" s="111"/>
      <c r="FUG93" s="109"/>
      <c r="FUH93" s="110"/>
      <c r="FUI93" s="111"/>
      <c r="FUJ93" s="109"/>
      <c r="FUK93" s="110"/>
      <c r="FUL93" s="111"/>
      <c r="FUM93" s="109"/>
      <c r="FUN93" s="110"/>
      <c r="FUO93" s="111"/>
      <c r="FUP93" s="109"/>
      <c r="FUQ93" s="110"/>
      <c r="FUR93" s="111"/>
      <c r="FUS93" s="109"/>
      <c r="FUT93" s="110"/>
      <c r="FUU93" s="111"/>
      <c r="FUV93" s="109"/>
      <c r="FUW93" s="110"/>
      <c r="FUX93" s="111"/>
      <c r="FUY93" s="109"/>
      <c r="FUZ93" s="110"/>
      <c r="FVA93" s="111"/>
      <c r="FVB93" s="109"/>
      <c r="FVC93" s="110"/>
      <c r="FVD93" s="111"/>
      <c r="FVE93" s="109"/>
      <c r="FVF93" s="110"/>
      <c r="FVG93" s="111"/>
      <c r="FVH93" s="109"/>
      <c r="FVI93" s="110"/>
      <c r="FVJ93" s="111"/>
      <c r="FVK93" s="109"/>
      <c r="FVL93" s="110"/>
      <c r="FVM93" s="111"/>
      <c r="FVN93" s="109"/>
      <c r="FVO93" s="110"/>
      <c r="FVP93" s="111"/>
      <c r="FVQ93" s="109"/>
      <c r="FVR93" s="110"/>
      <c r="FVS93" s="111"/>
      <c r="FVT93" s="109"/>
      <c r="FVU93" s="110"/>
      <c r="FVV93" s="111"/>
      <c r="FVW93" s="109"/>
      <c r="FVX93" s="110"/>
      <c r="FVY93" s="111"/>
      <c r="FVZ93" s="109"/>
      <c r="FWA93" s="110"/>
      <c r="FWB93" s="111"/>
      <c r="FWC93" s="109"/>
      <c r="FWD93" s="110"/>
      <c r="FWE93" s="111"/>
      <c r="FWF93" s="109"/>
      <c r="FWG93" s="110"/>
      <c r="FWH93" s="111"/>
      <c r="FWI93" s="109"/>
      <c r="FWJ93" s="110"/>
      <c r="FWK93" s="111"/>
      <c r="FWL93" s="109"/>
      <c r="FWM93" s="110"/>
      <c r="FWN93" s="111"/>
      <c r="FWO93" s="109"/>
      <c r="FWP93" s="110"/>
      <c r="FWQ93" s="111"/>
      <c r="FWR93" s="109"/>
      <c r="FWS93" s="110"/>
      <c r="FWT93" s="111"/>
      <c r="FWU93" s="109"/>
      <c r="FWV93" s="110"/>
      <c r="FWW93" s="111"/>
      <c r="FWX93" s="109"/>
      <c r="FWY93" s="110"/>
      <c r="FWZ93" s="111"/>
      <c r="FXA93" s="109"/>
      <c r="FXB93" s="110"/>
      <c r="FXC93" s="111"/>
      <c r="FXD93" s="109"/>
      <c r="FXE93" s="110"/>
      <c r="FXF93" s="111"/>
      <c r="FXG93" s="109"/>
      <c r="FXH93" s="110"/>
      <c r="FXI93" s="111"/>
      <c r="FXJ93" s="109"/>
      <c r="FXK93" s="110"/>
      <c r="FXL93" s="111"/>
      <c r="FXM93" s="109"/>
      <c r="FXN93" s="110"/>
      <c r="FXO93" s="111"/>
      <c r="FXP93" s="109"/>
      <c r="FXQ93" s="110"/>
      <c r="FXR93" s="111"/>
      <c r="FXS93" s="109"/>
      <c r="FXT93" s="110"/>
      <c r="FXU93" s="111"/>
      <c r="FXV93" s="109"/>
      <c r="FXW93" s="110"/>
      <c r="FXX93" s="111"/>
      <c r="FXY93" s="109"/>
      <c r="FXZ93" s="110"/>
      <c r="FYA93" s="111"/>
      <c r="FYB93" s="109"/>
      <c r="FYC93" s="110"/>
      <c r="FYD93" s="111"/>
      <c r="FYE93" s="109"/>
      <c r="FYF93" s="110"/>
      <c r="FYG93" s="111"/>
      <c r="FYH93" s="109"/>
      <c r="FYI93" s="110"/>
      <c r="FYJ93" s="111"/>
      <c r="FYK93" s="109"/>
      <c r="FYL93" s="110"/>
      <c r="FYM93" s="111"/>
      <c r="FYN93" s="109"/>
      <c r="FYO93" s="110"/>
      <c r="FYP93" s="111"/>
      <c r="FYQ93" s="109"/>
      <c r="FYR93" s="110"/>
      <c r="FYS93" s="111"/>
      <c r="FYT93" s="109"/>
      <c r="FYU93" s="110"/>
      <c r="FYV93" s="111"/>
      <c r="FYW93" s="109"/>
      <c r="FYX93" s="110"/>
      <c r="FYY93" s="111"/>
      <c r="FYZ93" s="109"/>
      <c r="FZA93" s="110"/>
      <c r="FZB93" s="111"/>
      <c r="FZC93" s="109"/>
      <c r="FZD93" s="110"/>
      <c r="FZE93" s="111"/>
      <c r="FZF93" s="109"/>
      <c r="FZG93" s="110"/>
      <c r="FZH93" s="111"/>
      <c r="FZI93" s="109"/>
      <c r="FZJ93" s="110"/>
      <c r="FZK93" s="111"/>
      <c r="FZL93" s="109"/>
      <c r="FZM93" s="110"/>
      <c r="FZN93" s="111"/>
      <c r="FZO93" s="109"/>
      <c r="FZP93" s="110"/>
      <c r="FZQ93" s="111"/>
      <c r="FZR93" s="109"/>
      <c r="FZS93" s="110"/>
      <c r="FZT93" s="111"/>
      <c r="FZU93" s="109"/>
      <c r="FZV93" s="110"/>
      <c r="FZW93" s="111"/>
      <c r="FZX93" s="109"/>
      <c r="FZY93" s="110"/>
      <c r="FZZ93" s="111"/>
      <c r="GAA93" s="109"/>
      <c r="GAB93" s="110"/>
      <c r="GAC93" s="111"/>
      <c r="GAD93" s="109"/>
      <c r="GAE93" s="110"/>
      <c r="GAF93" s="111"/>
      <c r="GAG93" s="109"/>
      <c r="GAH93" s="110"/>
      <c r="GAI93" s="111"/>
      <c r="GAJ93" s="109"/>
      <c r="GAK93" s="110"/>
      <c r="GAL93" s="111"/>
      <c r="GAM93" s="109"/>
      <c r="GAN93" s="110"/>
      <c r="GAO93" s="111"/>
      <c r="GAP93" s="109"/>
      <c r="GAQ93" s="110"/>
      <c r="GAR93" s="111"/>
      <c r="GAS93" s="109"/>
      <c r="GAT93" s="110"/>
      <c r="GAU93" s="111"/>
      <c r="GAV93" s="109"/>
      <c r="GAW93" s="110"/>
      <c r="GAX93" s="111"/>
      <c r="GAY93" s="109"/>
      <c r="GAZ93" s="110"/>
      <c r="GBA93" s="111"/>
      <c r="GBB93" s="109"/>
      <c r="GBC93" s="110"/>
      <c r="GBD93" s="111"/>
      <c r="GBE93" s="109"/>
      <c r="GBF93" s="110"/>
      <c r="GBG93" s="111"/>
      <c r="GBH93" s="109"/>
      <c r="GBI93" s="110"/>
      <c r="GBJ93" s="111"/>
      <c r="GBK93" s="109"/>
      <c r="GBL93" s="110"/>
      <c r="GBM93" s="111"/>
      <c r="GBN93" s="109"/>
      <c r="GBO93" s="110"/>
      <c r="GBP93" s="111"/>
      <c r="GBQ93" s="109"/>
      <c r="GBR93" s="110"/>
      <c r="GBS93" s="111"/>
      <c r="GBT93" s="109"/>
      <c r="GBU93" s="110"/>
      <c r="GBV93" s="111"/>
      <c r="GBW93" s="109"/>
      <c r="GBX93" s="110"/>
      <c r="GBY93" s="111"/>
      <c r="GBZ93" s="109"/>
      <c r="GCA93" s="110"/>
      <c r="GCB93" s="111"/>
      <c r="GCC93" s="109"/>
      <c r="GCD93" s="110"/>
      <c r="GCE93" s="111"/>
      <c r="GCF93" s="109"/>
      <c r="GCG93" s="110"/>
      <c r="GCH93" s="111"/>
      <c r="GCI93" s="109"/>
      <c r="GCJ93" s="110"/>
      <c r="GCK93" s="111"/>
      <c r="GCL93" s="109"/>
      <c r="GCM93" s="110"/>
      <c r="GCN93" s="111"/>
      <c r="GCO93" s="109"/>
      <c r="GCP93" s="110"/>
      <c r="GCQ93" s="111"/>
      <c r="GCR93" s="109"/>
      <c r="GCS93" s="110"/>
      <c r="GCT93" s="111"/>
      <c r="GCU93" s="109"/>
      <c r="GCV93" s="110"/>
      <c r="GCW93" s="111"/>
      <c r="GCX93" s="109"/>
      <c r="GCY93" s="110"/>
      <c r="GCZ93" s="111"/>
      <c r="GDA93" s="109"/>
      <c r="GDB93" s="110"/>
      <c r="GDC93" s="111"/>
      <c r="GDD93" s="109"/>
      <c r="GDE93" s="110"/>
      <c r="GDF93" s="111"/>
      <c r="GDG93" s="109"/>
      <c r="GDH93" s="110"/>
      <c r="GDI93" s="111"/>
      <c r="GDJ93" s="109"/>
      <c r="GDK93" s="110"/>
      <c r="GDL93" s="111"/>
      <c r="GDM93" s="109"/>
      <c r="GDN93" s="110"/>
      <c r="GDO93" s="111"/>
      <c r="GDP93" s="109"/>
      <c r="GDQ93" s="110"/>
      <c r="GDR93" s="111"/>
      <c r="GDS93" s="109"/>
      <c r="GDT93" s="110"/>
      <c r="GDU93" s="111"/>
      <c r="GDV93" s="109"/>
      <c r="GDW93" s="110"/>
      <c r="GDX93" s="111"/>
      <c r="GDY93" s="109"/>
      <c r="GDZ93" s="110"/>
      <c r="GEA93" s="111"/>
      <c r="GEB93" s="109"/>
      <c r="GEC93" s="110"/>
      <c r="GED93" s="111"/>
      <c r="GEE93" s="109"/>
      <c r="GEF93" s="110"/>
      <c r="GEG93" s="111"/>
      <c r="GEH93" s="109"/>
      <c r="GEI93" s="110"/>
      <c r="GEJ93" s="111"/>
      <c r="GEK93" s="109"/>
      <c r="GEL93" s="110"/>
      <c r="GEM93" s="111"/>
      <c r="GEN93" s="109"/>
      <c r="GEO93" s="110"/>
      <c r="GEP93" s="111"/>
      <c r="GEQ93" s="109"/>
      <c r="GER93" s="110"/>
      <c r="GES93" s="111"/>
      <c r="GET93" s="109"/>
      <c r="GEU93" s="110"/>
      <c r="GEV93" s="111"/>
      <c r="GEW93" s="109"/>
      <c r="GEX93" s="110"/>
      <c r="GEY93" s="111"/>
      <c r="GEZ93" s="109"/>
      <c r="GFA93" s="110"/>
      <c r="GFB93" s="111"/>
      <c r="GFC93" s="109"/>
      <c r="GFD93" s="110"/>
      <c r="GFE93" s="111"/>
      <c r="GFF93" s="109"/>
      <c r="GFG93" s="110"/>
      <c r="GFH93" s="111"/>
      <c r="GFI93" s="109"/>
      <c r="GFJ93" s="110"/>
      <c r="GFK93" s="111"/>
      <c r="GFL93" s="109"/>
      <c r="GFM93" s="110"/>
      <c r="GFN93" s="111"/>
      <c r="GFO93" s="109"/>
      <c r="GFP93" s="110"/>
      <c r="GFQ93" s="111"/>
      <c r="GFR93" s="109"/>
      <c r="GFS93" s="110"/>
      <c r="GFT93" s="111"/>
      <c r="GFU93" s="109"/>
      <c r="GFV93" s="110"/>
      <c r="GFW93" s="111"/>
      <c r="GFX93" s="109"/>
      <c r="GFY93" s="110"/>
      <c r="GFZ93" s="111"/>
      <c r="GGA93" s="109"/>
      <c r="GGB93" s="110"/>
      <c r="GGC93" s="111"/>
      <c r="GGD93" s="109"/>
      <c r="GGE93" s="110"/>
      <c r="GGF93" s="111"/>
      <c r="GGG93" s="109"/>
      <c r="GGH93" s="110"/>
      <c r="GGI93" s="111"/>
      <c r="GGJ93" s="109"/>
      <c r="GGK93" s="110"/>
      <c r="GGL93" s="111"/>
      <c r="GGM93" s="109"/>
      <c r="GGN93" s="110"/>
      <c r="GGO93" s="111"/>
      <c r="GGP93" s="109"/>
      <c r="GGQ93" s="110"/>
      <c r="GGR93" s="111"/>
      <c r="GGS93" s="109"/>
      <c r="GGT93" s="110"/>
      <c r="GGU93" s="111"/>
      <c r="GGV93" s="109"/>
      <c r="GGW93" s="110"/>
      <c r="GGX93" s="111"/>
      <c r="GGY93" s="109"/>
      <c r="GGZ93" s="110"/>
      <c r="GHA93" s="111"/>
      <c r="GHB93" s="109"/>
      <c r="GHC93" s="110"/>
      <c r="GHD93" s="111"/>
      <c r="GHE93" s="109"/>
      <c r="GHF93" s="110"/>
      <c r="GHG93" s="111"/>
      <c r="GHH93" s="109"/>
      <c r="GHI93" s="110"/>
      <c r="GHJ93" s="111"/>
      <c r="GHK93" s="109"/>
      <c r="GHL93" s="110"/>
      <c r="GHM93" s="111"/>
      <c r="GHN93" s="109"/>
      <c r="GHO93" s="110"/>
      <c r="GHP93" s="111"/>
      <c r="GHQ93" s="109"/>
      <c r="GHR93" s="110"/>
      <c r="GHS93" s="111"/>
      <c r="GHT93" s="109"/>
      <c r="GHU93" s="110"/>
      <c r="GHV93" s="111"/>
      <c r="GHW93" s="109"/>
      <c r="GHX93" s="110"/>
      <c r="GHY93" s="111"/>
      <c r="GHZ93" s="109"/>
      <c r="GIA93" s="110"/>
      <c r="GIB93" s="111"/>
      <c r="GIC93" s="109"/>
      <c r="GID93" s="110"/>
      <c r="GIE93" s="111"/>
      <c r="GIF93" s="109"/>
      <c r="GIG93" s="110"/>
      <c r="GIH93" s="111"/>
      <c r="GII93" s="109"/>
      <c r="GIJ93" s="110"/>
      <c r="GIK93" s="111"/>
      <c r="GIL93" s="109"/>
      <c r="GIM93" s="110"/>
      <c r="GIN93" s="111"/>
      <c r="GIO93" s="109"/>
      <c r="GIP93" s="110"/>
      <c r="GIQ93" s="111"/>
      <c r="GIR93" s="109"/>
      <c r="GIS93" s="110"/>
      <c r="GIT93" s="111"/>
      <c r="GIU93" s="109"/>
      <c r="GIV93" s="110"/>
      <c r="GIW93" s="111"/>
      <c r="GIX93" s="109"/>
      <c r="GIY93" s="110"/>
      <c r="GIZ93" s="111"/>
      <c r="GJA93" s="109"/>
      <c r="GJB93" s="110"/>
      <c r="GJC93" s="111"/>
      <c r="GJD93" s="109"/>
      <c r="GJE93" s="110"/>
      <c r="GJF93" s="111"/>
      <c r="GJG93" s="109"/>
      <c r="GJH93" s="110"/>
      <c r="GJI93" s="111"/>
      <c r="GJJ93" s="109"/>
      <c r="GJK93" s="110"/>
      <c r="GJL93" s="111"/>
      <c r="GJM93" s="109"/>
      <c r="GJN93" s="110"/>
      <c r="GJO93" s="111"/>
      <c r="GJP93" s="109"/>
      <c r="GJQ93" s="110"/>
      <c r="GJR93" s="111"/>
      <c r="GJS93" s="109"/>
      <c r="GJT93" s="110"/>
      <c r="GJU93" s="111"/>
      <c r="GJV93" s="109"/>
      <c r="GJW93" s="110"/>
      <c r="GJX93" s="111"/>
      <c r="GJY93" s="109"/>
      <c r="GJZ93" s="110"/>
      <c r="GKA93" s="111"/>
      <c r="GKB93" s="109"/>
      <c r="GKC93" s="110"/>
      <c r="GKD93" s="111"/>
      <c r="GKE93" s="109"/>
      <c r="GKF93" s="110"/>
      <c r="GKG93" s="111"/>
      <c r="GKH93" s="109"/>
      <c r="GKI93" s="110"/>
      <c r="GKJ93" s="111"/>
      <c r="GKK93" s="109"/>
      <c r="GKL93" s="110"/>
      <c r="GKM93" s="111"/>
      <c r="GKN93" s="109"/>
      <c r="GKO93" s="110"/>
      <c r="GKP93" s="111"/>
      <c r="GKQ93" s="109"/>
      <c r="GKR93" s="110"/>
      <c r="GKS93" s="111"/>
      <c r="GKT93" s="109"/>
      <c r="GKU93" s="110"/>
      <c r="GKV93" s="111"/>
      <c r="GKW93" s="109"/>
      <c r="GKX93" s="110"/>
      <c r="GKY93" s="111"/>
      <c r="GKZ93" s="109"/>
      <c r="GLA93" s="110"/>
      <c r="GLB93" s="111"/>
      <c r="GLC93" s="109"/>
      <c r="GLD93" s="110"/>
      <c r="GLE93" s="111"/>
      <c r="GLF93" s="109"/>
      <c r="GLG93" s="110"/>
      <c r="GLH93" s="111"/>
      <c r="GLI93" s="109"/>
      <c r="GLJ93" s="110"/>
      <c r="GLK93" s="111"/>
      <c r="GLL93" s="109"/>
      <c r="GLM93" s="110"/>
      <c r="GLN93" s="111"/>
      <c r="GLO93" s="109"/>
      <c r="GLP93" s="110"/>
      <c r="GLQ93" s="111"/>
      <c r="GLR93" s="109"/>
      <c r="GLS93" s="110"/>
      <c r="GLT93" s="111"/>
      <c r="GLU93" s="109"/>
      <c r="GLV93" s="110"/>
      <c r="GLW93" s="111"/>
      <c r="GLX93" s="109"/>
      <c r="GLY93" s="110"/>
      <c r="GLZ93" s="111"/>
      <c r="GMA93" s="109"/>
      <c r="GMB93" s="110"/>
      <c r="GMC93" s="111"/>
      <c r="GMD93" s="109"/>
      <c r="GME93" s="110"/>
      <c r="GMF93" s="111"/>
      <c r="GMG93" s="109"/>
      <c r="GMH93" s="110"/>
      <c r="GMI93" s="111"/>
      <c r="GMJ93" s="109"/>
      <c r="GMK93" s="110"/>
      <c r="GML93" s="111"/>
      <c r="GMM93" s="109"/>
      <c r="GMN93" s="110"/>
      <c r="GMO93" s="111"/>
      <c r="GMP93" s="109"/>
      <c r="GMQ93" s="110"/>
      <c r="GMR93" s="111"/>
      <c r="GMS93" s="109"/>
      <c r="GMT93" s="110"/>
      <c r="GMU93" s="111"/>
      <c r="GMV93" s="109"/>
      <c r="GMW93" s="110"/>
      <c r="GMX93" s="111"/>
      <c r="GMY93" s="109"/>
      <c r="GMZ93" s="110"/>
      <c r="GNA93" s="111"/>
      <c r="GNB93" s="109"/>
      <c r="GNC93" s="110"/>
      <c r="GND93" s="111"/>
      <c r="GNE93" s="109"/>
      <c r="GNF93" s="110"/>
      <c r="GNG93" s="111"/>
      <c r="GNH93" s="109"/>
      <c r="GNI93" s="110"/>
      <c r="GNJ93" s="111"/>
      <c r="GNK93" s="109"/>
      <c r="GNL93" s="110"/>
      <c r="GNM93" s="111"/>
      <c r="GNN93" s="109"/>
      <c r="GNO93" s="110"/>
      <c r="GNP93" s="111"/>
      <c r="GNQ93" s="109"/>
      <c r="GNR93" s="110"/>
      <c r="GNS93" s="111"/>
      <c r="GNT93" s="109"/>
      <c r="GNU93" s="110"/>
      <c r="GNV93" s="111"/>
      <c r="GNW93" s="109"/>
      <c r="GNX93" s="110"/>
      <c r="GNY93" s="111"/>
      <c r="GNZ93" s="109"/>
      <c r="GOA93" s="110"/>
      <c r="GOB93" s="111"/>
      <c r="GOC93" s="109"/>
      <c r="GOD93" s="110"/>
      <c r="GOE93" s="111"/>
      <c r="GOF93" s="109"/>
      <c r="GOG93" s="110"/>
      <c r="GOH93" s="111"/>
      <c r="GOI93" s="109"/>
      <c r="GOJ93" s="110"/>
      <c r="GOK93" s="111"/>
      <c r="GOL93" s="109"/>
      <c r="GOM93" s="110"/>
      <c r="GON93" s="111"/>
      <c r="GOO93" s="109"/>
      <c r="GOP93" s="110"/>
      <c r="GOQ93" s="111"/>
      <c r="GOR93" s="109"/>
      <c r="GOS93" s="110"/>
      <c r="GOT93" s="111"/>
      <c r="GOU93" s="109"/>
      <c r="GOV93" s="110"/>
      <c r="GOW93" s="111"/>
      <c r="GOX93" s="109"/>
      <c r="GOY93" s="110"/>
      <c r="GOZ93" s="111"/>
      <c r="GPA93" s="109"/>
      <c r="GPB93" s="110"/>
      <c r="GPC93" s="111"/>
      <c r="GPD93" s="109"/>
      <c r="GPE93" s="110"/>
      <c r="GPF93" s="111"/>
      <c r="GPG93" s="109"/>
      <c r="GPH93" s="110"/>
      <c r="GPI93" s="111"/>
      <c r="GPJ93" s="109"/>
      <c r="GPK93" s="110"/>
      <c r="GPL93" s="111"/>
      <c r="GPM93" s="109"/>
      <c r="GPN93" s="110"/>
      <c r="GPO93" s="111"/>
      <c r="GPP93" s="109"/>
      <c r="GPQ93" s="110"/>
      <c r="GPR93" s="111"/>
      <c r="GPS93" s="109"/>
      <c r="GPT93" s="110"/>
      <c r="GPU93" s="111"/>
      <c r="GPV93" s="109"/>
      <c r="GPW93" s="110"/>
      <c r="GPX93" s="111"/>
      <c r="GPY93" s="109"/>
      <c r="GPZ93" s="110"/>
      <c r="GQA93" s="111"/>
      <c r="GQB93" s="109"/>
      <c r="GQC93" s="110"/>
      <c r="GQD93" s="111"/>
      <c r="GQE93" s="109"/>
      <c r="GQF93" s="110"/>
      <c r="GQG93" s="111"/>
      <c r="GQH93" s="109"/>
      <c r="GQI93" s="110"/>
      <c r="GQJ93" s="111"/>
      <c r="GQK93" s="109"/>
      <c r="GQL93" s="110"/>
      <c r="GQM93" s="111"/>
      <c r="GQN93" s="109"/>
      <c r="GQO93" s="110"/>
      <c r="GQP93" s="111"/>
      <c r="GQQ93" s="109"/>
      <c r="GQR93" s="110"/>
      <c r="GQS93" s="111"/>
      <c r="GQT93" s="109"/>
      <c r="GQU93" s="110"/>
      <c r="GQV93" s="111"/>
      <c r="GQW93" s="109"/>
      <c r="GQX93" s="110"/>
      <c r="GQY93" s="111"/>
      <c r="GQZ93" s="109"/>
      <c r="GRA93" s="110"/>
      <c r="GRB93" s="111"/>
      <c r="GRC93" s="109"/>
      <c r="GRD93" s="110"/>
      <c r="GRE93" s="111"/>
      <c r="GRF93" s="109"/>
      <c r="GRG93" s="110"/>
      <c r="GRH93" s="111"/>
      <c r="GRI93" s="109"/>
      <c r="GRJ93" s="110"/>
      <c r="GRK93" s="111"/>
      <c r="GRL93" s="109"/>
      <c r="GRM93" s="110"/>
      <c r="GRN93" s="111"/>
      <c r="GRO93" s="109"/>
      <c r="GRP93" s="110"/>
      <c r="GRQ93" s="111"/>
      <c r="GRR93" s="109"/>
      <c r="GRS93" s="110"/>
      <c r="GRT93" s="111"/>
      <c r="GRU93" s="109"/>
      <c r="GRV93" s="110"/>
      <c r="GRW93" s="111"/>
      <c r="GRX93" s="109"/>
      <c r="GRY93" s="110"/>
      <c r="GRZ93" s="111"/>
      <c r="GSA93" s="109"/>
      <c r="GSB93" s="110"/>
      <c r="GSC93" s="111"/>
      <c r="GSD93" s="109"/>
      <c r="GSE93" s="110"/>
      <c r="GSF93" s="111"/>
      <c r="GSG93" s="109"/>
      <c r="GSH93" s="110"/>
      <c r="GSI93" s="111"/>
      <c r="GSJ93" s="109"/>
      <c r="GSK93" s="110"/>
      <c r="GSL93" s="111"/>
      <c r="GSM93" s="109"/>
      <c r="GSN93" s="110"/>
      <c r="GSO93" s="111"/>
      <c r="GSP93" s="109"/>
      <c r="GSQ93" s="110"/>
      <c r="GSR93" s="111"/>
      <c r="GSS93" s="109"/>
      <c r="GST93" s="110"/>
      <c r="GSU93" s="111"/>
      <c r="GSV93" s="109"/>
      <c r="GSW93" s="110"/>
      <c r="GSX93" s="111"/>
      <c r="GSY93" s="109"/>
      <c r="GSZ93" s="110"/>
      <c r="GTA93" s="111"/>
      <c r="GTB93" s="109"/>
      <c r="GTC93" s="110"/>
      <c r="GTD93" s="111"/>
      <c r="GTE93" s="109"/>
      <c r="GTF93" s="110"/>
      <c r="GTG93" s="111"/>
      <c r="GTH93" s="109"/>
      <c r="GTI93" s="110"/>
      <c r="GTJ93" s="111"/>
      <c r="GTK93" s="109"/>
      <c r="GTL93" s="110"/>
      <c r="GTM93" s="111"/>
      <c r="GTN93" s="109"/>
      <c r="GTO93" s="110"/>
      <c r="GTP93" s="111"/>
      <c r="GTQ93" s="109"/>
      <c r="GTR93" s="110"/>
      <c r="GTS93" s="111"/>
      <c r="GTT93" s="109"/>
      <c r="GTU93" s="110"/>
      <c r="GTV93" s="111"/>
      <c r="GTW93" s="109"/>
      <c r="GTX93" s="110"/>
      <c r="GTY93" s="111"/>
      <c r="GTZ93" s="109"/>
      <c r="GUA93" s="110"/>
      <c r="GUB93" s="111"/>
      <c r="GUC93" s="109"/>
      <c r="GUD93" s="110"/>
      <c r="GUE93" s="111"/>
      <c r="GUF93" s="109"/>
      <c r="GUG93" s="110"/>
      <c r="GUH93" s="111"/>
      <c r="GUI93" s="109"/>
      <c r="GUJ93" s="110"/>
      <c r="GUK93" s="111"/>
      <c r="GUL93" s="109"/>
      <c r="GUM93" s="110"/>
      <c r="GUN93" s="111"/>
      <c r="GUO93" s="109"/>
      <c r="GUP93" s="110"/>
      <c r="GUQ93" s="111"/>
      <c r="GUR93" s="109"/>
      <c r="GUS93" s="110"/>
      <c r="GUT93" s="111"/>
      <c r="GUU93" s="109"/>
      <c r="GUV93" s="110"/>
      <c r="GUW93" s="111"/>
      <c r="GUX93" s="109"/>
      <c r="GUY93" s="110"/>
      <c r="GUZ93" s="111"/>
      <c r="GVA93" s="109"/>
      <c r="GVB93" s="110"/>
      <c r="GVC93" s="111"/>
      <c r="GVD93" s="109"/>
      <c r="GVE93" s="110"/>
      <c r="GVF93" s="111"/>
      <c r="GVG93" s="109"/>
      <c r="GVH93" s="110"/>
      <c r="GVI93" s="111"/>
      <c r="GVJ93" s="109"/>
      <c r="GVK93" s="110"/>
      <c r="GVL93" s="111"/>
      <c r="GVM93" s="109"/>
      <c r="GVN93" s="110"/>
      <c r="GVO93" s="111"/>
      <c r="GVP93" s="109"/>
      <c r="GVQ93" s="110"/>
      <c r="GVR93" s="111"/>
      <c r="GVS93" s="109"/>
      <c r="GVT93" s="110"/>
      <c r="GVU93" s="111"/>
      <c r="GVV93" s="109"/>
      <c r="GVW93" s="110"/>
      <c r="GVX93" s="111"/>
      <c r="GVY93" s="109"/>
      <c r="GVZ93" s="110"/>
      <c r="GWA93" s="111"/>
      <c r="GWB93" s="109"/>
      <c r="GWC93" s="110"/>
      <c r="GWD93" s="111"/>
      <c r="GWE93" s="109"/>
      <c r="GWF93" s="110"/>
      <c r="GWG93" s="111"/>
      <c r="GWH93" s="109"/>
      <c r="GWI93" s="110"/>
      <c r="GWJ93" s="111"/>
      <c r="GWK93" s="109"/>
      <c r="GWL93" s="110"/>
      <c r="GWM93" s="111"/>
      <c r="GWN93" s="109"/>
      <c r="GWO93" s="110"/>
      <c r="GWP93" s="111"/>
      <c r="GWQ93" s="109"/>
      <c r="GWR93" s="110"/>
      <c r="GWS93" s="111"/>
      <c r="GWT93" s="109"/>
      <c r="GWU93" s="110"/>
      <c r="GWV93" s="111"/>
      <c r="GWW93" s="109"/>
      <c r="GWX93" s="110"/>
      <c r="GWY93" s="111"/>
      <c r="GWZ93" s="109"/>
      <c r="GXA93" s="110"/>
      <c r="GXB93" s="111"/>
      <c r="GXC93" s="109"/>
      <c r="GXD93" s="110"/>
      <c r="GXE93" s="111"/>
      <c r="GXF93" s="109"/>
      <c r="GXG93" s="110"/>
      <c r="GXH93" s="111"/>
      <c r="GXI93" s="109"/>
      <c r="GXJ93" s="110"/>
      <c r="GXK93" s="111"/>
      <c r="GXL93" s="109"/>
      <c r="GXM93" s="110"/>
      <c r="GXN93" s="111"/>
      <c r="GXO93" s="109"/>
      <c r="GXP93" s="110"/>
      <c r="GXQ93" s="111"/>
      <c r="GXR93" s="109"/>
      <c r="GXS93" s="110"/>
      <c r="GXT93" s="111"/>
      <c r="GXU93" s="109"/>
      <c r="GXV93" s="110"/>
      <c r="GXW93" s="111"/>
      <c r="GXX93" s="109"/>
      <c r="GXY93" s="110"/>
      <c r="GXZ93" s="111"/>
      <c r="GYA93" s="109"/>
      <c r="GYB93" s="110"/>
      <c r="GYC93" s="111"/>
      <c r="GYD93" s="109"/>
      <c r="GYE93" s="110"/>
      <c r="GYF93" s="111"/>
      <c r="GYG93" s="109"/>
      <c r="GYH93" s="110"/>
      <c r="GYI93" s="111"/>
      <c r="GYJ93" s="109"/>
      <c r="GYK93" s="110"/>
      <c r="GYL93" s="111"/>
      <c r="GYM93" s="109"/>
      <c r="GYN93" s="110"/>
      <c r="GYO93" s="111"/>
      <c r="GYP93" s="109"/>
      <c r="GYQ93" s="110"/>
      <c r="GYR93" s="111"/>
      <c r="GYS93" s="109"/>
      <c r="GYT93" s="110"/>
      <c r="GYU93" s="111"/>
      <c r="GYV93" s="109"/>
      <c r="GYW93" s="110"/>
      <c r="GYX93" s="111"/>
      <c r="GYY93" s="109"/>
      <c r="GYZ93" s="110"/>
      <c r="GZA93" s="111"/>
      <c r="GZB93" s="109"/>
      <c r="GZC93" s="110"/>
      <c r="GZD93" s="111"/>
      <c r="GZE93" s="109"/>
      <c r="GZF93" s="110"/>
      <c r="GZG93" s="111"/>
      <c r="GZH93" s="109"/>
      <c r="GZI93" s="110"/>
      <c r="GZJ93" s="111"/>
      <c r="GZK93" s="109"/>
      <c r="GZL93" s="110"/>
      <c r="GZM93" s="111"/>
      <c r="GZN93" s="109"/>
      <c r="GZO93" s="110"/>
      <c r="GZP93" s="111"/>
      <c r="GZQ93" s="109"/>
      <c r="GZR93" s="110"/>
      <c r="GZS93" s="111"/>
      <c r="GZT93" s="109"/>
      <c r="GZU93" s="110"/>
      <c r="GZV93" s="111"/>
      <c r="GZW93" s="109"/>
      <c r="GZX93" s="110"/>
      <c r="GZY93" s="111"/>
      <c r="GZZ93" s="109"/>
      <c r="HAA93" s="110"/>
      <c r="HAB93" s="111"/>
      <c r="HAC93" s="109"/>
      <c r="HAD93" s="110"/>
      <c r="HAE93" s="111"/>
      <c r="HAF93" s="109"/>
      <c r="HAG93" s="110"/>
      <c r="HAH93" s="111"/>
      <c r="HAI93" s="109"/>
      <c r="HAJ93" s="110"/>
      <c r="HAK93" s="111"/>
      <c r="HAL93" s="109"/>
      <c r="HAM93" s="110"/>
      <c r="HAN93" s="111"/>
      <c r="HAO93" s="109"/>
      <c r="HAP93" s="110"/>
      <c r="HAQ93" s="111"/>
      <c r="HAR93" s="109"/>
      <c r="HAS93" s="110"/>
      <c r="HAT93" s="111"/>
      <c r="HAU93" s="109"/>
      <c r="HAV93" s="110"/>
      <c r="HAW93" s="111"/>
      <c r="HAX93" s="109"/>
      <c r="HAY93" s="110"/>
      <c r="HAZ93" s="111"/>
      <c r="HBA93" s="109"/>
      <c r="HBB93" s="110"/>
      <c r="HBC93" s="111"/>
      <c r="HBD93" s="109"/>
      <c r="HBE93" s="110"/>
      <c r="HBF93" s="111"/>
      <c r="HBG93" s="109"/>
      <c r="HBH93" s="110"/>
      <c r="HBI93" s="111"/>
      <c r="HBJ93" s="109"/>
      <c r="HBK93" s="110"/>
      <c r="HBL93" s="111"/>
      <c r="HBM93" s="109"/>
      <c r="HBN93" s="110"/>
      <c r="HBO93" s="111"/>
      <c r="HBP93" s="109"/>
      <c r="HBQ93" s="110"/>
      <c r="HBR93" s="111"/>
      <c r="HBS93" s="109"/>
      <c r="HBT93" s="110"/>
      <c r="HBU93" s="111"/>
      <c r="HBV93" s="109"/>
      <c r="HBW93" s="110"/>
      <c r="HBX93" s="111"/>
      <c r="HBY93" s="109"/>
      <c r="HBZ93" s="110"/>
      <c r="HCA93" s="111"/>
      <c r="HCB93" s="109"/>
      <c r="HCC93" s="110"/>
      <c r="HCD93" s="111"/>
      <c r="HCE93" s="109"/>
      <c r="HCF93" s="110"/>
      <c r="HCG93" s="111"/>
      <c r="HCH93" s="109"/>
      <c r="HCI93" s="110"/>
      <c r="HCJ93" s="111"/>
      <c r="HCK93" s="109"/>
      <c r="HCL93" s="110"/>
      <c r="HCM93" s="111"/>
      <c r="HCN93" s="109"/>
      <c r="HCO93" s="110"/>
      <c r="HCP93" s="111"/>
      <c r="HCQ93" s="109"/>
      <c r="HCR93" s="110"/>
      <c r="HCS93" s="111"/>
      <c r="HCT93" s="109"/>
      <c r="HCU93" s="110"/>
      <c r="HCV93" s="111"/>
      <c r="HCW93" s="109"/>
      <c r="HCX93" s="110"/>
      <c r="HCY93" s="111"/>
      <c r="HCZ93" s="109"/>
      <c r="HDA93" s="110"/>
      <c r="HDB93" s="111"/>
      <c r="HDC93" s="109"/>
      <c r="HDD93" s="110"/>
      <c r="HDE93" s="111"/>
      <c r="HDF93" s="109"/>
      <c r="HDG93" s="110"/>
      <c r="HDH93" s="111"/>
      <c r="HDI93" s="109"/>
      <c r="HDJ93" s="110"/>
      <c r="HDK93" s="111"/>
      <c r="HDL93" s="109"/>
      <c r="HDM93" s="110"/>
      <c r="HDN93" s="111"/>
      <c r="HDO93" s="109"/>
      <c r="HDP93" s="110"/>
      <c r="HDQ93" s="111"/>
      <c r="HDR93" s="109"/>
      <c r="HDS93" s="110"/>
      <c r="HDT93" s="111"/>
      <c r="HDU93" s="109"/>
      <c r="HDV93" s="110"/>
      <c r="HDW93" s="111"/>
      <c r="HDX93" s="109"/>
      <c r="HDY93" s="110"/>
      <c r="HDZ93" s="111"/>
      <c r="HEA93" s="109"/>
      <c r="HEB93" s="110"/>
      <c r="HEC93" s="111"/>
      <c r="HED93" s="109"/>
      <c r="HEE93" s="110"/>
      <c r="HEF93" s="111"/>
      <c r="HEG93" s="109"/>
      <c r="HEH93" s="110"/>
      <c r="HEI93" s="111"/>
      <c r="HEJ93" s="109"/>
      <c r="HEK93" s="110"/>
      <c r="HEL93" s="111"/>
      <c r="HEM93" s="109"/>
      <c r="HEN93" s="110"/>
      <c r="HEO93" s="111"/>
      <c r="HEP93" s="109"/>
      <c r="HEQ93" s="110"/>
      <c r="HER93" s="111"/>
      <c r="HES93" s="109"/>
      <c r="HET93" s="110"/>
      <c r="HEU93" s="111"/>
      <c r="HEV93" s="109"/>
      <c r="HEW93" s="110"/>
      <c r="HEX93" s="111"/>
      <c r="HEY93" s="109"/>
      <c r="HEZ93" s="110"/>
      <c r="HFA93" s="111"/>
      <c r="HFB93" s="109"/>
      <c r="HFC93" s="110"/>
      <c r="HFD93" s="111"/>
      <c r="HFE93" s="109"/>
      <c r="HFF93" s="110"/>
      <c r="HFG93" s="111"/>
      <c r="HFH93" s="109"/>
      <c r="HFI93" s="110"/>
      <c r="HFJ93" s="111"/>
      <c r="HFK93" s="109"/>
      <c r="HFL93" s="110"/>
      <c r="HFM93" s="111"/>
      <c r="HFN93" s="109"/>
      <c r="HFO93" s="110"/>
      <c r="HFP93" s="111"/>
      <c r="HFQ93" s="109"/>
      <c r="HFR93" s="110"/>
      <c r="HFS93" s="111"/>
      <c r="HFT93" s="109"/>
      <c r="HFU93" s="110"/>
      <c r="HFV93" s="111"/>
      <c r="HFW93" s="109"/>
      <c r="HFX93" s="110"/>
      <c r="HFY93" s="111"/>
      <c r="HFZ93" s="109"/>
      <c r="HGA93" s="110"/>
      <c r="HGB93" s="111"/>
      <c r="HGC93" s="109"/>
      <c r="HGD93" s="110"/>
      <c r="HGE93" s="111"/>
      <c r="HGF93" s="109"/>
      <c r="HGG93" s="110"/>
      <c r="HGH93" s="111"/>
      <c r="HGI93" s="109"/>
      <c r="HGJ93" s="110"/>
      <c r="HGK93" s="111"/>
      <c r="HGL93" s="109"/>
      <c r="HGM93" s="110"/>
      <c r="HGN93" s="111"/>
      <c r="HGO93" s="109"/>
      <c r="HGP93" s="110"/>
      <c r="HGQ93" s="111"/>
      <c r="HGR93" s="109"/>
      <c r="HGS93" s="110"/>
      <c r="HGT93" s="111"/>
      <c r="HGU93" s="109"/>
      <c r="HGV93" s="110"/>
      <c r="HGW93" s="111"/>
      <c r="HGX93" s="109"/>
      <c r="HGY93" s="110"/>
      <c r="HGZ93" s="111"/>
      <c r="HHA93" s="109"/>
      <c r="HHB93" s="110"/>
      <c r="HHC93" s="111"/>
      <c r="HHD93" s="109"/>
      <c r="HHE93" s="110"/>
      <c r="HHF93" s="111"/>
      <c r="HHG93" s="109"/>
      <c r="HHH93" s="110"/>
      <c r="HHI93" s="111"/>
      <c r="HHJ93" s="109"/>
      <c r="HHK93" s="110"/>
      <c r="HHL93" s="111"/>
      <c r="HHM93" s="109"/>
      <c r="HHN93" s="110"/>
      <c r="HHO93" s="111"/>
      <c r="HHP93" s="109"/>
      <c r="HHQ93" s="110"/>
      <c r="HHR93" s="111"/>
      <c r="HHS93" s="109"/>
      <c r="HHT93" s="110"/>
      <c r="HHU93" s="111"/>
      <c r="HHV93" s="109"/>
      <c r="HHW93" s="110"/>
      <c r="HHX93" s="111"/>
      <c r="HHY93" s="109"/>
      <c r="HHZ93" s="110"/>
      <c r="HIA93" s="111"/>
      <c r="HIB93" s="109"/>
      <c r="HIC93" s="110"/>
      <c r="HID93" s="111"/>
      <c r="HIE93" s="109"/>
      <c r="HIF93" s="110"/>
      <c r="HIG93" s="111"/>
      <c r="HIH93" s="109"/>
      <c r="HII93" s="110"/>
      <c r="HIJ93" s="111"/>
      <c r="HIK93" s="109"/>
      <c r="HIL93" s="110"/>
      <c r="HIM93" s="111"/>
      <c r="HIN93" s="109"/>
      <c r="HIO93" s="110"/>
      <c r="HIP93" s="111"/>
      <c r="HIQ93" s="109"/>
      <c r="HIR93" s="110"/>
      <c r="HIS93" s="111"/>
      <c r="HIT93" s="109"/>
      <c r="HIU93" s="110"/>
      <c r="HIV93" s="111"/>
      <c r="HIW93" s="109"/>
      <c r="HIX93" s="110"/>
      <c r="HIY93" s="111"/>
      <c r="HIZ93" s="109"/>
      <c r="HJA93" s="110"/>
      <c r="HJB93" s="111"/>
      <c r="HJC93" s="109"/>
      <c r="HJD93" s="110"/>
      <c r="HJE93" s="111"/>
      <c r="HJF93" s="109"/>
      <c r="HJG93" s="110"/>
      <c r="HJH93" s="111"/>
      <c r="HJI93" s="109"/>
      <c r="HJJ93" s="110"/>
      <c r="HJK93" s="111"/>
      <c r="HJL93" s="109"/>
      <c r="HJM93" s="110"/>
      <c r="HJN93" s="111"/>
      <c r="HJO93" s="109"/>
      <c r="HJP93" s="110"/>
      <c r="HJQ93" s="111"/>
      <c r="HJR93" s="109"/>
      <c r="HJS93" s="110"/>
      <c r="HJT93" s="111"/>
      <c r="HJU93" s="109"/>
      <c r="HJV93" s="110"/>
      <c r="HJW93" s="111"/>
      <c r="HJX93" s="109"/>
      <c r="HJY93" s="110"/>
      <c r="HJZ93" s="111"/>
      <c r="HKA93" s="109"/>
      <c r="HKB93" s="110"/>
      <c r="HKC93" s="111"/>
      <c r="HKD93" s="109"/>
      <c r="HKE93" s="110"/>
      <c r="HKF93" s="111"/>
      <c r="HKG93" s="109"/>
      <c r="HKH93" s="110"/>
      <c r="HKI93" s="111"/>
      <c r="HKJ93" s="109"/>
      <c r="HKK93" s="110"/>
      <c r="HKL93" s="111"/>
      <c r="HKM93" s="109"/>
      <c r="HKN93" s="110"/>
      <c r="HKO93" s="111"/>
      <c r="HKP93" s="109"/>
      <c r="HKQ93" s="110"/>
      <c r="HKR93" s="111"/>
      <c r="HKS93" s="109"/>
      <c r="HKT93" s="110"/>
      <c r="HKU93" s="111"/>
      <c r="HKV93" s="109"/>
      <c r="HKW93" s="110"/>
      <c r="HKX93" s="111"/>
      <c r="HKY93" s="109"/>
      <c r="HKZ93" s="110"/>
      <c r="HLA93" s="111"/>
      <c r="HLB93" s="109"/>
      <c r="HLC93" s="110"/>
      <c r="HLD93" s="111"/>
      <c r="HLE93" s="109"/>
      <c r="HLF93" s="110"/>
      <c r="HLG93" s="111"/>
      <c r="HLH93" s="109"/>
      <c r="HLI93" s="110"/>
      <c r="HLJ93" s="111"/>
      <c r="HLK93" s="109"/>
      <c r="HLL93" s="110"/>
      <c r="HLM93" s="111"/>
      <c r="HLN93" s="109"/>
      <c r="HLO93" s="110"/>
      <c r="HLP93" s="111"/>
      <c r="HLQ93" s="109"/>
      <c r="HLR93" s="110"/>
      <c r="HLS93" s="111"/>
      <c r="HLT93" s="109"/>
      <c r="HLU93" s="110"/>
      <c r="HLV93" s="111"/>
      <c r="HLW93" s="109"/>
      <c r="HLX93" s="110"/>
      <c r="HLY93" s="111"/>
      <c r="HLZ93" s="109"/>
      <c r="HMA93" s="110"/>
      <c r="HMB93" s="111"/>
      <c r="HMC93" s="109"/>
      <c r="HMD93" s="110"/>
      <c r="HME93" s="111"/>
      <c r="HMF93" s="109"/>
      <c r="HMG93" s="110"/>
      <c r="HMH93" s="111"/>
      <c r="HMI93" s="109"/>
      <c r="HMJ93" s="110"/>
      <c r="HMK93" s="111"/>
      <c r="HML93" s="109"/>
      <c r="HMM93" s="110"/>
      <c r="HMN93" s="111"/>
      <c r="HMO93" s="109"/>
      <c r="HMP93" s="110"/>
      <c r="HMQ93" s="111"/>
      <c r="HMR93" s="109"/>
      <c r="HMS93" s="110"/>
      <c r="HMT93" s="111"/>
      <c r="HMU93" s="109"/>
      <c r="HMV93" s="110"/>
      <c r="HMW93" s="111"/>
      <c r="HMX93" s="109"/>
      <c r="HMY93" s="110"/>
      <c r="HMZ93" s="111"/>
      <c r="HNA93" s="109"/>
      <c r="HNB93" s="110"/>
      <c r="HNC93" s="111"/>
      <c r="HND93" s="109"/>
      <c r="HNE93" s="110"/>
      <c r="HNF93" s="111"/>
      <c r="HNG93" s="109"/>
      <c r="HNH93" s="110"/>
      <c r="HNI93" s="111"/>
      <c r="HNJ93" s="109"/>
      <c r="HNK93" s="110"/>
      <c r="HNL93" s="111"/>
      <c r="HNM93" s="109"/>
      <c r="HNN93" s="110"/>
      <c r="HNO93" s="111"/>
      <c r="HNP93" s="109"/>
      <c r="HNQ93" s="110"/>
      <c r="HNR93" s="111"/>
      <c r="HNS93" s="109"/>
      <c r="HNT93" s="110"/>
      <c r="HNU93" s="111"/>
      <c r="HNV93" s="109"/>
      <c r="HNW93" s="110"/>
      <c r="HNX93" s="111"/>
      <c r="HNY93" s="109"/>
      <c r="HNZ93" s="110"/>
      <c r="HOA93" s="111"/>
      <c r="HOB93" s="109"/>
      <c r="HOC93" s="110"/>
      <c r="HOD93" s="111"/>
      <c r="HOE93" s="109"/>
      <c r="HOF93" s="110"/>
      <c r="HOG93" s="111"/>
      <c r="HOH93" s="109"/>
      <c r="HOI93" s="110"/>
      <c r="HOJ93" s="111"/>
      <c r="HOK93" s="109"/>
      <c r="HOL93" s="110"/>
      <c r="HOM93" s="111"/>
      <c r="HON93" s="109"/>
      <c r="HOO93" s="110"/>
      <c r="HOP93" s="111"/>
      <c r="HOQ93" s="109"/>
      <c r="HOR93" s="110"/>
      <c r="HOS93" s="111"/>
      <c r="HOT93" s="109"/>
      <c r="HOU93" s="110"/>
      <c r="HOV93" s="111"/>
      <c r="HOW93" s="109"/>
      <c r="HOX93" s="110"/>
      <c r="HOY93" s="111"/>
      <c r="HOZ93" s="109"/>
      <c r="HPA93" s="110"/>
      <c r="HPB93" s="111"/>
      <c r="HPC93" s="109"/>
      <c r="HPD93" s="110"/>
      <c r="HPE93" s="111"/>
      <c r="HPF93" s="109"/>
      <c r="HPG93" s="110"/>
      <c r="HPH93" s="111"/>
      <c r="HPI93" s="109"/>
      <c r="HPJ93" s="110"/>
      <c r="HPK93" s="111"/>
      <c r="HPL93" s="109"/>
      <c r="HPM93" s="110"/>
      <c r="HPN93" s="111"/>
      <c r="HPO93" s="109"/>
      <c r="HPP93" s="110"/>
      <c r="HPQ93" s="111"/>
      <c r="HPR93" s="109"/>
      <c r="HPS93" s="110"/>
      <c r="HPT93" s="111"/>
      <c r="HPU93" s="109"/>
      <c r="HPV93" s="110"/>
      <c r="HPW93" s="111"/>
      <c r="HPX93" s="109"/>
      <c r="HPY93" s="110"/>
      <c r="HPZ93" s="111"/>
      <c r="HQA93" s="109"/>
      <c r="HQB93" s="110"/>
      <c r="HQC93" s="111"/>
      <c r="HQD93" s="109"/>
      <c r="HQE93" s="110"/>
      <c r="HQF93" s="111"/>
      <c r="HQG93" s="109"/>
      <c r="HQH93" s="110"/>
      <c r="HQI93" s="111"/>
      <c r="HQJ93" s="109"/>
      <c r="HQK93" s="110"/>
      <c r="HQL93" s="111"/>
      <c r="HQM93" s="109"/>
      <c r="HQN93" s="110"/>
      <c r="HQO93" s="111"/>
      <c r="HQP93" s="109"/>
      <c r="HQQ93" s="110"/>
      <c r="HQR93" s="111"/>
      <c r="HQS93" s="109"/>
      <c r="HQT93" s="110"/>
      <c r="HQU93" s="111"/>
      <c r="HQV93" s="109"/>
      <c r="HQW93" s="110"/>
      <c r="HQX93" s="111"/>
      <c r="HQY93" s="109"/>
      <c r="HQZ93" s="110"/>
      <c r="HRA93" s="111"/>
      <c r="HRB93" s="109"/>
      <c r="HRC93" s="110"/>
      <c r="HRD93" s="111"/>
      <c r="HRE93" s="109"/>
      <c r="HRF93" s="110"/>
      <c r="HRG93" s="111"/>
      <c r="HRH93" s="109"/>
      <c r="HRI93" s="110"/>
      <c r="HRJ93" s="111"/>
      <c r="HRK93" s="109"/>
      <c r="HRL93" s="110"/>
      <c r="HRM93" s="111"/>
      <c r="HRN93" s="109"/>
      <c r="HRO93" s="110"/>
      <c r="HRP93" s="111"/>
      <c r="HRQ93" s="109"/>
      <c r="HRR93" s="110"/>
      <c r="HRS93" s="111"/>
      <c r="HRT93" s="109"/>
      <c r="HRU93" s="110"/>
      <c r="HRV93" s="111"/>
      <c r="HRW93" s="109"/>
      <c r="HRX93" s="110"/>
      <c r="HRY93" s="111"/>
      <c r="HRZ93" s="109"/>
      <c r="HSA93" s="110"/>
      <c r="HSB93" s="111"/>
      <c r="HSC93" s="109"/>
      <c r="HSD93" s="110"/>
      <c r="HSE93" s="111"/>
      <c r="HSF93" s="109"/>
      <c r="HSG93" s="110"/>
      <c r="HSH93" s="111"/>
      <c r="HSI93" s="109"/>
      <c r="HSJ93" s="110"/>
      <c r="HSK93" s="111"/>
      <c r="HSL93" s="109"/>
      <c r="HSM93" s="110"/>
      <c r="HSN93" s="111"/>
      <c r="HSO93" s="109"/>
      <c r="HSP93" s="110"/>
      <c r="HSQ93" s="111"/>
      <c r="HSR93" s="109"/>
      <c r="HSS93" s="110"/>
      <c r="HST93" s="111"/>
      <c r="HSU93" s="109"/>
      <c r="HSV93" s="110"/>
      <c r="HSW93" s="111"/>
      <c r="HSX93" s="109"/>
      <c r="HSY93" s="110"/>
      <c r="HSZ93" s="111"/>
      <c r="HTA93" s="109"/>
      <c r="HTB93" s="110"/>
      <c r="HTC93" s="111"/>
      <c r="HTD93" s="109"/>
      <c r="HTE93" s="110"/>
      <c r="HTF93" s="111"/>
      <c r="HTG93" s="109"/>
      <c r="HTH93" s="110"/>
      <c r="HTI93" s="111"/>
      <c r="HTJ93" s="109"/>
      <c r="HTK93" s="110"/>
      <c r="HTL93" s="111"/>
      <c r="HTM93" s="109"/>
      <c r="HTN93" s="110"/>
      <c r="HTO93" s="111"/>
      <c r="HTP93" s="109"/>
      <c r="HTQ93" s="110"/>
      <c r="HTR93" s="111"/>
      <c r="HTS93" s="109"/>
      <c r="HTT93" s="110"/>
      <c r="HTU93" s="111"/>
      <c r="HTV93" s="109"/>
      <c r="HTW93" s="110"/>
      <c r="HTX93" s="111"/>
      <c r="HTY93" s="109"/>
      <c r="HTZ93" s="110"/>
      <c r="HUA93" s="111"/>
      <c r="HUB93" s="109"/>
      <c r="HUC93" s="110"/>
      <c r="HUD93" s="111"/>
      <c r="HUE93" s="109"/>
      <c r="HUF93" s="110"/>
      <c r="HUG93" s="111"/>
      <c r="HUH93" s="109"/>
      <c r="HUI93" s="110"/>
      <c r="HUJ93" s="111"/>
      <c r="HUK93" s="109"/>
      <c r="HUL93" s="110"/>
      <c r="HUM93" s="111"/>
      <c r="HUN93" s="109"/>
      <c r="HUO93" s="110"/>
      <c r="HUP93" s="111"/>
      <c r="HUQ93" s="109"/>
      <c r="HUR93" s="110"/>
      <c r="HUS93" s="111"/>
      <c r="HUT93" s="109"/>
      <c r="HUU93" s="110"/>
      <c r="HUV93" s="111"/>
      <c r="HUW93" s="109"/>
      <c r="HUX93" s="110"/>
      <c r="HUY93" s="111"/>
      <c r="HUZ93" s="109"/>
      <c r="HVA93" s="110"/>
      <c r="HVB93" s="111"/>
      <c r="HVC93" s="109"/>
      <c r="HVD93" s="110"/>
      <c r="HVE93" s="111"/>
      <c r="HVF93" s="109"/>
      <c r="HVG93" s="110"/>
      <c r="HVH93" s="111"/>
      <c r="HVI93" s="109"/>
      <c r="HVJ93" s="110"/>
      <c r="HVK93" s="111"/>
      <c r="HVL93" s="109"/>
      <c r="HVM93" s="110"/>
      <c r="HVN93" s="111"/>
      <c r="HVO93" s="109"/>
      <c r="HVP93" s="110"/>
      <c r="HVQ93" s="111"/>
      <c r="HVR93" s="109"/>
      <c r="HVS93" s="110"/>
      <c r="HVT93" s="111"/>
      <c r="HVU93" s="109"/>
      <c r="HVV93" s="110"/>
      <c r="HVW93" s="111"/>
      <c r="HVX93" s="109"/>
      <c r="HVY93" s="110"/>
      <c r="HVZ93" s="111"/>
      <c r="HWA93" s="109"/>
      <c r="HWB93" s="110"/>
      <c r="HWC93" s="111"/>
      <c r="HWD93" s="109"/>
      <c r="HWE93" s="110"/>
      <c r="HWF93" s="111"/>
      <c r="HWG93" s="109"/>
      <c r="HWH93" s="110"/>
      <c r="HWI93" s="111"/>
      <c r="HWJ93" s="109"/>
      <c r="HWK93" s="110"/>
      <c r="HWL93" s="111"/>
      <c r="HWM93" s="109"/>
      <c r="HWN93" s="110"/>
      <c r="HWO93" s="111"/>
      <c r="HWP93" s="109"/>
      <c r="HWQ93" s="110"/>
      <c r="HWR93" s="111"/>
      <c r="HWS93" s="109"/>
      <c r="HWT93" s="110"/>
      <c r="HWU93" s="111"/>
      <c r="HWV93" s="109"/>
      <c r="HWW93" s="110"/>
      <c r="HWX93" s="111"/>
      <c r="HWY93" s="109"/>
      <c r="HWZ93" s="110"/>
      <c r="HXA93" s="111"/>
      <c r="HXB93" s="109"/>
      <c r="HXC93" s="110"/>
      <c r="HXD93" s="111"/>
      <c r="HXE93" s="109"/>
      <c r="HXF93" s="110"/>
      <c r="HXG93" s="111"/>
      <c r="HXH93" s="109"/>
      <c r="HXI93" s="110"/>
      <c r="HXJ93" s="111"/>
      <c r="HXK93" s="109"/>
      <c r="HXL93" s="110"/>
      <c r="HXM93" s="111"/>
      <c r="HXN93" s="109"/>
      <c r="HXO93" s="110"/>
      <c r="HXP93" s="111"/>
      <c r="HXQ93" s="109"/>
      <c r="HXR93" s="110"/>
      <c r="HXS93" s="111"/>
      <c r="HXT93" s="109"/>
      <c r="HXU93" s="110"/>
      <c r="HXV93" s="111"/>
      <c r="HXW93" s="109"/>
      <c r="HXX93" s="110"/>
      <c r="HXY93" s="111"/>
      <c r="HXZ93" s="109"/>
      <c r="HYA93" s="110"/>
      <c r="HYB93" s="111"/>
      <c r="HYC93" s="109"/>
      <c r="HYD93" s="110"/>
      <c r="HYE93" s="111"/>
      <c r="HYF93" s="109"/>
      <c r="HYG93" s="110"/>
      <c r="HYH93" s="111"/>
      <c r="HYI93" s="109"/>
      <c r="HYJ93" s="110"/>
      <c r="HYK93" s="111"/>
      <c r="HYL93" s="109"/>
      <c r="HYM93" s="110"/>
      <c r="HYN93" s="111"/>
      <c r="HYO93" s="109"/>
      <c r="HYP93" s="110"/>
      <c r="HYQ93" s="111"/>
      <c r="HYR93" s="109"/>
      <c r="HYS93" s="110"/>
      <c r="HYT93" s="111"/>
      <c r="HYU93" s="109"/>
      <c r="HYV93" s="110"/>
      <c r="HYW93" s="111"/>
      <c r="HYX93" s="109"/>
      <c r="HYY93" s="110"/>
      <c r="HYZ93" s="111"/>
      <c r="HZA93" s="109"/>
      <c r="HZB93" s="110"/>
      <c r="HZC93" s="111"/>
      <c r="HZD93" s="109"/>
      <c r="HZE93" s="110"/>
      <c r="HZF93" s="111"/>
      <c r="HZG93" s="109"/>
      <c r="HZH93" s="110"/>
      <c r="HZI93" s="111"/>
      <c r="HZJ93" s="109"/>
      <c r="HZK93" s="110"/>
      <c r="HZL93" s="111"/>
      <c r="HZM93" s="109"/>
      <c r="HZN93" s="110"/>
      <c r="HZO93" s="111"/>
      <c r="HZP93" s="109"/>
      <c r="HZQ93" s="110"/>
      <c r="HZR93" s="111"/>
      <c r="HZS93" s="109"/>
      <c r="HZT93" s="110"/>
      <c r="HZU93" s="111"/>
      <c r="HZV93" s="109"/>
      <c r="HZW93" s="110"/>
      <c r="HZX93" s="111"/>
      <c r="HZY93" s="109"/>
      <c r="HZZ93" s="110"/>
      <c r="IAA93" s="111"/>
      <c r="IAB93" s="109"/>
      <c r="IAC93" s="110"/>
      <c r="IAD93" s="111"/>
      <c r="IAE93" s="109"/>
      <c r="IAF93" s="110"/>
      <c r="IAG93" s="111"/>
      <c r="IAH93" s="109"/>
      <c r="IAI93" s="110"/>
      <c r="IAJ93" s="111"/>
      <c r="IAK93" s="109"/>
      <c r="IAL93" s="110"/>
      <c r="IAM93" s="111"/>
      <c r="IAN93" s="109"/>
      <c r="IAO93" s="110"/>
      <c r="IAP93" s="111"/>
      <c r="IAQ93" s="109"/>
      <c r="IAR93" s="110"/>
      <c r="IAS93" s="111"/>
      <c r="IAT93" s="109"/>
      <c r="IAU93" s="110"/>
      <c r="IAV93" s="111"/>
      <c r="IAW93" s="109"/>
      <c r="IAX93" s="110"/>
      <c r="IAY93" s="111"/>
      <c r="IAZ93" s="109"/>
      <c r="IBA93" s="110"/>
      <c r="IBB93" s="111"/>
      <c r="IBC93" s="109"/>
      <c r="IBD93" s="110"/>
      <c r="IBE93" s="111"/>
      <c r="IBF93" s="109"/>
      <c r="IBG93" s="110"/>
      <c r="IBH93" s="111"/>
      <c r="IBI93" s="109"/>
      <c r="IBJ93" s="110"/>
      <c r="IBK93" s="111"/>
      <c r="IBL93" s="109"/>
      <c r="IBM93" s="110"/>
      <c r="IBN93" s="111"/>
      <c r="IBO93" s="109"/>
      <c r="IBP93" s="110"/>
      <c r="IBQ93" s="111"/>
      <c r="IBR93" s="109"/>
      <c r="IBS93" s="110"/>
      <c r="IBT93" s="111"/>
      <c r="IBU93" s="109"/>
      <c r="IBV93" s="110"/>
      <c r="IBW93" s="111"/>
      <c r="IBX93" s="109"/>
      <c r="IBY93" s="110"/>
      <c r="IBZ93" s="111"/>
      <c r="ICA93" s="109"/>
      <c r="ICB93" s="110"/>
      <c r="ICC93" s="111"/>
      <c r="ICD93" s="109"/>
      <c r="ICE93" s="110"/>
      <c r="ICF93" s="111"/>
      <c r="ICG93" s="109"/>
      <c r="ICH93" s="110"/>
      <c r="ICI93" s="111"/>
      <c r="ICJ93" s="109"/>
      <c r="ICK93" s="110"/>
      <c r="ICL93" s="111"/>
      <c r="ICM93" s="109"/>
      <c r="ICN93" s="110"/>
      <c r="ICO93" s="111"/>
      <c r="ICP93" s="109"/>
      <c r="ICQ93" s="110"/>
      <c r="ICR93" s="111"/>
      <c r="ICS93" s="109"/>
      <c r="ICT93" s="110"/>
      <c r="ICU93" s="111"/>
      <c r="ICV93" s="109"/>
      <c r="ICW93" s="110"/>
      <c r="ICX93" s="111"/>
      <c r="ICY93" s="109"/>
      <c r="ICZ93" s="110"/>
      <c r="IDA93" s="111"/>
      <c r="IDB93" s="109"/>
      <c r="IDC93" s="110"/>
      <c r="IDD93" s="111"/>
      <c r="IDE93" s="109"/>
      <c r="IDF93" s="110"/>
      <c r="IDG93" s="111"/>
      <c r="IDH93" s="109"/>
      <c r="IDI93" s="110"/>
      <c r="IDJ93" s="111"/>
      <c r="IDK93" s="109"/>
      <c r="IDL93" s="110"/>
      <c r="IDM93" s="111"/>
      <c r="IDN93" s="109"/>
      <c r="IDO93" s="110"/>
      <c r="IDP93" s="111"/>
      <c r="IDQ93" s="109"/>
      <c r="IDR93" s="110"/>
      <c r="IDS93" s="111"/>
      <c r="IDT93" s="109"/>
      <c r="IDU93" s="110"/>
      <c r="IDV93" s="111"/>
      <c r="IDW93" s="109"/>
      <c r="IDX93" s="110"/>
      <c r="IDY93" s="111"/>
      <c r="IDZ93" s="109"/>
      <c r="IEA93" s="110"/>
      <c r="IEB93" s="111"/>
      <c r="IEC93" s="109"/>
      <c r="IED93" s="110"/>
      <c r="IEE93" s="111"/>
      <c r="IEF93" s="109"/>
      <c r="IEG93" s="110"/>
      <c r="IEH93" s="111"/>
      <c r="IEI93" s="109"/>
      <c r="IEJ93" s="110"/>
      <c r="IEK93" s="111"/>
      <c r="IEL93" s="109"/>
      <c r="IEM93" s="110"/>
      <c r="IEN93" s="111"/>
      <c r="IEO93" s="109"/>
      <c r="IEP93" s="110"/>
      <c r="IEQ93" s="111"/>
      <c r="IER93" s="109"/>
      <c r="IES93" s="110"/>
      <c r="IET93" s="111"/>
      <c r="IEU93" s="109"/>
      <c r="IEV93" s="110"/>
      <c r="IEW93" s="111"/>
      <c r="IEX93" s="109"/>
      <c r="IEY93" s="110"/>
      <c r="IEZ93" s="111"/>
      <c r="IFA93" s="109"/>
      <c r="IFB93" s="110"/>
      <c r="IFC93" s="111"/>
      <c r="IFD93" s="109"/>
      <c r="IFE93" s="110"/>
      <c r="IFF93" s="111"/>
      <c r="IFG93" s="109"/>
      <c r="IFH93" s="110"/>
      <c r="IFI93" s="111"/>
      <c r="IFJ93" s="109"/>
      <c r="IFK93" s="110"/>
      <c r="IFL93" s="111"/>
      <c r="IFM93" s="109"/>
      <c r="IFN93" s="110"/>
      <c r="IFO93" s="111"/>
      <c r="IFP93" s="109"/>
      <c r="IFQ93" s="110"/>
      <c r="IFR93" s="111"/>
      <c r="IFS93" s="109"/>
      <c r="IFT93" s="110"/>
      <c r="IFU93" s="111"/>
      <c r="IFV93" s="109"/>
      <c r="IFW93" s="110"/>
      <c r="IFX93" s="111"/>
      <c r="IFY93" s="109"/>
      <c r="IFZ93" s="110"/>
      <c r="IGA93" s="111"/>
      <c r="IGB93" s="109"/>
      <c r="IGC93" s="110"/>
      <c r="IGD93" s="111"/>
      <c r="IGE93" s="109"/>
      <c r="IGF93" s="110"/>
      <c r="IGG93" s="111"/>
      <c r="IGH93" s="109"/>
      <c r="IGI93" s="110"/>
      <c r="IGJ93" s="111"/>
      <c r="IGK93" s="109"/>
      <c r="IGL93" s="110"/>
      <c r="IGM93" s="111"/>
      <c r="IGN93" s="109"/>
      <c r="IGO93" s="110"/>
      <c r="IGP93" s="111"/>
      <c r="IGQ93" s="109"/>
      <c r="IGR93" s="110"/>
      <c r="IGS93" s="111"/>
      <c r="IGT93" s="109"/>
      <c r="IGU93" s="110"/>
      <c r="IGV93" s="111"/>
      <c r="IGW93" s="109"/>
      <c r="IGX93" s="110"/>
      <c r="IGY93" s="111"/>
      <c r="IGZ93" s="109"/>
      <c r="IHA93" s="110"/>
      <c r="IHB93" s="111"/>
      <c r="IHC93" s="109"/>
      <c r="IHD93" s="110"/>
      <c r="IHE93" s="111"/>
      <c r="IHF93" s="109"/>
      <c r="IHG93" s="110"/>
      <c r="IHH93" s="111"/>
      <c r="IHI93" s="109"/>
      <c r="IHJ93" s="110"/>
      <c r="IHK93" s="111"/>
      <c r="IHL93" s="109"/>
      <c r="IHM93" s="110"/>
      <c r="IHN93" s="111"/>
      <c r="IHO93" s="109"/>
      <c r="IHP93" s="110"/>
      <c r="IHQ93" s="111"/>
      <c r="IHR93" s="109"/>
      <c r="IHS93" s="110"/>
      <c r="IHT93" s="111"/>
      <c r="IHU93" s="109"/>
      <c r="IHV93" s="110"/>
      <c r="IHW93" s="111"/>
      <c r="IHX93" s="109"/>
      <c r="IHY93" s="110"/>
      <c r="IHZ93" s="111"/>
      <c r="IIA93" s="109"/>
      <c r="IIB93" s="110"/>
      <c r="IIC93" s="111"/>
      <c r="IID93" s="109"/>
      <c r="IIE93" s="110"/>
      <c r="IIF93" s="111"/>
      <c r="IIG93" s="109"/>
      <c r="IIH93" s="110"/>
      <c r="III93" s="111"/>
      <c r="IIJ93" s="109"/>
      <c r="IIK93" s="110"/>
      <c r="IIL93" s="111"/>
      <c r="IIM93" s="109"/>
      <c r="IIN93" s="110"/>
      <c r="IIO93" s="111"/>
      <c r="IIP93" s="109"/>
      <c r="IIQ93" s="110"/>
      <c r="IIR93" s="111"/>
      <c r="IIS93" s="109"/>
      <c r="IIT93" s="110"/>
      <c r="IIU93" s="111"/>
      <c r="IIV93" s="109"/>
      <c r="IIW93" s="110"/>
      <c r="IIX93" s="111"/>
      <c r="IIY93" s="109"/>
      <c r="IIZ93" s="110"/>
      <c r="IJA93" s="111"/>
      <c r="IJB93" s="109"/>
      <c r="IJC93" s="110"/>
      <c r="IJD93" s="111"/>
      <c r="IJE93" s="109"/>
      <c r="IJF93" s="110"/>
      <c r="IJG93" s="111"/>
      <c r="IJH93" s="109"/>
      <c r="IJI93" s="110"/>
      <c r="IJJ93" s="111"/>
      <c r="IJK93" s="109"/>
      <c r="IJL93" s="110"/>
      <c r="IJM93" s="111"/>
      <c r="IJN93" s="109"/>
      <c r="IJO93" s="110"/>
      <c r="IJP93" s="111"/>
      <c r="IJQ93" s="109"/>
      <c r="IJR93" s="110"/>
      <c r="IJS93" s="111"/>
      <c r="IJT93" s="109"/>
      <c r="IJU93" s="110"/>
      <c r="IJV93" s="111"/>
      <c r="IJW93" s="109"/>
      <c r="IJX93" s="110"/>
      <c r="IJY93" s="111"/>
      <c r="IJZ93" s="109"/>
      <c r="IKA93" s="110"/>
      <c r="IKB93" s="111"/>
      <c r="IKC93" s="109"/>
      <c r="IKD93" s="110"/>
      <c r="IKE93" s="111"/>
      <c r="IKF93" s="109"/>
      <c r="IKG93" s="110"/>
      <c r="IKH93" s="111"/>
      <c r="IKI93" s="109"/>
      <c r="IKJ93" s="110"/>
      <c r="IKK93" s="111"/>
      <c r="IKL93" s="109"/>
      <c r="IKM93" s="110"/>
      <c r="IKN93" s="111"/>
      <c r="IKO93" s="109"/>
      <c r="IKP93" s="110"/>
      <c r="IKQ93" s="111"/>
      <c r="IKR93" s="109"/>
      <c r="IKS93" s="110"/>
      <c r="IKT93" s="111"/>
      <c r="IKU93" s="109"/>
      <c r="IKV93" s="110"/>
      <c r="IKW93" s="111"/>
      <c r="IKX93" s="109"/>
      <c r="IKY93" s="110"/>
      <c r="IKZ93" s="111"/>
      <c r="ILA93" s="109"/>
      <c r="ILB93" s="110"/>
      <c r="ILC93" s="111"/>
      <c r="ILD93" s="109"/>
      <c r="ILE93" s="110"/>
      <c r="ILF93" s="111"/>
      <c r="ILG93" s="109"/>
      <c r="ILH93" s="110"/>
      <c r="ILI93" s="111"/>
      <c r="ILJ93" s="109"/>
      <c r="ILK93" s="110"/>
      <c r="ILL93" s="111"/>
      <c r="ILM93" s="109"/>
      <c r="ILN93" s="110"/>
      <c r="ILO93" s="111"/>
      <c r="ILP93" s="109"/>
      <c r="ILQ93" s="110"/>
      <c r="ILR93" s="111"/>
      <c r="ILS93" s="109"/>
      <c r="ILT93" s="110"/>
      <c r="ILU93" s="111"/>
      <c r="ILV93" s="109"/>
      <c r="ILW93" s="110"/>
      <c r="ILX93" s="111"/>
      <c r="ILY93" s="109"/>
      <c r="ILZ93" s="110"/>
      <c r="IMA93" s="111"/>
      <c r="IMB93" s="109"/>
      <c r="IMC93" s="110"/>
      <c r="IMD93" s="111"/>
      <c r="IME93" s="109"/>
      <c r="IMF93" s="110"/>
      <c r="IMG93" s="111"/>
      <c r="IMH93" s="109"/>
      <c r="IMI93" s="110"/>
      <c r="IMJ93" s="111"/>
      <c r="IMK93" s="109"/>
      <c r="IML93" s="110"/>
      <c r="IMM93" s="111"/>
      <c r="IMN93" s="109"/>
      <c r="IMO93" s="110"/>
      <c r="IMP93" s="111"/>
      <c r="IMQ93" s="109"/>
      <c r="IMR93" s="110"/>
      <c r="IMS93" s="111"/>
      <c r="IMT93" s="109"/>
      <c r="IMU93" s="110"/>
      <c r="IMV93" s="111"/>
      <c r="IMW93" s="109"/>
      <c r="IMX93" s="110"/>
      <c r="IMY93" s="111"/>
      <c r="IMZ93" s="109"/>
      <c r="INA93" s="110"/>
      <c r="INB93" s="111"/>
      <c r="INC93" s="109"/>
      <c r="IND93" s="110"/>
      <c r="INE93" s="111"/>
      <c r="INF93" s="109"/>
      <c r="ING93" s="110"/>
      <c r="INH93" s="111"/>
      <c r="INI93" s="109"/>
      <c r="INJ93" s="110"/>
      <c r="INK93" s="111"/>
      <c r="INL93" s="109"/>
      <c r="INM93" s="110"/>
      <c r="INN93" s="111"/>
      <c r="INO93" s="109"/>
      <c r="INP93" s="110"/>
      <c r="INQ93" s="111"/>
      <c r="INR93" s="109"/>
      <c r="INS93" s="110"/>
      <c r="INT93" s="111"/>
      <c r="INU93" s="109"/>
      <c r="INV93" s="110"/>
      <c r="INW93" s="111"/>
      <c r="INX93" s="109"/>
      <c r="INY93" s="110"/>
      <c r="INZ93" s="111"/>
      <c r="IOA93" s="109"/>
      <c r="IOB93" s="110"/>
      <c r="IOC93" s="111"/>
      <c r="IOD93" s="109"/>
      <c r="IOE93" s="110"/>
      <c r="IOF93" s="111"/>
      <c r="IOG93" s="109"/>
      <c r="IOH93" s="110"/>
      <c r="IOI93" s="111"/>
      <c r="IOJ93" s="109"/>
      <c r="IOK93" s="110"/>
      <c r="IOL93" s="111"/>
      <c r="IOM93" s="109"/>
      <c r="ION93" s="110"/>
      <c r="IOO93" s="111"/>
      <c r="IOP93" s="109"/>
      <c r="IOQ93" s="110"/>
      <c r="IOR93" s="111"/>
      <c r="IOS93" s="109"/>
      <c r="IOT93" s="110"/>
      <c r="IOU93" s="111"/>
      <c r="IOV93" s="109"/>
      <c r="IOW93" s="110"/>
      <c r="IOX93" s="111"/>
      <c r="IOY93" s="109"/>
      <c r="IOZ93" s="110"/>
      <c r="IPA93" s="111"/>
      <c r="IPB93" s="109"/>
      <c r="IPC93" s="110"/>
      <c r="IPD93" s="111"/>
      <c r="IPE93" s="109"/>
      <c r="IPF93" s="110"/>
      <c r="IPG93" s="111"/>
      <c r="IPH93" s="109"/>
      <c r="IPI93" s="110"/>
      <c r="IPJ93" s="111"/>
      <c r="IPK93" s="109"/>
      <c r="IPL93" s="110"/>
      <c r="IPM93" s="111"/>
      <c r="IPN93" s="109"/>
      <c r="IPO93" s="110"/>
      <c r="IPP93" s="111"/>
      <c r="IPQ93" s="109"/>
      <c r="IPR93" s="110"/>
      <c r="IPS93" s="111"/>
      <c r="IPT93" s="109"/>
      <c r="IPU93" s="110"/>
      <c r="IPV93" s="111"/>
      <c r="IPW93" s="109"/>
      <c r="IPX93" s="110"/>
      <c r="IPY93" s="111"/>
      <c r="IPZ93" s="109"/>
      <c r="IQA93" s="110"/>
      <c r="IQB93" s="111"/>
      <c r="IQC93" s="109"/>
      <c r="IQD93" s="110"/>
      <c r="IQE93" s="111"/>
      <c r="IQF93" s="109"/>
      <c r="IQG93" s="110"/>
      <c r="IQH93" s="111"/>
      <c r="IQI93" s="109"/>
      <c r="IQJ93" s="110"/>
      <c r="IQK93" s="111"/>
      <c r="IQL93" s="109"/>
      <c r="IQM93" s="110"/>
      <c r="IQN93" s="111"/>
      <c r="IQO93" s="109"/>
      <c r="IQP93" s="110"/>
      <c r="IQQ93" s="111"/>
      <c r="IQR93" s="109"/>
      <c r="IQS93" s="110"/>
      <c r="IQT93" s="111"/>
      <c r="IQU93" s="109"/>
      <c r="IQV93" s="110"/>
      <c r="IQW93" s="111"/>
      <c r="IQX93" s="109"/>
      <c r="IQY93" s="110"/>
      <c r="IQZ93" s="111"/>
      <c r="IRA93" s="109"/>
      <c r="IRB93" s="110"/>
      <c r="IRC93" s="111"/>
      <c r="IRD93" s="109"/>
      <c r="IRE93" s="110"/>
      <c r="IRF93" s="111"/>
      <c r="IRG93" s="109"/>
      <c r="IRH93" s="110"/>
      <c r="IRI93" s="111"/>
      <c r="IRJ93" s="109"/>
      <c r="IRK93" s="110"/>
      <c r="IRL93" s="111"/>
      <c r="IRM93" s="109"/>
      <c r="IRN93" s="110"/>
      <c r="IRO93" s="111"/>
      <c r="IRP93" s="109"/>
      <c r="IRQ93" s="110"/>
      <c r="IRR93" s="111"/>
      <c r="IRS93" s="109"/>
      <c r="IRT93" s="110"/>
      <c r="IRU93" s="111"/>
      <c r="IRV93" s="109"/>
      <c r="IRW93" s="110"/>
      <c r="IRX93" s="111"/>
      <c r="IRY93" s="109"/>
      <c r="IRZ93" s="110"/>
      <c r="ISA93" s="111"/>
      <c r="ISB93" s="109"/>
      <c r="ISC93" s="110"/>
      <c r="ISD93" s="111"/>
      <c r="ISE93" s="109"/>
      <c r="ISF93" s="110"/>
      <c r="ISG93" s="111"/>
      <c r="ISH93" s="109"/>
      <c r="ISI93" s="110"/>
      <c r="ISJ93" s="111"/>
      <c r="ISK93" s="109"/>
      <c r="ISL93" s="110"/>
      <c r="ISM93" s="111"/>
      <c r="ISN93" s="109"/>
      <c r="ISO93" s="110"/>
      <c r="ISP93" s="111"/>
      <c r="ISQ93" s="109"/>
      <c r="ISR93" s="110"/>
      <c r="ISS93" s="111"/>
      <c r="IST93" s="109"/>
      <c r="ISU93" s="110"/>
      <c r="ISV93" s="111"/>
      <c r="ISW93" s="109"/>
      <c r="ISX93" s="110"/>
      <c r="ISY93" s="111"/>
      <c r="ISZ93" s="109"/>
      <c r="ITA93" s="110"/>
      <c r="ITB93" s="111"/>
      <c r="ITC93" s="109"/>
      <c r="ITD93" s="110"/>
      <c r="ITE93" s="111"/>
      <c r="ITF93" s="109"/>
      <c r="ITG93" s="110"/>
      <c r="ITH93" s="111"/>
      <c r="ITI93" s="109"/>
      <c r="ITJ93" s="110"/>
      <c r="ITK93" s="111"/>
      <c r="ITL93" s="109"/>
      <c r="ITM93" s="110"/>
      <c r="ITN93" s="111"/>
      <c r="ITO93" s="109"/>
      <c r="ITP93" s="110"/>
      <c r="ITQ93" s="111"/>
      <c r="ITR93" s="109"/>
      <c r="ITS93" s="110"/>
      <c r="ITT93" s="111"/>
      <c r="ITU93" s="109"/>
      <c r="ITV93" s="110"/>
      <c r="ITW93" s="111"/>
      <c r="ITX93" s="109"/>
      <c r="ITY93" s="110"/>
      <c r="ITZ93" s="111"/>
      <c r="IUA93" s="109"/>
      <c r="IUB93" s="110"/>
      <c r="IUC93" s="111"/>
      <c r="IUD93" s="109"/>
      <c r="IUE93" s="110"/>
      <c r="IUF93" s="111"/>
      <c r="IUG93" s="109"/>
      <c r="IUH93" s="110"/>
      <c r="IUI93" s="111"/>
      <c r="IUJ93" s="109"/>
      <c r="IUK93" s="110"/>
      <c r="IUL93" s="111"/>
      <c r="IUM93" s="109"/>
      <c r="IUN93" s="110"/>
      <c r="IUO93" s="111"/>
      <c r="IUP93" s="109"/>
      <c r="IUQ93" s="110"/>
      <c r="IUR93" s="111"/>
      <c r="IUS93" s="109"/>
      <c r="IUT93" s="110"/>
      <c r="IUU93" s="111"/>
      <c r="IUV93" s="109"/>
      <c r="IUW93" s="110"/>
      <c r="IUX93" s="111"/>
      <c r="IUY93" s="109"/>
      <c r="IUZ93" s="110"/>
      <c r="IVA93" s="111"/>
      <c r="IVB93" s="109"/>
      <c r="IVC93" s="110"/>
      <c r="IVD93" s="111"/>
      <c r="IVE93" s="109"/>
      <c r="IVF93" s="110"/>
      <c r="IVG93" s="111"/>
      <c r="IVH93" s="109"/>
      <c r="IVI93" s="110"/>
      <c r="IVJ93" s="111"/>
      <c r="IVK93" s="109"/>
      <c r="IVL93" s="110"/>
      <c r="IVM93" s="111"/>
      <c r="IVN93" s="109"/>
      <c r="IVO93" s="110"/>
      <c r="IVP93" s="111"/>
      <c r="IVQ93" s="109"/>
      <c r="IVR93" s="110"/>
      <c r="IVS93" s="111"/>
      <c r="IVT93" s="109"/>
      <c r="IVU93" s="110"/>
      <c r="IVV93" s="111"/>
      <c r="IVW93" s="109"/>
      <c r="IVX93" s="110"/>
      <c r="IVY93" s="111"/>
      <c r="IVZ93" s="109"/>
      <c r="IWA93" s="110"/>
      <c r="IWB93" s="111"/>
      <c r="IWC93" s="109"/>
      <c r="IWD93" s="110"/>
      <c r="IWE93" s="111"/>
      <c r="IWF93" s="109"/>
      <c r="IWG93" s="110"/>
      <c r="IWH93" s="111"/>
      <c r="IWI93" s="109"/>
      <c r="IWJ93" s="110"/>
      <c r="IWK93" s="111"/>
      <c r="IWL93" s="109"/>
      <c r="IWM93" s="110"/>
      <c r="IWN93" s="111"/>
      <c r="IWO93" s="109"/>
      <c r="IWP93" s="110"/>
      <c r="IWQ93" s="111"/>
      <c r="IWR93" s="109"/>
      <c r="IWS93" s="110"/>
      <c r="IWT93" s="111"/>
      <c r="IWU93" s="109"/>
      <c r="IWV93" s="110"/>
      <c r="IWW93" s="111"/>
      <c r="IWX93" s="109"/>
      <c r="IWY93" s="110"/>
      <c r="IWZ93" s="111"/>
      <c r="IXA93" s="109"/>
      <c r="IXB93" s="110"/>
      <c r="IXC93" s="111"/>
      <c r="IXD93" s="109"/>
      <c r="IXE93" s="110"/>
      <c r="IXF93" s="111"/>
      <c r="IXG93" s="109"/>
      <c r="IXH93" s="110"/>
      <c r="IXI93" s="111"/>
      <c r="IXJ93" s="109"/>
      <c r="IXK93" s="110"/>
      <c r="IXL93" s="111"/>
      <c r="IXM93" s="109"/>
      <c r="IXN93" s="110"/>
      <c r="IXO93" s="111"/>
      <c r="IXP93" s="109"/>
      <c r="IXQ93" s="110"/>
      <c r="IXR93" s="111"/>
      <c r="IXS93" s="109"/>
      <c r="IXT93" s="110"/>
      <c r="IXU93" s="111"/>
      <c r="IXV93" s="109"/>
      <c r="IXW93" s="110"/>
      <c r="IXX93" s="111"/>
      <c r="IXY93" s="109"/>
      <c r="IXZ93" s="110"/>
      <c r="IYA93" s="111"/>
      <c r="IYB93" s="109"/>
      <c r="IYC93" s="110"/>
      <c r="IYD93" s="111"/>
      <c r="IYE93" s="109"/>
      <c r="IYF93" s="110"/>
      <c r="IYG93" s="111"/>
      <c r="IYH93" s="109"/>
      <c r="IYI93" s="110"/>
      <c r="IYJ93" s="111"/>
      <c r="IYK93" s="109"/>
      <c r="IYL93" s="110"/>
      <c r="IYM93" s="111"/>
      <c r="IYN93" s="109"/>
      <c r="IYO93" s="110"/>
      <c r="IYP93" s="111"/>
      <c r="IYQ93" s="109"/>
      <c r="IYR93" s="110"/>
      <c r="IYS93" s="111"/>
      <c r="IYT93" s="109"/>
      <c r="IYU93" s="110"/>
      <c r="IYV93" s="111"/>
      <c r="IYW93" s="109"/>
      <c r="IYX93" s="110"/>
      <c r="IYY93" s="111"/>
      <c r="IYZ93" s="109"/>
      <c r="IZA93" s="110"/>
      <c r="IZB93" s="111"/>
      <c r="IZC93" s="109"/>
      <c r="IZD93" s="110"/>
      <c r="IZE93" s="111"/>
      <c r="IZF93" s="109"/>
      <c r="IZG93" s="110"/>
      <c r="IZH93" s="111"/>
      <c r="IZI93" s="109"/>
      <c r="IZJ93" s="110"/>
      <c r="IZK93" s="111"/>
      <c r="IZL93" s="109"/>
      <c r="IZM93" s="110"/>
      <c r="IZN93" s="111"/>
      <c r="IZO93" s="109"/>
      <c r="IZP93" s="110"/>
      <c r="IZQ93" s="111"/>
      <c r="IZR93" s="109"/>
      <c r="IZS93" s="110"/>
      <c r="IZT93" s="111"/>
      <c r="IZU93" s="109"/>
      <c r="IZV93" s="110"/>
      <c r="IZW93" s="111"/>
      <c r="IZX93" s="109"/>
      <c r="IZY93" s="110"/>
      <c r="IZZ93" s="111"/>
      <c r="JAA93" s="109"/>
      <c r="JAB93" s="110"/>
      <c r="JAC93" s="111"/>
      <c r="JAD93" s="109"/>
      <c r="JAE93" s="110"/>
      <c r="JAF93" s="111"/>
      <c r="JAG93" s="109"/>
      <c r="JAH93" s="110"/>
      <c r="JAI93" s="111"/>
      <c r="JAJ93" s="109"/>
      <c r="JAK93" s="110"/>
      <c r="JAL93" s="111"/>
      <c r="JAM93" s="109"/>
      <c r="JAN93" s="110"/>
      <c r="JAO93" s="111"/>
      <c r="JAP93" s="109"/>
      <c r="JAQ93" s="110"/>
      <c r="JAR93" s="111"/>
      <c r="JAS93" s="109"/>
      <c r="JAT93" s="110"/>
      <c r="JAU93" s="111"/>
      <c r="JAV93" s="109"/>
      <c r="JAW93" s="110"/>
      <c r="JAX93" s="111"/>
      <c r="JAY93" s="109"/>
      <c r="JAZ93" s="110"/>
      <c r="JBA93" s="111"/>
      <c r="JBB93" s="109"/>
      <c r="JBC93" s="110"/>
      <c r="JBD93" s="111"/>
      <c r="JBE93" s="109"/>
      <c r="JBF93" s="110"/>
      <c r="JBG93" s="111"/>
      <c r="JBH93" s="109"/>
      <c r="JBI93" s="110"/>
      <c r="JBJ93" s="111"/>
      <c r="JBK93" s="109"/>
      <c r="JBL93" s="110"/>
      <c r="JBM93" s="111"/>
      <c r="JBN93" s="109"/>
      <c r="JBO93" s="110"/>
      <c r="JBP93" s="111"/>
      <c r="JBQ93" s="109"/>
      <c r="JBR93" s="110"/>
      <c r="JBS93" s="111"/>
      <c r="JBT93" s="109"/>
      <c r="JBU93" s="110"/>
      <c r="JBV93" s="111"/>
      <c r="JBW93" s="109"/>
      <c r="JBX93" s="110"/>
      <c r="JBY93" s="111"/>
      <c r="JBZ93" s="109"/>
      <c r="JCA93" s="110"/>
      <c r="JCB93" s="111"/>
      <c r="JCC93" s="109"/>
      <c r="JCD93" s="110"/>
      <c r="JCE93" s="111"/>
      <c r="JCF93" s="109"/>
      <c r="JCG93" s="110"/>
      <c r="JCH93" s="111"/>
      <c r="JCI93" s="109"/>
      <c r="JCJ93" s="110"/>
      <c r="JCK93" s="111"/>
      <c r="JCL93" s="109"/>
      <c r="JCM93" s="110"/>
      <c r="JCN93" s="111"/>
      <c r="JCO93" s="109"/>
      <c r="JCP93" s="110"/>
      <c r="JCQ93" s="111"/>
      <c r="JCR93" s="109"/>
      <c r="JCS93" s="110"/>
      <c r="JCT93" s="111"/>
      <c r="JCU93" s="109"/>
      <c r="JCV93" s="110"/>
      <c r="JCW93" s="111"/>
      <c r="JCX93" s="109"/>
      <c r="JCY93" s="110"/>
      <c r="JCZ93" s="111"/>
      <c r="JDA93" s="109"/>
      <c r="JDB93" s="110"/>
      <c r="JDC93" s="111"/>
      <c r="JDD93" s="109"/>
      <c r="JDE93" s="110"/>
      <c r="JDF93" s="111"/>
      <c r="JDG93" s="109"/>
      <c r="JDH93" s="110"/>
      <c r="JDI93" s="111"/>
      <c r="JDJ93" s="109"/>
      <c r="JDK93" s="110"/>
      <c r="JDL93" s="111"/>
      <c r="JDM93" s="109"/>
      <c r="JDN93" s="110"/>
      <c r="JDO93" s="111"/>
      <c r="JDP93" s="109"/>
      <c r="JDQ93" s="110"/>
      <c r="JDR93" s="111"/>
      <c r="JDS93" s="109"/>
      <c r="JDT93" s="110"/>
      <c r="JDU93" s="111"/>
      <c r="JDV93" s="109"/>
      <c r="JDW93" s="110"/>
      <c r="JDX93" s="111"/>
      <c r="JDY93" s="109"/>
      <c r="JDZ93" s="110"/>
      <c r="JEA93" s="111"/>
      <c r="JEB93" s="109"/>
      <c r="JEC93" s="110"/>
      <c r="JED93" s="111"/>
      <c r="JEE93" s="109"/>
      <c r="JEF93" s="110"/>
      <c r="JEG93" s="111"/>
      <c r="JEH93" s="109"/>
      <c r="JEI93" s="110"/>
      <c r="JEJ93" s="111"/>
      <c r="JEK93" s="109"/>
      <c r="JEL93" s="110"/>
      <c r="JEM93" s="111"/>
      <c r="JEN93" s="109"/>
      <c r="JEO93" s="110"/>
      <c r="JEP93" s="111"/>
      <c r="JEQ93" s="109"/>
      <c r="JER93" s="110"/>
      <c r="JES93" s="111"/>
      <c r="JET93" s="109"/>
      <c r="JEU93" s="110"/>
      <c r="JEV93" s="111"/>
      <c r="JEW93" s="109"/>
      <c r="JEX93" s="110"/>
      <c r="JEY93" s="111"/>
      <c r="JEZ93" s="109"/>
      <c r="JFA93" s="110"/>
      <c r="JFB93" s="111"/>
      <c r="JFC93" s="109"/>
      <c r="JFD93" s="110"/>
      <c r="JFE93" s="111"/>
      <c r="JFF93" s="109"/>
      <c r="JFG93" s="110"/>
      <c r="JFH93" s="111"/>
      <c r="JFI93" s="109"/>
      <c r="JFJ93" s="110"/>
      <c r="JFK93" s="111"/>
      <c r="JFL93" s="109"/>
      <c r="JFM93" s="110"/>
      <c r="JFN93" s="111"/>
      <c r="JFO93" s="109"/>
      <c r="JFP93" s="110"/>
      <c r="JFQ93" s="111"/>
      <c r="JFR93" s="109"/>
      <c r="JFS93" s="110"/>
      <c r="JFT93" s="111"/>
      <c r="JFU93" s="109"/>
      <c r="JFV93" s="110"/>
      <c r="JFW93" s="111"/>
      <c r="JFX93" s="109"/>
      <c r="JFY93" s="110"/>
      <c r="JFZ93" s="111"/>
      <c r="JGA93" s="109"/>
      <c r="JGB93" s="110"/>
      <c r="JGC93" s="111"/>
      <c r="JGD93" s="109"/>
      <c r="JGE93" s="110"/>
      <c r="JGF93" s="111"/>
      <c r="JGG93" s="109"/>
      <c r="JGH93" s="110"/>
      <c r="JGI93" s="111"/>
      <c r="JGJ93" s="109"/>
      <c r="JGK93" s="110"/>
      <c r="JGL93" s="111"/>
      <c r="JGM93" s="109"/>
      <c r="JGN93" s="110"/>
      <c r="JGO93" s="111"/>
      <c r="JGP93" s="109"/>
      <c r="JGQ93" s="110"/>
      <c r="JGR93" s="111"/>
      <c r="JGS93" s="109"/>
      <c r="JGT93" s="110"/>
      <c r="JGU93" s="111"/>
      <c r="JGV93" s="109"/>
      <c r="JGW93" s="110"/>
      <c r="JGX93" s="111"/>
      <c r="JGY93" s="109"/>
      <c r="JGZ93" s="110"/>
      <c r="JHA93" s="111"/>
      <c r="JHB93" s="109"/>
      <c r="JHC93" s="110"/>
      <c r="JHD93" s="111"/>
      <c r="JHE93" s="109"/>
      <c r="JHF93" s="110"/>
      <c r="JHG93" s="111"/>
      <c r="JHH93" s="109"/>
      <c r="JHI93" s="110"/>
      <c r="JHJ93" s="111"/>
      <c r="JHK93" s="109"/>
      <c r="JHL93" s="110"/>
      <c r="JHM93" s="111"/>
      <c r="JHN93" s="109"/>
      <c r="JHO93" s="110"/>
      <c r="JHP93" s="111"/>
      <c r="JHQ93" s="109"/>
      <c r="JHR93" s="110"/>
      <c r="JHS93" s="111"/>
      <c r="JHT93" s="109"/>
      <c r="JHU93" s="110"/>
      <c r="JHV93" s="111"/>
      <c r="JHW93" s="109"/>
      <c r="JHX93" s="110"/>
      <c r="JHY93" s="111"/>
      <c r="JHZ93" s="109"/>
      <c r="JIA93" s="110"/>
      <c r="JIB93" s="111"/>
      <c r="JIC93" s="109"/>
      <c r="JID93" s="110"/>
      <c r="JIE93" s="111"/>
      <c r="JIF93" s="109"/>
      <c r="JIG93" s="110"/>
      <c r="JIH93" s="111"/>
      <c r="JII93" s="109"/>
      <c r="JIJ93" s="110"/>
      <c r="JIK93" s="111"/>
      <c r="JIL93" s="109"/>
      <c r="JIM93" s="110"/>
      <c r="JIN93" s="111"/>
      <c r="JIO93" s="109"/>
      <c r="JIP93" s="110"/>
      <c r="JIQ93" s="111"/>
      <c r="JIR93" s="109"/>
      <c r="JIS93" s="110"/>
      <c r="JIT93" s="111"/>
      <c r="JIU93" s="109"/>
      <c r="JIV93" s="110"/>
      <c r="JIW93" s="111"/>
      <c r="JIX93" s="109"/>
      <c r="JIY93" s="110"/>
      <c r="JIZ93" s="111"/>
      <c r="JJA93" s="109"/>
      <c r="JJB93" s="110"/>
      <c r="JJC93" s="111"/>
      <c r="JJD93" s="109"/>
      <c r="JJE93" s="110"/>
      <c r="JJF93" s="111"/>
      <c r="JJG93" s="109"/>
      <c r="JJH93" s="110"/>
      <c r="JJI93" s="111"/>
      <c r="JJJ93" s="109"/>
      <c r="JJK93" s="110"/>
      <c r="JJL93" s="111"/>
      <c r="JJM93" s="109"/>
      <c r="JJN93" s="110"/>
      <c r="JJO93" s="111"/>
      <c r="JJP93" s="109"/>
      <c r="JJQ93" s="110"/>
      <c r="JJR93" s="111"/>
      <c r="JJS93" s="109"/>
      <c r="JJT93" s="110"/>
      <c r="JJU93" s="111"/>
      <c r="JJV93" s="109"/>
      <c r="JJW93" s="110"/>
      <c r="JJX93" s="111"/>
      <c r="JJY93" s="109"/>
      <c r="JJZ93" s="110"/>
      <c r="JKA93" s="111"/>
      <c r="JKB93" s="109"/>
      <c r="JKC93" s="110"/>
      <c r="JKD93" s="111"/>
      <c r="JKE93" s="109"/>
      <c r="JKF93" s="110"/>
      <c r="JKG93" s="111"/>
      <c r="JKH93" s="109"/>
      <c r="JKI93" s="110"/>
      <c r="JKJ93" s="111"/>
      <c r="JKK93" s="109"/>
      <c r="JKL93" s="110"/>
      <c r="JKM93" s="111"/>
      <c r="JKN93" s="109"/>
      <c r="JKO93" s="110"/>
      <c r="JKP93" s="111"/>
      <c r="JKQ93" s="109"/>
      <c r="JKR93" s="110"/>
      <c r="JKS93" s="111"/>
      <c r="JKT93" s="109"/>
      <c r="JKU93" s="110"/>
      <c r="JKV93" s="111"/>
      <c r="JKW93" s="109"/>
      <c r="JKX93" s="110"/>
      <c r="JKY93" s="111"/>
      <c r="JKZ93" s="109"/>
      <c r="JLA93" s="110"/>
      <c r="JLB93" s="111"/>
      <c r="JLC93" s="109"/>
      <c r="JLD93" s="110"/>
      <c r="JLE93" s="111"/>
      <c r="JLF93" s="109"/>
      <c r="JLG93" s="110"/>
      <c r="JLH93" s="111"/>
      <c r="JLI93" s="109"/>
      <c r="JLJ93" s="110"/>
      <c r="JLK93" s="111"/>
      <c r="JLL93" s="109"/>
      <c r="JLM93" s="110"/>
      <c r="JLN93" s="111"/>
      <c r="JLO93" s="109"/>
      <c r="JLP93" s="110"/>
      <c r="JLQ93" s="111"/>
      <c r="JLR93" s="109"/>
      <c r="JLS93" s="110"/>
      <c r="JLT93" s="111"/>
      <c r="JLU93" s="109"/>
      <c r="JLV93" s="110"/>
      <c r="JLW93" s="111"/>
      <c r="JLX93" s="109"/>
      <c r="JLY93" s="110"/>
      <c r="JLZ93" s="111"/>
      <c r="JMA93" s="109"/>
      <c r="JMB93" s="110"/>
      <c r="JMC93" s="111"/>
      <c r="JMD93" s="109"/>
      <c r="JME93" s="110"/>
      <c r="JMF93" s="111"/>
      <c r="JMG93" s="109"/>
      <c r="JMH93" s="110"/>
      <c r="JMI93" s="111"/>
      <c r="JMJ93" s="109"/>
      <c r="JMK93" s="110"/>
      <c r="JML93" s="111"/>
      <c r="JMM93" s="109"/>
      <c r="JMN93" s="110"/>
      <c r="JMO93" s="111"/>
      <c r="JMP93" s="109"/>
      <c r="JMQ93" s="110"/>
      <c r="JMR93" s="111"/>
      <c r="JMS93" s="109"/>
      <c r="JMT93" s="110"/>
      <c r="JMU93" s="111"/>
      <c r="JMV93" s="109"/>
      <c r="JMW93" s="110"/>
      <c r="JMX93" s="111"/>
      <c r="JMY93" s="109"/>
      <c r="JMZ93" s="110"/>
      <c r="JNA93" s="111"/>
      <c r="JNB93" s="109"/>
      <c r="JNC93" s="110"/>
      <c r="JND93" s="111"/>
      <c r="JNE93" s="109"/>
      <c r="JNF93" s="110"/>
      <c r="JNG93" s="111"/>
      <c r="JNH93" s="109"/>
      <c r="JNI93" s="110"/>
      <c r="JNJ93" s="111"/>
      <c r="JNK93" s="109"/>
      <c r="JNL93" s="110"/>
      <c r="JNM93" s="111"/>
      <c r="JNN93" s="109"/>
      <c r="JNO93" s="110"/>
      <c r="JNP93" s="111"/>
      <c r="JNQ93" s="109"/>
      <c r="JNR93" s="110"/>
      <c r="JNS93" s="111"/>
      <c r="JNT93" s="109"/>
      <c r="JNU93" s="110"/>
      <c r="JNV93" s="111"/>
      <c r="JNW93" s="109"/>
      <c r="JNX93" s="110"/>
      <c r="JNY93" s="111"/>
      <c r="JNZ93" s="109"/>
      <c r="JOA93" s="110"/>
      <c r="JOB93" s="111"/>
      <c r="JOC93" s="109"/>
      <c r="JOD93" s="110"/>
      <c r="JOE93" s="111"/>
      <c r="JOF93" s="109"/>
      <c r="JOG93" s="110"/>
      <c r="JOH93" s="111"/>
      <c r="JOI93" s="109"/>
      <c r="JOJ93" s="110"/>
      <c r="JOK93" s="111"/>
      <c r="JOL93" s="109"/>
      <c r="JOM93" s="110"/>
      <c r="JON93" s="111"/>
      <c r="JOO93" s="109"/>
      <c r="JOP93" s="110"/>
      <c r="JOQ93" s="111"/>
      <c r="JOR93" s="109"/>
      <c r="JOS93" s="110"/>
      <c r="JOT93" s="111"/>
      <c r="JOU93" s="109"/>
      <c r="JOV93" s="110"/>
      <c r="JOW93" s="111"/>
      <c r="JOX93" s="109"/>
      <c r="JOY93" s="110"/>
      <c r="JOZ93" s="111"/>
      <c r="JPA93" s="109"/>
      <c r="JPB93" s="110"/>
      <c r="JPC93" s="111"/>
      <c r="JPD93" s="109"/>
      <c r="JPE93" s="110"/>
      <c r="JPF93" s="111"/>
      <c r="JPG93" s="109"/>
      <c r="JPH93" s="110"/>
      <c r="JPI93" s="111"/>
      <c r="JPJ93" s="109"/>
      <c r="JPK93" s="110"/>
      <c r="JPL93" s="111"/>
      <c r="JPM93" s="109"/>
      <c r="JPN93" s="110"/>
      <c r="JPO93" s="111"/>
      <c r="JPP93" s="109"/>
      <c r="JPQ93" s="110"/>
      <c r="JPR93" s="111"/>
      <c r="JPS93" s="109"/>
      <c r="JPT93" s="110"/>
      <c r="JPU93" s="111"/>
      <c r="JPV93" s="109"/>
      <c r="JPW93" s="110"/>
      <c r="JPX93" s="111"/>
      <c r="JPY93" s="109"/>
      <c r="JPZ93" s="110"/>
      <c r="JQA93" s="111"/>
      <c r="JQB93" s="109"/>
      <c r="JQC93" s="110"/>
      <c r="JQD93" s="111"/>
      <c r="JQE93" s="109"/>
      <c r="JQF93" s="110"/>
      <c r="JQG93" s="111"/>
      <c r="JQH93" s="109"/>
      <c r="JQI93" s="110"/>
      <c r="JQJ93" s="111"/>
      <c r="JQK93" s="109"/>
      <c r="JQL93" s="110"/>
      <c r="JQM93" s="111"/>
      <c r="JQN93" s="109"/>
      <c r="JQO93" s="110"/>
      <c r="JQP93" s="111"/>
      <c r="JQQ93" s="109"/>
      <c r="JQR93" s="110"/>
      <c r="JQS93" s="111"/>
      <c r="JQT93" s="109"/>
      <c r="JQU93" s="110"/>
      <c r="JQV93" s="111"/>
      <c r="JQW93" s="109"/>
      <c r="JQX93" s="110"/>
      <c r="JQY93" s="111"/>
      <c r="JQZ93" s="109"/>
      <c r="JRA93" s="110"/>
      <c r="JRB93" s="111"/>
      <c r="JRC93" s="109"/>
      <c r="JRD93" s="110"/>
      <c r="JRE93" s="111"/>
      <c r="JRF93" s="109"/>
      <c r="JRG93" s="110"/>
      <c r="JRH93" s="111"/>
      <c r="JRI93" s="109"/>
      <c r="JRJ93" s="110"/>
      <c r="JRK93" s="111"/>
      <c r="JRL93" s="109"/>
      <c r="JRM93" s="110"/>
      <c r="JRN93" s="111"/>
      <c r="JRO93" s="109"/>
      <c r="JRP93" s="110"/>
      <c r="JRQ93" s="111"/>
      <c r="JRR93" s="109"/>
      <c r="JRS93" s="110"/>
      <c r="JRT93" s="111"/>
      <c r="JRU93" s="109"/>
      <c r="JRV93" s="110"/>
      <c r="JRW93" s="111"/>
      <c r="JRX93" s="109"/>
      <c r="JRY93" s="110"/>
      <c r="JRZ93" s="111"/>
      <c r="JSA93" s="109"/>
      <c r="JSB93" s="110"/>
      <c r="JSC93" s="111"/>
      <c r="JSD93" s="109"/>
      <c r="JSE93" s="110"/>
      <c r="JSF93" s="111"/>
      <c r="JSG93" s="109"/>
      <c r="JSH93" s="110"/>
      <c r="JSI93" s="111"/>
      <c r="JSJ93" s="109"/>
      <c r="JSK93" s="110"/>
      <c r="JSL93" s="111"/>
      <c r="JSM93" s="109"/>
      <c r="JSN93" s="110"/>
      <c r="JSO93" s="111"/>
      <c r="JSP93" s="109"/>
      <c r="JSQ93" s="110"/>
      <c r="JSR93" s="111"/>
      <c r="JSS93" s="109"/>
      <c r="JST93" s="110"/>
      <c r="JSU93" s="111"/>
      <c r="JSV93" s="109"/>
      <c r="JSW93" s="110"/>
      <c r="JSX93" s="111"/>
      <c r="JSY93" s="109"/>
      <c r="JSZ93" s="110"/>
      <c r="JTA93" s="111"/>
      <c r="JTB93" s="109"/>
      <c r="JTC93" s="110"/>
      <c r="JTD93" s="111"/>
      <c r="JTE93" s="109"/>
      <c r="JTF93" s="110"/>
      <c r="JTG93" s="111"/>
      <c r="JTH93" s="109"/>
      <c r="JTI93" s="110"/>
      <c r="JTJ93" s="111"/>
      <c r="JTK93" s="109"/>
      <c r="JTL93" s="110"/>
      <c r="JTM93" s="111"/>
      <c r="JTN93" s="109"/>
      <c r="JTO93" s="110"/>
      <c r="JTP93" s="111"/>
      <c r="JTQ93" s="109"/>
      <c r="JTR93" s="110"/>
      <c r="JTS93" s="111"/>
      <c r="JTT93" s="109"/>
      <c r="JTU93" s="110"/>
      <c r="JTV93" s="111"/>
      <c r="JTW93" s="109"/>
      <c r="JTX93" s="110"/>
      <c r="JTY93" s="111"/>
      <c r="JTZ93" s="109"/>
      <c r="JUA93" s="110"/>
      <c r="JUB93" s="111"/>
      <c r="JUC93" s="109"/>
      <c r="JUD93" s="110"/>
      <c r="JUE93" s="111"/>
      <c r="JUF93" s="109"/>
      <c r="JUG93" s="110"/>
      <c r="JUH93" s="111"/>
      <c r="JUI93" s="109"/>
      <c r="JUJ93" s="110"/>
      <c r="JUK93" s="111"/>
      <c r="JUL93" s="109"/>
      <c r="JUM93" s="110"/>
      <c r="JUN93" s="111"/>
      <c r="JUO93" s="109"/>
      <c r="JUP93" s="110"/>
      <c r="JUQ93" s="111"/>
      <c r="JUR93" s="109"/>
      <c r="JUS93" s="110"/>
      <c r="JUT93" s="111"/>
      <c r="JUU93" s="109"/>
      <c r="JUV93" s="110"/>
      <c r="JUW93" s="111"/>
      <c r="JUX93" s="109"/>
      <c r="JUY93" s="110"/>
      <c r="JUZ93" s="111"/>
      <c r="JVA93" s="109"/>
      <c r="JVB93" s="110"/>
      <c r="JVC93" s="111"/>
      <c r="JVD93" s="109"/>
      <c r="JVE93" s="110"/>
      <c r="JVF93" s="111"/>
      <c r="JVG93" s="109"/>
      <c r="JVH93" s="110"/>
      <c r="JVI93" s="111"/>
      <c r="JVJ93" s="109"/>
      <c r="JVK93" s="110"/>
      <c r="JVL93" s="111"/>
      <c r="JVM93" s="109"/>
      <c r="JVN93" s="110"/>
      <c r="JVO93" s="111"/>
      <c r="JVP93" s="109"/>
      <c r="JVQ93" s="110"/>
      <c r="JVR93" s="111"/>
      <c r="JVS93" s="109"/>
      <c r="JVT93" s="110"/>
      <c r="JVU93" s="111"/>
      <c r="JVV93" s="109"/>
      <c r="JVW93" s="110"/>
      <c r="JVX93" s="111"/>
      <c r="JVY93" s="109"/>
      <c r="JVZ93" s="110"/>
      <c r="JWA93" s="111"/>
      <c r="JWB93" s="109"/>
      <c r="JWC93" s="110"/>
      <c r="JWD93" s="111"/>
      <c r="JWE93" s="109"/>
      <c r="JWF93" s="110"/>
      <c r="JWG93" s="111"/>
      <c r="JWH93" s="109"/>
      <c r="JWI93" s="110"/>
      <c r="JWJ93" s="111"/>
      <c r="JWK93" s="109"/>
      <c r="JWL93" s="110"/>
      <c r="JWM93" s="111"/>
      <c r="JWN93" s="109"/>
      <c r="JWO93" s="110"/>
      <c r="JWP93" s="111"/>
      <c r="JWQ93" s="109"/>
      <c r="JWR93" s="110"/>
      <c r="JWS93" s="111"/>
      <c r="JWT93" s="109"/>
      <c r="JWU93" s="110"/>
      <c r="JWV93" s="111"/>
      <c r="JWW93" s="109"/>
      <c r="JWX93" s="110"/>
      <c r="JWY93" s="111"/>
      <c r="JWZ93" s="109"/>
      <c r="JXA93" s="110"/>
      <c r="JXB93" s="111"/>
      <c r="JXC93" s="109"/>
      <c r="JXD93" s="110"/>
      <c r="JXE93" s="111"/>
      <c r="JXF93" s="109"/>
      <c r="JXG93" s="110"/>
      <c r="JXH93" s="111"/>
      <c r="JXI93" s="109"/>
      <c r="JXJ93" s="110"/>
      <c r="JXK93" s="111"/>
      <c r="JXL93" s="109"/>
      <c r="JXM93" s="110"/>
      <c r="JXN93" s="111"/>
      <c r="JXO93" s="109"/>
      <c r="JXP93" s="110"/>
      <c r="JXQ93" s="111"/>
      <c r="JXR93" s="109"/>
      <c r="JXS93" s="110"/>
      <c r="JXT93" s="111"/>
      <c r="JXU93" s="109"/>
      <c r="JXV93" s="110"/>
      <c r="JXW93" s="111"/>
      <c r="JXX93" s="109"/>
      <c r="JXY93" s="110"/>
      <c r="JXZ93" s="111"/>
      <c r="JYA93" s="109"/>
      <c r="JYB93" s="110"/>
      <c r="JYC93" s="111"/>
      <c r="JYD93" s="109"/>
      <c r="JYE93" s="110"/>
      <c r="JYF93" s="111"/>
      <c r="JYG93" s="109"/>
      <c r="JYH93" s="110"/>
      <c r="JYI93" s="111"/>
      <c r="JYJ93" s="109"/>
      <c r="JYK93" s="110"/>
      <c r="JYL93" s="111"/>
      <c r="JYM93" s="109"/>
      <c r="JYN93" s="110"/>
      <c r="JYO93" s="111"/>
      <c r="JYP93" s="109"/>
      <c r="JYQ93" s="110"/>
      <c r="JYR93" s="111"/>
      <c r="JYS93" s="109"/>
      <c r="JYT93" s="110"/>
      <c r="JYU93" s="111"/>
      <c r="JYV93" s="109"/>
      <c r="JYW93" s="110"/>
      <c r="JYX93" s="111"/>
      <c r="JYY93" s="109"/>
      <c r="JYZ93" s="110"/>
      <c r="JZA93" s="111"/>
      <c r="JZB93" s="109"/>
      <c r="JZC93" s="110"/>
      <c r="JZD93" s="111"/>
      <c r="JZE93" s="109"/>
      <c r="JZF93" s="110"/>
      <c r="JZG93" s="111"/>
      <c r="JZH93" s="109"/>
      <c r="JZI93" s="110"/>
      <c r="JZJ93" s="111"/>
      <c r="JZK93" s="109"/>
      <c r="JZL93" s="110"/>
      <c r="JZM93" s="111"/>
      <c r="JZN93" s="109"/>
      <c r="JZO93" s="110"/>
      <c r="JZP93" s="111"/>
      <c r="JZQ93" s="109"/>
      <c r="JZR93" s="110"/>
      <c r="JZS93" s="111"/>
      <c r="JZT93" s="109"/>
      <c r="JZU93" s="110"/>
      <c r="JZV93" s="111"/>
      <c r="JZW93" s="109"/>
      <c r="JZX93" s="110"/>
      <c r="JZY93" s="111"/>
      <c r="JZZ93" s="109"/>
      <c r="KAA93" s="110"/>
      <c r="KAB93" s="111"/>
      <c r="KAC93" s="109"/>
      <c r="KAD93" s="110"/>
      <c r="KAE93" s="111"/>
      <c r="KAF93" s="109"/>
      <c r="KAG93" s="110"/>
      <c r="KAH93" s="111"/>
      <c r="KAI93" s="109"/>
      <c r="KAJ93" s="110"/>
      <c r="KAK93" s="111"/>
      <c r="KAL93" s="109"/>
      <c r="KAM93" s="110"/>
      <c r="KAN93" s="111"/>
      <c r="KAO93" s="109"/>
      <c r="KAP93" s="110"/>
      <c r="KAQ93" s="111"/>
      <c r="KAR93" s="109"/>
      <c r="KAS93" s="110"/>
      <c r="KAT93" s="111"/>
      <c r="KAU93" s="109"/>
      <c r="KAV93" s="110"/>
      <c r="KAW93" s="111"/>
      <c r="KAX93" s="109"/>
      <c r="KAY93" s="110"/>
      <c r="KAZ93" s="111"/>
      <c r="KBA93" s="109"/>
      <c r="KBB93" s="110"/>
      <c r="KBC93" s="111"/>
      <c r="KBD93" s="109"/>
      <c r="KBE93" s="110"/>
      <c r="KBF93" s="111"/>
      <c r="KBG93" s="109"/>
      <c r="KBH93" s="110"/>
      <c r="KBI93" s="111"/>
      <c r="KBJ93" s="109"/>
      <c r="KBK93" s="110"/>
      <c r="KBL93" s="111"/>
      <c r="KBM93" s="109"/>
      <c r="KBN93" s="110"/>
      <c r="KBO93" s="111"/>
      <c r="KBP93" s="109"/>
      <c r="KBQ93" s="110"/>
      <c r="KBR93" s="111"/>
      <c r="KBS93" s="109"/>
      <c r="KBT93" s="110"/>
      <c r="KBU93" s="111"/>
      <c r="KBV93" s="109"/>
      <c r="KBW93" s="110"/>
      <c r="KBX93" s="111"/>
      <c r="KBY93" s="109"/>
      <c r="KBZ93" s="110"/>
      <c r="KCA93" s="111"/>
      <c r="KCB93" s="109"/>
      <c r="KCC93" s="110"/>
      <c r="KCD93" s="111"/>
      <c r="KCE93" s="109"/>
      <c r="KCF93" s="110"/>
      <c r="KCG93" s="111"/>
      <c r="KCH93" s="109"/>
      <c r="KCI93" s="110"/>
      <c r="KCJ93" s="111"/>
      <c r="KCK93" s="109"/>
      <c r="KCL93" s="110"/>
      <c r="KCM93" s="111"/>
      <c r="KCN93" s="109"/>
      <c r="KCO93" s="110"/>
      <c r="KCP93" s="111"/>
      <c r="KCQ93" s="109"/>
      <c r="KCR93" s="110"/>
      <c r="KCS93" s="111"/>
      <c r="KCT93" s="109"/>
      <c r="KCU93" s="110"/>
      <c r="KCV93" s="111"/>
      <c r="KCW93" s="109"/>
      <c r="KCX93" s="110"/>
      <c r="KCY93" s="111"/>
      <c r="KCZ93" s="109"/>
      <c r="KDA93" s="110"/>
      <c r="KDB93" s="111"/>
      <c r="KDC93" s="109"/>
      <c r="KDD93" s="110"/>
      <c r="KDE93" s="111"/>
      <c r="KDF93" s="109"/>
      <c r="KDG93" s="110"/>
      <c r="KDH93" s="111"/>
      <c r="KDI93" s="109"/>
      <c r="KDJ93" s="110"/>
      <c r="KDK93" s="111"/>
      <c r="KDL93" s="109"/>
      <c r="KDM93" s="110"/>
      <c r="KDN93" s="111"/>
      <c r="KDO93" s="109"/>
      <c r="KDP93" s="110"/>
      <c r="KDQ93" s="111"/>
      <c r="KDR93" s="109"/>
      <c r="KDS93" s="110"/>
      <c r="KDT93" s="111"/>
      <c r="KDU93" s="109"/>
      <c r="KDV93" s="110"/>
      <c r="KDW93" s="111"/>
      <c r="KDX93" s="109"/>
      <c r="KDY93" s="110"/>
      <c r="KDZ93" s="111"/>
      <c r="KEA93" s="109"/>
      <c r="KEB93" s="110"/>
      <c r="KEC93" s="111"/>
      <c r="KED93" s="109"/>
      <c r="KEE93" s="110"/>
      <c r="KEF93" s="111"/>
      <c r="KEG93" s="109"/>
      <c r="KEH93" s="110"/>
      <c r="KEI93" s="111"/>
      <c r="KEJ93" s="109"/>
      <c r="KEK93" s="110"/>
      <c r="KEL93" s="111"/>
      <c r="KEM93" s="109"/>
      <c r="KEN93" s="110"/>
      <c r="KEO93" s="111"/>
      <c r="KEP93" s="109"/>
      <c r="KEQ93" s="110"/>
      <c r="KER93" s="111"/>
      <c r="KES93" s="109"/>
      <c r="KET93" s="110"/>
      <c r="KEU93" s="111"/>
      <c r="KEV93" s="109"/>
      <c r="KEW93" s="110"/>
      <c r="KEX93" s="111"/>
      <c r="KEY93" s="109"/>
      <c r="KEZ93" s="110"/>
      <c r="KFA93" s="111"/>
      <c r="KFB93" s="109"/>
      <c r="KFC93" s="110"/>
      <c r="KFD93" s="111"/>
      <c r="KFE93" s="109"/>
      <c r="KFF93" s="110"/>
      <c r="KFG93" s="111"/>
      <c r="KFH93" s="109"/>
      <c r="KFI93" s="110"/>
      <c r="KFJ93" s="111"/>
      <c r="KFK93" s="109"/>
      <c r="KFL93" s="110"/>
      <c r="KFM93" s="111"/>
      <c r="KFN93" s="109"/>
      <c r="KFO93" s="110"/>
      <c r="KFP93" s="111"/>
      <c r="KFQ93" s="109"/>
      <c r="KFR93" s="110"/>
      <c r="KFS93" s="111"/>
      <c r="KFT93" s="109"/>
      <c r="KFU93" s="110"/>
      <c r="KFV93" s="111"/>
      <c r="KFW93" s="109"/>
      <c r="KFX93" s="110"/>
      <c r="KFY93" s="111"/>
      <c r="KFZ93" s="109"/>
      <c r="KGA93" s="110"/>
      <c r="KGB93" s="111"/>
      <c r="KGC93" s="109"/>
      <c r="KGD93" s="110"/>
      <c r="KGE93" s="111"/>
      <c r="KGF93" s="109"/>
      <c r="KGG93" s="110"/>
      <c r="KGH93" s="111"/>
      <c r="KGI93" s="109"/>
      <c r="KGJ93" s="110"/>
      <c r="KGK93" s="111"/>
      <c r="KGL93" s="109"/>
      <c r="KGM93" s="110"/>
      <c r="KGN93" s="111"/>
      <c r="KGO93" s="109"/>
      <c r="KGP93" s="110"/>
      <c r="KGQ93" s="111"/>
      <c r="KGR93" s="109"/>
      <c r="KGS93" s="110"/>
      <c r="KGT93" s="111"/>
      <c r="KGU93" s="109"/>
      <c r="KGV93" s="110"/>
      <c r="KGW93" s="111"/>
      <c r="KGX93" s="109"/>
      <c r="KGY93" s="110"/>
      <c r="KGZ93" s="111"/>
      <c r="KHA93" s="109"/>
      <c r="KHB93" s="110"/>
      <c r="KHC93" s="111"/>
      <c r="KHD93" s="109"/>
      <c r="KHE93" s="110"/>
      <c r="KHF93" s="111"/>
      <c r="KHG93" s="109"/>
      <c r="KHH93" s="110"/>
      <c r="KHI93" s="111"/>
      <c r="KHJ93" s="109"/>
      <c r="KHK93" s="110"/>
      <c r="KHL93" s="111"/>
      <c r="KHM93" s="109"/>
      <c r="KHN93" s="110"/>
      <c r="KHO93" s="111"/>
      <c r="KHP93" s="109"/>
      <c r="KHQ93" s="110"/>
      <c r="KHR93" s="111"/>
      <c r="KHS93" s="109"/>
      <c r="KHT93" s="110"/>
      <c r="KHU93" s="111"/>
      <c r="KHV93" s="109"/>
      <c r="KHW93" s="110"/>
      <c r="KHX93" s="111"/>
      <c r="KHY93" s="109"/>
      <c r="KHZ93" s="110"/>
      <c r="KIA93" s="111"/>
      <c r="KIB93" s="109"/>
      <c r="KIC93" s="110"/>
      <c r="KID93" s="111"/>
      <c r="KIE93" s="109"/>
      <c r="KIF93" s="110"/>
      <c r="KIG93" s="111"/>
      <c r="KIH93" s="109"/>
      <c r="KII93" s="110"/>
      <c r="KIJ93" s="111"/>
      <c r="KIK93" s="109"/>
      <c r="KIL93" s="110"/>
      <c r="KIM93" s="111"/>
      <c r="KIN93" s="109"/>
      <c r="KIO93" s="110"/>
      <c r="KIP93" s="111"/>
      <c r="KIQ93" s="109"/>
      <c r="KIR93" s="110"/>
      <c r="KIS93" s="111"/>
      <c r="KIT93" s="109"/>
      <c r="KIU93" s="110"/>
      <c r="KIV93" s="111"/>
      <c r="KIW93" s="109"/>
      <c r="KIX93" s="110"/>
      <c r="KIY93" s="111"/>
      <c r="KIZ93" s="109"/>
      <c r="KJA93" s="110"/>
      <c r="KJB93" s="111"/>
      <c r="KJC93" s="109"/>
      <c r="KJD93" s="110"/>
      <c r="KJE93" s="111"/>
      <c r="KJF93" s="109"/>
      <c r="KJG93" s="110"/>
      <c r="KJH93" s="111"/>
      <c r="KJI93" s="109"/>
      <c r="KJJ93" s="110"/>
      <c r="KJK93" s="111"/>
      <c r="KJL93" s="109"/>
      <c r="KJM93" s="110"/>
      <c r="KJN93" s="111"/>
      <c r="KJO93" s="109"/>
      <c r="KJP93" s="110"/>
      <c r="KJQ93" s="111"/>
      <c r="KJR93" s="109"/>
      <c r="KJS93" s="110"/>
      <c r="KJT93" s="111"/>
      <c r="KJU93" s="109"/>
      <c r="KJV93" s="110"/>
      <c r="KJW93" s="111"/>
      <c r="KJX93" s="109"/>
      <c r="KJY93" s="110"/>
      <c r="KJZ93" s="111"/>
      <c r="KKA93" s="109"/>
      <c r="KKB93" s="110"/>
      <c r="KKC93" s="111"/>
      <c r="KKD93" s="109"/>
      <c r="KKE93" s="110"/>
      <c r="KKF93" s="111"/>
      <c r="KKG93" s="109"/>
      <c r="KKH93" s="110"/>
      <c r="KKI93" s="111"/>
      <c r="KKJ93" s="109"/>
      <c r="KKK93" s="110"/>
      <c r="KKL93" s="111"/>
      <c r="KKM93" s="109"/>
      <c r="KKN93" s="110"/>
      <c r="KKO93" s="111"/>
      <c r="KKP93" s="109"/>
      <c r="KKQ93" s="110"/>
      <c r="KKR93" s="111"/>
      <c r="KKS93" s="109"/>
      <c r="KKT93" s="110"/>
      <c r="KKU93" s="111"/>
      <c r="KKV93" s="109"/>
      <c r="KKW93" s="110"/>
      <c r="KKX93" s="111"/>
      <c r="KKY93" s="109"/>
      <c r="KKZ93" s="110"/>
      <c r="KLA93" s="111"/>
      <c r="KLB93" s="109"/>
      <c r="KLC93" s="110"/>
      <c r="KLD93" s="111"/>
      <c r="KLE93" s="109"/>
      <c r="KLF93" s="110"/>
      <c r="KLG93" s="111"/>
      <c r="KLH93" s="109"/>
      <c r="KLI93" s="110"/>
      <c r="KLJ93" s="111"/>
      <c r="KLK93" s="109"/>
      <c r="KLL93" s="110"/>
      <c r="KLM93" s="111"/>
      <c r="KLN93" s="109"/>
      <c r="KLO93" s="110"/>
      <c r="KLP93" s="111"/>
      <c r="KLQ93" s="109"/>
      <c r="KLR93" s="110"/>
      <c r="KLS93" s="111"/>
      <c r="KLT93" s="109"/>
      <c r="KLU93" s="110"/>
      <c r="KLV93" s="111"/>
      <c r="KLW93" s="109"/>
      <c r="KLX93" s="110"/>
      <c r="KLY93" s="111"/>
      <c r="KLZ93" s="109"/>
      <c r="KMA93" s="110"/>
      <c r="KMB93" s="111"/>
      <c r="KMC93" s="109"/>
      <c r="KMD93" s="110"/>
      <c r="KME93" s="111"/>
      <c r="KMF93" s="109"/>
      <c r="KMG93" s="110"/>
      <c r="KMH93" s="111"/>
      <c r="KMI93" s="109"/>
      <c r="KMJ93" s="110"/>
      <c r="KMK93" s="111"/>
      <c r="KML93" s="109"/>
      <c r="KMM93" s="110"/>
      <c r="KMN93" s="111"/>
      <c r="KMO93" s="109"/>
      <c r="KMP93" s="110"/>
      <c r="KMQ93" s="111"/>
      <c r="KMR93" s="109"/>
      <c r="KMS93" s="110"/>
      <c r="KMT93" s="111"/>
      <c r="KMU93" s="109"/>
      <c r="KMV93" s="110"/>
      <c r="KMW93" s="111"/>
      <c r="KMX93" s="109"/>
      <c r="KMY93" s="110"/>
      <c r="KMZ93" s="111"/>
      <c r="KNA93" s="109"/>
      <c r="KNB93" s="110"/>
      <c r="KNC93" s="111"/>
      <c r="KND93" s="109"/>
      <c r="KNE93" s="110"/>
      <c r="KNF93" s="111"/>
      <c r="KNG93" s="109"/>
      <c r="KNH93" s="110"/>
      <c r="KNI93" s="111"/>
      <c r="KNJ93" s="109"/>
      <c r="KNK93" s="110"/>
      <c r="KNL93" s="111"/>
      <c r="KNM93" s="109"/>
      <c r="KNN93" s="110"/>
      <c r="KNO93" s="111"/>
      <c r="KNP93" s="109"/>
      <c r="KNQ93" s="110"/>
      <c r="KNR93" s="111"/>
      <c r="KNS93" s="109"/>
      <c r="KNT93" s="110"/>
      <c r="KNU93" s="111"/>
      <c r="KNV93" s="109"/>
      <c r="KNW93" s="110"/>
      <c r="KNX93" s="111"/>
      <c r="KNY93" s="109"/>
      <c r="KNZ93" s="110"/>
      <c r="KOA93" s="111"/>
      <c r="KOB93" s="109"/>
      <c r="KOC93" s="110"/>
      <c r="KOD93" s="111"/>
      <c r="KOE93" s="109"/>
      <c r="KOF93" s="110"/>
      <c r="KOG93" s="111"/>
      <c r="KOH93" s="109"/>
      <c r="KOI93" s="110"/>
      <c r="KOJ93" s="111"/>
      <c r="KOK93" s="109"/>
      <c r="KOL93" s="110"/>
      <c r="KOM93" s="111"/>
      <c r="KON93" s="109"/>
      <c r="KOO93" s="110"/>
      <c r="KOP93" s="111"/>
      <c r="KOQ93" s="109"/>
      <c r="KOR93" s="110"/>
      <c r="KOS93" s="111"/>
      <c r="KOT93" s="109"/>
      <c r="KOU93" s="110"/>
      <c r="KOV93" s="111"/>
      <c r="KOW93" s="109"/>
      <c r="KOX93" s="110"/>
      <c r="KOY93" s="111"/>
      <c r="KOZ93" s="109"/>
      <c r="KPA93" s="110"/>
      <c r="KPB93" s="111"/>
      <c r="KPC93" s="109"/>
      <c r="KPD93" s="110"/>
      <c r="KPE93" s="111"/>
      <c r="KPF93" s="109"/>
      <c r="KPG93" s="110"/>
      <c r="KPH93" s="111"/>
      <c r="KPI93" s="109"/>
      <c r="KPJ93" s="110"/>
      <c r="KPK93" s="111"/>
      <c r="KPL93" s="109"/>
      <c r="KPM93" s="110"/>
      <c r="KPN93" s="111"/>
      <c r="KPO93" s="109"/>
      <c r="KPP93" s="110"/>
      <c r="KPQ93" s="111"/>
      <c r="KPR93" s="109"/>
      <c r="KPS93" s="110"/>
      <c r="KPT93" s="111"/>
      <c r="KPU93" s="109"/>
      <c r="KPV93" s="110"/>
      <c r="KPW93" s="111"/>
      <c r="KPX93" s="109"/>
      <c r="KPY93" s="110"/>
      <c r="KPZ93" s="111"/>
      <c r="KQA93" s="109"/>
      <c r="KQB93" s="110"/>
      <c r="KQC93" s="111"/>
      <c r="KQD93" s="109"/>
      <c r="KQE93" s="110"/>
      <c r="KQF93" s="111"/>
      <c r="KQG93" s="109"/>
      <c r="KQH93" s="110"/>
      <c r="KQI93" s="111"/>
      <c r="KQJ93" s="109"/>
      <c r="KQK93" s="110"/>
      <c r="KQL93" s="111"/>
      <c r="KQM93" s="109"/>
      <c r="KQN93" s="110"/>
      <c r="KQO93" s="111"/>
      <c r="KQP93" s="109"/>
      <c r="KQQ93" s="110"/>
      <c r="KQR93" s="111"/>
      <c r="KQS93" s="109"/>
      <c r="KQT93" s="110"/>
      <c r="KQU93" s="111"/>
      <c r="KQV93" s="109"/>
      <c r="KQW93" s="110"/>
      <c r="KQX93" s="111"/>
      <c r="KQY93" s="109"/>
      <c r="KQZ93" s="110"/>
      <c r="KRA93" s="111"/>
      <c r="KRB93" s="109"/>
      <c r="KRC93" s="110"/>
      <c r="KRD93" s="111"/>
      <c r="KRE93" s="109"/>
      <c r="KRF93" s="110"/>
      <c r="KRG93" s="111"/>
      <c r="KRH93" s="109"/>
      <c r="KRI93" s="110"/>
      <c r="KRJ93" s="111"/>
      <c r="KRK93" s="109"/>
      <c r="KRL93" s="110"/>
      <c r="KRM93" s="111"/>
      <c r="KRN93" s="109"/>
      <c r="KRO93" s="110"/>
      <c r="KRP93" s="111"/>
      <c r="KRQ93" s="109"/>
      <c r="KRR93" s="110"/>
      <c r="KRS93" s="111"/>
      <c r="KRT93" s="109"/>
      <c r="KRU93" s="110"/>
      <c r="KRV93" s="111"/>
      <c r="KRW93" s="109"/>
      <c r="KRX93" s="110"/>
      <c r="KRY93" s="111"/>
      <c r="KRZ93" s="109"/>
      <c r="KSA93" s="110"/>
      <c r="KSB93" s="111"/>
      <c r="KSC93" s="109"/>
      <c r="KSD93" s="110"/>
      <c r="KSE93" s="111"/>
      <c r="KSF93" s="109"/>
      <c r="KSG93" s="110"/>
      <c r="KSH93" s="111"/>
      <c r="KSI93" s="109"/>
      <c r="KSJ93" s="110"/>
      <c r="KSK93" s="111"/>
      <c r="KSL93" s="109"/>
      <c r="KSM93" s="110"/>
      <c r="KSN93" s="111"/>
      <c r="KSO93" s="109"/>
      <c r="KSP93" s="110"/>
      <c r="KSQ93" s="111"/>
      <c r="KSR93" s="109"/>
      <c r="KSS93" s="110"/>
      <c r="KST93" s="111"/>
      <c r="KSU93" s="109"/>
      <c r="KSV93" s="110"/>
      <c r="KSW93" s="111"/>
      <c r="KSX93" s="109"/>
      <c r="KSY93" s="110"/>
      <c r="KSZ93" s="111"/>
      <c r="KTA93" s="109"/>
      <c r="KTB93" s="110"/>
      <c r="KTC93" s="111"/>
      <c r="KTD93" s="109"/>
      <c r="KTE93" s="110"/>
      <c r="KTF93" s="111"/>
      <c r="KTG93" s="109"/>
      <c r="KTH93" s="110"/>
      <c r="KTI93" s="111"/>
      <c r="KTJ93" s="109"/>
      <c r="KTK93" s="110"/>
      <c r="KTL93" s="111"/>
      <c r="KTM93" s="109"/>
      <c r="KTN93" s="110"/>
      <c r="KTO93" s="111"/>
      <c r="KTP93" s="109"/>
      <c r="KTQ93" s="110"/>
      <c r="KTR93" s="111"/>
      <c r="KTS93" s="109"/>
      <c r="KTT93" s="110"/>
      <c r="KTU93" s="111"/>
      <c r="KTV93" s="109"/>
      <c r="KTW93" s="110"/>
      <c r="KTX93" s="111"/>
      <c r="KTY93" s="109"/>
      <c r="KTZ93" s="110"/>
      <c r="KUA93" s="111"/>
      <c r="KUB93" s="109"/>
      <c r="KUC93" s="110"/>
      <c r="KUD93" s="111"/>
      <c r="KUE93" s="109"/>
      <c r="KUF93" s="110"/>
      <c r="KUG93" s="111"/>
      <c r="KUH93" s="109"/>
      <c r="KUI93" s="110"/>
      <c r="KUJ93" s="111"/>
      <c r="KUK93" s="109"/>
      <c r="KUL93" s="110"/>
      <c r="KUM93" s="111"/>
      <c r="KUN93" s="109"/>
      <c r="KUO93" s="110"/>
      <c r="KUP93" s="111"/>
      <c r="KUQ93" s="109"/>
      <c r="KUR93" s="110"/>
      <c r="KUS93" s="111"/>
      <c r="KUT93" s="109"/>
      <c r="KUU93" s="110"/>
      <c r="KUV93" s="111"/>
      <c r="KUW93" s="109"/>
      <c r="KUX93" s="110"/>
      <c r="KUY93" s="111"/>
      <c r="KUZ93" s="109"/>
      <c r="KVA93" s="110"/>
      <c r="KVB93" s="111"/>
      <c r="KVC93" s="109"/>
      <c r="KVD93" s="110"/>
      <c r="KVE93" s="111"/>
      <c r="KVF93" s="109"/>
      <c r="KVG93" s="110"/>
      <c r="KVH93" s="111"/>
      <c r="KVI93" s="109"/>
      <c r="KVJ93" s="110"/>
      <c r="KVK93" s="111"/>
      <c r="KVL93" s="109"/>
      <c r="KVM93" s="110"/>
      <c r="KVN93" s="111"/>
      <c r="KVO93" s="109"/>
      <c r="KVP93" s="110"/>
      <c r="KVQ93" s="111"/>
      <c r="KVR93" s="109"/>
      <c r="KVS93" s="110"/>
      <c r="KVT93" s="111"/>
      <c r="KVU93" s="109"/>
      <c r="KVV93" s="110"/>
      <c r="KVW93" s="111"/>
      <c r="KVX93" s="109"/>
      <c r="KVY93" s="110"/>
      <c r="KVZ93" s="111"/>
      <c r="KWA93" s="109"/>
      <c r="KWB93" s="110"/>
      <c r="KWC93" s="111"/>
      <c r="KWD93" s="109"/>
      <c r="KWE93" s="110"/>
      <c r="KWF93" s="111"/>
      <c r="KWG93" s="109"/>
      <c r="KWH93" s="110"/>
      <c r="KWI93" s="111"/>
      <c r="KWJ93" s="109"/>
      <c r="KWK93" s="110"/>
      <c r="KWL93" s="111"/>
      <c r="KWM93" s="109"/>
      <c r="KWN93" s="110"/>
      <c r="KWO93" s="111"/>
      <c r="KWP93" s="109"/>
      <c r="KWQ93" s="110"/>
      <c r="KWR93" s="111"/>
      <c r="KWS93" s="109"/>
      <c r="KWT93" s="110"/>
      <c r="KWU93" s="111"/>
      <c r="KWV93" s="109"/>
      <c r="KWW93" s="110"/>
      <c r="KWX93" s="111"/>
      <c r="KWY93" s="109"/>
      <c r="KWZ93" s="110"/>
      <c r="KXA93" s="111"/>
      <c r="KXB93" s="109"/>
      <c r="KXC93" s="110"/>
      <c r="KXD93" s="111"/>
      <c r="KXE93" s="109"/>
      <c r="KXF93" s="110"/>
      <c r="KXG93" s="111"/>
      <c r="KXH93" s="109"/>
      <c r="KXI93" s="110"/>
      <c r="KXJ93" s="111"/>
      <c r="KXK93" s="109"/>
      <c r="KXL93" s="110"/>
      <c r="KXM93" s="111"/>
      <c r="KXN93" s="109"/>
      <c r="KXO93" s="110"/>
      <c r="KXP93" s="111"/>
      <c r="KXQ93" s="109"/>
      <c r="KXR93" s="110"/>
      <c r="KXS93" s="111"/>
      <c r="KXT93" s="109"/>
      <c r="KXU93" s="110"/>
      <c r="KXV93" s="111"/>
      <c r="KXW93" s="109"/>
      <c r="KXX93" s="110"/>
      <c r="KXY93" s="111"/>
      <c r="KXZ93" s="109"/>
      <c r="KYA93" s="110"/>
      <c r="KYB93" s="111"/>
      <c r="KYC93" s="109"/>
      <c r="KYD93" s="110"/>
      <c r="KYE93" s="111"/>
      <c r="KYF93" s="109"/>
      <c r="KYG93" s="110"/>
      <c r="KYH93" s="111"/>
      <c r="KYI93" s="109"/>
      <c r="KYJ93" s="110"/>
      <c r="KYK93" s="111"/>
      <c r="KYL93" s="109"/>
      <c r="KYM93" s="110"/>
      <c r="KYN93" s="111"/>
      <c r="KYO93" s="109"/>
      <c r="KYP93" s="110"/>
      <c r="KYQ93" s="111"/>
      <c r="KYR93" s="109"/>
      <c r="KYS93" s="110"/>
      <c r="KYT93" s="111"/>
      <c r="KYU93" s="109"/>
      <c r="KYV93" s="110"/>
      <c r="KYW93" s="111"/>
      <c r="KYX93" s="109"/>
      <c r="KYY93" s="110"/>
      <c r="KYZ93" s="111"/>
      <c r="KZA93" s="109"/>
      <c r="KZB93" s="110"/>
      <c r="KZC93" s="111"/>
      <c r="KZD93" s="109"/>
      <c r="KZE93" s="110"/>
      <c r="KZF93" s="111"/>
      <c r="KZG93" s="109"/>
      <c r="KZH93" s="110"/>
      <c r="KZI93" s="111"/>
      <c r="KZJ93" s="109"/>
      <c r="KZK93" s="110"/>
      <c r="KZL93" s="111"/>
      <c r="KZM93" s="109"/>
      <c r="KZN93" s="110"/>
      <c r="KZO93" s="111"/>
      <c r="KZP93" s="109"/>
      <c r="KZQ93" s="110"/>
      <c r="KZR93" s="111"/>
      <c r="KZS93" s="109"/>
      <c r="KZT93" s="110"/>
      <c r="KZU93" s="111"/>
      <c r="KZV93" s="109"/>
      <c r="KZW93" s="110"/>
      <c r="KZX93" s="111"/>
      <c r="KZY93" s="109"/>
      <c r="KZZ93" s="110"/>
      <c r="LAA93" s="111"/>
      <c r="LAB93" s="109"/>
      <c r="LAC93" s="110"/>
      <c r="LAD93" s="111"/>
      <c r="LAE93" s="109"/>
      <c r="LAF93" s="110"/>
      <c r="LAG93" s="111"/>
      <c r="LAH93" s="109"/>
      <c r="LAI93" s="110"/>
      <c r="LAJ93" s="111"/>
      <c r="LAK93" s="109"/>
      <c r="LAL93" s="110"/>
      <c r="LAM93" s="111"/>
      <c r="LAN93" s="109"/>
      <c r="LAO93" s="110"/>
      <c r="LAP93" s="111"/>
      <c r="LAQ93" s="109"/>
      <c r="LAR93" s="110"/>
      <c r="LAS93" s="111"/>
      <c r="LAT93" s="109"/>
      <c r="LAU93" s="110"/>
      <c r="LAV93" s="111"/>
      <c r="LAW93" s="109"/>
      <c r="LAX93" s="110"/>
      <c r="LAY93" s="111"/>
      <c r="LAZ93" s="109"/>
      <c r="LBA93" s="110"/>
      <c r="LBB93" s="111"/>
      <c r="LBC93" s="109"/>
      <c r="LBD93" s="110"/>
      <c r="LBE93" s="111"/>
      <c r="LBF93" s="109"/>
      <c r="LBG93" s="110"/>
      <c r="LBH93" s="111"/>
      <c r="LBI93" s="109"/>
      <c r="LBJ93" s="110"/>
      <c r="LBK93" s="111"/>
      <c r="LBL93" s="109"/>
      <c r="LBM93" s="110"/>
      <c r="LBN93" s="111"/>
      <c r="LBO93" s="109"/>
      <c r="LBP93" s="110"/>
      <c r="LBQ93" s="111"/>
      <c r="LBR93" s="109"/>
      <c r="LBS93" s="110"/>
      <c r="LBT93" s="111"/>
      <c r="LBU93" s="109"/>
      <c r="LBV93" s="110"/>
      <c r="LBW93" s="111"/>
      <c r="LBX93" s="109"/>
      <c r="LBY93" s="110"/>
      <c r="LBZ93" s="111"/>
      <c r="LCA93" s="109"/>
      <c r="LCB93" s="110"/>
      <c r="LCC93" s="111"/>
      <c r="LCD93" s="109"/>
      <c r="LCE93" s="110"/>
      <c r="LCF93" s="111"/>
      <c r="LCG93" s="109"/>
      <c r="LCH93" s="110"/>
      <c r="LCI93" s="111"/>
      <c r="LCJ93" s="109"/>
      <c r="LCK93" s="110"/>
      <c r="LCL93" s="111"/>
      <c r="LCM93" s="109"/>
      <c r="LCN93" s="110"/>
      <c r="LCO93" s="111"/>
      <c r="LCP93" s="109"/>
      <c r="LCQ93" s="110"/>
      <c r="LCR93" s="111"/>
      <c r="LCS93" s="109"/>
      <c r="LCT93" s="110"/>
      <c r="LCU93" s="111"/>
      <c r="LCV93" s="109"/>
      <c r="LCW93" s="110"/>
      <c r="LCX93" s="111"/>
      <c r="LCY93" s="109"/>
      <c r="LCZ93" s="110"/>
      <c r="LDA93" s="111"/>
      <c r="LDB93" s="109"/>
      <c r="LDC93" s="110"/>
      <c r="LDD93" s="111"/>
      <c r="LDE93" s="109"/>
      <c r="LDF93" s="110"/>
      <c r="LDG93" s="111"/>
      <c r="LDH93" s="109"/>
      <c r="LDI93" s="110"/>
      <c r="LDJ93" s="111"/>
      <c r="LDK93" s="109"/>
      <c r="LDL93" s="110"/>
      <c r="LDM93" s="111"/>
      <c r="LDN93" s="109"/>
      <c r="LDO93" s="110"/>
      <c r="LDP93" s="111"/>
      <c r="LDQ93" s="109"/>
      <c r="LDR93" s="110"/>
      <c r="LDS93" s="111"/>
      <c r="LDT93" s="109"/>
      <c r="LDU93" s="110"/>
      <c r="LDV93" s="111"/>
      <c r="LDW93" s="109"/>
      <c r="LDX93" s="110"/>
      <c r="LDY93" s="111"/>
      <c r="LDZ93" s="109"/>
      <c r="LEA93" s="110"/>
      <c r="LEB93" s="111"/>
      <c r="LEC93" s="109"/>
      <c r="LED93" s="110"/>
      <c r="LEE93" s="111"/>
      <c r="LEF93" s="109"/>
      <c r="LEG93" s="110"/>
      <c r="LEH93" s="111"/>
      <c r="LEI93" s="109"/>
      <c r="LEJ93" s="110"/>
      <c r="LEK93" s="111"/>
      <c r="LEL93" s="109"/>
      <c r="LEM93" s="110"/>
      <c r="LEN93" s="111"/>
      <c r="LEO93" s="109"/>
      <c r="LEP93" s="110"/>
      <c r="LEQ93" s="111"/>
      <c r="LER93" s="109"/>
      <c r="LES93" s="110"/>
      <c r="LET93" s="111"/>
      <c r="LEU93" s="109"/>
      <c r="LEV93" s="110"/>
      <c r="LEW93" s="111"/>
      <c r="LEX93" s="109"/>
      <c r="LEY93" s="110"/>
      <c r="LEZ93" s="111"/>
      <c r="LFA93" s="109"/>
      <c r="LFB93" s="110"/>
      <c r="LFC93" s="111"/>
      <c r="LFD93" s="109"/>
      <c r="LFE93" s="110"/>
      <c r="LFF93" s="111"/>
      <c r="LFG93" s="109"/>
      <c r="LFH93" s="110"/>
      <c r="LFI93" s="111"/>
      <c r="LFJ93" s="109"/>
      <c r="LFK93" s="110"/>
      <c r="LFL93" s="111"/>
      <c r="LFM93" s="109"/>
      <c r="LFN93" s="110"/>
      <c r="LFO93" s="111"/>
      <c r="LFP93" s="109"/>
      <c r="LFQ93" s="110"/>
      <c r="LFR93" s="111"/>
      <c r="LFS93" s="109"/>
      <c r="LFT93" s="110"/>
      <c r="LFU93" s="111"/>
      <c r="LFV93" s="109"/>
      <c r="LFW93" s="110"/>
      <c r="LFX93" s="111"/>
      <c r="LFY93" s="109"/>
      <c r="LFZ93" s="110"/>
      <c r="LGA93" s="111"/>
      <c r="LGB93" s="109"/>
      <c r="LGC93" s="110"/>
      <c r="LGD93" s="111"/>
      <c r="LGE93" s="109"/>
      <c r="LGF93" s="110"/>
      <c r="LGG93" s="111"/>
      <c r="LGH93" s="109"/>
      <c r="LGI93" s="110"/>
      <c r="LGJ93" s="111"/>
      <c r="LGK93" s="109"/>
      <c r="LGL93" s="110"/>
      <c r="LGM93" s="111"/>
      <c r="LGN93" s="109"/>
      <c r="LGO93" s="110"/>
      <c r="LGP93" s="111"/>
      <c r="LGQ93" s="109"/>
      <c r="LGR93" s="110"/>
      <c r="LGS93" s="111"/>
      <c r="LGT93" s="109"/>
      <c r="LGU93" s="110"/>
      <c r="LGV93" s="111"/>
      <c r="LGW93" s="109"/>
      <c r="LGX93" s="110"/>
      <c r="LGY93" s="111"/>
      <c r="LGZ93" s="109"/>
      <c r="LHA93" s="110"/>
      <c r="LHB93" s="111"/>
      <c r="LHC93" s="109"/>
      <c r="LHD93" s="110"/>
      <c r="LHE93" s="111"/>
      <c r="LHF93" s="109"/>
      <c r="LHG93" s="110"/>
      <c r="LHH93" s="111"/>
      <c r="LHI93" s="109"/>
      <c r="LHJ93" s="110"/>
      <c r="LHK93" s="111"/>
      <c r="LHL93" s="109"/>
      <c r="LHM93" s="110"/>
      <c r="LHN93" s="111"/>
      <c r="LHO93" s="109"/>
      <c r="LHP93" s="110"/>
      <c r="LHQ93" s="111"/>
      <c r="LHR93" s="109"/>
      <c r="LHS93" s="110"/>
      <c r="LHT93" s="111"/>
      <c r="LHU93" s="109"/>
      <c r="LHV93" s="110"/>
      <c r="LHW93" s="111"/>
      <c r="LHX93" s="109"/>
      <c r="LHY93" s="110"/>
      <c r="LHZ93" s="111"/>
      <c r="LIA93" s="109"/>
      <c r="LIB93" s="110"/>
      <c r="LIC93" s="111"/>
      <c r="LID93" s="109"/>
      <c r="LIE93" s="110"/>
      <c r="LIF93" s="111"/>
      <c r="LIG93" s="109"/>
      <c r="LIH93" s="110"/>
      <c r="LII93" s="111"/>
      <c r="LIJ93" s="109"/>
      <c r="LIK93" s="110"/>
      <c r="LIL93" s="111"/>
      <c r="LIM93" s="109"/>
      <c r="LIN93" s="110"/>
      <c r="LIO93" s="111"/>
      <c r="LIP93" s="109"/>
      <c r="LIQ93" s="110"/>
      <c r="LIR93" s="111"/>
      <c r="LIS93" s="109"/>
      <c r="LIT93" s="110"/>
      <c r="LIU93" s="111"/>
      <c r="LIV93" s="109"/>
      <c r="LIW93" s="110"/>
      <c r="LIX93" s="111"/>
      <c r="LIY93" s="109"/>
      <c r="LIZ93" s="110"/>
      <c r="LJA93" s="111"/>
      <c r="LJB93" s="109"/>
      <c r="LJC93" s="110"/>
      <c r="LJD93" s="111"/>
      <c r="LJE93" s="109"/>
      <c r="LJF93" s="110"/>
      <c r="LJG93" s="111"/>
      <c r="LJH93" s="109"/>
      <c r="LJI93" s="110"/>
      <c r="LJJ93" s="111"/>
      <c r="LJK93" s="109"/>
      <c r="LJL93" s="110"/>
      <c r="LJM93" s="111"/>
      <c r="LJN93" s="109"/>
      <c r="LJO93" s="110"/>
      <c r="LJP93" s="111"/>
      <c r="LJQ93" s="109"/>
      <c r="LJR93" s="110"/>
      <c r="LJS93" s="111"/>
      <c r="LJT93" s="109"/>
      <c r="LJU93" s="110"/>
      <c r="LJV93" s="111"/>
      <c r="LJW93" s="109"/>
      <c r="LJX93" s="110"/>
      <c r="LJY93" s="111"/>
      <c r="LJZ93" s="109"/>
      <c r="LKA93" s="110"/>
      <c r="LKB93" s="111"/>
      <c r="LKC93" s="109"/>
      <c r="LKD93" s="110"/>
      <c r="LKE93" s="111"/>
      <c r="LKF93" s="109"/>
      <c r="LKG93" s="110"/>
      <c r="LKH93" s="111"/>
      <c r="LKI93" s="109"/>
      <c r="LKJ93" s="110"/>
      <c r="LKK93" s="111"/>
      <c r="LKL93" s="109"/>
      <c r="LKM93" s="110"/>
      <c r="LKN93" s="111"/>
      <c r="LKO93" s="109"/>
      <c r="LKP93" s="110"/>
      <c r="LKQ93" s="111"/>
      <c r="LKR93" s="109"/>
      <c r="LKS93" s="110"/>
      <c r="LKT93" s="111"/>
      <c r="LKU93" s="109"/>
      <c r="LKV93" s="110"/>
      <c r="LKW93" s="111"/>
      <c r="LKX93" s="109"/>
      <c r="LKY93" s="110"/>
      <c r="LKZ93" s="111"/>
      <c r="LLA93" s="109"/>
      <c r="LLB93" s="110"/>
      <c r="LLC93" s="111"/>
      <c r="LLD93" s="109"/>
      <c r="LLE93" s="110"/>
      <c r="LLF93" s="111"/>
      <c r="LLG93" s="109"/>
      <c r="LLH93" s="110"/>
      <c r="LLI93" s="111"/>
      <c r="LLJ93" s="109"/>
      <c r="LLK93" s="110"/>
      <c r="LLL93" s="111"/>
      <c r="LLM93" s="109"/>
      <c r="LLN93" s="110"/>
      <c r="LLO93" s="111"/>
      <c r="LLP93" s="109"/>
      <c r="LLQ93" s="110"/>
      <c r="LLR93" s="111"/>
      <c r="LLS93" s="109"/>
      <c r="LLT93" s="110"/>
      <c r="LLU93" s="111"/>
      <c r="LLV93" s="109"/>
      <c r="LLW93" s="110"/>
      <c r="LLX93" s="111"/>
      <c r="LLY93" s="109"/>
      <c r="LLZ93" s="110"/>
      <c r="LMA93" s="111"/>
      <c r="LMB93" s="109"/>
      <c r="LMC93" s="110"/>
      <c r="LMD93" s="111"/>
      <c r="LME93" s="109"/>
      <c r="LMF93" s="110"/>
      <c r="LMG93" s="111"/>
      <c r="LMH93" s="109"/>
      <c r="LMI93" s="110"/>
      <c r="LMJ93" s="111"/>
      <c r="LMK93" s="109"/>
      <c r="LML93" s="110"/>
      <c r="LMM93" s="111"/>
      <c r="LMN93" s="109"/>
      <c r="LMO93" s="110"/>
      <c r="LMP93" s="111"/>
      <c r="LMQ93" s="109"/>
      <c r="LMR93" s="110"/>
      <c r="LMS93" s="111"/>
      <c r="LMT93" s="109"/>
      <c r="LMU93" s="110"/>
      <c r="LMV93" s="111"/>
      <c r="LMW93" s="109"/>
      <c r="LMX93" s="110"/>
      <c r="LMY93" s="111"/>
      <c r="LMZ93" s="109"/>
      <c r="LNA93" s="110"/>
      <c r="LNB93" s="111"/>
      <c r="LNC93" s="109"/>
      <c r="LND93" s="110"/>
      <c r="LNE93" s="111"/>
      <c r="LNF93" s="109"/>
      <c r="LNG93" s="110"/>
      <c r="LNH93" s="111"/>
      <c r="LNI93" s="109"/>
      <c r="LNJ93" s="110"/>
      <c r="LNK93" s="111"/>
      <c r="LNL93" s="109"/>
      <c r="LNM93" s="110"/>
      <c r="LNN93" s="111"/>
      <c r="LNO93" s="109"/>
      <c r="LNP93" s="110"/>
      <c r="LNQ93" s="111"/>
      <c r="LNR93" s="109"/>
      <c r="LNS93" s="110"/>
      <c r="LNT93" s="111"/>
      <c r="LNU93" s="109"/>
      <c r="LNV93" s="110"/>
      <c r="LNW93" s="111"/>
      <c r="LNX93" s="109"/>
      <c r="LNY93" s="110"/>
      <c r="LNZ93" s="111"/>
      <c r="LOA93" s="109"/>
      <c r="LOB93" s="110"/>
      <c r="LOC93" s="111"/>
      <c r="LOD93" s="109"/>
      <c r="LOE93" s="110"/>
      <c r="LOF93" s="111"/>
      <c r="LOG93" s="109"/>
      <c r="LOH93" s="110"/>
      <c r="LOI93" s="111"/>
      <c r="LOJ93" s="109"/>
      <c r="LOK93" s="110"/>
      <c r="LOL93" s="111"/>
      <c r="LOM93" s="109"/>
      <c r="LON93" s="110"/>
      <c r="LOO93" s="111"/>
      <c r="LOP93" s="109"/>
      <c r="LOQ93" s="110"/>
      <c r="LOR93" s="111"/>
      <c r="LOS93" s="109"/>
      <c r="LOT93" s="110"/>
      <c r="LOU93" s="111"/>
      <c r="LOV93" s="109"/>
      <c r="LOW93" s="110"/>
      <c r="LOX93" s="111"/>
      <c r="LOY93" s="109"/>
      <c r="LOZ93" s="110"/>
      <c r="LPA93" s="111"/>
      <c r="LPB93" s="109"/>
      <c r="LPC93" s="110"/>
      <c r="LPD93" s="111"/>
      <c r="LPE93" s="109"/>
      <c r="LPF93" s="110"/>
      <c r="LPG93" s="111"/>
      <c r="LPH93" s="109"/>
      <c r="LPI93" s="110"/>
      <c r="LPJ93" s="111"/>
      <c r="LPK93" s="109"/>
      <c r="LPL93" s="110"/>
      <c r="LPM93" s="111"/>
      <c r="LPN93" s="109"/>
      <c r="LPO93" s="110"/>
      <c r="LPP93" s="111"/>
      <c r="LPQ93" s="109"/>
      <c r="LPR93" s="110"/>
      <c r="LPS93" s="111"/>
      <c r="LPT93" s="109"/>
      <c r="LPU93" s="110"/>
      <c r="LPV93" s="111"/>
      <c r="LPW93" s="109"/>
      <c r="LPX93" s="110"/>
      <c r="LPY93" s="111"/>
      <c r="LPZ93" s="109"/>
      <c r="LQA93" s="110"/>
      <c r="LQB93" s="111"/>
      <c r="LQC93" s="109"/>
      <c r="LQD93" s="110"/>
      <c r="LQE93" s="111"/>
      <c r="LQF93" s="109"/>
      <c r="LQG93" s="110"/>
      <c r="LQH93" s="111"/>
      <c r="LQI93" s="109"/>
      <c r="LQJ93" s="110"/>
      <c r="LQK93" s="111"/>
      <c r="LQL93" s="109"/>
      <c r="LQM93" s="110"/>
      <c r="LQN93" s="111"/>
      <c r="LQO93" s="109"/>
      <c r="LQP93" s="110"/>
      <c r="LQQ93" s="111"/>
      <c r="LQR93" s="109"/>
      <c r="LQS93" s="110"/>
      <c r="LQT93" s="111"/>
      <c r="LQU93" s="109"/>
      <c r="LQV93" s="110"/>
      <c r="LQW93" s="111"/>
      <c r="LQX93" s="109"/>
      <c r="LQY93" s="110"/>
      <c r="LQZ93" s="111"/>
      <c r="LRA93" s="109"/>
      <c r="LRB93" s="110"/>
      <c r="LRC93" s="111"/>
      <c r="LRD93" s="109"/>
      <c r="LRE93" s="110"/>
      <c r="LRF93" s="111"/>
      <c r="LRG93" s="109"/>
      <c r="LRH93" s="110"/>
      <c r="LRI93" s="111"/>
      <c r="LRJ93" s="109"/>
      <c r="LRK93" s="110"/>
      <c r="LRL93" s="111"/>
      <c r="LRM93" s="109"/>
      <c r="LRN93" s="110"/>
      <c r="LRO93" s="111"/>
      <c r="LRP93" s="109"/>
      <c r="LRQ93" s="110"/>
      <c r="LRR93" s="111"/>
      <c r="LRS93" s="109"/>
      <c r="LRT93" s="110"/>
      <c r="LRU93" s="111"/>
      <c r="LRV93" s="109"/>
      <c r="LRW93" s="110"/>
      <c r="LRX93" s="111"/>
      <c r="LRY93" s="109"/>
      <c r="LRZ93" s="110"/>
      <c r="LSA93" s="111"/>
      <c r="LSB93" s="109"/>
      <c r="LSC93" s="110"/>
      <c r="LSD93" s="111"/>
      <c r="LSE93" s="109"/>
      <c r="LSF93" s="110"/>
      <c r="LSG93" s="111"/>
      <c r="LSH93" s="109"/>
      <c r="LSI93" s="110"/>
      <c r="LSJ93" s="111"/>
      <c r="LSK93" s="109"/>
      <c r="LSL93" s="110"/>
      <c r="LSM93" s="111"/>
      <c r="LSN93" s="109"/>
      <c r="LSO93" s="110"/>
      <c r="LSP93" s="111"/>
      <c r="LSQ93" s="109"/>
      <c r="LSR93" s="110"/>
      <c r="LSS93" s="111"/>
      <c r="LST93" s="109"/>
      <c r="LSU93" s="110"/>
      <c r="LSV93" s="111"/>
      <c r="LSW93" s="109"/>
      <c r="LSX93" s="110"/>
      <c r="LSY93" s="111"/>
      <c r="LSZ93" s="109"/>
      <c r="LTA93" s="110"/>
      <c r="LTB93" s="111"/>
      <c r="LTC93" s="109"/>
      <c r="LTD93" s="110"/>
      <c r="LTE93" s="111"/>
      <c r="LTF93" s="109"/>
      <c r="LTG93" s="110"/>
      <c r="LTH93" s="111"/>
      <c r="LTI93" s="109"/>
      <c r="LTJ93" s="110"/>
      <c r="LTK93" s="111"/>
      <c r="LTL93" s="109"/>
      <c r="LTM93" s="110"/>
      <c r="LTN93" s="111"/>
      <c r="LTO93" s="109"/>
      <c r="LTP93" s="110"/>
      <c r="LTQ93" s="111"/>
      <c r="LTR93" s="109"/>
      <c r="LTS93" s="110"/>
      <c r="LTT93" s="111"/>
      <c r="LTU93" s="109"/>
      <c r="LTV93" s="110"/>
      <c r="LTW93" s="111"/>
      <c r="LTX93" s="109"/>
      <c r="LTY93" s="110"/>
      <c r="LTZ93" s="111"/>
      <c r="LUA93" s="109"/>
      <c r="LUB93" s="110"/>
      <c r="LUC93" s="111"/>
      <c r="LUD93" s="109"/>
      <c r="LUE93" s="110"/>
      <c r="LUF93" s="111"/>
      <c r="LUG93" s="109"/>
      <c r="LUH93" s="110"/>
      <c r="LUI93" s="111"/>
      <c r="LUJ93" s="109"/>
      <c r="LUK93" s="110"/>
      <c r="LUL93" s="111"/>
      <c r="LUM93" s="109"/>
      <c r="LUN93" s="110"/>
      <c r="LUO93" s="111"/>
      <c r="LUP93" s="109"/>
      <c r="LUQ93" s="110"/>
      <c r="LUR93" s="111"/>
      <c r="LUS93" s="109"/>
      <c r="LUT93" s="110"/>
      <c r="LUU93" s="111"/>
      <c r="LUV93" s="109"/>
      <c r="LUW93" s="110"/>
      <c r="LUX93" s="111"/>
      <c r="LUY93" s="109"/>
      <c r="LUZ93" s="110"/>
      <c r="LVA93" s="111"/>
      <c r="LVB93" s="109"/>
      <c r="LVC93" s="110"/>
      <c r="LVD93" s="111"/>
      <c r="LVE93" s="109"/>
      <c r="LVF93" s="110"/>
      <c r="LVG93" s="111"/>
      <c r="LVH93" s="109"/>
      <c r="LVI93" s="110"/>
      <c r="LVJ93" s="111"/>
      <c r="LVK93" s="109"/>
      <c r="LVL93" s="110"/>
      <c r="LVM93" s="111"/>
      <c r="LVN93" s="109"/>
      <c r="LVO93" s="110"/>
      <c r="LVP93" s="111"/>
      <c r="LVQ93" s="109"/>
      <c r="LVR93" s="110"/>
      <c r="LVS93" s="111"/>
      <c r="LVT93" s="109"/>
      <c r="LVU93" s="110"/>
      <c r="LVV93" s="111"/>
      <c r="LVW93" s="109"/>
      <c r="LVX93" s="110"/>
      <c r="LVY93" s="111"/>
      <c r="LVZ93" s="109"/>
      <c r="LWA93" s="110"/>
      <c r="LWB93" s="111"/>
      <c r="LWC93" s="109"/>
      <c r="LWD93" s="110"/>
      <c r="LWE93" s="111"/>
      <c r="LWF93" s="109"/>
      <c r="LWG93" s="110"/>
      <c r="LWH93" s="111"/>
      <c r="LWI93" s="109"/>
      <c r="LWJ93" s="110"/>
      <c r="LWK93" s="111"/>
      <c r="LWL93" s="109"/>
      <c r="LWM93" s="110"/>
      <c r="LWN93" s="111"/>
      <c r="LWO93" s="109"/>
      <c r="LWP93" s="110"/>
      <c r="LWQ93" s="111"/>
      <c r="LWR93" s="109"/>
      <c r="LWS93" s="110"/>
      <c r="LWT93" s="111"/>
      <c r="LWU93" s="109"/>
      <c r="LWV93" s="110"/>
      <c r="LWW93" s="111"/>
      <c r="LWX93" s="109"/>
      <c r="LWY93" s="110"/>
      <c r="LWZ93" s="111"/>
      <c r="LXA93" s="109"/>
      <c r="LXB93" s="110"/>
      <c r="LXC93" s="111"/>
      <c r="LXD93" s="109"/>
      <c r="LXE93" s="110"/>
      <c r="LXF93" s="111"/>
      <c r="LXG93" s="109"/>
      <c r="LXH93" s="110"/>
      <c r="LXI93" s="111"/>
      <c r="LXJ93" s="109"/>
      <c r="LXK93" s="110"/>
      <c r="LXL93" s="111"/>
      <c r="LXM93" s="109"/>
      <c r="LXN93" s="110"/>
      <c r="LXO93" s="111"/>
      <c r="LXP93" s="109"/>
      <c r="LXQ93" s="110"/>
      <c r="LXR93" s="111"/>
      <c r="LXS93" s="109"/>
      <c r="LXT93" s="110"/>
      <c r="LXU93" s="111"/>
      <c r="LXV93" s="109"/>
      <c r="LXW93" s="110"/>
      <c r="LXX93" s="111"/>
      <c r="LXY93" s="109"/>
      <c r="LXZ93" s="110"/>
      <c r="LYA93" s="111"/>
      <c r="LYB93" s="109"/>
      <c r="LYC93" s="110"/>
      <c r="LYD93" s="111"/>
      <c r="LYE93" s="109"/>
      <c r="LYF93" s="110"/>
      <c r="LYG93" s="111"/>
      <c r="LYH93" s="109"/>
      <c r="LYI93" s="110"/>
      <c r="LYJ93" s="111"/>
      <c r="LYK93" s="109"/>
      <c r="LYL93" s="110"/>
      <c r="LYM93" s="111"/>
      <c r="LYN93" s="109"/>
      <c r="LYO93" s="110"/>
      <c r="LYP93" s="111"/>
      <c r="LYQ93" s="109"/>
      <c r="LYR93" s="110"/>
      <c r="LYS93" s="111"/>
      <c r="LYT93" s="109"/>
      <c r="LYU93" s="110"/>
      <c r="LYV93" s="111"/>
      <c r="LYW93" s="109"/>
      <c r="LYX93" s="110"/>
      <c r="LYY93" s="111"/>
      <c r="LYZ93" s="109"/>
      <c r="LZA93" s="110"/>
      <c r="LZB93" s="111"/>
      <c r="LZC93" s="109"/>
      <c r="LZD93" s="110"/>
      <c r="LZE93" s="111"/>
      <c r="LZF93" s="109"/>
      <c r="LZG93" s="110"/>
      <c r="LZH93" s="111"/>
      <c r="LZI93" s="109"/>
      <c r="LZJ93" s="110"/>
      <c r="LZK93" s="111"/>
      <c r="LZL93" s="109"/>
      <c r="LZM93" s="110"/>
      <c r="LZN93" s="111"/>
      <c r="LZO93" s="109"/>
      <c r="LZP93" s="110"/>
      <c r="LZQ93" s="111"/>
      <c r="LZR93" s="109"/>
      <c r="LZS93" s="110"/>
      <c r="LZT93" s="111"/>
      <c r="LZU93" s="109"/>
      <c r="LZV93" s="110"/>
      <c r="LZW93" s="111"/>
      <c r="LZX93" s="109"/>
      <c r="LZY93" s="110"/>
      <c r="LZZ93" s="111"/>
      <c r="MAA93" s="109"/>
      <c r="MAB93" s="110"/>
      <c r="MAC93" s="111"/>
      <c r="MAD93" s="109"/>
      <c r="MAE93" s="110"/>
      <c r="MAF93" s="111"/>
      <c r="MAG93" s="109"/>
      <c r="MAH93" s="110"/>
      <c r="MAI93" s="111"/>
      <c r="MAJ93" s="109"/>
      <c r="MAK93" s="110"/>
      <c r="MAL93" s="111"/>
      <c r="MAM93" s="109"/>
      <c r="MAN93" s="110"/>
      <c r="MAO93" s="111"/>
      <c r="MAP93" s="109"/>
      <c r="MAQ93" s="110"/>
      <c r="MAR93" s="111"/>
      <c r="MAS93" s="109"/>
      <c r="MAT93" s="110"/>
      <c r="MAU93" s="111"/>
      <c r="MAV93" s="109"/>
      <c r="MAW93" s="110"/>
      <c r="MAX93" s="111"/>
      <c r="MAY93" s="109"/>
      <c r="MAZ93" s="110"/>
      <c r="MBA93" s="111"/>
      <c r="MBB93" s="109"/>
      <c r="MBC93" s="110"/>
      <c r="MBD93" s="111"/>
      <c r="MBE93" s="109"/>
      <c r="MBF93" s="110"/>
      <c r="MBG93" s="111"/>
      <c r="MBH93" s="109"/>
      <c r="MBI93" s="110"/>
      <c r="MBJ93" s="111"/>
      <c r="MBK93" s="109"/>
      <c r="MBL93" s="110"/>
      <c r="MBM93" s="111"/>
      <c r="MBN93" s="109"/>
      <c r="MBO93" s="110"/>
      <c r="MBP93" s="111"/>
      <c r="MBQ93" s="109"/>
      <c r="MBR93" s="110"/>
      <c r="MBS93" s="111"/>
      <c r="MBT93" s="109"/>
      <c r="MBU93" s="110"/>
      <c r="MBV93" s="111"/>
      <c r="MBW93" s="109"/>
      <c r="MBX93" s="110"/>
      <c r="MBY93" s="111"/>
      <c r="MBZ93" s="109"/>
      <c r="MCA93" s="110"/>
      <c r="MCB93" s="111"/>
      <c r="MCC93" s="109"/>
      <c r="MCD93" s="110"/>
      <c r="MCE93" s="111"/>
      <c r="MCF93" s="109"/>
      <c r="MCG93" s="110"/>
      <c r="MCH93" s="111"/>
      <c r="MCI93" s="109"/>
      <c r="MCJ93" s="110"/>
      <c r="MCK93" s="111"/>
      <c r="MCL93" s="109"/>
      <c r="MCM93" s="110"/>
      <c r="MCN93" s="111"/>
      <c r="MCO93" s="109"/>
      <c r="MCP93" s="110"/>
      <c r="MCQ93" s="111"/>
      <c r="MCR93" s="109"/>
      <c r="MCS93" s="110"/>
      <c r="MCT93" s="111"/>
      <c r="MCU93" s="109"/>
      <c r="MCV93" s="110"/>
      <c r="MCW93" s="111"/>
      <c r="MCX93" s="109"/>
      <c r="MCY93" s="110"/>
      <c r="MCZ93" s="111"/>
      <c r="MDA93" s="109"/>
      <c r="MDB93" s="110"/>
      <c r="MDC93" s="111"/>
      <c r="MDD93" s="109"/>
      <c r="MDE93" s="110"/>
      <c r="MDF93" s="111"/>
      <c r="MDG93" s="109"/>
      <c r="MDH93" s="110"/>
      <c r="MDI93" s="111"/>
      <c r="MDJ93" s="109"/>
      <c r="MDK93" s="110"/>
      <c r="MDL93" s="111"/>
      <c r="MDM93" s="109"/>
      <c r="MDN93" s="110"/>
      <c r="MDO93" s="111"/>
      <c r="MDP93" s="109"/>
      <c r="MDQ93" s="110"/>
      <c r="MDR93" s="111"/>
      <c r="MDS93" s="109"/>
      <c r="MDT93" s="110"/>
      <c r="MDU93" s="111"/>
      <c r="MDV93" s="109"/>
      <c r="MDW93" s="110"/>
      <c r="MDX93" s="111"/>
      <c r="MDY93" s="109"/>
      <c r="MDZ93" s="110"/>
      <c r="MEA93" s="111"/>
      <c r="MEB93" s="109"/>
      <c r="MEC93" s="110"/>
      <c r="MED93" s="111"/>
      <c r="MEE93" s="109"/>
      <c r="MEF93" s="110"/>
      <c r="MEG93" s="111"/>
      <c r="MEH93" s="109"/>
      <c r="MEI93" s="110"/>
      <c r="MEJ93" s="111"/>
      <c r="MEK93" s="109"/>
      <c r="MEL93" s="110"/>
      <c r="MEM93" s="111"/>
      <c r="MEN93" s="109"/>
      <c r="MEO93" s="110"/>
      <c r="MEP93" s="111"/>
      <c r="MEQ93" s="109"/>
      <c r="MER93" s="110"/>
      <c r="MES93" s="111"/>
      <c r="MET93" s="109"/>
      <c r="MEU93" s="110"/>
      <c r="MEV93" s="111"/>
      <c r="MEW93" s="109"/>
      <c r="MEX93" s="110"/>
      <c r="MEY93" s="111"/>
      <c r="MEZ93" s="109"/>
      <c r="MFA93" s="110"/>
      <c r="MFB93" s="111"/>
      <c r="MFC93" s="109"/>
      <c r="MFD93" s="110"/>
      <c r="MFE93" s="111"/>
      <c r="MFF93" s="109"/>
      <c r="MFG93" s="110"/>
      <c r="MFH93" s="111"/>
      <c r="MFI93" s="109"/>
      <c r="MFJ93" s="110"/>
      <c r="MFK93" s="111"/>
      <c r="MFL93" s="109"/>
      <c r="MFM93" s="110"/>
      <c r="MFN93" s="111"/>
      <c r="MFO93" s="109"/>
      <c r="MFP93" s="110"/>
      <c r="MFQ93" s="111"/>
      <c r="MFR93" s="109"/>
      <c r="MFS93" s="110"/>
      <c r="MFT93" s="111"/>
      <c r="MFU93" s="109"/>
      <c r="MFV93" s="110"/>
      <c r="MFW93" s="111"/>
      <c r="MFX93" s="109"/>
      <c r="MFY93" s="110"/>
      <c r="MFZ93" s="111"/>
      <c r="MGA93" s="109"/>
      <c r="MGB93" s="110"/>
      <c r="MGC93" s="111"/>
      <c r="MGD93" s="109"/>
      <c r="MGE93" s="110"/>
      <c r="MGF93" s="111"/>
      <c r="MGG93" s="109"/>
      <c r="MGH93" s="110"/>
      <c r="MGI93" s="111"/>
      <c r="MGJ93" s="109"/>
      <c r="MGK93" s="110"/>
      <c r="MGL93" s="111"/>
      <c r="MGM93" s="109"/>
      <c r="MGN93" s="110"/>
      <c r="MGO93" s="111"/>
      <c r="MGP93" s="109"/>
      <c r="MGQ93" s="110"/>
      <c r="MGR93" s="111"/>
      <c r="MGS93" s="109"/>
      <c r="MGT93" s="110"/>
      <c r="MGU93" s="111"/>
      <c r="MGV93" s="109"/>
      <c r="MGW93" s="110"/>
      <c r="MGX93" s="111"/>
      <c r="MGY93" s="109"/>
      <c r="MGZ93" s="110"/>
      <c r="MHA93" s="111"/>
      <c r="MHB93" s="109"/>
      <c r="MHC93" s="110"/>
      <c r="MHD93" s="111"/>
      <c r="MHE93" s="109"/>
      <c r="MHF93" s="110"/>
      <c r="MHG93" s="111"/>
      <c r="MHH93" s="109"/>
      <c r="MHI93" s="110"/>
      <c r="MHJ93" s="111"/>
      <c r="MHK93" s="109"/>
      <c r="MHL93" s="110"/>
      <c r="MHM93" s="111"/>
      <c r="MHN93" s="109"/>
      <c r="MHO93" s="110"/>
      <c r="MHP93" s="111"/>
      <c r="MHQ93" s="109"/>
      <c r="MHR93" s="110"/>
      <c r="MHS93" s="111"/>
      <c r="MHT93" s="109"/>
      <c r="MHU93" s="110"/>
      <c r="MHV93" s="111"/>
      <c r="MHW93" s="109"/>
      <c r="MHX93" s="110"/>
      <c r="MHY93" s="111"/>
      <c r="MHZ93" s="109"/>
      <c r="MIA93" s="110"/>
      <c r="MIB93" s="111"/>
      <c r="MIC93" s="109"/>
      <c r="MID93" s="110"/>
      <c r="MIE93" s="111"/>
      <c r="MIF93" s="109"/>
      <c r="MIG93" s="110"/>
      <c r="MIH93" s="111"/>
      <c r="MII93" s="109"/>
      <c r="MIJ93" s="110"/>
      <c r="MIK93" s="111"/>
      <c r="MIL93" s="109"/>
      <c r="MIM93" s="110"/>
      <c r="MIN93" s="111"/>
      <c r="MIO93" s="109"/>
      <c r="MIP93" s="110"/>
      <c r="MIQ93" s="111"/>
      <c r="MIR93" s="109"/>
      <c r="MIS93" s="110"/>
      <c r="MIT93" s="111"/>
      <c r="MIU93" s="109"/>
      <c r="MIV93" s="110"/>
      <c r="MIW93" s="111"/>
      <c r="MIX93" s="109"/>
      <c r="MIY93" s="110"/>
      <c r="MIZ93" s="111"/>
      <c r="MJA93" s="109"/>
      <c r="MJB93" s="110"/>
      <c r="MJC93" s="111"/>
      <c r="MJD93" s="109"/>
      <c r="MJE93" s="110"/>
      <c r="MJF93" s="111"/>
      <c r="MJG93" s="109"/>
      <c r="MJH93" s="110"/>
      <c r="MJI93" s="111"/>
      <c r="MJJ93" s="109"/>
      <c r="MJK93" s="110"/>
      <c r="MJL93" s="111"/>
      <c r="MJM93" s="109"/>
      <c r="MJN93" s="110"/>
      <c r="MJO93" s="111"/>
      <c r="MJP93" s="109"/>
      <c r="MJQ93" s="110"/>
      <c r="MJR93" s="111"/>
      <c r="MJS93" s="109"/>
      <c r="MJT93" s="110"/>
      <c r="MJU93" s="111"/>
      <c r="MJV93" s="109"/>
      <c r="MJW93" s="110"/>
      <c r="MJX93" s="111"/>
      <c r="MJY93" s="109"/>
      <c r="MJZ93" s="110"/>
      <c r="MKA93" s="111"/>
      <c r="MKB93" s="109"/>
      <c r="MKC93" s="110"/>
      <c r="MKD93" s="111"/>
      <c r="MKE93" s="109"/>
      <c r="MKF93" s="110"/>
      <c r="MKG93" s="111"/>
      <c r="MKH93" s="109"/>
      <c r="MKI93" s="110"/>
      <c r="MKJ93" s="111"/>
      <c r="MKK93" s="109"/>
      <c r="MKL93" s="110"/>
      <c r="MKM93" s="111"/>
      <c r="MKN93" s="109"/>
      <c r="MKO93" s="110"/>
      <c r="MKP93" s="111"/>
      <c r="MKQ93" s="109"/>
      <c r="MKR93" s="110"/>
      <c r="MKS93" s="111"/>
      <c r="MKT93" s="109"/>
      <c r="MKU93" s="110"/>
      <c r="MKV93" s="111"/>
      <c r="MKW93" s="109"/>
      <c r="MKX93" s="110"/>
      <c r="MKY93" s="111"/>
      <c r="MKZ93" s="109"/>
      <c r="MLA93" s="110"/>
      <c r="MLB93" s="111"/>
      <c r="MLC93" s="109"/>
      <c r="MLD93" s="110"/>
      <c r="MLE93" s="111"/>
      <c r="MLF93" s="109"/>
      <c r="MLG93" s="110"/>
      <c r="MLH93" s="111"/>
      <c r="MLI93" s="109"/>
      <c r="MLJ93" s="110"/>
      <c r="MLK93" s="111"/>
      <c r="MLL93" s="109"/>
      <c r="MLM93" s="110"/>
      <c r="MLN93" s="111"/>
      <c r="MLO93" s="109"/>
      <c r="MLP93" s="110"/>
      <c r="MLQ93" s="111"/>
      <c r="MLR93" s="109"/>
      <c r="MLS93" s="110"/>
      <c r="MLT93" s="111"/>
      <c r="MLU93" s="109"/>
      <c r="MLV93" s="110"/>
      <c r="MLW93" s="111"/>
      <c r="MLX93" s="109"/>
      <c r="MLY93" s="110"/>
      <c r="MLZ93" s="111"/>
      <c r="MMA93" s="109"/>
      <c r="MMB93" s="110"/>
      <c r="MMC93" s="111"/>
      <c r="MMD93" s="109"/>
      <c r="MME93" s="110"/>
      <c r="MMF93" s="111"/>
      <c r="MMG93" s="109"/>
      <c r="MMH93" s="110"/>
      <c r="MMI93" s="111"/>
      <c r="MMJ93" s="109"/>
      <c r="MMK93" s="110"/>
      <c r="MML93" s="111"/>
      <c r="MMM93" s="109"/>
      <c r="MMN93" s="110"/>
      <c r="MMO93" s="111"/>
      <c r="MMP93" s="109"/>
      <c r="MMQ93" s="110"/>
      <c r="MMR93" s="111"/>
      <c r="MMS93" s="109"/>
      <c r="MMT93" s="110"/>
      <c r="MMU93" s="111"/>
      <c r="MMV93" s="109"/>
      <c r="MMW93" s="110"/>
      <c r="MMX93" s="111"/>
      <c r="MMY93" s="109"/>
      <c r="MMZ93" s="110"/>
      <c r="MNA93" s="111"/>
      <c r="MNB93" s="109"/>
      <c r="MNC93" s="110"/>
      <c r="MND93" s="111"/>
      <c r="MNE93" s="109"/>
      <c r="MNF93" s="110"/>
      <c r="MNG93" s="111"/>
      <c r="MNH93" s="109"/>
      <c r="MNI93" s="110"/>
      <c r="MNJ93" s="111"/>
      <c r="MNK93" s="109"/>
      <c r="MNL93" s="110"/>
      <c r="MNM93" s="111"/>
      <c r="MNN93" s="109"/>
      <c r="MNO93" s="110"/>
      <c r="MNP93" s="111"/>
      <c r="MNQ93" s="109"/>
      <c r="MNR93" s="110"/>
      <c r="MNS93" s="111"/>
      <c r="MNT93" s="109"/>
      <c r="MNU93" s="110"/>
      <c r="MNV93" s="111"/>
      <c r="MNW93" s="109"/>
      <c r="MNX93" s="110"/>
      <c r="MNY93" s="111"/>
      <c r="MNZ93" s="109"/>
      <c r="MOA93" s="110"/>
      <c r="MOB93" s="111"/>
      <c r="MOC93" s="109"/>
      <c r="MOD93" s="110"/>
      <c r="MOE93" s="111"/>
      <c r="MOF93" s="109"/>
      <c r="MOG93" s="110"/>
      <c r="MOH93" s="111"/>
      <c r="MOI93" s="109"/>
      <c r="MOJ93" s="110"/>
      <c r="MOK93" s="111"/>
      <c r="MOL93" s="109"/>
      <c r="MOM93" s="110"/>
      <c r="MON93" s="111"/>
      <c r="MOO93" s="109"/>
      <c r="MOP93" s="110"/>
      <c r="MOQ93" s="111"/>
      <c r="MOR93" s="109"/>
      <c r="MOS93" s="110"/>
      <c r="MOT93" s="111"/>
      <c r="MOU93" s="109"/>
      <c r="MOV93" s="110"/>
      <c r="MOW93" s="111"/>
      <c r="MOX93" s="109"/>
      <c r="MOY93" s="110"/>
      <c r="MOZ93" s="111"/>
      <c r="MPA93" s="109"/>
      <c r="MPB93" s="110"/>
      <c r="MPC93" s="111"/>
      <c r="MPD93" s="109"/>
      <c r="MPE93" s="110"/>
      <c r="MPF93" s="111"/>
      <c r="MPG93" s="109"/>
      <c r="MPH93" s="110"/>
      <c r="MPI93" s="111"/>
      <c r="MPJ93" s="109"/>
      <c r="MPK93" s="110"/>
      <c r="MPL93" s="111"/>
      <c r="MPM93" s="109"/>
      <c r="MPN93" s="110"/>
      <c r="MPO93" s="111"/>
      <c r="MPP93" s="109"/>
      <c r="MPQ93" s="110"/>
      <c r="MPR93" s="111"/>
      <c r="MPS93" s="109"/>
      <c r="MPT93" s="110"/>
      <c r="MPU93" s="111"/>
      <c r="MPV93" s="109"/>
      <c r="MPW93" s="110"/>
      <c r="MPX93" s="111"/>
      <c r="MPY93" s="109"/>
      <c r="MPZ93" s="110"/>
      <c r="MQA93" s="111"/>
      <c r="MQB93" s="109"/>
      <c r="MQC93" s="110"/>
      <c r="MQD93" s="111"/>
      <c r="MQE93" s="109"/>
      <c r="MQF93" s="110"/>
      <c r="MQG93" s="111"/>
      <c r="MQH93" s="109"/>
      <c r="MQI93" s="110"/>
      <c r="MQJ93" s="111"/>
      <c r="MQK93" s="109"/>
      <c r="MQL93" s="110"/>
      <c r="MQM93" s="111"/>
      <c r="MQN93" s="109"/>
      <c r="MQO93" s="110"/>
      <c r="MQP93" s="111"/>
      <c r="MQQ93" s="109"/>
      <c r="MQR93" s="110"/>
      <c r="MQS93" s="111"/>
      <c r="MQT93" s="109"/>
      <c r="MQU93" s="110"/>
      <c r="MQV93" s="111"/>
      <c r="MQW93" s="109"/>
      <c r="MQX93" s="110"/>
      <c r="MQY93" s="111"/>
      <c r="MQZ93" s="109"/>
      <c r="MRA93" s="110"/>
      <c r="MRB93" s="111"/>
      <c r="MRC93" s="109"/>
      <c r="MRD93" s="110"/>
      <c r="MRE93" s="111"/>
      <c r="MRF93" s="109"/>
      <c r="MRG93" s="110"/>
      <c r="MRH93" s="111"/>
      <c r="MRI93" s="109"/>
      <c r="MRJ93" s="110"/>
      <c r="MRK93" s="111"/>
      <c r="MRL93" s="109"/>
      <c r="MRM93" s="110"/>
      <c r="MRN93" s="111"/>
      <c r="MRO93" s="109"/>
      <c r="MRP93" s="110"/>
      <c r="MRQ93" s="111"/>
      <c r="MRR93" s="109"/>
      <c r="MRS93" s="110"/>
      <c r="MRT93" s="111"/>
      <c r="MRU93" s="109"/>
      <c r="MRV93" s="110"/>
      <c r="MRW93" s="111"/>
      <c r="MRX93" s="109"/>
      <c r="MRY93" s="110"/>
      <c r="MRZ93" s="111"/>
      <c r="MSA93" s="109"/>
      <c r="MSB93" s="110"/>
      <c r="MSC93" s="111"/>
      <c r="MSD93" s="109"/>
      <c r="MSE93" s="110"/>
      <c r="MSF93" s="111"/>
      <c r="MSG93" s="109"/>
      <c r="MSH93" s="110"/>
      <c r="MSI93" s="111"/>
      <c r="MSJ93" s="109"/>
      <c r="MSK93" s="110"/>
      <c r="MSL93" s="111"/>
      <c r="MSM93" s="109"/>
      <c r="MSN93" s="110"/>
      <c r="MSO93" s="111"/>
      <c r="MSP93" s="109"/>
      <c r="MSQ93" s="110"/>
      <c r="MSR93" s="111"/>
      <c r="MSS93" s="109"/>
      <c r="MST93" s="110"/>
      <c r="MSU93" s="111"/>
      <c r="MSV93" s="109"/>
      <c r="MSW93" s="110"/>
      <c r="MSX93" s="111"/>
      <c r="MSY93" s="109"/>
      <c r="MSZ93" s="110"/>
      <c r="MTA93" s="111"/>
      <c r="MTB93" s="109"/>
      <c r="MTC93" s="110"/>
      <c r="MTD93" s="111"/>
      <c r="MTE93" s="109"/>
      <c r="MTF93" s="110"/>
      <c r="MTG93" s="111"/>
      <c r="MTH93" s="109"/>
      <c r="MTI93" s="110"/>
      <c r="MTJ93" s="111"/>
      <c r="MTK93" s="109"/>
      <c r="MTL93" s="110"/>
      <c r="MTM93" s="111"/>
      <c r="MTN93" s="109"/>
      <c r="MTO93" s="110"/>
      <c r="MTP93" s="111"/>
      <c r="MTQ93" s="109"/>
      <c r="MTR93" s="110"/>
      <c r="MTS93" s="111"/>
      <c r="MTT93" s="109"/>
      <c r="MTU93" s="110"/>
      <c r="MTV93" s="111"/>
      <c r="MTW93" s="109"/>
      <c r="MTX93" s="110"/>
      <c r="MTY93" s="111"/>
      <c r="MTZ93" s="109"/>
      <c r="MUA93" s="110"/>
      <c r="MUB93" s="111"/>
      <c r="MUC93" s="109"/>
      <c r="MUD93" s="110"/>
      <c r="MUE93" s="111"/>
      <c r="MUF93" s="109"/>
      <c r="MUG93" s="110"/>
      <c r="MUH93" s="111"/>
      <c r="MUI93" s="109"/>
      <c r="MUJ93" s="110"/>
      <c r="MUK93" s="111"/>
      <c r="MUL93" s="109"/>
      <c r="MUM93" s="110"/>
      <c r="MUN93" s="111"/>
      <c r="MUO93" s="109"/>
      <c r="MUP93" s="110"/>
      <c r="MUQ93" s="111"/>
      <c r="MUR93" s="109"/>
      <c r="MUS93" s="110"/>
      <c r="MUT93" s="111"/>
      <c r="MUU93" s="109"/>
      <c r="MUV93" s="110"/>
      <c r="MUW93" s="111"/>
      <c r="MUX93" s="109"/>
      <c r="MUY93" s="110"/>
      <c r="MUZ93" s="111"/>
      <c r="MVA93" s="109"/>
      <c r="MVB93" s="110"/>
      <c r="MVC93" s="111"/>
      <c r="MVD93" s="109"/>
      <c r="MVE93" s="110"/>
      <c r="MVF93" s="111"/>
      <c r="MVG93" s="109"/>
      <c r="MVH93" s="110"/>
      <c r="MVI93" s="111"/>
      <c r="MVJ93" s="109"/>
      <c r="MVK93" s="110"/>
      <c r="MVL93" s="111"/>
      <c r="MVM93" s="109"/>
      <c r="MVN93" s="110"/>
      <c r="MVO93" s="111"/>
      <c r="MVP93" s="109"/>
      <c r="MVQ93" s="110"/>
      <c r="MVR93" s="111"/>
      <c r="MVS93" s="109"/>
      <c r="MVT93" s="110"/>
      <c r="MVU93" s="111"/>
      <c r="MVV93" s="109"/>
      <c r="MVW93" s="110"/>
      <c r="MVX93" s="111"/>
      <c r="MVY93" s="109"/>
      <c r="MVZ93" s="110"/>
      <c r="MWA93" s="111"/>
      <c r="MWB93" s="109"/>
      <c r="MWC93" s="110"/>
      <c r="MWD93" s="111"/>
      <c r="MWE93" s="109"/>
      <c r="MWF93" s="110"/>
      <c r="MWG93" s="111"/>
      <c r="MWH93" s="109"/>
      <c r="MWI93" s="110"/>
      <c r="MWJ93" s="111"/>
      <c r="MWK93" s="109"/>
      <c r="MWL93" s="110"/>
      <c r="MWM93" s="111"/>
      <c r="MWN93" s="109"/>
      <c r="MWO93" s="110"/>
      <c r="MWP93" s="111"/>
      <c r="MWQ93" s="109"/>
      <c r="MWR93" s="110"/>
      <c r="MWS93" s="111"/>
      <c r="MWT93" s="109"/>
      <c r="MWU93" s="110"/>
      <c r="MWV93" s="111"/>
      <c r="MWW93" s="109"/>
      <c r="MWX93" s="110"/>
      <c r="MWY93" s="111"/>
      <c r="MWZ93" s="109"/>
      <c r="MXA93" s="110"/>
      <c r="MXB93" s="111"/>
      <c r="MXC93" s="109"/>
      <c r="MXD93" s="110"/>
      <c r="MXE93" s="111"/>
      <c r="MXF93" s="109"/>
      <c r="MXG93" s="110"/>
      <c r="MXH93" s="111"/>
      <c r="MXI93" s="109"/>
      <c r="MXJ93" s="110"/>
      <c r="MXK93" s="111"/>
      <c r="MXL93" s="109"/>
      <c r="MXM93" s="110"/>
      <c r="MXN93" s="111"/>
      <c r="MXO93" s="109"/>
      <c r="MXP93" s="110"/>
      <c r="MXQ93" s="111"/>
      <c r="MXR93" s="109"/>
      <c r="MXS93" s="110"/>
      <c r="MXT93" s="111"/>
      <c r="MXU93" s="109"/>
      <c r="MXV93" s="110"/>
      <c r="MXW93" s="111"/>
      <c r="MXX93" s="109"/>
      <c r="MXY93" s="110"/>
      <c r="MXZ93" s="111"/>
      <c r="MYA93" s="109"/>
      <c r="MYB93" s="110"/>
      <c r="MYC93" s="111"/>
      <c r="MYD93" s="109"/>
      <c r="MYE93" s="110"/>
      <c r="MYF93" s="111"/>
      <c r="MYG93" s="109"/>
      <c r="MYH93" s="110"/>
      <c r="MYI93" s="111"/>
      <c r="MYJ93" s="109"/>
      <c r="MYK93" s="110"/>
      <c r="MYL93" s="111"/>
      <c r="MYM93" s="109"/>
      <c r="MYN93" s="110"/>
      <c r="MYO93" s="111"/>
      <c r="MYP93" s="109"/>
      <c r="MYQ93" s="110"/>
      <c r="MYR93" s="111"/>
      <c r="MYS93" s="109"/>
      <c r="MYT93" s="110"/>
      <c r="MYU93" s="111"/>
      <c r="MYV93" s="109"/>
      <c r="MYW93" s="110"/>
      <c r="MYX93" s="111"/>
      <c r="MYY93" s="109"/>
      <c r="MYZ93" s="110"/>
      <c r="MZA93" s="111"/>
      <c r="MZB93" s="109"/>
      <c r="MZC93" s="110"/>
      <c r="MZD93" s="111"/>
      <c r="MZE93" s="109"/>
      <c r="MZF93" s="110"/>
      <c r="MZG93" s="111"/>
      <c r="MZH93" s="109"/>
      <c r="MZI93" s="110"/>
      <c r="MZJ93" s="111"/>
      <c r="MZK93" s="109"/>
      <c r="MZL93" s="110"/>
      <c r="MZM93" s="111"/>
      <c r="MZN93" s="109"/>
      <c r="MZO93" s="110"/>
      <c r="MZP93" s="111"/>
      <c r="MZQ93" s="109"/>
      <c r="MZR93" s="110"/>
      <c r="MZS93" s="111"/>
      <c r="MZT93" s="109"/>
      <c r="MZU93" s="110"/>
      <c r="MZV93" s="111"/>
      <c r="MZW93" s="109"/>
      <c r="MZX93" s="110"/>
      <c r="MZY93" s="111"/>
      <c r="MZZ93" s="109"/>
      <c r="NAA93" s="110"/>
      <c r="NAB93" s="111"/>
      <c r="NAC93" s="109"/>
      <c r="NAD93" s="110"/>
      <c r="NAE93" s="111"/>
      <c r="NAF93" s="109"/>
      <c r="NAG93" s="110"/>
      <c r="NAH93" s="111"/>
      <c r="NAI93" s="109"/>
      <c r="NAJ93" s="110"/>
      <c r="NAK93" s="111"/>
      <c r="NAL93" s="109"/>
      <c r="NAM93" s="110"/>
      <c r="NAN93" s="111"/>
      <c r="NAO93" s="109"/>
      <c r="NAP93" s="110"/>
      <c r="NAQ93" s="111"/>
      <c r="NAR93" s="109"/>
      <c r="NAS93" s="110"/>
      <c r="NAT93" s="111"/>
      <c r="NAU93" s="109"/>
      <c r="NAV93" s="110"/>
      <c r="NAW93" s="111"/>
      <c r="NAX93" s="109"/>
      <c r="NAY93" s="110"/>
      <c r="NAZ93" s="111"/>
      <c r="NBA93" s="109"/>
      <c r="NBB93" s="110"/>
      <c r="NBC93" s="111"/>
      <c r="NBD93" s="109"/>
      <c r="NBE93" s="110"/>
      <c r="NBF93" s="111"/>
      <c r="NBG93" s="109"/>
      <c r="NBH93" s="110"/>
      <c r="NBI93" s="111"/>
      <c r="NBJ93" s="109"/>
      <c r="NBK93" s="110"/>
      <c r="NBL93" s="111"/>
      <c r="NBM93" s="109"/>
      <c r="NBN93" s="110"/>
      <c r="NBO93" s="111"/>
      <c r="NBP93" s="109"/>
      <c r="NBQ93" s="110"/>
      <c r="NBR93" s="111"/>
      <c r="NBS93" s="109"/>
      <c r="NBT93" s="110"/>
      <c r="NBU93" s="111"/>
      <c r="NBV93" s="109"/>
      <c r="NBW93" s="110"/>
      <c r="NBX93" s="111"/>
      <c r="NBY93" s="109"/>
      <c r="NBZ93" s="110"/>
      <c r="NCA93" s="111"/>
      <c r="NCB93" s="109"/>
      <c r="NCC93" s="110"/>
      <c r="NCD93" s="111"/>
      <c r="NCE93" s="109"/>
      <c r="NCF93" s="110"/>
      <c r="NCG93" s="111"/>
      <c r="NCH93" s="109"/>
      <c r="NCI93" s="110"/>
      <c r="NCJ93" s="111"/>
      <c r="NCK93" s="109"/>
      <c r="NCL93" s="110"/>
      <c r="NCM93" s="111"/>
      <c r="NCN93" s="109"/>
      <c r="NCO93" s="110"/>
      <c r="NCP93" s="111"/>
      <c r="NCQ93" s="109"/>
      <c r="NCR93" s="110"/>
      <c r="NCS93" s="111"/>
      <c r="NCT93" s="109"/>
      <c r="NCU93" s="110"/>
      <c r="NCV93" s="111"/>
      <c r="NCW93" s="109"/>
      <c r="NCX93" s="110"/>
      <c r="NCY93" s="111"/>
      <c r="NCZ93" s="109"/>
      <c r="NDA93" s="110"/>
      <c r="NDB93" s="111"/>
      <c r="NDC93" s="109"/>
      <c r="NDD93" s="110"/>
      <c r="NDE93" s="111"/>
      <c r="NDF93" s="109"/>
      <c r="NDG93" s="110"/>
      <c r="NDH93" s="111"/>
      <c r="NDI93" s="109"/>
      <c r="NDJ93" s="110"/>
      <c r="NDK93" s="111"/>
      <c r="NDL93" s="109"/>
      <c r="NDM93" s="110"/>
      <c r="NDN93" s="111"/>
      <c r="NDO93" s="109"/>
      <c r="NDP93" s="110"/>
      <c r="NDQ93" s="111"/>
      <c r="NDR93" s="109"/>
      <c r="NDS93" s="110"/>
      <c r="NDT93" s="111"/>
      <c r="NDU93" s="109"/>
      <c r="NDV93" s="110"/>
      <c r="NDW93" s="111"/>
      <c r="NDX93" s="109"/>
      <c r="NDY93" s="110"/>
      <c r="NDZ93" s="111"/>
      <c r="NEA93" s="109"/>
      <c r="NEB93" s="110"/>
      <c r="NEC93" s="111"/>
      <c r="NED93" s="109"/>
      <c r="NEE93" s="110"/>
      <c r="NEF93" s="111"/>
      <c r="NEG93" s="109"/>
      <c r="NEH93" s="110"/>
      <c r="NEI93" s="111"/>
      <c r="NEJ93" s="109"/>
      <c r="NEK93" s="110"/>
      <c r="NEL93" s="111"/>
      <c r="NEM93" s="109"/>
      <c r="NEN93" s="110"/>
      <c r="NEO93" s="111"/>
      <c r="NEP93" s="109"/>
      <c r="NEQ93" s="110"/>
      <c r="NER93" s="111"/>
      <c r="NES93" s="109"/>
      <c r="NET93" s="110"/>
      <c r="NEU93" s="111"/>
      <c r="NEV93" s="109"/>
      <c r="NEW93" s="110"/>
      <c r="NEX93" s="111"/>
      <c r="NEY93" s="109"/>
      <c r="NEZ93" s="110"/>
      <c r="NFA93" s="111"/>
      <c r="NFB93" s="109"/>
      <c r="NFC93" s="110"/>
      <c r="NFD93" s="111"/>
      <c r="NFE93" s="109"/>
      <c r="NFF93" s="110"/>
      <c r="NFG93" s="111"/>
      <c r="NFH93" s="109"/>
      <c r="NFI93" s="110"/>
      <c r="NFJ93" s="111"/>
      <c r="NFK93" s="109"/>
      <c r="NFL93" s="110"/>
      <c r="NFM93" s="111"/>
      <c r="NFN93" s="109"/>
      <c r="NFO93" s="110"/>
      <c r="NFP93" s="111"/>
      <c r="NFQ93" s="109"/>
      <c r="NFR93" s="110"/>
      <c r="NFS93" s="111"/>
      <c r="NFT93" s="109"/>
      <c r="NFU93" s="110"/>
      <c r="NFV93" s="111"/>
      <c r="NFW93" s="109"/>
      <c r="NFX93" s="110"/>
      <c r="NFY93" s="111"/>
      <c r="NFZ93" s="109"/>
      <c r="NGA93" s="110"/>
      <c r="NGB93" s="111"/>
      <c r="NGC93" s="109"/>
      <c r="NGD93" s="110"/>
      <c r="NGE93" s="111"/>
      <c r="NGF93" s="109"/>
      <c r="NGG93" s="110"/>
      <c r="NGH93" s="111"/>
      <c r="NGI93" s="109"/>
      <c r="NGJ93" s="110"/>
      <c r="NGK93" s="111"/>
      <c r="NGL93" s="109"/>
      <c r="NGM93" s="110"/>
      <c r="NGN93" s="111"/>
      <c r="NGO93" s="109"/>
      <c r="NGP93" s="110"/>
      <c r="NGQ93" s="111"/>
      <c r="NGR93" s="109"/>
      <c r="NGS93" s="110"/>
      <c r="NGT93" s="111"/>
      <c r="NGU93" s="109"/>
      <c r="NGV93" s="110"/>
      <c r="NGW93" s="111"/>
      <c r="NGX93" s="109"/>
      <c r="NGY93" s="110"/>
      <c r="NGZ93" s="111"/>
      <c r="NHA93" s="109"/>
      <c r="NHB93" s="110"/>
      <c r="NHC93" s="111"/>
      <c r="NHD93" s="109"/>
      <c r="NHE93" s="110"/>
      <c r="NHF93" s="111"/>
      <c r="NHG93" s="109"/>
      <c r="NHH93" s="110"/>
      <c r="NHI93" s="111"/>
      <c r="NHJ93" s="109"/>
      <c r="NHK93" s="110"/>
      <c r="NHL93" s="111"/>
      <c r="NHM93" s="109"/>
      <c r="NHN93" s="110"/>
      <c r="NHO93" s="111"/>
      <c r="NHP93" s="109"/>
      <c r="NHQ93" s="110"/>
      <c r="NHR93" s="111"/>
      <c r="NHS93" s="109"/>
      <c r="NHT93" s="110"/>
      <c r="NHU93" s="111"/>
      <c r="NHV93" s="109"/>
      <c r="NHW93" s="110"/>
      <c r="NHX93" s="111"/>
      <c r="NHY93" s="109"/>
      <c r="NHZ93" s="110"/>
      <c r="NIA93" s="111"/>
      <c r="NIB93" s="109"/>
      <c r="NIC93" s="110"/>
      <c r="NID93" s="111"/>
      <c r="NIE93" s="109"/>
      <c r="NIF93" s="110"/>
      <c r="NIG93" s="111"/>
      <c r="NIH93" s="109"/>
      <c r="NII93" s="110"/>
      <c r="NIJ93" s="111"/>
      <c r="NIK93" s="109"/>
      <c r="NIL93" s="110"/>
      <c r="NIM93" s="111"/>
      <c r="NIN93" s="109"/>
      <c r="NIO93" s="110"/>
      <c r="NIP93" s="111"/>
      <c r="NIQ93" s="109"/>
      <c r="NIR93" s="110"/>
      <c r="NIS93" s="111"/>
      <c r="NIT93" s="109"/>
      <c r="NIU93" s="110"/>
      <c r="NIV93" s="111"/>
      <c r="NIW93" s="109"/>
      <c r="NIX93" s="110"/>
      <c r="NIY93" s="111"/>
      <c r="NIZ93" s="109"/>
      <c r="NJA93" s="110"/>
      <c r="NJB93" s="111"/>
      <c r="NJC93" s="109"/>
      <c r="NJD93" s="110"/>
      <c r="NJE93" s="111"/>
      <c r="NJF93" s="109"/>
      <c r="NJG93" s="110"/>
      <c r="NJH93" s="111"/>
      <c r="NJI93" s="109"/>
      <c r="NJJ93" s="110"/>
      <c r="NJK93" s="111"/>
      <c r="NJL93" s="109"/>
      <c r="NJM93" s="110"/>
      <c r="NJN93" s="111"/>
      <c r="NJO93" s="109"/>
      <c r="NJP93" s="110"/>
      <c r="NJQ93" s="111"/>
      <c r="NJR93" s="109"/>
      <c r="NJS93" s="110"/>
      <c r="NJT93" s="111"/>
      <c r="NJU93" s="109"/>
      <c r="NJV93" s="110"/>
      <c r="NJW93" s="111"/>
      <c r="NJX93" s="109"/>
      <c r="NJY93" s="110"/>
      <c r="NJZ93" s="111"/>
      <c r="NKA93" s="109"/>
      <c r="NKB93" s="110"/>
      <c r="NKC93" s="111"/>
      <c r="NKD93" s="109"/>
      <c r="NKE93" s="110"/>
      <c r="NKF93" s="111"/>
      <c r="NKG93" s="109"/>
      <c r="NKH93" s="110"/>
      <c r="NKI93" s="111"/>
      <c r="NKJ93" s="109"/>
      <c r="NKK93" s="110"/>
      <c r="NKL93" s="111"/>
      <c r="NKM93" s="109"/>
      <c r="NKN93" s="110"/>
      <c r="NKO93" s="111"/>
      <c r="NKP93" s="109"/>
      <c r="NKQ93" s="110"/>
      <c r="NKR93" s="111"/>
      <c r="NKS93" s="109"/>
      <c r="NKT93" s="110"/>
      <c r="NKU93" s="111"/>
      <c r="NKV93" s="109"/>
      <c r="NKW93" s="110"/>
      <c r="NKX93" s="111"/>
      <c r="NKY93" s="109"/>
      <c r="NKZ93" s="110"/>
      <c r="NLA93" s="111"/>
      <c r="NLB93" s="109"/>
      <c r="NLC93" s="110"/>
      <c r="NLD93" s="111"/>
      <c r="NLE93" s="109"/>
      <c r="NLF93" s="110"/>
      <c r="NLG93" s="111"/>
      <c r="NLH93" s="109"/>
      <c r="NLI93" s="110"/>
      <c r="NLJ93" s="111"/>
      <c r="NLK93" s="109"/>
      <c r="NLL93" s="110"/>
      <c r="NLM93" s="111"/>
      <c r="NLN93" s="109"/>
      <c r="NLO93" s="110"/>
      <c r="NLP93" s="111"/>
      <c r="NLQ93" s="109"/>
      <c r="NLR93" s="110"/>
      <c r="NLS93" s="111"/>
      <c r="NLT93" s="109"/>
      <c r="NLU93" s="110"/>
      <c r="NLV93" s="111"/>
      <c r="NLW93" s="109"/>
      <c r="NLX93" s="110"/>
      <c r="NLY93" s="111"/>
      <c r="NLZ93" s="109"/>
      <c r="NMA93" s="110"/>
      <c r="NMB93" s="111"/>
      <c r="NMC93" s="109"/>
      <c r="NMD93" s="110"/>
      <c r="NME93" s="111"/>
      <c r="NMF93" s="109"/>
      <c r="NMG93" s="110"/>
      <c r="NMH93" s="111"/>
      <c r="NMI93" s="109"/>
      <c r="NMJ93" s="110"/>
      <c r="NMK93" s="111"/>
      <c r="NML93" s="109"/>
      <c r="NMM93" s="110"/>
      <c r="NMN93" s="111"/>
      <c r="NMO93" s="109"/>
      <c r="NMP93" s="110"/>
      <c r="NMQ93" s="111"/>
      <c r="NMR93" s="109"/>
      <c r="NMS93" s="110"/>
      <c r="NMT93" s="111"/>
      <c r="NMU93" s="109"/>
      <c r="NMV93" s="110"/>
      <c r="NMW93" s="111"/>
      <c r="NMX93" s="109"/>
      <c r="NMY93" s="110"/>
      <c r="NMZ93" s="111"/>
      <c r="NNA93" s="109"/>
      <c r="NNB93" s="110"/>
      <c r="NNC93" s="111"/>
      <c r="NND93" s="109"/>
      <c r="NNE93" s="110"/>
      <c r="NNF93" s="111"/>
      <c r="NNG93" s="109"/>
      <c r="NNH93" s="110"/>
      <c r="NNI93" s="111"/>
      <c r="NNJ93" s="109"/>
      <c r="NNK93" s="110"/>
      <c r="NNL93" s="111"/>
      <c r="NNM93" s="109"/>
      <c r="NNN93" s="110"/>
      <c r="NNO93" s="111"/>
      <c r="NNP93" s="109"/>
      <c r="NNQ93" s="110"/>
      <c r="NNR93" s="111"/>
      <c r="NNS93" s="109"/>
      <c r="NNT93" s="110"/>
      <c r="NNU93" s="111"/>
      <c r="NNV93" s="109"/>
      <c r="NNW93" s="110"/>
      <c r="NNX93" s="111"/>
      <c r="NNY93" s="109"/>
      <c r="NNZ93" s="110"/>
      <c r="NOA93" s="111"/>
      <c r="NOB93" s="109"/>
      <c r="NOC93" s="110"/>
      <c r="NOD93" s="111"/>
      <c r="NOE93" s="109"/>
      <c r="NOF93" s="110"/>
      <c r="NOG93" s="111"/>
      <c r="NOH93" s="109"/>
      <c r="NOI93" s="110"/>
      <c r="NOJ93" s="111"/>
      <c r="NOK93" s="109"/>
      <c r="NOL93" s="110"/>
      <c r="NOM93" s="111"/>
      <c r="NON93" s="109"/>
      <c r="NOO93" s="110"/>
      <c r="NOP93" s="111"/>
      <c r="NOQ93" s="109"/>
      <c r="NOR93" s="110"/>
      <c r="NOS93" s="111"/>
      <c r="NOT93" s="109"/>
      <c r="NOU93" s="110"/>
      <c r="NOV93" s="111"/>
      <c r="NOW93" s="109"/>
      <c r="NOX93" s="110"/>
      <c r="NOY93" s="111"/>
      <c r="NOZ93" s="109"/>
      <c r="NPA93" s="110"/>
      <c r="NPB93" s="111"/>
      <c r="NPC93" s="109"/>
      <c r="NPD93" s="110"/>
      <c r="NPE93" s="111"/>
      <c r="NPF93" s="109"/>
      <c r="NPG93" s="110"/>
      <c r="NPH93" s="111"/>
      <c r="NPI93" s="109"/>
      <c r="NPJ93" s="110"/>
      <c r="NPK93" s="111"/>
      <c r="NPL93" s="109"/>
      <c r="NPM93" s="110"/>
      <c r="NPN93" s="111"/>
      <c r="NPO93" s="109"/>
      <c r="NPP93" s="110"/>
      <c r="NPQ93" s="111"/>
      <c r="NPR93" s="109"/>
      <c r="NPS93" s="110"/>
      <c r="NPT93" s="111"/>
      <c r="NPU93" s="109"/>
      <c r="NPV93" s="110"/>
      <c r="NPW93" s="111"/>
      <c r="NPX93" s="109"/>
      <c r="NPY93" s="110"/>
      <c r="NPZ93" s="111"/>
      <c r="NQA93" s="109"/>
      <c r="NQB93" s="110"/>
      <c r="NQC93" s="111"/>
      <c r="NQD93" s="109"/>
      <c r="NQE93" s="110"/>
      <c r="NQF93" s="111"/>
      <c r="NQG93" s="109"/>
      <c r="NQH93" s="110"/>
      <c r="NQI93" s="111"/>
      <c r="NQJ93" s="109"/>
      <c r="NQK93" s="110"/>
      <c r="NQL93" s="111"/>
      <c r="NQM93" s="109"/>
      <c r="NQN93" s="110"/>
      <c r="NQO93" s="111"/>
      <c r="NQP93" s="109"/>
      <c r="NQQ93" s="110"/>
      <c r="NQR93" s="111"/>
      <c r="NQS93" s="109"/>
      <c r="NQT93" s="110"/>
      <c r="NQU93" s="111"/>
      <c r="NQV93" s="109"/>
      <c r="NQW93" s="110"/>
      <c r="NQX93" s="111"/>
      <c r="NQY93" s="109"/>
      <c r="NQZ93" s="110"/>
      <c r="NRA93" s="111"/>
      <c r="NRB93" s="109"/>
      <c r="NRC93" s="110"/>
      <c r="NRD93" s="111"/>
      <c r="NRE93" s="109"/>
      <c r="NRF93" s="110"/>
      <c r="NRG93" s="111"/>
      <c r="NRH93" s="109"/>
      <c r="NRI93" s="110"/>
      <c r="NRJ93" s="111"/>
      <c r="NRK93" s="109"/>
      <c r="NRL93" s="110"/>
      <c r="NRM93" s="111"/>
      <c r="NRN93" s="109"/>
      <c r="NRO93" s="110"/>
      <c r="NRP93" s="111"/>
      <c r="NRQ93" s="109"/>
      <c r="NRR93" s="110"/>
      <c r="NRS93" s="111"/>
      <c r="NRT93" s="109"/>
      <c r="NRU93" s="110"/>
      <c r="NRV93" s="111"/>
      <c r="NRW93" s="109"/>
      <c r="NRX93" s="110"/>
      <c r="NRY93" s="111"/>
      <c r="NRZ93" s="109"/>
      <c r="NSA93" s="110"/>
      <c r="NSB93" s="111"/>
      <c r="NSC93" s="109"/>
      <c r="NSD93" s="110"/>
      <c r="NSE93" s="111"/>
      <c r="NSF93" s="109"/>
      <c r="NSG93" s="110"/>
      <c r="NSH93" s="111"/>
      <c r="NSI93" s="109"/>
      <c r="NSJ93" s="110"/>
      <c r="NSK93" s="111"/>
      <c r="NSL93" s="109"/>
      <c r="NSM93" s="110"/>
      <c r="NSN93" s="111"/>
      <c r="NSO93" s="109"/>
      <c r="NSP93" s="110"/>
      <c r="NSQ93" s="111"/>
      <c r="NSR93" s="109"/>
      <c r="NSS93" s="110"/>
      <c r="NST93" s="111"/>
      <c r="NSU93" s="109"/>
      <c r="NSV93" s="110"/>
      <c r="NSW93" s="111"/>
      <c r="NSX93" s="109"/>
      <c r="NSY93" s="110"/>
      <c r="NSZ93" s="111"/>
      <c r="NTA93" s="109"/>
      <c r="NTB93" s="110"/>
      <c r="NTC93" s="111"/>
      <c r="NTD93" s="109"/>
      <c r="NTE93" s="110"/>
      <c r="NTF93" s="111"/>
      <c r="NTG93" s="109"/>
      <c r="NTH93" s="110"/>
      <c r="NTI93" s="111"/>
      <c r="NTJ93" s="109"/>
      <c r="NTK93" s="110"/>
      <c r="NTL93" s="111"/>
      <c r="NTM93" s="109"/>
      <c r="NTN93" s="110"/>
      <c r="NTO93" s="111"/>
      <c r="NTP93" s="109"/>
      <c r="NTQ93" s="110"/>
      <c r="NTR93" s="111"/>
      <c r="NTS93" s="109"/>
      <c r="NTT93" s="110"/>
      <c r="NTU93" s="111"/>
      <c r="NTV93" s="109"/>
      <c r="NTW93" s="110"/>
      <c r="NTX93" s="111"/>
      <c r="NTY93" s="109"/>
      <c r="NTZ93" s="110"/>
      <c r="NUA93" s="111"/>
      <c r="NUB93" s="109"/>
      <c r="NUC93" s="110"/>
      <c r="NUD93" s="111"/>
      <c r="NUE93" s="109"/>
      <c r="NUF93" s="110"/>
      <c r="NUG93" s="111"/>
      <c r="NUH93" s="109"/>
      <c r="NUI93" s="110"/>
      <c r="NUJ93" s="111"/>
      <c r="NUK93" s="109"/>
      <c r="NUL93" s="110"/>
      <c r="NUM93" s="111"/>
      <c r="NUN93" s="109"/>
      <c r="NUO93" s="110"/>
      <c r="NUP93" s="111"/>
      <c r="NUQ93" s="109"/>
      <c r="NUR93" s="110"/>
      <c r="NUS93" s="111"/>
      <c r="NUT93" s="109"/>
      <c r="NUU93" s="110"/>
      <c r="NUV93" s="111"/>
      <c r="NUW93" s="109"/>
      <c r="NUX93" s="110"/>
      <c r="NUY93" s="111"/>
      <c r="NUZ93" s="109"/>
      <c r="NVA93" s="110"/>
      <c r="NVB93" s="111"/>
      <c r="NVC93" s="109"/>
      <c r="NVD93" s="110"/>
      <c r="NVE93" s="111"/>
      <c r="NVF93" s="109"/>
      <c r="NVG93" s="110"/>
      <c r="NVH93" s="111"/>
      <c r="NVI93" s="109"/>
      <c r="NVJ93" s="110"/>
      <c r="NVK93" s="111"/>
      <c r="NVL93" s="109"/>
      <c r="NVM93" s="110"/>
      <c r="NVN93" s="111"/>
      <c r="NVO93" s="109"/>
      <c r="NVP93" s="110"/>
      <c r="NVQ93" s="111"/>
      <c r="NVR93" s="109"/>
      <c r="NVS93" s="110"/>
      <c r="NVT93" s="111"/>
      <c r="NVU93" s="109"/>
      <c r="NVV93" s="110"/>
      <c r="NVW93" s="111"/>
      <c r="NVX93" s="109"/>
      <c r="NVY93" s="110"/>
      <c r="NVZ93" s="111"/>
      <c r="NWA93" s="109"/>
      <c r="NWB93" s="110"/>
      <c r="NWC93" s="111"/>
      <c r="NWD93" s="109"/>
      <c r="NWE93" s="110"/>
      <c r="NWF93" s="111"/>
      <c r="NWG93" s="109"/>
      <c r="NWH93" s="110"/>
      <c r="NWI93" s="111"/>
      <c r="NWJ93" s="109"/>
      <c r="NWK93" s="110"/>
      <c r="NWL93" s="111"/>
      <c r="NWM93" s="109"/>
      <c r="NWN93" s="110"/>
      <c r="NWO93" s="111"/>
      <c r="NWP93" s="109"/>
      <c r="NWQ93" s="110"/>
      <c r="NWR93" s="111"/>
      <c r="NWS93" s="109"/>
      <c r="NWT93" s="110"/>
      <c r="NWU93" s="111"/>
      <c r="NWV93" s="109"/>
      <c r="NWW93" s="110"/>
      <c r="NWX93" s="111"/>
      <c r="NWY93" s="109"/>
      <c r="NWZ93" s="110"/>
      <c r="NXA93" s="111"/>
      <c r="NXB93" s="109"/>
      <c r="NXC93" s="110"/>
      <c r="NXD93" s="111"/>
      <c r="NXE93" s="109"/>
      <c r="NXF93" s="110"/>
      <c r="NXG93" s="111"/>
      <c r="NXH93" s="109"/>
      <c r="NXI93" s="110"/>
      <c r="NXJ93" s="111"/>
      <c r="NXK93" s="109"/>
      <c r="NXL93" s="110"/>
      <c r="NXM93" s="111"/>
      <c r="NXN93" s="109"/>
      <c r="NXO93" s="110"/>
      <c r="NXP93" s="111"/>
      <c r="NXQ93" s="109"/>
      <c r="NXR93" s="110"/>
      <c r="NXS93" s="111"/>
      <c r="NXT93" s="109"/>
      <c r="NXU93" s="110"/>
      <c r="NXV93" s="111"/>
      <c r="NXW93" s="109"/>
      <c r="NXX93" s="110"/>
      <c r="NXY93" s="111"/>
      <c r="NXZ93" s="109"/>
      <c r="NYA93" s="110"/>
      <c r="NYB93" s="111"/>
      <c r="NYC93" s="109"/>
      <c r="NYD93" s="110"/>
      <c r="NYE93" s="111"/>
      <c r="NYF93" s="109"/>
      <c r="NYG93" s="110"/>
      <c r="NYH93" s="111"/>
      <c r="NYI93" s="109"/>
      <c r="NYJ93" s="110"/>
      <c r="NYK93" s="111"/>
      <c r="NYL93" s="109"/>
      <c r="NYM93" s="110"/>
      <c r="NYN93" s="111"/>
      <c r="NYO93" s="109"/>
      <c r="NYP93" s="110"/>
      <c r="NYQ93" s="111"/>
      <c r="NYR93" s="109"/>
      <c r="NYS93" s="110"/>
      <c r="NYT93" s="111"/>
      <c r="NYU93" s="109"/>
      <c r="NYV93" s="110"/>
      <c r="NYW93" s="111"/>
      <c r="NYX93" s="109"/>
      <c r="NYY93" s="110"/>
      <c r="NYZ93" s="111"/>
      <c r="NZA93" s="109"/>
      <c r="NZB93" s="110"/>
      <c r="NZC93" s="111"/>
      <c r="NZD93" s="109"/>
      <c r="NZE93" s="110"/>
      <c r="NZF93" s="111"/>
      <c r="NZG93" s="109"/>
      <c r="NZH93" s="110"/>
      <c r="NZI93" s="111"/>
      <c r="NZJ93" s="109"/>
      <c r="NZK93" s="110"/>
      <c r="NZL93" s="111"/>
      <c r="NZM93" s="109"/>
      <c r="NZN93" s="110"/>
      <c r="NZO93" s="111"/>
      <c r="NZP93" s="109"/>
      <c r="NZQ93" s="110"/>
      <c r="NZR93" s="111"/>
      <c r="NZS93" s="109"/>
      <c r="NZT93" s="110"/>
      <c r="NZU93" s="111"/>
      <c r="NZV93" s="109"/>
      <c r="NZW93" s="110"/>
      <c r="NZX93" s="111"/>
      <c r="NZY93" s="109"/>
      <c r="NZZ93" s="110"/>
      <c r="OAA93" s="111"/>
      <c r="OAB93" s="109"/>
      <c r="OAC93" s="110"/>
      <c r="OAD93" s="111"/>
      <c r="OAE93" s="109"/>
      <c r="OAF93" s="110"/>
      <c r="OAG93" s="111"/>
      <c r="OAH93" s="109"/>
      <c r="OAI93" s="110"/>
      <c r="OAJ93" s="111"/>
      <c r="OAK93" s="109"/>
      <c r="OAL93" s="110"/>
      <c r="OAM93" s="111"/>
      <c r="OAN93" s="109"/>
      <c r="OAO93" s="110"/>
      <c r="OAP93" s="111"/>
      <c r="OAQ93" s="109"/>
      <c r="OAR93" s="110"/>
      <c r="OAS93" s="111"/>
      <c r="OAT93" s="109"/>
      <c r="OAU93" s="110"/>
      <c r="OAV93" s="111"/>
      <c r="OAW93" s="109"/>
      <c r="OAX93" s="110"/>
      <c r="OAY93" s="111"/>
      <c r="OAZ93" s="109"/>
      <c r="OBA93" s="110"/>
      <c r="OBB93" s="111"/>
      <c r="OBC93" s="109"/>
      <c r="OBD93" s="110"/>
      <c r="OBE93" s="111"/>
      <c r="OBF93" s="109"/>
      <c r="OBG93" s="110"/>
      <c r="OBH93" s="111"/>
      <c r="OBI93" s="109"/>
      <c r="OBJ93" s="110"/>
      <c r="OBK93" s="111"/>
      <c r="OBL93" s="109"/>
      <c r="OBM93" s="110"/>
      <c r="OBN93" s="111"/>
      <c r="OBO93" s="109"/>
      <c r="OBP93" s="110"/>
      <c r="OBQ93" s="111"/>
      <c r="OBR93" s="109"/>
      <c r="OBS93" s="110"/>
      <c r="OBT93" s="111"/>
      <c r="OBU93" s="109"/>
      <c r="OBV93" s="110"/>
      <c r="OBW93" s="111"/>
      <c r="OBX93" s="109"/>
      <c r="OBY93" s="110"/>
      <c r="OBZ93" s="111"/>
      <c r="OCA93" s="109"/>
      <c r="OCB93" s="110"/>
      <c r="OCC93" s="111"/>
      <c r="OCD93" s="109"/>
      <c r="OCE93" s="110"/>
      <c r="OCF93" s="111"/>
      <c r="OCG93" s="109"/>
      <c r="OCH93" s="110"/>
      <c r="OCI93" s="111"/>
      <c r="OCJ93" s="109"/>
      <c r="OCK93" s="110"/>
      <c r="OCL93" s="111"/>
      <c r="OCM93" s="109"/>
      <c r="OCN93" s="110"/>
      <c r="OCO93" s="111"/>
      <c r="OCP93" s="109"/>
      <c r="OCQ93" s="110"/>
      <c r="OCR93" s="111"/>
      <c r="OCS93" s="109"/>
      <c r="OCT93" s="110"/>
      <c r="OCU93" s="111"/>
      <c r="OCV93" s="109"/>
      <c r="OCW93" s="110"/>
      <c r="OCX93" s="111"/>
      <c r="OCY93" s="109"/>
      <c r="OCZ93" s="110"/>
      <c r="ODA93" s="111"/>
      <c r="ODB93" s="109"/>
      <c r="ODC93" s="110"/>
      <c r="ODD93" s="111"/>
      <c r="ODE93" s="109"/>
      <c r="ODF93" s="110"/>
      <c r="ODG93" s="111"/>
      <c r="ODH93" s="109"/>
      <c r="ODI93" s="110"/>
      <c r="ODJ93" s="111"/>
      <c r="ODK93" s="109"/>
      <c r="ODL93" s="110"/>
      <c r="ODM93" s="111"/>
      <c r="ODN93" s="109"/>
      <c r="ODO93" s="110"/>
      <c r="ODP93" s="111"/>
      <c r="ODQ93" s="109"/>
      <c r="ODR93" s="110"/>
      <c r="ODS93" s="111"/>
      <c r="ODT93" s="109"/>
      <c r="ODU93" s="110"/>
      <c r="ODV93" s="111"/>
      <c r="ODW93" s="109"/>
      <c r="ODX93" s="110"/>
      <c r="ODY93" s="111"/>
      <c r="ODZ93" s="109"/>
      <c r="OEA93" s="110"/>
      <c r="OEB93" s="111"/>
      <c r="OEC93" s="109"/>
      <c r="OED93" s="110"/>
      <c r="OEE93" s="111"/>
      <c r="OEF93" s="109"/>
      <c r="OEG93" s="110"/>
      <c r="OEH93" s="111"/>
      <c r="OEI93" s="109"/>
      <c r="OEJ93" s="110"/>
      <c r="OEK93" s="111"/>
      <c r="OEL93" s="109"/>
      <c r="OEM93" s="110"/>
      <c r="OEN93" s="111"/>
      <c r="OEO93" s="109"/>
      <c r="OEP93" s="110"/>
      <c r="OEQ93" s="111"/>
      <c r="OER93" s="109"/>
      <c r="OES93" s="110"/>
      <c r="OET93" s="111"/>
      <c r="OEU93" s="109"/>
      <c r="OEV93" s="110"/>
      <c r="OEW93" s="111"/>
      <c r="OEX93" s="109"/>
      <c r="OEY93" s="110"/>
      <c r="OEZ93" s="111"/>
      <c r="OFA93" s="109"/>
      <c r="OFB93" s="110"/>
      <c r="OFC93" s="111"/>
      <c r="OFD93" s="109"/>
      <c r="OFE93" s="110"/>
      <c r="OFF93" s="111"/>
      <c r="OFG93" s="109"/>
      <c r="OFH93" s="110"/>
      <c r="OFI93" s="111"/>
      <c r="OFJ93" s="109"/>
      <c r="OFK93" s="110"/>
      <c r="OFL93" s="111"/>
      <c r="OFM93" s="109"/>
      <c r="OFN93" s="110"/>
      <c r="OFO93" s="111"/>
      <c r="OFP93" s="109"/>
      <c r="OFQ93" s="110"/>
      <c r="OFR93" s="111"/>
      <c r="OFS93" s="109"/>
      <c r="OFT93" s="110"/>
      <c r="OFU93" s="111"/>
      <c r="OFV93" s="109"/>
      <c r="OFW93" s="110"/>
      <c r="OFX93" s="111"/>
      <c r="OFY93" s="109"/>
      <c r="OFZ93" s="110"/>
      <c r="OGA93" s="111"/>
      <c r="OGB93" s="109"/>
      <c r="OGC93" s="110"/>
      <c r="OGD93" s="111"/>
      <c r="OGE93" s="109"/>
      <c r="OGF93" s="110"/>
      <c r="OGG93" s="111"/>
      <c r="OGH93" s="109"/>
      <c r="OGI93" s="110"/>
      <c r="OGJ93" s="111"/>
      <c r="OGK93" s="109"/>
      <c r="OGL93" s="110"/>
      <c r="OGM93" s="111"/>
      <c r="OGN93" s="109"/>
      <c r="OGO93" s="110"/>
      <c r="OGP93" s="111"/>
      <c r="OGQ93" s="109"/>
      <c r="OGR93" s="110"/>
      <c r="OGS93" s="111"/>
      <c r="OGT93" s="109"/>
      <c r="OGU93" s="110"/>
      <c r="OGV93" s="111"/>
      <c r="OGW93" s="109"/>
      <c r="OGX93" s="110"/>
      <c r="OGY93" s="111"/>
      <c r="OGZ93" s="109"/>
      <c r="OHA93" s="110"/>
      <c r="OHB93" s="111"/>
      <c r="OHC93" s="109"/>
      <c r="OHD93" s="110"/>
      <c r="OHE93" s="111"/>
      <c r="OHF93" s="109"/>
      <c r="OHG93" s="110"/>
      <c r="OHH93" s="111"/>
      <c r="OHI93" s="109"/>
      <c r="OHJ93" s="110"/>
      <c r="OHK93" s="111"/>
      <c r="OHL93" s="109"/>
      <c r="OHM93" s="110"/>
      <c r="OHN93" s="111"/>
      <c r="OHO93" s="109"/>
      <c r="OHP93" s="110"/>
      <c r="OHQ93" s="111"/>
      <c r="OHR93" s="109"/>
      <c r="OHS93" s="110"/>
      <c r="OHT93" s="111"/>
      <c r="OHU93" s="109"/>
      <c r="OHV93" s="110"/>
      <c r="OHW93" s="111"/>
      <c r="OHX93" s="109"/>
      <c r="OHY93" s="110"/>
      <c r="OHZ93" s="111"/>
      <c r="OIA93" s="109"/>
      <c r="OIB93" s="110"/>
      <c r="OIC93" s="111"/>
      <c r="OID93" s="109"/>
      <c r="OIE93" s="110"/>
      <c r="OIF93" s="111"/>
      <c r="OIG93" s="109"/>
      <c r="OIH93" s="110"/>
      <c r="OII93" s="111"/>
      <c r="OIJ93" s="109"/>
      <c r="OIK93" s="110"/>
      <c r="OIL93" s="111"/>
      <c r="OIM93" s="109"/>
      <c r="OIN93" s="110"/>
      <c r="OIO93" s="111"/>
      <c r="OIP93" s="109"/>
      <c r="OIQ93" s="110"/>
      <c r="OIR93" s="111"/>
      <c r="OIS93" s="109"/>
      <c r="OIT93" s="110"/>
      <c r="OIU93" s="111"/>
      <c r="OIV93" s="109"/>
      <c r="OIW93" s="110"/>
      <c r="OIX93" s="111"/>
      <c r="OIY93" s="109"/>
      <c r="OIZ93" s="110"/>
      <c r="OJA93" s="111"/>
      <c r="OJB93" s="109"/>
      <c r="OJC93" s="110"/>
      <c r="OJD93" s="111"/>
      <c r="OJE93" s="109"/>
      <c r="OJF93" s="110"/>
      <c r="OJG93" s="111"/>
      <c r="OJH93" s="109"/>
      <c r="OJI93" s="110"/>
      <c r="OJJ93" s="111"/>
      <c r="OJK93" s="109"/>
      <c r="OJL93" s="110"/>
      <c r="OJM93" s="111"/>
      <c r="OJN93" s="109"/>
      <c r="OJO93" s="110"/>
      <c r="OJP93" s="111"/>
      <c r="OJQ93" s="109"/>
      <c r="OJR93" s="110"/>
      <c r="OJS93" s="111"/>
      <c r="OJT93" s="109"/>
      <c r="OJU93" s="110"/>
      <c r="OJV93" s="111"/>
      <c r="OJW93" s="109"/>
      <c r="OJX93" s="110"/>
      <c r="OJY93" s="111"/>
      <c r="OJZ93" s="109"/>
      <c r="OKA93" s="110"/>
      <c r="OKB93" s="111"/>
      <c r="OKC93" s="109"/>
      <c r="OKD93" s="110"/>
      <c r="OKE93" s="111"/>
      <c r="OKF93" s="109"/>
      <c r="OKG93" s="110"/>
      <c r="OKH93" s="111"/>
      <c r="OKI93" s="109"/>
      <c r="OKJ93" s="110"/>
      <c r="OKK93" s="111"/>
      <c r="OKL93" s="109"/>
      <c r="OKM93" s="110"/>
      <c r="OKN93" s="111"/>
      <c r="OKO93" s="109"/>
      <c r="OKP93" s="110"/>
      <c r="OKQ93" s="111"/>
      <c r="OKR93" s="109"/>
      <c r="OKS93" s="110"/>
      <c r="OKT93" s="111"/>
      <c r="OKU93" s="109"/>
      <c r="OKV93" s="110"/>
      <c r="OKW93" s="111"/>
      <c r="OKX93" s="109"/>
      <c r="OKY93" s="110"/>
      <c r="OKZ93" s="111"/>
      <c r="OLA93" s="109"/>
      <c r="OLB93" s="110"/>
      <c r="OLC93" s="111"/>
      <c r="OLD93" s="109"/>
      <c r="OLE93" s="110"/>
      <c r="OLF93" s="111"/>
      <c r="OLG93" s="109"/>
      <c r="OLH93" s="110"/>
      <c r="OLI93" s="111"/>
      <c r="OLJ93" s="109"/>
      <c r="OLK93" s="110"/>
      <c r="OLL93" s="111"/>
      <c r="OLM93" s="109"/>
      <c r="OLN93" s="110"/>
      <c r="OLO93" s="111"/>
      <c r="OLP93" s="109"/>
      <c r="OLQ93" s="110"/>
      <c r="OLR93" s="111"/>
      <c r="OLS93" s="109"/>
      <c r="OLT93" s="110"/>
      <c r="OLU93" s="111"/>
      <c r="OLV93" s="109"/>
      <c r="OLW93" s="110"/>
      <c r="OLX93" s="111"/>
      <c r="OLY93" s="109"/>
      <c r="OLZ93" s="110"/>
      <c r="OMA93" s="111"/>
      <c r="OMB93" s="109"/>
      <c r="OMC93" s="110"/>
      <c r="OMD93" s="111"/>
      <c r="OME93" s="109"/>
      <c r="OMF93" s="110"/>
      <c r="OMG93" s="111"/>
      <c r="OMH93" s="109"/>
      <c r="OMI93" s="110"/>
      <c r="OMJ93" s="111"/>
      <c r="OMK93" s="109"/>
      <c r="OML93" s="110"/>
      <c r="OMM93" s="111"/>
      <c r="OMN93" s="109"/>
      <c r="OMO93" s="110"/>
      <c r="OMP93" s="111"/>
      <c r="OMQ93" s="109"/>
      <c r="OMR93" s="110"/>
      <c r="OMS93" s="111"/>
      <c r="OMT93" s="109"/>
      <c r="OMU93" s="110"/>
      <c r="OMV93" s="111"/>
      <c r="OMW93" s="109"/>
      <c r="OMX93" s="110"/>
      <c r="OMY93" s="111"/>
      <c r="OMZ93" s="109"/>
      <c r="ONA93" s="110"/>
      <c r="ONB93" s="111"/>
      <c r="ONC93" s="109"/>
      <c r="OND93" s="110"/>
      <c r="ONE93" s="111"/>
      <c r="ONF93" s="109"/>
      <c r="ONG93" s="110"/>
      <c r="ONH93" s="111"/>
      <c r="ONI93" s="109"/>
      <c r="ONJ93" s="110"/>
      <c r="ONK93" s="111"/>
      <c r="ONL93" s="109"/>
      <c r="ONM93" s="110"/>
      <c r="ONN93" s="111"/>
      <c r="ONO93" s="109"/>
      <c r="ONP93" s="110"/>
      <c r="ONQ93" s="111"/>
      <c r="ONR93" s="109"/>
      <c r="ONS93" s="110"/>
      <c r="ONT93" s="111"/>
      <c r="ONU93" s="109"/>
      <c r="ONV93" s="110"/>
      <c r="ONW93" s="111"/>
      <c r="ONX93" s="109"/>
      <c r="ONY93" s="110"/>
      <c r="ONZ93" s="111"/>
      <c r="OOA93" s="109"/>
      <c r="OOB93" s="110"/>
      <c r="OOC93" s="111"/>
      <c r="OOD93" s="109"/>
      <c r="OOE93" s="110"/>
      <c r="OOF93" s="111"/>
      <c r="OOG93" s="109"/>
      <c r="OOH93" s="110"/>
      <c r="OOI93" s="111"/>
      <c r="OOJ93" s="109"/>
      <c r="OOK93" s="110"/>
      <c r="OOL93" s="111"/>
      <c r="OOM93" s="109"/>
      <c r="OON93" s="110"/>
      <c r="OOO93" s="111"/>
      <c r="OOP93" s="109"/>
      <c r="OOQ93" s="110"/>
      <c r="OOR93" s="111"/>
      <c r="OOS93" s="109"/>
      <c r="OOT93" s="110"/>
      <c r="OOU93" s="111"/>
      <c r="OOV93" s="109"/>
      <c r="OOW93" s="110"/>
      <c r="OOX93" s="111"/>
      <c r="OOY93" s="109"/>
      <c r="OOZ93" s="110"/>
      <c r="OPA93" s="111"/>
      <c r="OPB93" s="109"/>
      <c r="OPC93" s="110"/>
      <c r="OPD93" s="111"/>
      <c r="OPE93" s="109"/>
      <c r="OPF93" s="110"/>
      <c r="OPG93" s="111"/>
      <c r="OPH93" s="109"/>
      <c r="OPI93" s="110"/>
      <c r="OPJ93" s="111"/>
      <c r="OPK93" s="109"/>
      <c r="OPL93" s="110"/>
      <c r="OPM93" s="111"/>
      <c r="OPN93" s="109"/>
      <c r="OPO93" s="110"/>
      <c r="OPP93" s="111"/>
      <c r="OPQ93" s="109"/>
      <c r="OPR93" s="110"/>
      <c r="OPS93" s="111"/>
      <c r="OPT93" s="109"/>
      <c r="OPU93" s="110"/>
      <c r="OPV93" s="111"/>
      <c r="OPW93" s="109"/>
      <c r="OPX93" s="110"/>
      <c r="OPY93" s="111"/>
      <c r="OPZ93" s="109"/>
      <c r="OQA93" s="110"/>
      <c r="OQB93" s="111"/>
      <c r="OQC93" s="109"/>
      <c r="OQD93" s="110"/>
      <c r="OQE93" s="111"/>
      <c r="OQF93" s="109"/>
      <c r="OQG93" s="110"/>
      <c r="OQH93" s="111"/>
      <c r="OQI93" s="109"/>
      <c r="OQJ93" s="110"/>
      <c r="OQK93" s="111"/>
      <c r="OQL93" s="109"/>
      <c r="OQM93" s="110"/>
      <c r="OQN93" s="111"/>
      <c r="OQO93" s="109"/>
      <c r="OQP93" s="110"/>
      <c r="OQQ93" s="111"/>
      <c r="OQR93" s="109"/>
      <c r="OQS93" s="110"/>
      <c r="OQT93" s="111"/>
      <c r="OQU93" s="109"/>
      <c r="OQV93" s="110"/>
      <c r="OQW93" s="111"/>
      <c r="OQX93" s="109"/>
      <c r="OQY93" s="110"/>
      <c r="OQZ93" s="111"/>
      <c r="ORA93" s="109"/>
      <c r="ORB93" s="110"/>
      <c r="ORC93" s="111"/>
      <c r="ORD93" s="109"/>
      <c r="ORE93" s="110"/>
      <c r="ORF93" s="111"/>
      <c r="ORG93" s="109"/>
      <c r="ORH93" s="110"/>
      <c r="ORI93" s="111"/>
      <c r="ORJ93" s="109"/>
      <c r="ORK93" s="110"/>
      <c r="ORL93" s="111"/>
      <c r="ORM93" s="109"/>
      <c r="ORN93" s="110"/>
      <c r="ORO93" s="111"/>
      <c r="ORP93" s="109"/>
      <c r="ORQ93" s="110"/>
      <c r="ORR93" s="111"/>
      <c r="ORS93" s="109"/>
      <c r="ORT93" s="110"/>
      <c r="ORU93" s="111"/>
      <c r="ORV93" s="109"/>
      <c r="ORW93" s="110"/>
      <c r="ORX93" s="111"/>
      <c r="ORY93" s="109"/>
      <c r="ORZ93" s="110"/>
      <c r="OSA93" s="111"/>
      <c r="OSB93" s="109"/>
      <c r="OSC93" s="110"/>
      <c r="OSD93" s="111"/>
      <c r="OSE93" s="109"/>
      <c r="OSF93" s="110"/>
      <c r="OSG93" s="111"/>
      <c r="OSH93" s="109"/>
      <c r="OSI93" s="110"/>
      <c r="OSJ93" s="111"/>
      <c r="OSK93" s="109"/>
      <c r="OSL93" s="110"/>
      <c r="OSM93" s="111"/>
      <c r="OSN93" s="109"/>
      <c r="OSO93" s="110"/>
      <c r="OSP93" s="111"/>
      <c r="OSQ93" s="109"/>
      <c r="OSR93" s="110"/>
      <c r="OSS93" s="111"/>
      <c r="OST93" s="109"/>
      <c r="OSU93" s="110"/>
      <c r="OSV93" s="111"/>
      <c r="OSW93" s="109"/>
      <c r="OSX93" s="110"/>
      <c r="OSY93" s="111"/>
      <c r="OSZ93" s="109"/>
      <c r="OTA93" s="110"/>
      <c r="OTB93" s="111"/>
      <c r="OTC93" s="109"/>
      <c r="OTD93" s="110"/>
      <c r="OTE93" s="111"/>
      <c r="OTF93" s="109"/>
      <c r="OTG93" s="110"/>
      <c r="OTH93" s="111"/>
      <c r="OTI93" s="109"/>
      <c r="OTJ93" s="110"/>
      <c r="OTK93" s="111"/>
      <c r="OTL93" s="109"/>
      <c r="OTM93" s="110"/>
      <c r="OTN93" s="111"/>
      <c r="OTO93" s="109"/>
      <c r="OTP93" s="110"/>
      <c r="OTQ93" s="111"/>
      <c r="OTR93" s="109"/>
      <c r="OTS93" s="110"/>
      <c r="OTT93" s="111"/>
      <c r="OTU93" s="109"/>
      <c r="OTV93" s="110"/>
      <c r="OTW93" s="111"/>
      <c r="OTX93" s="109"/>
      <c r="OTY93" s="110"/>
      <c r="OTZ93" s="111"/>
      <c r="OUA93" s="109"/>
      <c r="OUB93" s="110"/>
      <c r="OUC93" s="111"/>
      <c r="OUD93" s="109"/>
      <c r="OUE93" s="110"/>
      <c r="OUF93" s="111"/>
      <c r="OUG93" s="109"/>
      <c r="OUH93" s="110"/>
      <c r="OUI93" s="111"/>
      <c r="OUJ93" s="109"/>
      <c r="OUK93" s="110"/>
      <c r="OUL93" s="111"/>
      <c r="OUM93" s="109"/>
      <c r="OUN93" s="110"/>
      <c r="OUO93" s="111"/>
      <c r="OUP93" s="109"/>
      <c r="OUQ93" s="110"/>
      <c r="OUR93" s="111"/>
      <c r="OUS93" s="109"/>
      <c r="OUT93" s="110"/>
      <c r="OUU93" s="111"/>
      <c r="OUV93" s="109"/>
      <c r="OUW93" s="110"/>
      <c r="OUX93" s="111"/>
      <c r="OUY93" s="109"/>
      <c r="OUZ93" s="110"/>
      <c r="OVA93" s="111"/>
      <c r="OVB93" s="109"/>
      <c r="OVC93" s="110"/>
      <c r="OVD93" s="111"/>
      <c r="OVE93" s="109"/>
      <c r="OVF93" s="110"/>
      <c r="OVG93" s="111"/>
      <c r="OVH93" s="109"/>
      <c r="OVI93" s="110"/>
      <c r="OVJ93" s="111"/>
      <c r="OVK93" s="109"/>
      <c r="OVL93" s="110"/>
      <c r="OVM93" s="111"/>
      <c r="OVN93" s="109"/>
      <c r="OVO93" s="110"/>
      <c r="OVP93" s="111"/>
      <c r="OVQ93" s="109"/>
      <c r="OVR93" s="110"/>
      <c r="OVS93" s="111"/>
      <c r="OVT93" s="109"/>
      <c r="OVU93" s="110"/>
      <c r="OVV93" s="111"/>
      <c r="OVW93" s="109"/>
      <c r="OVX93" s="110"/>
      <c r="OVY93" s="111"/>
      <c r="OVZ93" s="109"/>
      <c r="OWA93" s="110"/>
      <c r="OWB93" s="111"/>
      <c r="OWC93" s="109"/>
      <c r="OWD93" s="110"/>
      <c r="OWE93" s="111"/>
      <c r="OWF93" s="109"/>
      <c r="OWG93" s="110"/>
      <c r="OWH93" s="111"/>
      <c r="OWI93" s="109"/>
      <c r="OWJ93" s="110"/>
      <c r="OWK93" s="111"/>
      <c r="OWL93" s="109"/>
      <c r="OWM93" s="110"/>
      <c r="OWN93" s="111"/>
      <c r="OWO93" s="109"/>
      <c r="OWP93" s="110"/>
      <c r="OWQ93" s="111"/>
      <c r="OWR93" s="109"/>
      <c r="OWS93" s="110"/>
      <c r="OWT93" s="111"/>
      <c r="OWU93" s="109"/>
      <c r="OWV93" s="110"/>
      <c r="OWW93" s="111"/>
      <c r="OWX93" s="109"/>
      <c r="OWY93" s="110"/>
      <c r="OWZ93" s="111"/>
      <c r="OXA93" s="109"/>
      <c r="OXB93" s="110"/>
      <c r="OXC93" s="111"/>
      <c r="OXD93" s="109"/>
      <c r="OXE93" s="110"/>
      <c r="OXF93" s="111"/>
      <c r="OXG93" s="109"/>
      <c r="OXH93" s="110"/>
      <c r="OXI93" s="111"/>
      <c r="OXJ93" s="109"/>
      <c r="OXK93" s="110"/>
      <c r="OXL93" s="111"/>
      <c r="OXM93" s="109"/>
      <c r="OXN93" s="110"/>
      <c r="OXO93" s="111"/>
      <c r="OXP93" s="109"/>
      <c r="OXQ93" s="110"/>
      <c r="OXR93" s="111"/>
      <c r="OXS93" s="109"/>
      <c r="OXT93" s="110"/>
      <c r="OXU93" s="111"/>
      <c r="OXV93" s="109"/>
      <c r="OXW93" s="110"/>
      <c r="OXX93" s="111"/>
      <c r="OXY93" s="109"/>
      <c r="OXZ93" s="110"/>
      <c r="OYA93" s="111"/>
      <c r="OYB93" s="109"/>
      <c r="OYC93" s="110"/>
      <c r="OYD93" s="111"/>
      <c r="OYE93" s="109"/>
      <c r="OYF93" s="110"/>
      <c r="OYG93" s="111"/>
      <c r="OYH93" s="109"/>
      <c r="OYI93" s="110"/>
      <c r="OYJ93" s="111"/>
      <c r="OYK93" s="109"/>
      <c r="OYL93" s="110"/>
      <c r="OYM93" s="111"/>
      <c r="OYN93" s="109"/>
      <c r="OYO93" s="110"/>
      <c r="OYP93" s="111"/>
      <c r="OYQ93" s="109"/>
      <c r="OYR93" s="110"/>
      <c r="OYS93" s="111"/>
      <c r="OYT93" s="109"/>
      <c r="OYU93" s="110"/>
      <c r="OYV93" s="111"/>
      <c r="OYW93" s="109"/>
      <c r="OYX93" s="110"/>
      <c r="OYY93" s="111"/>
      <c r="OYZ93" s="109"/>
      <c r="OZA93" s="110"/>
      <c r="OZB93" s="111"/>
      <c r="OZC93" s="109"/>
      <c r="OZD93" s="110"/>
      <c r="OZE93" s="111"/>
      <c r="OZF93" s="109"/>
      <c r="OZG93" s="110"/>
      <c r="OZH93" s="111"/>
      <c r="OZI93" s="109"/>
      <c r="OZJ93" s="110"/>
      <c r="OZK93" s="111"/>
      <c r="OZL93" s="109"/>
      <c r="OZM93" s="110"/>
      <c r="OZN93" s="111"/>
      <c r="OZO93" s="109"/>
      <c r="OZP93" s="110"/>
      <c r="OZQ93" s="111"/>
      <c r="OZR93" s="109"/>
      <c r="OZS93" s="110"/>
      <c r="OZT93" s="111"/>
      <c r="OZU93" s="109"/>
      <c r="OZV93" s="110"/>
      <c r="OZW93" s="111"/>
      <c r="OZX93" s="109"/>
      <c r="OZY93" s="110"/>
      <c r="OZZ93" s="111"/>
      <c r="PAA93" s="109"/>
      <c r="PAB93" s="110"/>
      <c r="PAC93" s="111"/>
      <c r="PAD93" s="109"/>
      <c r="PAE93" s="110"/>
      <c r="PAF93" s="111"/>
      <c r="PAG93" s="109"/>
      <c r="PAH93" s="110"/>
      <c r="PAI93" s="111"/>
      <c r="PAJ93" s="109"/>
      <c r="PAK93" s="110"/>
      <c r="PAL93" s="111"/>
      <c r="PAM93" s="109"/>
      <c r="PAN93" s="110"/>
      <c r="PAO93" s="111"/>
      <c r="PAP93" s="109"/>
      <c r="PAQ93" s="110"/>
      <c r="PAR93" s="111"/>
      <c r="PAS93" s="109"/>
      <c r="PAT93" s="110"/>
      <c r="PAU93" s="111"/>
      <c r="PAV93" s="109"/>
      <c r="PAW93" s="110"/>
      <c r="PAX93" s="111"/>
      <c r="PAY93" s="109"/>
      <c r="PAZ93" s="110"/>
      <c r="PBA93" s="111"/>
      <c r="PBB93" s="109"/>
      <c r="PBC93" s="110"/>
      <c r="PBD93" s="111"/>
      <c r="PBE93" s="109"/>
      <c r="PBF93" s="110"/>
      <c r="PBG93" s="111"/>
      <c r="PBH93" s="109"/>
      <c r="PBI93" s="110"/>
      <c r="PBJ93" s="111"/>
      <c r="PBK93" s="109"/>
      <c r="PBL93" s="110"/>
      <c r="PBM93" s="111"/>
      <c r="PBN93" s="109"/>
      <c r="PBO93" s="110"/>
      <c r="PBP93" s="111"/>
      <c r="PBQ93" s="109"/>
      <c r="PBR93" s="110"/>
      <c r="PBS93" s="111"/>
      <c r="PBT93" s="109"/>
      <c r="PBU93" s="110"/>
      <c r="PBV93" s="111"/>
      <c r="PBW93" s="109"/>
      <c r="PBX93" s="110"/>
      <c r="PBY93" s="111"/>
      <c r="PBZ93" s="109"/>
      <c r="PCA93" s="110"/>
      <c r="PCB93" s="111"/>
      <c r="PCC93" s="109"/>
      <c r="PCD93" s="110"/>
      <c r="PCE93" s="111"/>
      <c r="PCF93" s="109"/>
      <c r="PCG93" s="110"/>
      <c r="PCH93" s="111"/>
      <c r="PCI93" s="109"/>
      <c r="PCJ93" s="110"/>
      <c r="PCK93" s="111"/>
      <c r="PCL93" s="109"/>
      <c r="PCM93" s="110"/>
      <c r="PCN93" s="111"/>
      <c r="PCO93" s="109"/>
      <c r="PCP93" s="110"/>
      <c r="PCQ93" s="111"/>
      <c r="PCR93" s="109"/>
      <c r="PCS93" s="110"/>
      <c r="PCT93" s="111"/>
      <c r="PCU93" s="109"/>
      <c r="PCV93" s="110"/>
      <c r="PCW93" s="111"/>
      <c r="PCX93" s="109"/>
      <c r="PCY93" s="110"/>
      <c r="PCZ93" s="111"/>
      <c r="PDA93" s="109"/>
      <c r="PDB93" s="110"/>
      <c r="PDC93" s="111"/>
      <c r="PDD93" s="109"/>
      <c r="PDE93" s="110"/>
      <c r="PDF93" s="111"/>
      <c r="PDG93" s="109"/>
      <c r="PDH93" s="110"/>
      <c r="PDI93" s="111"/>
      <c r="PDJ93" s="109"/>
      <c r="PDK93" s="110"/>
      <c r="PDL93" s="111"/>
      <c r="PDM93" s="109"/>
      <c r="PDN93" s="110"/>
      <c r="PDO93" s="111"/>
      <c r="PDP93" s="109"/>
      <c r="PDQ93" s="110"/>
      <c r="PDR93" s="111"/>
      <c r="PDS93" s="109"/>
      <c r="PDT93" s="110"/>
      <c r="PDU93" s="111"/>
      <c r="PDV93" s="109"/>
      <c r="PDW93" s="110"/>
      <c r="PDX93" s="111"/>
      <c r="PDY93" s="109"/>
      <c r="PDZ93" s="110"/>
      <c r="PEA93" s="111"/>
      <c r="PEB93" s="109"/>
      <c r="PEC93" s="110"/>
      <c r="PED93" s="111"/>
      <c r="PEE93" s="109"/>
      <c r="PEF93" s="110"/>
      <c r="PEG93" s="111"/>
      <c r="PEH93" s="109"/>
      <c r="PEI93" s="110"/>
      <c r="PEJ93" s="111"/>
      <c r="PEK93" s="109"/>
      <c r="PEL93" s="110"/>
      <c r="PEM93" s="111"/>
      <c r="PEN93" s="109"/>
      <c r="PEO93" s="110"/>
      <c r="PEP93" s="111"/>
      <c r="PEQ93" s="109"/>
      <c r="PER93" s="110"/>
      <c r="PES93" s="111"/>
      <c r="PET93" s="109"/>
      <c r="PEU93" s="110"/>
      <c r="PEV93" s="111"/>
      <c r="PEW93" s="109"/>
      <c r="PEX93" s="110"/>
      <c r="PEY93" s="111"/>
      <c r="PEZ93" s="109"/>
      <c r="PFA93" s="110"/>
      <c r="PFB93" s="111"/>
      <c r="PFC93" s="109"/>
      <c r="PFD93" s="110"/>
      <c r="PFE93" s="111"/>
      <c r="PFF93" s="109"/>
      <c r="PFG93" s="110"/>
      <c r="PFH93" s="111"/>
      <c r="PFI93" s="109"/>
      <c r="PFJ93" s="110"/>
      <c r="PFK93" s="111"/>
      <c r="PFL93" s="109"/>
      <c r="PFM93" s="110"/>
      <c r="PFN93" s="111"/>
      <c r="PFO93" s="109"/>
      <c r="PFP93" s="110"/>
      <c r="PFQ93" s="111"/>
      <c r="PFR93" s="109"/>
      <c r="PFS93" s="110"/>
      <c r="PFT93" s="111"/>
      <c r="PFU93" s="109"/>
      <c r="PFV93" s="110"/>
      <c r="PFW93" s="111"/>
      <c r="PFX93" s="109"/>
      <c r="PFY93" s="110"/>
      <c r="PFZ93" s="111"/>
      <c r="PGA93" s="109"/>
      <c r="PGB93" s="110"/>
      <c r="PGC93" s="111"/>
      <c r="PGD93" s="109"/>
      <c r="PGE93" s="110"/>
      <c r="PGF93" s="111"/>
      <c r="PGG93" s="109"/>
      <c r="PGH93" s="110"/>
      <c r="PGI93" s="111"/>
      <c r="PGJ93" s="109"/>
      <c r="PGK93" s="110"/>
      <c r="PGL93" s="111"/>
      <c r="PGM93" s="109"/>
      <c r="PGN93" s="110"/>
      <c r="PGO93" s="111"/>
      <c r="PGP93" s="109"/>
      <c r="PGQ93" s="110"/>
      <c r="PGR93" s="111"/>
      <c r="PGS93" s="109"/>
      <c r="PGT93" s="110"/>
      <c r="PGU93" s="111"/>
      <c r="PGV93" s="109"/>
      <c r="PGW93" s="110"/>
      <c r="PGX93" s="111"/>
      <c r="PGY93" s="109"/>
      <c r="PGZ93" s="110"/>
      <c r="PHA93" s="111"/>
      <c r="PHB93" s="109"/>
      <c r="PHC93" s="110"/>
      <c r="PHD93" s="111"/>
      <c r="PHE93" s="109"/>
      <c r="PHF93" s="110"/>
      <c r="PHG93" s="111"/>
      <c r="PHH93" s="109"/>
      <c r="PHI93" s="110"/>
      <c r="PHJ93" s="111"/>
      <c r="PHK93" s="109"/>
      <c r="PHL93" s="110"/>
      <c r="PHM93" s="111"/>
      <c r="PHN93" s="109"/>
      <c r="PHO93" s="110"/>
      <c r="PHP93" s="111"/>
      <c r="PHQ93" s="109"/>
      <c r="PHR93" s="110"/>
      <c r="PHS93" s="111"/>
      <c r="PHT93" s="109"/>
      <c r="PHU93" s="110"/>
      <c r="PHV93" s="111"/>
      <c r="PHW93" s="109"/>
      <c r="PHX93" s="110"/>
      <c r="PHY93" s="111"/>
      <c r="PHZ93" s="109"/>
      <c r="PIA93" s="110"/>
      <c r="PIB93" s="111"/>
      <c r="PIC93" s="109"/>
      <c r="PID93" s="110"/>
      <c r="PIE93" s="111"/>
      <c r="PIF93" s="109"/>
      <c r="PIG93" s="110"/>
      <c r="PIH93" s="111"/>
      <c r="PII93" s="109"/>
      <c r="PIJ93" s="110"/>
      <c r="PIK93" s="111"/>
      <c r="PIL93" s="109"/>
      <c r="PIM93" s="110"/>
      <c r="PIN93" s="111"/>
      <c r="PIO93" s="109"/>
      <c r="PIP93" s="110"/>
      <c r="PIQ93" s="111"/>
      <c r="PIR93" s="109"/>
      <c r="PIS93" s="110"/>
      <c r="PIT93" s="111"/>
      <c r="PIU93" s="109"/>
      <c r="PIV93" s="110"/>
      <c r="PIW93" s="111"/>
      <c r="PIX93" s="109"/>
      <c r="PIY93" s="110"/>
      <c r="PIZ93" s="111"/>
      <c r="PJA93" s="109"/>
      <c r="PJB93" s="110"/>
      <c r="PJC93" s="111"/>
      <c r="PJD93" s="109"/>
      <c r="PJE93" s="110"/>
      <c r="PJF93" s="111"/>
      <c r="PJG93" s="109"/>
      <c r="PJH93" s="110"/>
      <c r="PJI93" s="111"/>
      <c r="PJJ93" s="109"/>
      <c r="PJK93" s="110"/>
      <c r="PJL93" s="111"/>
      <c r="PJM93" s="109"/>
      <c r="PJN93" s="110"/>
      <c r="PJO93" s="111"/>
      <c r="PJP93" s="109"/>
      <c r="PJQ93" s="110"/>
      <c r="PJR93" s="111"/>
      <c r="PJS93" s="109"/>
      <c r="PJT93" s="110"/>
      <c r="PJU93" s="111"/>
      <c r="PJV93" s="109"/>
      <c r="PJW93" s="110"/>
      <c r="PJX93" s="111"/>
      <c r="PJY93" s="109"/>
      <c r="PJZ93" s="110"/>
      <c r="PKA93" s="111"/>
      <c r="PKB93" s="109"/>
      <c r="PKC93" s="110"/>
      <c r="PKD93" s="111"/>
      <c r="PKE93" s="109"/>
      <c r="PKF93" s="110"/>
      <c r="PKG93" s="111"/>
      <c r="PKH93" s="109"/>
      <c r="PKI93" s="110"/>
      <c r="PKJ93" s="111"/>
      <c r="PKK93" s="109"/>
      <c r="PKL93" s="110"/>
      <c r="PKM93" s="111"/>
      <c r="PKN93" s="109"/>
      <c r="PKO93" s="110"/>
      <c r="PKP93" s="111"/>
      <c r="PKQ93" s="109"/>
      <c r="PKR93" s="110"/>
      <c r="PKS93" s="111"/>
      <c r="PKT93" s="109"/>
      <c r="PKU93" s="110"/>
      <c r="PKV93" s="111"/>
      <c r="PKW93" s="109"/>
      <c r="PKX93" s="110"/>
      <c r="PKY93" s="111"/>
      <c r="PKZ93" s="109"/>
      <c r="PLA93" s="110"/>
      <c r="PLB93" s="111"/>
      <c r="PLC93" s="109"/>
      <c r="PLD93" s="110"/>
      <c r="PLE93" s="111"/>
      <c r="PLF93" s="109"/>
      <c r="PLG93" s="110"/>
      <c r="PLH93" s="111"/>
      <c r="PLI93" s="109"/>
      <c r="PLJ93" s="110"/>
      <c r="PLK93" s="111"/>
      <c r="PLL93" s="109"/>
      <c r="PLM93" s="110"/>
      <c r="PLN93" s="111"/>
      <c r="PLO93" s="109"/>
      <c r="PLP93" s="110"/>
      <c r="PLQ93" s="111"/>
      <c r="PLR93" s="109"/>
      <c r="PLS93" s="110"/>
      <c r="PLT93" s="111"/>
      <c r="PLU93" s="109"/>
      <c r="PLV93" s="110"/>
      <c r="PLW93" s="111"/>
      <c r="PLX93" s="109"/>
      <c r="PLY93" s="110"/>
      <c r="PLZ93" s="111"/>
      <c r="PMA93" s="109"/>
      <c r="PMB93" s="110"/>
      <c r="PMC93" s="111"/>
      <c r="PMD93" s="109"/>
      <c r="PME93" s="110"/>
      <c r="PMF93" s="111"/>
      <c r="PMG93" s="109"/>
      <c r="PMH93" s="110"/>
      <c r="PMI93" s="111"/>
      <c r="PMJ93" s="109"/>
      <c r="PMK93" s="110"/>
      <c r="PML93" s="111"/>
      <c r="PMM93" s="109"/>
      <c r="PMN93" s="110"/>
      <c r="PMO93" s="111"/>
      <c r="PMP93" s="109"/>
      <c r="PMQ93" s="110"/>
      <c r="PMR93" s="111"/>
      <c r="PMS93" s="109"/>
      <c r="PMT93" s="110"/>
      <c r="PMU93" s="111"/>
      <c r="PMV93" s="109"/>
      <c r="PMW93" s="110"/>
      <c r="PMX93" s="111"/>
      <c r="PMY93" s="109"/>
      <c r="PMZ93" s="110"/>
      <c r="PNA93" s="111"/>
      <c r="PNB93" s="109"/>
      <c r="PNC93" s="110"/>
      <c r="PND93" s="111"/>
      <c r="PNE93" s="109"/>
      <c r="PNF93" s="110"/>
      <c r="PNG93" s="111"/>
      <c r="PNH93" s="109"/>
      <c r="PNI93" s="110"/>
      <c r="PNJ93" s="111"/>
      <c r="PNK93" s="109"/>
      <c r="PNL93" s="110"/>
      <c r="PNM93" s="111"/>
      <c r="PNN93" s="109"/>
      <c r="PNO93" s="110"/>
      <c r="PNP93" s="111"/>
      <c r="PNQ93" s="109"/>
      <c r="PNR93" s="110"/>
      <c r="PNS93" s="111"/>
      <c r="PNT93" s="109"/>
      <c r="PNU93" s="110"/>
      <c r="PNV93" s="111"/>
      <c r="PNW93" s="109"/>
      <c r="PNX93" s="110"/>
      <c r="PNY93" s="111"/>
      <c r="PNZ93" s="109"/>
      <c r="POA93" s="110"/>
      <c r="POB93" s="111"/>
      <c r="POC93" s="109"/>
      <c r="POD93" s="110"/>
      <c r="POE93" s="111"/>
      <c r="POF93" s="109"/>
      <c r="POG93" s="110"/>
      <c r="POH93" s="111"/>
      <c r="POI93" s="109"/>
      <c r="POJ93" s="110"/>
      <c r="POK93" s="111"/>
      <c r="POL93" s="109"/>
      <c r="POM93" s="110"/>
      <c r="PON93" s="111"/>
      <c r="POO93" s="109"/>
      <c r="POP93" s="110"/>
      <c r="POQ93" s="111"/>
      <c r="POR93" s="109"/>
      <c r="POS93" s="110"/>
      <c r="POT93" s="111"/>
      <c r="POU93" s="109"/>
      <c r="POV93" s="110"/>
      <c r="POW93" s="111"/>
      <c r="POX93" s="109"/>
      <c r="POY93" s="110"/>
      <c r="POZ93" s="111"/>
      <c r="PPA93" s="109"/>
      <c r="PPB93" s="110"/>
      <c r="PPC93" s="111"/>
      <c r="PPD93" s="109"/>
      <c r="PPE93" s="110"/>
      <c r="PPF93" s="111"/>
      <c r="PPG93" s="109"/>
      <c r="PPH93" s="110"/>
      <c r="PPI93" s="111"/>
      <c r="PPJ93" s="109"/>
      <c r="PPK93" s="110"/>
      <c r="PPL93" s="111"/>
      <c r="PPM93" s="109"/>
      <c r="PPN93" s="110"/>
      <c r="PPO93" s="111"/>
      <c r="PPP93" s="109"/>
      <c r="PPQ93" s="110"/>
      <c r="PPR93" s="111"/>
      <c r="PPS93" s="109"/>
      <c r="PPT93" s="110"/>
      <c r="PPU93" s="111"/>
      <c r="PPV93" s="109"/>
      <c r="PPW93" s="110"/>
      <c r="PPX93" s="111"/>
      <c r="PPY93" s="109"/>
      <c r="PPZ93" s="110"/>
      <c r="PQA93" s="111"/>
      <c r="PQB93" s="109"/>
      <c r="PQC93" s="110"/>
      <c r="PQD93" s="111"/>
      <c r="PQE93" s="109"/>
      <c r="PQF93" s="110"/>
      <c r="PQG93" s="111"/>
      <c r="PQH93" s="109"/>
      <c r="PQI93" s="110"/>
      <c r="PQJ93" s="111"/>
      <c r="PQK93" s="109"/>
      <c r="PQL93" s="110"/>
      <c r="PQM93" s="111"/>
      <c r="PQN93" s="109"/>
      <c r="PQO93" s="110"/>
      <c r="PQP93" s="111"/>
      <c r="PQQ93" s="109"/>
      <c r="PQR93" s="110"/>
      <c r="PQS93" s="111"/>
      <c r="PQT93" s="109"/>
      <c r="PQU93" s="110"/>
      <c r="PQV93" s="111"/>
      <c r="PQW93" s="109"/>
      <c r="PQX93" s="110"/>
      <c r="PQY93" s="111"/>
      <c r="PQZ93" s="109"/>
      <c r="PRA93" s="110"/>
      <c r="PRB93" s="111"/>
      <c r="PRC93" s="109"/>
      <c r="PRD93" s="110"/>
      <c r="PRE93" s="111"/>
      <c r="PRF93" s="109"/>
      <c r="PRG93" s="110"/>
      <c r="PRH93" s="111"/>
      <c r="PRI93" s="109"/>
      <c r="PRJ93" s="110"/>
      <c r="PRK93" s="111"/>
      <c r="PRL93" s="109"/>
      <c r="PRM93" s="110"/>
      <c r="PRN93" s="111"/>
      <c r="PRO93" s="109"/>
      <c r="PRP93" s="110"/>
      <c r="PRQ93" s="111"/>
      <c r="PRR93" s="109"/>
      <c r="PRS93" s="110"/>
      <c r="PRT93" s="111"/>
      <c r="PRU93" s="109"/>
      <c r="PRV93" s="110"/>
      <c r="PRW93" s="111"/>
      <c r="PRX93" s="109"/>
      <c r="PRY93" s="110"/>
      <c r="PRZ93" s="111"/>
      <c r="PSA93" s="109"/>
      <c r="PSB93" s="110"/>
      <c r="PSC93" s="111"/>
      <c r="PSD93" s="109"/>
      <c r="PSE93" s="110"/>
      <c r="PSF93" s="111"/>
      <c r="PSG93" s="109"/>
      <c r="PSH93" s="110"/>
      <c r="PSI93" s="111"/>
      <c r="PSJ93" s="109"/>
      <c r="PSK93" s="110"/>
      <c r="PSL93" s="111"/>
      <c r="PSM93" s="109"/>
      <c r="PSN93" s="110"/>
      <c r="PSO93" s="111"/>
      <c r="PSP93" s="109"/>
      <c r="PSQ93" s="110"/>
      <c r="PSR93" s="111"/>
      <c r="PSS93" s="109"/>
      <c r="PST93" s="110"/>
      <c r="PSU93" s="111"/>
      <c r="PSV93" s="109"/>
      <c r="PSW93" s="110"/>
      <c r="PSX93" s="111"/>
      <c r="PSY93" s="109"/>
      <c r="PSZ93" s="110"/>
      <c r="PTA93" s="111"/>
      <c r="PTB93" s="109"/>
      <c r="PTC93" s="110"/>
      <c r="PTD93" s="111"/>
      <c r="PTE93" s="109"/>
      <c r="PTF93" s="110"/>
      <c r="PTG93" s="111"/>
      <c r="PTH93" s="109"/>
      <c r="PTI93" s="110"/>
      <c r="PTJ93" s="111"/>
      <c r="PTK93" s="109"/>
      <c r="PTL93" s="110"/>
      <c r="PTM93" s="111"/>
      <c r="PTN93" s="109"/>
      <c r="PTO93" s="110"/>
      <c r="PTP93" s="111"/>
      <c r="PTQ93" s="109"/>
      <c r="PTR93" s="110"/>
      <c r="PTS93" s="111"/>
      <c r="PTT93" s="109"/>
      <c r="PTU93" s="110"/>
      <c r="PTV93" s="111"/>
      <c r="PTW93" s="109"/>
      <c r="PTX93" s="110"/>
      <c r="PTY93" s="111"/>
      <c r="PTZ93" s="109"/>
      <c r="PUA93" s="110"/>
      <c r="PUB93" s="111"/>
      <c r="PUC93" s="109"/>
      <c r="PUD93" s="110"/>
      <c r="PUE93" s="111"/>
      <c r="PUF93" s="109"/>
      <c r="PUG93" s="110"/>
      <c r="PUH93" s="111"/>
      <c r="PUI93" s="109"/>
      <c r="PUJ93" s="110"/>
      <c r="PUK93" s="111"/>
      <c r="PUL93" s="109"/>
      <c r="PUM93" s="110"/>
      <c r="PUN93" s="111"/>
      <c r="PUO93" s="109"/>
      <c r="PUP93" s="110"/>
      <c r="PUQ93" s="111"/>
      <c r="PUR93" s="109"/>
      <c r="PUS93" s="110"/>
      <c r="PUT93" s="111"/>
      <c r="PUU93" s="109"/>
      <c r="PUV93" s="110"/>
      <c r="PUW93" s="111"/>
      <c r="PUX93" s="109"/>
      <c r="PUY93" s="110"/>
      <c r="PUZ93" s="111"/>
      <c r="PVA93" s="109"/>
      <c r="PVB93" s="110"/>
      <c r="PVC93" s="111"/>
      <c r="PVD93" s="109"/>
      <c r="PVE93" s="110"/>
      <c r="PVF93" s="111"/>
      <c r="PVG93" s="109"/>
      <c r="PVH93" s="110"/>
      <c r="PVI93" s="111"/>
      <c r="PVJ93" s="109"/>
      <c r="PVK93" s="110"/>
      <c r="PVL93" s="111"/>
      <c r="PVM93" s="109"/>
      <c r="PVN93" s="110"/>
      <c r="PVO93" s="111"/>
      <c r="PVP93" s="109"/>
      <c r="PVQ93" s="110"/>
      <c r="PVR93" s="111"/>
      <c r="PVS93" s="109"/>
      <c r="PVT93" s="110"/>
      <c r="PVU93" s="111"/>
      <c r="PVV93" s="109"/>
      <c r="PVW93" s="110"/>
      <c r="PVX93" s="111"/>
      <c r="PVY93" s="109"/>
      <c r="PVZ93" s="110"/>
      <c r="PWA93" s="111"/>
      <c r="PWB93" s="109"/>
      <c r="PWC93" s="110"/>
      <c r="PWD93" s="111"/>
      <c r="PWE93" s="109"/>
      <c r="PWF93" s="110"/>
      <c r="PWG93" s="111"/>
      <c r="PWH93" s="109"/>
      <c r="PWI93" s="110"/>
      <c r="PWJ93" s="111"/>
      <c r="PWK93" s="109"/>
      <c r="PWL93" s="110"/>
      <c r="PWM93" s="111"/>
      <c r="PWN93" s="109"/>
      <c r="PWO93" s="110"/>
      <c r="PWP93" s="111"/>
      <c r="PWQ93" s="109"/>
      <c r="PWR93" s="110"/>
      <c r="PWS93" s="111"/>
      <c r="PWT93" s="109"/>
      <c r="PWU93" s="110"/>
      <c r="PWV93" s="111"/>
      <c r="PWW93" s="109"/>
      <c r="PWX93" s="110"/>
      <c r="PWY93" s="111"/>
      <c r="PWZ93" s="109"/>
      <c r="PXA93" s="110"/>
      <c r="PXB93" s="111"/>
      <c r="PXC93" s="109"/>
      <c r="PXD93" s="110"/>
      <c r="PXE93" s="111"/>
      <c r="PXF93" s="109"/>
      <c r="PXG93" s="110"/>
      <c r="PXH93" s="111"/>
      <c r="PXI93" s="109"/>
      <c r="PXJ93" s="110"/>
      <c r="PXK93" s="111"/>
      <c r="PXL93" s="109"/>
      <c r="PXM93" s="110"/>
      <c r="PXN93" s="111"/>
      <c r="PXO93" s="109"/>
      <c r="PXP93" s="110"/>
      <c r="PXQ93" s="111"/>
      <c r="PXR93" s="109"/>
      <c r="PXS93" s="110"/>
      <c r="PXT93" s="111"/>
      <c r="PXU93" s="109"/>
      <c r="PXV93" s="110"/>
      <c r="PXW93" s="111"/>
      <c r="PXX93" s="109"/>
      <c r="PXY93" s="110"/>
      <c r="PXZ93" s="111"/>
      <c r="PYA93" s="109"/>
      <c r="PYB93" s="110"/>
      <c r="PYC93" s="111"/>
      <c r="PYD93" s="109"/>
      <c r="PYE93" s="110"/>
      <c r="PYF93" s="111"/>
      <c r="PYG93" s="109"/>
      <c r="PYH93" s="110"/>
      <c r="PYI93" s="111"/>
      <c r="PYJ93" s="109"/>
      <c r="PYK93" s="110"/>
      <c r="PYL93" s="111"/>
      <c r="PYM93" s="109"/>
      <c r="PYN93" s="110"/>
      <c r="PYO93" s="111"/>
      <c r="PYP93" s="109"/>
      <c r="PYQ93" s="110"/>
      <c r="PYR93" s="111"/>
      <c r="PYS93" s="109"/>
      <c r="PYT93" s="110"/>
      <c r="PYU93" s="111"/>
      <c r="PYV93" s="109"/>
      <c r="PYW93" s="110"/>
      <c r="PYX93" s="111"/>
      <c r="PYY93" s="109"/>
      <c r="PYZ93" s="110"/>
      <c r="PZA93" s="111"/>
      <c r="PZB93" s="109"/>
      <c r="PZC93" s="110"/>
      <c r="PZD93" s="111"/>
      <c r="PZE93" s="109"/>
      <c r="PZF93" s="110"/>
      <c r="PZG93" s="111"/>
      <c r="PZH93" s="109"/>
      <c r="PZI93" s="110"/>
      <c r="PZJ93" s="111"/>
      <c r="PZK93" s="109"/>
      <c r="PZL93" s="110"/>
      <c r="PZM93" s="111"/>
      <c r="PZN93" s="109"/>
      <c r="PZO93" s="110"/>
      <c r="PZP93" s="111"/>
      <c r="PZQ93" s="109"/>
      <c r="PZR93" s="110"/>
      <c r="PZS93" s="111"/>
      <c r="PZT93" s="109"/>
      <c r="PZU93" s="110"/>
      <c r="PZV93" s="111"/>
      <c r="PZW93" s="109"/>
      <c r="PZX93" s="110"/>
      <c r="PZY93" s="111"/>
      <c r="PZZ93" s="109"/>
      <c r="QAA93" s="110"/>
      <c r="QAB93" s="111"/>
      <c r="QAC93" s="109"/>
      <c r="QAD93" s="110"/>
      <c r="QAE93" s="111"/>
      <c r="QAF93" s="109"/>
      <c r="QAG93" s="110"/>
      <c r="QAH93" s="111"/>
      <c r="QAI93" s="109"/>
      <c r="QAJ93" s="110"/>
      <c r="QAK93" s="111"/>
      <c r="QAL93" s="109"/>
      <c r="QAM93" s="110"/>
      <c r="QAN93" s="111"/>
      <c r="QAO93" s="109"/>
      <c r="QAP93" s="110"/>
      <c r="QAQ93" s="111"/>
      <c r="QAR93" s="109"/>
      <c r="QAS93" s="110"/>
      <c r="QAT93" s="111"/>
      <c r="QAU93" s="109"/>
      <c r="QAV93" s="110"/>
      <c r="QAW93" s="111"/>
      <c r="QAX93" s="109"/>
      <c r="QAY93" s="110"/>
      <c r="QAZ93" s="111"/>
      <c r="QBA93" s="109"/>
      <c r="QBB93" s="110"/>
      <c r="QBC93" s="111"/>
      <c r="QBD93" s="109"/>
      <c r="QBE93" s="110"/>
      <c r="QBF93" s="111"/>
      <c r="QBG93" s="109"/>
      <c r="QBH93" s="110"/>
      <c r="QBI93" s="111"/>
      <c r="QBJ93" s="109"/>
      <c r="QBK93" s="110"/>
      <c r="QBL93" s="111"/>
      <c r="QBM93" s="109"/>
      <c r="QBN93" s="110"/>
      <c r="QBO93" s="111"/>
      <c r="QBP93" s="109"/>
      <c r="QBQ93" s="110"/>
      <c r="QBR93" s="111"/>
      <c r="QBS93" s="109"/>
      <c r="QBT93" s="110"/>
      <c r="QBU93" s="111"/>
      <c r="QBV93" s="109"/>
      <c r="QBW93" s="110"/>
      <c r="QBX93" s="111"/>
      <c r="QBY93" s="109"/>
      <c r="QBZ93" s="110"/>
      <c r="QCA93" s="111"/>
      <c r="QCB93" s="109"/>
      <c r="QCC93" s="110"/>
      <c r="QCD93" s="111"/>
      <c r="QCE93" s="109"/>
      <c r="QCF93" s="110"/>
      <c r="QCG93" s="111"/>
      <c r="QCH93" s="109"/>
      <c r="QCI93" s="110"/>
      <c r="QCJ93" s="111"/>
      <c r="QCK93" s="109"/>
      <c r="QCL93" s="110"/>
      <c r="QCM93" s="111"/>
      <c r="QCN93" s="109"/>
      <c r="QCO93" s="110"/>
      <c r="QCP93" s="111"/>
      <c r="QCQ93" s="109"/>
      <c r="QCR93" s="110"/>
      <c r="QCS93" s="111"/>
      <c r="QCT93" s="109"/>
      <c r="QCU93" s="110"/>
      <c r="QCV93" s="111"/>
      <c r="QCW93" s="109"/>
      <c r="QCX93" s="110"/>
      <c r="QCY93" s="111"/>
      <c r="QCZ93" s="109"/>
      <c r="QDA93" s="110"/>
      <c r="QDB93" s="111"/>
      <c r="QDC93" s="109"/>
      <c r="QDD93" s="110"/>
      <c r="QDE93" s="111"/>
      <c r="QDF93" s="109"/>
      <c r="QDG93" s="110"/>
      <c r="QDH93" s="111"/>
      <c r="QDI93" s="109"/>
      <c r="QDJ93" s="110"/>
      <c r="QDK93" s="111"/>
      <c r="QDL93" s="109"/>
      <c r="QDM93" s="110"/>
      <c r="QDN93" s="111"/>
      <c r="QDO93" s="109"/>
      <c r="QDP93" s="110"/>
      <c r="QDQ93" s="111"/>
      <c r="QDR93" s="109"/>
      <c r="QDS93" s="110"/>
      <c r="QDT93" s="111"/>
      <c r="QDU93" s="109"/>
      <c r="QDV93" s="110"/>
      <c r="QDW93" s="111"/>
      <c r="QDX93" s="109"/>
      <c r="QDY93" s="110"/>
      <c r="QDZ93" s="111"/>
      <c r="QEA93" s="109"/>
      <c r="QEB93" s="110"/>
      <c r="QEC93" s="111"/>
      <c r="QED93" s="109"/>
      <c r="QEE93" s="110"/>
      <c r="QEF93" s="111"/>
      <c r="QEG93" s="109"/>
      <c r="QEH93" s="110"/>
      <c r="QEI93" s="111"/>
      <c r="QEJ93" s="109"/>
      <c r="QEK93" s="110"/>
      <c r="QEL93" s="111"/>
      <c r="QEM93" s="109"/>
      <c r="QEN93" s="110"/>
      <c r="QEO93" s="111"/>
      <c r="QEP93" s="109"/>
      <c r="QEQ93" s="110"/>
      <c r="QER93" s="111"/>
      <c r="QES93" s="109"/>
      <c r="QET93" s="110"/>
      <c r="QEU93" s="111"/>
      <c r="QEV93" s="109"/>
      <c r="QEW93" s="110"/>
      <c r="QEX93" s="111"/>
      <c r="QEY93" s="109"/>
      <c r="QEZ93" s="110"/>
      <c r="QFA93" s="111"/>
      <c r="QFB93" s="109"/>
      <c r="QFC93" s="110"/>
      <c r="QFD93" s="111"/>
      <c r="QFE93" s="109"/>
      <c r="QFF93" s="110"/>
      <c r="QFG93" s="111"/>
      <c r="QFH93" s="109"/>
      <c r="QFI93" s="110"/>
      <c r="QFJ93" s="111"/>
      <c r="QFK93" s="109"/>
      <c r="QFL93" s="110"/>
      <c r="QFM93" s="111"/>
      <c r="QFN93" s="109"/>
      <c r="QFO93" s="110"/>
      <c r="QFP93" s="111"/>
      <c r="QFQ93" s="109"/>
      <c r="QFR93" s="110"/>
      <c r="QFS93" s="111"/>
      <c r="QFT93" s="109"/>
      <c r="QFU93" s="110"/>
      <c r="QFV93" s="111"/>
      <c r="QFW93" s="109"/>
      <c r="QFX93" s="110"/>
      <c r="QFY93" s="111"/>
      <c r="QFZ93" s="109"/>
      <c r="QGA93" s="110"/>
      <c r="QGB93" s="111"/>
      <c r="QGC93" s="109"/>
      <c r="QGD93" s="110"/>
      <c r="QGE93" s="111"/>
      <c r="QGF93" s="109"/>
      <c r="QGG93" s="110"/>
      <c r="QGH93" s="111"/>
      <c r="QGI93" s="109"/>
      <c r="QGJ93" s="110"/>
      <c r="QGK93" s="111"/>
      <c r="QGL93" s="109"/>
      <c r="QGM93" s="110"/>
      <c r="QGN93" s="111"/>
      <c r="QGO93" s="109"/>
      <c r="QGP93" s="110"/>
      <c r="QGQ93" s="111"/>
      <c r="QGR93" s="109"/>
      <c r="QGS93" s="110"/>
      <c r="QGT93" s="111"/>
      <c r="QGU93" s="109"/>
      <c r="QGV93" s="110"/>
      <c r="QGW93" s="111"/>
      <c r="QGX93" s="109"/>
      <c r="QGY93" s="110"/>
      <c r="QGZ93" s="111"/>
      <c r="QHA93" s="109"/>
      <c r="QHB93" s="110"/>
      <c r="QHC93" s="111"/>
      <c r="QHD93" s="109"/>
      <c r="QHE93" s="110"/>
      <c r="QHF93" s="111"/>
      <c r="QHG93" s="109"/>
      <c r="QHH93" s="110"/>
      <c r="QHI93" s="111"/>
      <c r="QHJ93" s="109"/>
      <c r="QHK93" s="110"/>
      <c r="QHL93" s="111"/>
      <c r="QHM93" s="109"/>
      <c r="QHN93" s="110"/>
      <c r="QHO93" s="111"/>
      <c r="QHP93" s="109"/>
      <c r="QHQ93" s="110"/>
      <c r="QHR93" s="111"/>
      <c r="QHS93" s="109"/>
      <c r="QHT93" s="110"/>
      <c r="QHU93" s="111"/>
      <c r="QHV93" s="109"/>
      <c r="QHW93" s="110"/>
      <c r="QHX93" s="111"/>
      <c r="QHY93" s="109"/>
      <c r="QHZ93" s="110"/>
      <c r="QIA93" s="111"/>
      <c r="QIB93" s="109"/>
      <c r="QIC93" s="110"/>
      <c r="QID93" s="111"/>
      <c r="QIE93" s="109"/>
      <c r="QIF93" s="110"/>
      <c r="QIG93" s="111"/>
      <c r="QIH93" s="109"/>
      <c r="QII93" s="110"/>
      <c r="QIJ93" s="111"/>
      <c r="QIK93" s="109"/>
      <c r="QIL93" s="110"/>
      <c r="QIM93" s="111"/>
      <c r="QIN93" s="109"/>
      <c r="QIO93" s="110"/>
      <c r="QIP93" s="111"/>
      <c r="QIQ93" s="109"/>
      <c r="QIR93" s="110"/>
      <c r="QIS93" s="111"/>
      <c r="QIT93" s="109"/>
      <c r="QIU93" s="110"/>
      <c r="QIV93" s="111"/>
      <c r="QIW93" s="109"/>
      <c r="QIX93" s="110"/>
      <c r="QIY93" s="111"/>
      <c r="QIZ93" s="109"/>
      <c r="QJA93" s="110"/>
      <c r="QJB93" s="111"/>
      <c r="QJC93" s="109"/>
      <c r="QJD93" s="110"/>
      <c r="QJE93" s="111"/>
      <c r="QJF93" s="109"/>
      <c r="QJG93" s="110"/>
      <c r="QJH93" s="111"/>
      <c r="QJI93" s="109"/>
      <c r="QJJ93" s="110"/>
      <c r="QJK93" s="111"/>
      <c r="QJL93" s="109"/>
      <c r="QJM93" s="110"/>
      <c r="QJN93" s="111"/>
      <c r="QJO93" s="109"/>
      <c r="QJP93" s="110"/>
      <c r="QJQ93" s="111"/>
      <c r="QJR93" s="109"/>
      <c r="QJS93" s="110"/>
      <c r="QJT93" s="111"/>
      <c r="QJU93" s="109"/>
      <c r="QJV93" s="110"/>
      <c r="QJW93" s="111"/>
      <c r="QJX93" s="109"/>
      <c r="QJY93" s="110"/>
      <c r="QJZ93" s="111"/>
      <c r="QKA93" s="109"/>
      <c r="QKB93" s="110"/>
      <c r="QKC93" s="111"/>
      <c r="QKD93" s="109"/>
      <c r="QKE93" s="110"/>
      <c r="QKF93" s="111"/>
      <c r="QKG93" s="109"/>
      <c r="QKH93" s="110"/>
      <c r="QKI93" s="111"/>
      <c r="QKJ93" s="109"/>
      <c r="QKK93" s="110"/>
      <c r="QKL93" s="111"/>
      <c r="QKM93" s="109"/>
      <c r="QKN93" s="110"/>
      <c r="QKO93" s="111"/>
      <c r="QKP93" s="109"/>
      <c r="QKQ93" s="110"/>
      <c r="QKR93" s="111"/>
      <c r="QKS93" s="109"/>
      <c r="QKT93" s="110"/>
      <c r="QKU93" s="111"/>
      <c r="QKV93" s="109"/>
      <c r="QKW93" s="110"/>
      <c r="QKX93" s="111"/>
      <c r="QKY93" s="109"/>
      <c r="QKZ93" s="110"/>
      <c r="QLA93" s="111"/>
      <c r="QLB93" s="109"/>
      <c r="QLC93" s="110"/>
      <c r="QLD93" s="111"/>
      <c r="QLE93" s="109"/>
      <c r="QLF93" s="110"/>
      <c r="QLG93" s="111"/>
      <c r="QLH93" s="109"/>
      <c r="QLI93" s="110"/>
      <c r="QLJ93" s="111"/>
      <c r="QLK93" s="109"/>
      <c r="QLL93" s="110"/>
      <c r="QLM93" s="111"/>
      <c r="QLN93" s="109"/>
      <c r="QLO93" s="110"/>
      <c r="QLP93" s="111"/>
      <c r="QLQ93" s="109"/>
      <c r="QLR93" s="110"/>
      <c r="QLS93" s="111"/>
      <c r="QLT93" s="109"/>
      <c r="QLU93" s="110"/>
      <c r="QLV93" s="111"/>
      <c r="QLW93" s="109"/>
      <c r="QLX93" s="110"/>
      <c r="QLY93" s="111"/>
      <c r="QLZ93" s="109"/>
      <c r="QMA93" s="110"/>
      <c r="QMB93" s="111"/>
      <c r="QMC93" s="109"/>
      <c r="QMD93" s="110"/>
      <c r="QME93" s="111"/>
      <c r="QMF93" s="109"/>
      <c r="QMG93" s="110"/>
      <c r="QMH93" s="111"/>
      <c r="QMI93" s="109"/>
      <c r="QMJ93" s="110"/>
      <c r="QMK93" s="111"/>
      <c r="QML93" s="109"/>
      <c r="QMM93" s="110"/>
      <c r="QMN93" s="111"/>
      <c r="QMO93" s="109"/>
      <c r="QMP93" s="110"/>
      <c r="QMQ93" s="111"/>
      <c r="QMR93" s="109"/>
      <c r="QMS93" s="110"/>
      <c r="QMT93" s="111"/>
      <c r="QMU93" s="109"/>
      <c r="QMV93" s="110"/>
      <c r="QMW93" s="111"/>
      <c r="QMX93" s="109"/>
      <c r="QMY93" s="110"/>
      <c r="QMZ93" s="111"/>
      <c r="QNA93" s="109"/>
      <c r="QNB93" s="110"/>
      <c r="QNC93" s="111"/>
      <c r="QND93" s="109"/>
      <c r="QNE93" s="110"/>
      <c r="QNF93" s="111"/>
      <c r="QNG93" s="109"/>
      <c r="QNH93" s="110"/>
      <c r="QNI93" s="111"/>
      <c r="QNJ93" s="109"/>
      <c r="QNK93" s="110"/>
      <c r="QNL93" s="111"/>
      <c r="QNM93" s="109"/>
      <c r="QNN93" s="110"/>
      <c r="QNO93" s="111"/>
      <c r="QNP93" s="109"/>
      <c r="QNQ93" s="110"/>
      <c r="QNR93" s="111"/>
      <c r="QNS93" s="109"/>
      <c r="QNT93" s="110"/>
      <c r="QNU93" s="111"/>
      <c r="QNV93" s="109"/>
      <c r="QNW93" s="110"/>
      <c r="QNX93" s="111"/>
      <c r="QNY93" s="109"/>
      <c r="QNZ93" s="110"/>
      <c r="QOA93" s="111"/>
      <c r="QOB93" s="109"/>
      <c r="QOC93" s="110"/>
      <c r="QOD93" s="111"/>
      <c r="QOE93" s="109"/>
      <c r="QOF93" s="110"/>
      <c r="QOG93" s="111"/>
      <c r="QOH93" s="109"/>
      <c r="QOI93" s="110"/>
      <c r="QOJ93" s="111"/>
      <c r="QOK93" s="109"/>
      <c r="QOL93" s="110"/>
      <c r="QOM93" s="111"/>
      <c r="QON93" s="109"/>
      <c r="QOO93" s="110"/>
      <c r="QOP93" s="111"/>
      <c r="QOQ93" s="109"/>
      <c r="QOR93" s="110"/>
      <c r="QOS93" s="111"/>
      <c r="QOT93" s="109"/>
      <c r="QOU93" s="110"/>
      <c r="QOV93" s="111"/>
      <c r="QOW93" s="109"/>
      <c r="QOX93" s="110"/>
      <c r="QOY93" s="111"/>
      <c r="QOZ93" s="109"/>
      <c r="QPA93" s="110"/>
      <c r="QPB93" s="111"/>
      <c r="QPC93" s="109"/>
      <c r="QPD93" s="110"/>
      <c r="QPE93" s="111"/>
      <c r="QPF93" s="109"/>
      <c r="QPG93" s="110"/>
      <c r="QPH93" s="111"/>
      <c r="QPI93" s="109"/>
      <c r="QPJ93" s="110"/>
      <c r="QPK93" s="111"/>
      <c r="QPL93" s="109"/>
      <c r="QPM93" s="110"/>
      <c r="QPN93" s="111"/>
      <c r="QPO93" s="109"/>
      <c r="QPP93" s="110"/>
      <c r="QPQ93" s="111"/>
      <c r="QPR93" s="109"/>
      <c r="QPS93" s="110"/>
      <c r="QPT93" s="111"/>
      <c r="QPU93" s="109"/>
      <c r="QPV93" s="110"/>
      <c r="QPW93" s="111"/>
      <c r="QPX93" s="109"/>
      <c r="QPY93" s="110"/>
      <c r="QPZ93" s="111"/>
      <c r="QQA93" s="109"/>
      <c r="QQB93" s="110"/>
      <c r="QQC93" s="111"/>
      <c r="QQD93" s="109"/>
      <c r="QQE93" s="110"/>
      <c r="QQF93" s="111"/>
      <c r="QQG93" s="109"/>
      <c r="QQH93" s="110"/>
      <c r="QQI93" s="111"/>
      <c r="QQJ93" s="109"/>
      <c r="QQK93" s="110"/>
      <c r="QQL93" s="111"/>
      <c r="QQM93" s="109"/>
      <c r="QQN93" s="110"/>
      <c r="QQO93" s="111"/>
      <c r="QQP93" s="109"/>
      <c r="QQQ93" s="110"/>
      <c r="QQR93" s="111"/>
      <c r="QQS93" s="109"/>
      <c r="QQT93" s="110"/>
      <c r="QQU93" s="111"/>
      <c r="QQV93" s="109"/>
      <c r="QQW93" s="110"/>
      <c r="QQX93" s="111"/>
      <c r="QQY93" s="109"/>
      <c r="QQZ93" s="110"/>
      <c r="QRA93" s="111"/>
      <c r="QRB93" s="109"/>
      <c r="QRC93" s="110"/>
      <c r="QRD93" s="111"/>
      <c r="QRE93" s="109"/>
      <c r="QRF93" s="110"/>
      <c r="QRG93" s="111"/>
      <c r="QRH93" s="109"/>
      <c r="QRI93" s="110"/>
      <c r="QRJ93" s="111"/>
      <c r="QRK93" s="109"/>
      <c r="QRL93" s="110"/>
      <c r="QRM93" s="111"/>
      <c r="QRN93" s="109"/>
      <c r="QRO93" s="110"/>
      <c r="QRP93" s="111"/>
      <c r="QRQ93" s="109"/>
      <c r="QRR93" s="110"/>
      <c r="QRS93" s="111"/>
      <c r="QRT93" s="109"/>
      <c r="QRU93" s="110"/>
      <c r="QRV93" s="111"/>
      <c r="QRW93" s="109"/>
      <c r="QRX93" s="110"/>
      <c r="QRY93" s="111"/>
      <c r="QRZ93" s="109"/>
      <c r="QSA93" s="110"/>
      <c r="QSB93" s="111"/>
      <c r="QSC93" s="109"/>
      <c r="QSD93" s="110"/>
      <c r="QSE93" s="111"/>
      <c r="QSF93" s="109"/>
      <c r="QSG93" s="110"/>
      <c r="QSH93" s="111"/>
      <c r="QSI93" s="109"/>
      <c r="QSJ93" s="110"/>
      <c r="QSK93" s="111"/>
      <c r="QSL93" s="109"/>
      <c r="QSM93" s="110"/>
      <c r="QSN93" s="111"/>
      <c r="QSO93" s="109"/>
      <c r="QSP93" s="110"/>
      <c r="QSQ93" s="111"/>
      <c r="QSR93" s="109"/>
      <c r="QSS93" s="110"/>
      <c r="QST93" s="111"/>
      <c r="QSU93" s="109"/>
      <c r="QSV93" s="110"/>
      <c r="QSW93" s="111"/>
      <c r="QSX93" s="109"/>
      <c r="QSY93" s="110"/>
      <c r="QSZ93" s="111"/>
      <c r="QTA93" s="109"/>
      <c r="QTB93" s="110"/>
      <c r="QTC93" s="111"/>
      <c r="QTD93" s="109"/>
      <c r="QTE93" s="110"/>
      <c r="QTF93" s="111"/>
      <c r="QTG93" s="109"/>
      <c r="QTH93" s="110"/>
      <c r="QTI93" s="111"/>
      <c r="QTJ93" s="109"/>
      <c r="QTK93" s="110"/>
      <c r="QTL93" s="111"/>
      <c r="QTM93" s="109"/>
      <c r="QTN93" s="110"/>
      <c r="QTO93" s="111"/>
      <c r="QTP93" s="109"/>
      <c r="QTQ93" s="110"/>
      <c r="QTR93" s="111"/>
      <c r="QTS93" s="109"/>
      <c r="QTT93" s="110"/>
      <c r="QTU93" s="111"/>
      <c r="QTV93" s="109"/>
      <c r="QTW93" s="110"/>
      <c r="QTX93" s="111"/>
      <c r="QTY93" s="109"/>
      <c r="QTZ93" s="110"/>
      <c r="QUA93" s="111"/>
      <c r="QUB93" s="109"/>
      <c r="QUC93" s="110"/>
      <c r="QUD93" s="111"/>
      <c r="QUE93" s="109"/>
      <c r="QUF93" s="110"/>
      <c r="QUG93" s="111"/>
      <c r="QUH93" s="109"/>
      <c r="QUI93" s="110"/>
      <c r="QUJ93" s="111"/>
      <c r="QUK93" s="109"/>
      <c r="QUL93" s="110"/>
      <c r="QUM93" s="111"/>
      <c r="QUN93" s="109"/>
      <c r="QUO93" s="110"/>
      <c r="QUP93" s="111"/>
      <c r="QUQ93" s="109"/>
      <c r="QUR93" s="110"/>
      <c r="QUS93" s="111"/>
      <c r="QUT93" s="109"/>
      <c r="QUU93" s="110"/>
      <c r="QUV93" s="111"/>
      <c r="QUW93" s="109"/>
      <c r="QUX93" s="110"/>
      <c r="QUY93" s="111"/>
      <c r="QUZ93" s="109"/>
      <c r="QVA93" s="110"/>
      <c r="QVB93" s="111"/>
      <c r="QVC93" s="109"/>
      <c r="QVD93" s="110"/>
      <c r="QVE93" s="111"/>
      <c r="QVF93" s="109"/>
      <c r="QVG93" s="110"/>
      <c r="QVH93" s="111"/>
      <c r="QVI93" s="109"/>
      <c r="QVJ93" s="110"/>
      <c r="QVK93" s="111"/>
      <c r="QVL93" s="109"/>
      <c r="QVM93" s="110"/>
      <c r="QVN93" s="111"/>
      <c r="QVO93" s="109"/>
      <c r="QVP93" s="110"/>
      <c r="QVQ93" s="111"/>
      <c r="QVR93" s="109"/>
      <c r="QVS93" s="110"/>
      <c r="QVT93" s="111"/>
      <c r="QVU93" s="109"/>
      <c r="QVV93" s="110"/>
      <c r="QVW93" s="111"/>
      <c r="QVX93" s="109"/>
      <c r="QVY93" s="110"/>
      <c r="QVZ93" s="111"/>
      <c r="QWA93" s="109"/>
      <c r="QWB93" s="110"/>
      <c r="QWC93" s="111"/>
      <c r="QWD93" s="109"/>
      <c r="QWE93" s="110"/>
      <c r="QWF93" s="111"/>
      <c r="QWG93" s="109"/>
      <c r="QWH93" s="110"/>
      <c r="QWI93" s="111"/>
      <c r="QWJ93" s="109"/>
      <c r="QWK93" s="110"/>
      <c r="QWL93" s="111"/>
      <c r="QWM93" s="109"/>
      <c r="QWN93" s="110"/>
      <c r="QWO93" s="111"/>
      <c r="QWP93" s="109"/>
      <c r="QWQ93" s="110"/>
      <c r="QWR93" s="111"/>
      <c r="QWS93" s="109"/>
      <c r="QWT93" s="110"/>
      <c r="QWU93" s="111"/>
      <c r="QWV93" s="109"/>
      <c r="QWW93" s="110"/>
      <c r="QWX93" s="111"/>
      <c r="QWY93" s="109"/>
      <c r="QWZ93" s="110"/>
      <c r="QXA93" s="111"/>
      <c r="QXB93" s="109"/>
      <c r="QXC93" s="110"/>
      <c r="QXD93" s="111"/>
      <c r="QXE93" s="109"/>
      <c r="QXF93" s="110"/>
      <c r="QXG93" s="111"/>
      <c r="QXH93" s="109"/>
      <c r="QXI93" s="110"/>
      <c r="QXJ93" s="111"/>
      <c r="QXK93" s="109"/>
      <c r="QXL93" s="110"/>
      <c r="QXM93" s="111"/>
      <c r="QXN93" s="109"/>
      <c r="QXO93" s="110"/>
      <c r="QXP93" s="111"/>
      <c r="QXQ93" s="109"/>
      <c r="QXR93" s="110"/>
      <c r="QXS93" s="111"/>
      <c r="QXT93" s="109"/>
      <c r="QXU93" s="110"/>
      <c r="QXV93" s="111"/>
      <c r="QXW93" s="109"/>
      <c r="QXX93" s="110"/>
      <c r="QXY93" s="111"/>
      <c r="QXZ93" s="109"/>
      <c r="QYA93" s="110"/>
      <c r="QYB93" s="111"/>
      <c r="QYC93" s="109"/>
      <c r="QYD93" s="110"/>
      <c r="QYE93" s="111"/>
      <c r="QYF93" s="109"/>
      <c r="QYG93" s="110"/>
      <c r="QYH93" s="111"/>
      <c r="QYI93" s="109"/>
      <c r="QYJ93" s="110"/>
      <c r="QYK93" s="111"/>
      <c r="QYL93" s="109"/>
      <c r="QYM93" s="110"/>
      <c r="QYN93" s="111"/>
      <c r="QYO93" s="109"/>
      <c r="QYP93" s="110"/>
      <c r="QYQ93" s="111"/>
      <c r="QYR93" s="109"/>
      <c r="QYS93" s="110"/>
      <c r="QYT93" s="111"/>
      <c r="QYU93" s="109"/>
      <c r="QYV93" s="110"/>
      <c r="QYW93" s="111"/>
      <c r="QYX93" s="109"/>
      <c r="QYY93" s="110"/>
      <c r="QYZ93" s="111"/>
      <c r="QZA93" s="109"/>
      <c r="QZB93" s="110"/>
      <c r="QZC93" s="111"/>
      <c r="QZD93" s="109"/>
      <c r="QZE93" s="110"/>
      <c r="QZF93" s="111"/>
      <c r="QZG93" s="109"/>
      <c r="QZH93" s="110"/>
      <c r="QZI93" s="111"/>
      <c r="QZJ93" s="109"/>
      <c r="QZK93" s="110"/>
      <c r="QZL93" s="111"/>
      <c r="QZM93" s="109"/>
      <c r="QZN93" s="110"/>
      <c r="QZO93" s="111"/>
      <c r="QZP93" s="109"/>
      <c r="QZQ93" s="110"/>
      <c r="QZR93" s="111"/>
      <c r="QZS93" s="109"/>
      <c r="QZT93" s="110"/>
      <c r="QZU93" s="111"/>
      <c r="QZV93" s="109"/>
      <c r="QZW93" s="110"/>
      <c r="QZX93" s="111"/>
      <c r="QZY93" s="109"/>
      <c r="QZZ93" s="110"/>
      <c r="RAA93" s="111"/>
      <c r="RAB93" s="109"/>
      <c r="RAC93" s="110"/>
      <c r="RAD93" s="111"/>
      <c r="RAE93" s="109"/>
      <c r="RAF93" s="110"/>
      <c r="RAG93" s="111"/>
      <c r="RAH93" s="109"/>
      <c r="RAI93" s="110"/>
      <c r="RAJ93" s="111"/>
      <c r="RAK93" s="109"/>
      <c r="RAL93" s="110"/>
      <c r="RAM93" s="111"/>
      <c r="RAN93" s="109"/>
      <c r="RAO93" s="110"/>
      <c r="RAP93" s="111"/>
      <c r="RAQ93" s="109"/>
      <c r="RAR93" s="110"/>
      <c r="RAS93" s="111"/>
      <c r="RAT93" s="109"/>
      <c r="RAU93" s="110"/>
      <c r="RAV93" s="111"/>
      <c r="RAW93" s="109"/>
      <c r="RAX93" s="110"/>
      <c r="RAY93" s="111"/>
      <c r="RAZ93" s="109"/>
      <c r="RBA93" s="110"/>
      <c r="RBB93" s="111"/>
      <c r="RBC93" s="109"/>
      <c r="RBD93" s="110"/>
      <c r="RBE93" s="111"/>
      <c r="RBF93" s="109"/>
      <c r="RBG93" s="110"/>
      <c r="RBH93" s="111"/>
      <c r="RBI93" s="109"/>
      <c r="RBJ93" s="110"/>
      <c r="RBK93" s="111"/>
      <c r="RBL93" s="109"/>
      <c r="RBM93" s="110"/>
      <c r="RBN93" s="111"/>
      <c r="RBO93" s="109"/>
      <c r="RBP93" s="110"/>
      <c r="RBQ93" s="111"/>
      <c r="RBR93" s="109"/>
      <c r="RBS93" s="110"/>
      <c r="RBT93" s="111"/>
      <c r="RBU93" s="109"/>
      <c r="RBV93" s="110"/>
      <c r="RBW93" s="111"/>
      <c r="RBX93" s="109"/>
      <c r="RBY93" s="110"/>
      <c r="RBZ93" s="111"/>
      <c r="RCA93" s="109"/>
      <c r="RCB93" s="110"/>
      <c r="RCC93" s="111"/>
      <c r="RCD93" s="109"/>
      <c r="RCE93" s="110"/>
      <c r="RCF93" s="111"/>
      <c r="RCG93" s="109"/>
      <c r="RCH93" s="110"/>
      <c r="RCI93" s="111"/>
      <c r="RCJ93" s="109"/>
      <c r="RCK93" s="110"/>
      <c r="RCL93" s="111"/>
      <c r="RCM93" s="109"/>
      <c r="RCN93" s="110"/>
      <c r="RCO93" s="111"/>
      <c r="RCP93" s="109"/>
      <c r="RCQ93" s="110"/>
      <c r="RCR93" s="111"/>
      <c r="RCS93" s="109"/>
      <c r="RCT93" s="110"/>
      <c r="RCU93" s="111"/>
      <c r="RCV93" s="109"/>
      <c r="RCW93" s="110"/>
      <c r="RCX93" s="111"/>
      <c r="RCY93" s="109"/>
      <c r="RCZ93" s="110"/>
      <c r="RDA93" s="111"/>
      <c r="RDB93" s="109"/>
      <c r="RDC93" s="110"/>
      <c r="RDD93" s="111"/>
      <c r="RDE93" s="109"/>
      <c r="RDF93" s="110"/>
      <c r="RDG93" s="111"/>
      <c r="RDH93" s="109"/>
      <c r="RDI93" s="110"/>
      <c r="RDJ93" s="111"/>
      <c r="RDK93" s="109"/>
      <c r="RDL93" s="110"/>
      <c r="RDM93" s="111"/>
      <c r="RDN93" s="109"/>
      <c r="RDO93" s="110"/>
      <c r="RDP93" s="111"/>
      <c r="RDQ93" s="109"/>
      <c r="RDR93" s="110"/>
      <c r="RDS93" s="111"/>
      <c r="RDT93" s="109"/>
      <c r="RDU93" s="110"/>
      <c r="RDV93" s="111"/>
      <c r="RDW93" s="109"/>
      <c r="RDX93" s="110"/>
      <c r="RDY93" s="111"/>
      <c r="RDZ93" s="109"/>
      <c r="REA93" s="110"/>
      <c r="REB93" s="111"/>
      <c r="REC93" s="109"/>
      <c r="RED93" s="110"/>
      <c r="REE93" s="111"/>
      <c r="REF93" s="109"/>
      <c r="REG93" s="110"/>
      <c r="REH93" s="111"/>
      <c r="REI93" s="109"/>
      <c r="REJ93" s="110"/>
      <c r="REK93" s="111"/>
      <c r="REL93" s="109"/>
      <c r="REM93" s="110"/>
      <c r="REN93" s="111"/>
      <c r="REO93" s="109"/>
      <c r="REP93" s="110"/>
      <c r="REQ93" s="111"/>
      <c r="RER93" s="109"/>
      <c r="RES93" s="110"/>
      <c r="RET93" s="111"/>
      <c r="REU93" s="109"/>
      <c r="REV93" s="110"/>
      <c r="REW93" s="111"/>
      <c r="REX93" s="109"/>
      <c r="REY93" s="110"/>
      <c r="REZ93" s="111"/>
      <c r="RFA93" s="109"/>
      <c r="RFB93" s="110"/>
      <c r="RFC93" s="111"/>
      <c r="RFD93" s="109"/>
      <c r="RFE93" s="110"/>
      <c r="RFF93" s="111"/>
      <c r="RFG93" s="109"/>
      <c r="RFH93" s="110"/>
      <c r="RFI93" s="111"/>
      <c r="RFJ93" s="109"/>
      <c r="RFK93" s="110"/>
      <c r="RFL93" s="111"/>
      <c r="RFM93" s="109"/>
      <c r="RFN93" s="110"/>
      <c r="RFO93" s="111"/>
      <c r="RFP93" s="109"/>
      <c r="RFQ93" s="110"/>
      <c r="RFR93" s="111"/>
      <c r="RFS93" s="109"/>
      <c r="RFT93" s="110"/>
      <c r="RFU93" s="111"/>
      <c r="RFV93" s="109"/>
      <c r="RFW93" s="110"/>
      <c r="RFX93" s="111"/>
      <c r="RFY93" s="109"/>
      <c r="RFZ93" s="110"/>
      <c r="RGA93" s="111"/>
      <c r="RGB93" s="109"/>
      <c r="RGC93" s="110"/>
      <c r="RGD93" s="111"/>
      <c r="RGE93" s="109"/>
      <c r="RGF93" s="110"/>
      <c r="RGG93" s="111"/>
      <c r="RGH93" s="109"/>
      <c r="RGI93" s="110"/>
      <c r="RGJ93" s="111"/>
      <c r="RGK93" s="109"/>
      <c r="RGL93" s="110"/>
      <c r="RGM93" s="111"/>
      <c r="RGN93" s="109"/>
      <c r="RGO93" s="110"/>
      <c r="RGP93" s="111"/>
      <c r="RGQ93" s="109"/>
      <c r="RGR93" s="110"/>
      <c r="RGS93" s="111"/>
      <c r="RGT93" s="109"/>
      <c r="RGU93" s="110"/>
      <c r="RGV93" s="111"/>
      <c r="RGW93" s="109"/>
      <c r="RGX93" s="110"/>
      <c r="RGY93" s="111"/>
      <c r="RGZ93" s="109"/>
      <c r="RHA93" s="110"/>
      <c r="RHB93" s="111"/>
      <c r="RHC93" s="109"/>
      <c r="RHD93" s="110"/>
      <c r="RHE93" s="111"/>
      <c r="RHF93" s="109"/>
      <c r="RHG93" s="110"/>
      <c r="RHH93" s="111"/>
      <c r="RHI93" s="109"/>
      <c r="RHJ93" s="110"/>
      <c r="RHK93" s="111"/>
      <c r="RHL93" s="109"/>
      <c r="RHM93" s="110"/>
      <c r="RHN93" s="111"/>
      <c r="RHO93" s="109"/>
      <c r="RHP93" s="110"/>
      <c r="RHQ93" s="111"/>
      <c r="RHR93" s="109"/>
      <c r="RHS93" s="110"/>
      <c r="RHT93" s="111"/>
      <c r="RHU93" s="109"/>
      <c r="RHV93" s="110"/>
      <c r="RHW93" s="111"/>
      <c r="RHX93" s="109"/>
      <c r="RHY93" s="110"/>
      <c r="RHZ93" s="111"/>
      <c r="RIA93" s="109"/>
      <c r="RIB93" s="110"/>
      <c r="RIC93" s="111"/>
      <c r="RID93" s="109"/>
      <c r="RIE93" s="110"/>
      <c r="RIF93" s="111"/>
      <c r="RIG93" s="109"/>
      <c r="RIH93" s="110"/>
      <c r="RII93" s="111"/>
      <c r="RIJ93" s="109"/>
      <c r="RIK93" s="110"/>
      <c r="RIL93" s="111"/>
      <c r="RIM93" s="109"/>
      <c r="RIN93" s="110"/>
      <c r="RIO93" s="111"/>
      <c r="RIP93" s="109"/>
      <c r="RIQ93" s="110"/>
      <c r="RIR93" s="111"/>
      <c r="RIS93" s="109"/>
      <c r="RIT93" s="110"/>
      <c r="RIU93" s="111"/>
      <c r="RIV93" s="109"/>
      <c r="RIW93" s="110"/>
      <c r="RIX93" s="111"/>
      <c r="RIY93" s="109"/>
      <c r="RIZ93" s="110"/>
      <c r="RJA93" s="111"/>
      <c r="RJB93" s="109"/>
      <c r="RJC93" s="110"/>
      <c r="RJD93" s="111"/>
      <c r="RJE93" s="109"/>
      <c r="RJF93" s="110"/>
      <c r="RJG93" s="111"/>
      <c r="RJH93" s="109"/>
      <c r="RJI93" s="110"/>
      <c r="RJJ93" s="111"/>
      <c r="RJK93" s="109"/>
      <c r="RJL93" s="110"/>
      <c r="RJM93" s="111"/>
      <c r="RJN93" s="109"/>
      <c r="RJO93" s="110"/>
      <c r="RJP93" s="111"/>
      <c r="RJQ93" s="109"/>
      <c r="RJR93" s="110"/>
      <c r="RJS93" s="111"/>
      <c r="RJT93" s="109"/>
      <c r="RJU93" s="110"/>
      <c r="RJV93" s="111"/>
      <c r="RJW93" s="109"/>
      <c r="RJX93" s="110"/>
      <c r="RJY93" s="111"/>
      <c r="RJZ93" s="109"/>
      <c r="RKA93" s="110"/>
      <c r="RKB93" s="111"/>
      <c r="RKC93" s="109"/>
      <c r="RKD93" s="110"/>
      <c r="RKE93" s="111"/>
      <c r="RKF93" s="109"/>
      <c r="RKG93" s="110"/>
      <c r="RKH93" s="111"/>
      <c r="RKI93" s="109"/>
      <c r="RKJ93" s="110"/>
      <c r="RKK93" s="111"/>
      <c r="RKL93" s="109"/>
      <c r="RKM93" s="110"/>
      <c r="RKN93" s="111"/>
      <c r="RKO93" s="109"/>
      <c r="RKP93" s="110"/>
      <c r="RKQ93" s="111"/>
      <c r="RKR93" s="109"/>
      <c r="RKS93" s="110"/>
      <c r="RKT93" s="111"/>
      <c r="RKU93" s="109"/>
      <c r="RKV93" s="110"/>
      <c r="RKW93" s="111"/>
      <c r="RKX93" s="109"/>
      <c r="RKY93" s="110"/>
      <c r="RKZ93" s="111"/>
      <c r="RLA93" s="109"/>
      <c r="RLB93" s="110"/>
      <c r="RLC93" s="111"/>
      <c r="RLD93" s="109"/>
      <c r="RLE93" s="110"/>
      <c r="RLF93" s="111"/>
      <c r="RLG93" s="109"/>
      <c r="RLH93" s="110"/>
      <c r="RLI93" s="111"/>
      <c r="RLJ93" s="109"/>
      <c r="RLK93" s="110"/>
      <c r="RLL93" s="111"/>
      <c r="RLM93" s="109"/>
      <c r="RLN93" s="110"/>
      <c r="RLO93" s="111"/>
      <c r="RLP93" s="109"/>
      <c r="RLQ93" s="110"/>
      <c r="RLR93" s="111"/>
      <c r="RLS93" s="109"/>
      <c r="RLT93" s="110"/>
      <c r="RLU93" s="111"/>
      <c r="RLV93" s="109"/>
      <c r="RLW93" s="110"/>
      <c r="RLX93" s="111"/>
      <c r="RLY93" s="109"/>
      <c r="RLZ93" s="110"/>
      <c r="RMA93" s="111"/>
      <c r="RMB93" s="109"/>
      <c r="RMC93" s="110"/>
      <c r="RMD93" s="111"/>
      <c r="RME93" s="109"/>
      <c r="RMF93" s="110"/>
      <c r="RMG93" s="111"/>
      <c r="RMH93" s="109"/>
      <c r="RMI93" s="110"/>
      <c r="RMJ93" s="111"/>
      <c r="RMK93" s="109"/>
      <c r="RML93" s="110"/>
      <c r="RMM93" s="111"/>
      <c r="RMN93" s="109"/>
      <c r="RMO93" s="110"/>
      <c r="RMP93" s="111"/>
      <c r="RMQ93" s="109"/>
      <c r="RMR93" s="110"/>
      <c r="RMS93" s="111"/>
      <c r="RMT93" s="109"/>
      <c r="RMU93" s="110"/>
      <c r="RMV93" s="111"/>
      <c r="RMW93" s="109"/>
      <c r="RMX93" s="110"/>
      <c r="RMY93" s="111"/>
      <c r="RMZ93" s="109"/>
      <c r="RNA93" s="110"/>
      <c r="RNB93" s="111"/>
      <c r="RNC93" s="109"/>
      <c r="RND93" s="110"/>
      <c r="RNE93" s="111"/>
      <c r="RNF93" s="109"/>
      <c r="RNG93" s="110"/>
      <c r="RNH93" s="111"/>
      <c r="RNI93" s="109"/>
      <c r="RNJ93" s="110"/>
      <c r="RNK93" s="111"/>
      <c r="RNL93" s="109"/>
      <c r="RNM93" s="110"/>
      <c r="RNN93" s="111"/>
      <c r="RNO93" s="109"/>
      <c r="RNP93" s="110"/>
      <c r="RNQ93" s="111"/>
      <c r="RNR93" s="109"/>
      <c r="RNS93" s="110"/>
      <c r="RNT93" s="111"/>
      <c r="RNU93" s="109"/>
      <c r="RNV93" s="110"/>
      <c r="RNW93" s="111"/>
      <c r="RNX93" s="109"/>
      <c r="RNY93" s="110"/>
      <c r="RNZ93" s="111"/>
      <c r="ROA93" s="109"/>
      <c r="ROB93" s="110"/>
      <c r="ROC93" s="111"/>
      <c r="ROD93" s="109"/>
      <c r="ROE93" s="110"/>
      <c r="ROF93" s="111"/>
      <c r="ROG93" s="109"/>
      <c r="ROH93" s="110"/>
      <c r="ROI93" s="111"/>
      <c r="ROJ93" s="109"/>
      <c r="ROK93" s="110"/>
      <c r="ROL93" s="111"/>
      <c r="ROM93" s="109"/>
      <c r="RON93" s="110"/>
      <c r="ROO93" s="111"/>
      <c r="ROP93" s="109"/>
      <c r="ROQ93" s="110"/>
      <c r="ROR93" s="111"/>
      <c r="ROS93" s="109"/>
      <c r="ROT93" s="110"/>
      <c r="ROU93" s="111"/>
      <c r="ROV93" s="109"/>
      <c r="ROW93" s="110"/>
      <c r="ROX93" s="111"/>
      <c r="ROY93" s="109"/>
      <c r="ROZ93" s="110"/>
      <c r="RPA93" s="111"/>
      <c r="RPB93" s="109"/>
      <c r="RPC93" s="110"/>
      <c r="RPD93" s="111"/>
      <c r="RPE93" s="109"/>
      <c r="RPF93" s="110"/>
      <c r="RPG93" s="111"/>
      <c r="RPH93" s="109"/>
      <c r="RPI93" s="110"/>
      <c r="RPJ93" s="111"/>
      <c r="RPK93" s="109"/>
      <c r="RPL93" s="110"/>
      <c r="RPM93" s="111"/>
      <c r="RPN93" s="109"/>
      <c r="RPO93" s="110"/>
      <c r="RPP93" s="111"/>
      <c r="RPQ93" s="109"/>
      <c r="RPR93" s="110"/>
      <c r="RPS93" s="111"/>
      <c r="RPT93" s="109"/>
      <c r="RPU93" s="110"/>
      <c r="RPV93" s="111"/>
      <c r="RPW93" s="109"/>
      <c r="RPX93" s="110"/>
      <c r="RPY93" s="111"/>
      <c r="RPZ93" s="109"/>
      <c r="RQA93" s="110"/>
      <c r="RQB93" s="111"/>
      <c r="RQC93" s="109"/>
      <c r="RQD93" s="110"/>
      <c r="RQE93" s="111"/>
      <c r="RQF93" s="109"/>
      <c r="RQG93" s="110"/>
      <c r="RQH93" s="111"/>
      <c r="RQI93" s="109"/>
      <c r="RQJ93" s="110"/>
      <c r="RQK93" s="111"/>
      <c r="RQL93" s="109"/>
      <c r="RQM93" s="110"/>
      <c r="RQN93" s="111"/>
      <c r="RQO93" s="109"/>
      <c r="RQP93" s="110"/>
      <c r="RQQ93" s="111"/>
      <c r="RQR93" s="109"/>
      <c r="RQS93" s="110"/>
      <c r="RQT93" s="111"/>
      <c r="RQU93" s="109"/>
      <c r="RQV93" s="110"/>
      <c r="RQW93" s="111"/>
      <c r="RQX93" s="109"/>
      <c r="RQY93" s="110"/>
      <c r="RQZ93" s="111"/>
      <c r="RRA93" s="109"/>
      <c r="RRB93" s="110"/>
      <c r="RRC93" s="111"/>
      <c r="RRD93" s="109"/>
      <c r="RRE93" s="110"/>
      <c r="RRF93" s="111"/>
      <c r="RRG93" s="109"/>
      <c r="RRH93" s="110"/>
      <c r="RRI93" s="111"/>
      <c r="RRJ93" s="109"/>
      <c r="RRK93" s="110"/>
      <c r="RRL93" s="111"/>
      <c r="RRM93" s="109"/>
      <c r="RRN93" s="110"/>
      <c r="RRO93" s="111"/>
      <c r="RRP93" s="109"/>
      <c r="RRQ93" s="110"/>
      <c r="RRR93" s="111"/>
      <c r="RRS93" s="109"/>
      <c r="RRT93" s="110"/>
      <c r="RRU93" s="111"/>
      <c r="RRV93" s="109"/>
      <c r="RRW93" s="110"/>
      <c r="RRX93" s="111"/>
      <c r="RRY93" s="109"/>
      <c r="RRZ93" s="110"/>
      <c r="RSA93" s="111"/>
      <c r="RSB93" s="109"/>
      <c r="RSC93" s="110"/>
      <c r="RSD93" s="111"/>
      <c r="RSE93" s="109"/>
      <c r="RSF93" s="110"/>
      <c r="RSG93" s="111"/>
      <c r="RSH93" s="109"/>
      <c r="RSI93" s="110"/>
      <c r="RSJ93" s="111"/>
      <c r="RSK93" s="109"/>
      <c r="RSL93" s="110"/>
      <c r="RSM93" s="111"/>
      <c r="RSN93" s="109"/>
      <c r="RSO93" s="110"/>
      <c r="RSP93" s="111"/>
      <c r="RSQ93" s="109"/>
      <c r="RSR93" s="110"/>
      <c r="RSS93" s="111"/>
      <c r="RST93" s="109"/>
      <c r="RSU93" s="110"/>
      <c r="RSV93" s="111"/>
      <c r="RSW93" s="109"/>
      <c r="RSX93" s="110"/>
      <c r="RSY93" s="111"/>
      <c r="RSZ93" s="109"/>
      <c r="RTA93" s="110"/>
      <c r="RTB93" s="111"/>
      <c r="RTC93" s="109"/>
      <c r="RTD93" s="110"/>
      <c r="RTE93" s="111"/>
      <c r="RTF93" s="109"/>
      <c r="RTG93" s="110"/>
      <c r="RTH93" s="111"/>
      <c r="RTI93" s="109"/>
      <c r="RTJ93" s="110"/>
      <c r="RTK93" s="111"/>
      <c r="RTL93" s="109"/>
      <c r="RTM93" s="110"/>
      <c r="RTN93" s="111"/>
      <c r="RTO93" s="109"/>
      <c r="RTP93" s="110"/>
      <c r="RTQ93" s="111"/>
      <c r="RTR93" s="109"/>
      <c r="RTS93" s="110"/>
      <c r="RTT93" s="111"/>
      <c r="RTU93" s="109"/>
      <c r="RTV93" s="110"/>
      <c r="RTW93" s="111"/>
      <c r="RTX93" s="109"/>
      <c r="RTY93" s="110"/>
      <c r="RTZ93" s="111"/>
      <c r="RUA93" s="109"/>
      <c r="RUB93" s="110"/>
      <c r="RUC93" s="111"/>
      <c r="RUD93" s="109"/>
      <c r="RUE93" s="110"/>
      <c r="RUF93" s="111"/>
      <c r="RUG93" s="109"/>
      <c r="RUH93" s="110"/>
      <c r="RUI93" s="111"/>
      <c r="RUJ93" s="109"/>
      <c r="RUK93" s="110"/>
      <c r="RUL93" s="111"/>
      <c r="RUM93" s="109"/>
      <c r="RUN93" s="110"/>
      <c r="RUO93" s="111"/>
      <c r="RUP93" s="109"/>
      <c r="RUQ93" s="110"/>
      <c r="RUR93" s="111"/>
      <c r="RUS93" s="109"/>
      <c r="RUT93" s="110"/>
      <c r="RUU93" s="111"/>
      <c r="RUV93" s="109"/>
      <c r="RUW93" s="110"/>
      <c r="RUX93" s="111"/>
      <c r="RUY93" s="109"/>
      <c r="RUZ93" s="110"/>
      <c r="RVA93" s="111"/>
      <c r="RVB93" s="109"/>
      <c r="RVC93" s="110"/>
      <c r="RVD93" s="111"/>
      <c r="RVE93" s="109"/>
      <c r="RVF93" s="110"/>
      <c r="RVG93" s="111"/>
      <c r="RVH93" s="109"/>
      <c r="RVI93" s="110"/>
      <c r="RVJ93" s="111"/>
      <c r="RVK93" s="109"/>
      <c r="RVL93" s="110"/>
      <c r="RVM93" s="111"/>
      <c r="RVN93" s="109"/>
      <c r="RVO93" s="110"/>
      <c r="RVP93" s="111"/>
      <c r="RVQ93" s="109"/>
      <c r="RVR93" s="110"/>
      <c r="RVS93" s="111"/>
      <c r="RVT93" s="109"/>
      <c r="RVU93" s="110"/>
      <c r="RVV93" s="111"/>
      <c r="RVW93" s="109"/>
      <c r="RVX93" s="110"/>
      <c r="RVY93" s="111"/>
      <c r="RVZ93" s="109"/>
      <c r="RWA93" s="110"/>
      <c r="RWB93" s="111"/>
      <c r="RWC93" s="109"/>
      <c r="RWD93" s="110"/>
      <c r="RWE93" s="111"/>
      <c r="RWF93" s="109"/>
      <c r="RWG93" s="110"/>
      <c r="RWH93" s="111"/>
      <c r="RWI93" s="109"/>
      <c r="RWJ93" s="110"/>
      <c r="RWK93" s="111"/>
      <c r="RWL93" s="109"/>
      <c r="RWM93" s="110"/>
      <c r="RWN93" s="111"/>
      <c r="RWO93" s="109"/>
      <c r="RWP93" s="110"/>
      <c r="RWQ93" s="111"/>
      <c r="RWR93" s="109"/>
      <c r="RWS93" s="110"/>
      <c r="RWT93" s="111"/>
      <c r="RWU93" s="109"/>
      <c r="RWV93" s="110"/>
      <c r="RWW93" s="111"/>
      <c r="RWX93" s="109"/>
      <c r="RWY93" s="110"/>
      <c r="RWZ93" s="111"/>
      <c r="RXA93" s="109"/>
      <c r="RXB93" s="110"/>
      <c r="RXC93" s="111"/>
      <c r="RXD93" s="109"/>
      <c r="RXE93" s="110"/>
      <c r="RXF93" s="111"/>
      <c r="RXG93" s="109"/>
      <c r="RXH93" s="110"/>
      <c r="RXI93" s="111"/>
      <c r="RXJ93" s="109"/>
      <c r="RXK93" s="110"/>
      <c r="RXL93" s="111"/>
      <c r="RXM93" s="109"/>
      <c r="RXN93" s="110"/>
      <c r="RXO93" s="111"/>
      <c r="RXP93" s="109"/>
      <c r="RXQ93" s="110"/>
      <c r="RXR93" s="111"/>
      <c r="RXS93" s="109"/>
      <c r="RXT93" s="110"/>
      <c r="RXU93" s="111"/>
      <c r="RXV93" s="109"/>
      <c r="RXW93" s="110"/>
      <c r="RXX93" s="111"/>
      <c r="RXY93" s="109"/>
      <c r="RXZ93" s="110"/>
      <c r="RYA93" s="111"/>
      <c r="RYB93" s="109"/>
      <c r="RYC93" s="110"/>
      <c r="RYD93" s="111"/>
      <c r="RYE93" s="109"/>
      <c r="RYF93" s="110"/>
      <c r="RYG93" s="111"/>
      <c r="RYH93" s="109"/>
      <c r="RYI93" s="110"/>
      <c r="RYJ93" s="111"/>
      <c r="RYK93" s="109"/>
      <c r="RYL93" s="110"/>
      <c r="RYM93" s="111"/>
      <c r="RYN93" s="109"/>
      <c r="RYO93" s="110"/>
      <c r="RYP93" s="111"/>
      <c r="RYQ93" s="109"/>
      <c r="RYR93" s="110"/>
      <c r="RYS93" s="111"/>
      <c r="RYT93" s="109"/>
      <c r="RYU93" s="110"/>
      <c r="RYV93" s="111"/>
      <c r="RYW93" s="109"/>
      <c r="RYX93" s="110"/>
      <c r="RYY93" s="111"/>
      <c r="RYZ93" s="109"/>
      <c r="RZA93" s="110"/>
      <c r="RZB93" s="111"/>
      <c r="RZC93" s="109"/>
      <c r="RZD93" s="110"/>
      <c r="RZE93" s="111"/>
      <c r="RZF93" s="109"/>
      <c r="RZG93" s="110"/>
      <c r="RZH93" s="111"/>
      <c r="RZI93" s="109"/>
      <c r="RZJ93" s="110"/>
      <c r="RZK93" s="111"/>
      <c r="RZL93" s="109"/>
      <c r="RZM93" s="110"/>
      <c r="RZN93" s="111"/>
      <c r="RZO93" s="109"/>
      <c r="RZP93" s="110"/>
      <c r="RZQ93" s="111"/>
      <c r="RZR93" s="109"/>
      <c r="RZS93" s="110"/>
      <c r="RZT93" s="111"/>
      <c r="RZU93" s="109"/>
      <c r="RZV93" s="110"/>
      <c r="RZW93" s="111"/>
      <c r="RZX93" s="109"/>
      <c r="RZY93" s="110"/>
      <c r="RZZ93" s="111"/>
      <c r="SAA93" s="109"/>
      <c r="SAB93" s="110"/>
      <c r="SAC93" s="111"/>
      <c r="SAD93" s="109"/>
      <c r="SAE93" s="110"/>
      <c r="SAF93" s="111"/>
      <c r="SAG93" s="109"/>
      <c r="SAH93" s="110"/>
      <c r="SAI93" s="111"/>
      <c r="SAJ93" s="109"/>
      <c r="SAK93" s="110"/>
      <c r="SAL93" s="111"/>
      <c r="SAM93" s="109"/>
      <c r="SAN93" s="110"/>
      <c r="SAO93" s="111"/>
      <c r="SAP93" s="109"/>
      <c r="SAQ93" s="110"/>
      <c r="SAR93" s="111"/>
      <c r="SAS93" s="109"/>
      <c r="SAT93" s="110"/>
      <c r="SAU93" s="111"/>
      <c r="SAV93" s="109"/>
      <c r="SAW93" s="110"/>
      <c r="SAX93" s="111"/>
      <c r="SAY93" s="109"/>
      <c r="SAZ93" s="110"/>
      <c r="SBA93" s="111"/>
      <c r="SBB93" s="109"/>
      <c r="SBC93" s="110"/>
      <c r="SBD93" s="111"/>
      <c r="SBE93" s="109"/>
      <c r="SBF93" s="110"/>
      <c r="SBG93" s="111"/>
      <c r="SBH93" s="109"/>
      <c r="SBI93" s="110"/>
      <c r="SBJ93" s="111"/>
      <c r="SBK93" s="109"/>
      <c r="SBL93" s="110"/>
      <c r="SBM93" s="111"/>
      <c r="SBN93" s="109"/>
      <c r="SBO93" s="110"/>
      <c r="SBP93" s="111"/>
      <c r="SBQ93" s="109"/>
      <c r="SBR93" s="110"/>
      <c r="SBS93" s="111"/>
      <c r="SBT93" s="109"/>
      <c r="SBU93" s="110"/>
      <c r="SBV93" s="111"/>
      <c r="SBW93" s="109"/>
      <c r="SBX93" s="110"/>
      <c r="SBY93" s="111"/>
      <c r="SBZ93" s="109"/>
      <c r="SCA93" s="110"/>
      <c r="SCB93" s="111"/>
      <c r="SCC93" s="109"/>
      <c r="SCD93" s="110"/>
      <c r="SCE93" s="111"/>
      <c r="SCF93" s="109"/>
      <c r="SCG93" s="110"/>
      <c r="SCH93" s="111"/>
      <c r="SCI93" s="109"/>
      <c r="SCJ93" s="110"/>
      <c r="SCK93" s="111"/>
      <c r="SCL93" s="109"/>
      <c r="SCM93" s="110"/>
      <c r="SCN93" s="111"/>
      <c r="SCO93" s="109"/>
      <c r="SCP93" s="110"/>
      <c r="SCQ93" s="111"/>
      <c r="SCR93" s="109"/>
      <c r="SCS93" s="110"/>
      <c r="SCT93" s="111"/>
      <c r="SCU93" s="109"/>
      <c r="SCV93" s="110"/>
      <c r="SCW93" s="111"/>
      <c r="SCX93" s="109"/>
      <c r="SCY93" s="110"/>
      <c r="SCZ93" s="111"/>
      <c r="SDA93" s="109"/>
      <c r="SDB93" s="110"/>
      <c r="SDC93" s="111"/>
      <c r="SDD93" s="109"/>
      <c r="SDE93" s="110"/>
      <c r="SDF93" s="111"/>
      <c r="SDG93" s="109"/>
      <c r="SDH93" s="110"/>
      <c r="SDI93" s="111"/>
      <c r="SDJ93" s="109"/>
      <c r="SDK93" s="110"/>
      <c r="SDL93" s="111"/>
      <c r="SDM93" s="109"/>
      <c r="SDN93" s="110"/>
      <c r="SDO93" s="111"/>
      <c r="SDP93" s="109"/>
      <c r="SDQ93" s="110"/>
      <c r="SDR93" s="111"/>
      <c r="SDS93" s="109"/>
      <c r="SDT93" s="110"/>
      <c r="SDU93" s="111"/>
      <c r="SDV93" s="109"/>
      <c r="SDW93" s="110"/>
      <c r="SDX93" s="111"/>
      <c r="SDY93" s="109"/>
      <c r="SDZ93" s="110"/>
      <c r="SEA93" s="111"/>
      <c r="SEB93" s="109"/>
      <c r="SEC93" s="110"/>
      <c r="SED93" s="111"/>
      <c r="SEE93" s="109"/>
      <c r="SEF93" s="110"/>
      <c r="SEG93" s="111"/>
      <c r="SEH93" s="109"/>
      <c r="SEI93" s="110"/>
      <c r="SEJ93" s="111"/>
      <c r="SEK93" s="109"/>
      <c r="SEL93" s="110"/>
      <c r="SEM93" s="111"/>
      <c r="SEN93" s="109"/>
      <c r="SEO93" s="110"/>
      <c r="SEP93" s="111"/>
      <c r="SEQ93" s="109"/>
      <c r="SER93" s="110"/>
      <c r="SES93" s="111"/>
      <c r="SET93" s="109"/>
      <c r="SEU93" s="110"/>
      <c r="SEV93" s="111"/>
      <c r="SEW93" s="109"/>
      <c r="SEX93" s="110"/>
      <c r="SEY93" s="111"/>
      <c r="SEZ93" s="109"/>
      <c r="SFA93" s="110"/>
      <c r="SFB93" s="111"/>
      <c r="SFC93" s="109"/>
      <c r="SFD93" s="110"/>
      <c r="SFE93" s="111"/>
      <c r="SFF93" s="109"/>
      <c r="SFG93" s="110"/>
      <c r="SFH93" s="111"/>
      <c r="SFI93" s="109"/>
      <c r="SFJ93" s="110"/>
      <c r="SFK93" s="111"/>
      <c r="SFL93" s="109"/>
      <c r="SFM93" s="110"/>
      <c r="SFN93" s="111"/>
      <c r="SFO93" s="109"/>
      <c r="SFP93" s="110"/>
      <c r="SFQ93" s="111"/>
      <c r="SFR93" s="109"/>
      <c r="SFS93" s="110"/>
      <c r="SFT93" s="111"/>
      <c r="SFU93" s="109"/>
      <c r="SFV93" s="110"/>
      <c r="SFW93" s="111"/>
      <c r="SFX93" s="109"/>
      <c r="SFY93" s="110"/>
      <c r="SFZ93" s="111"/>
      <c r="SGA93" s="109"/>
      <c r="SGB93" s="110"/>
      <c r="SGC93" s="111"/>
      <c r="SGD93" s="109"/>
      <c r="SGE93" s="110"/>
      <c r="SGF93" s="111"/>
      <c r="SGG93" s="109"/>
      <c r="SGH93" s="110"/>
      <c r="SGI93" s="111"/>
      <c r="SGJ93" s="109"/>
      <c r="SGK93" s="110"/>
      <c r="SGL93" s="111"/>
      <c r="SGM93" s="109"/>
      <c r="SGN93" s="110"/>
      <c r="SGO93" s="111"/>
      <c r="SGP93" s="109"/>
      <c r="SGQ93" s="110"/>
      <c r="SGR93" s="111"/>
      <c r="SGS93" s="109"/>
      <c r="SGT93" s="110"/>
      <c r="SGU93" s="111"/>
      <c r="SGV93" s="109"/>
      <c r="SGW93" s="110"/>
      <c r="SGX93" s="111"/>
      <c r="SGY93" s="109"/>
      <c r="SGZ93" s="110"/>
      <c r="SHA93" s="111"/>
      <c r="SHB93" s="109"/>
      <c r="SHC93" s="110"/>
      <c r="SHD93" s="111"/>
      <c r="SHE93" s="109"/>
      <c r="SHF93" s="110"/>
      <c r="SHG93" s="111"/>
      <c r="SHH93" s="109"/>
      <c r="SHI93" s="110"/>
      <c r="SHJ93" s="111"/>
      <c r="SHK93" s="109"/>
      <c r="SHL93" s="110"/>
      <c r="SHM93" s="111"/>
      <c r="SHN93" s="109"/>
      <c r="SHO93" s="110"/>
      <c r="SHP93" s="111"/>
      <c r="SHQ93" s="109"/>
      <c r="SHR93" s="110"/>
      <c r="SHS93" s="111"/>
      <c r="SHT93" s="109"/>
      <c r="SHU93" s="110"/>
      <c r="SHV93" s="111"/>
      <c r="SHW93" s="109"/>
      <c r="SHX93" s="110"/>
      <c r="SHY93" s="111"/>
      <c r="SHZ93" s="109"/>
      <c r="SIA93" s="110"/>
      <c r="SIB93" s="111"/>
      <c r="SIC93" s="109"/>
      <c r="SID93" s="110"/>
      <c r="SIE93" s="111"/>
      <c r="SIF93" s="109"/>
      <c r="SIG93" s="110"/>
      <c r="SIH93" s="111"/>
      <c r="SII93" s="109"/>
      <c r="SIJ93" s="110"/>
      <c r="SIK93" s="111"/>
      <c r="SIL93" s="109"/>
      <c r="SIM93" s="110"/>
      <c r="SIN93" s="111"/>
      <c r="SIO93" s="109"/>
      <c r="SIP93" s="110"/>
      <c r="SIQ93" s="111"/>
      <c r="SIR93" s="109"/>
      <c r="SIS93" s="110"/>
      <c r="SIT93" s="111"/>
      <c r="SIU93" s="109"/>
      <c r="SIV93" s="110"/>
      <c r="SIW93" s="111"/>
      <c r="SIX93" s="109"/>
      <c r="SIY93" s="110"/>
      <c r="SIZ93" s="111"/>
      <c r="SJA93" s="109"/>
      <c r="SJB93" s="110"/>
      <c r="SJC93" s="111"/>
      <c r="SJD93" s="109"/>
      <c r="SJE93" s="110"/>
      <c r="SJF93" s="111"/>
      <c r="SJG93" s="109"/>
      <c r="SJH93" s="110"/>
      <c r="SJI93" s="111"/>
      <c r="SJJ93" s="109"/>
      <c r="SJK93" s="110"/>
      <c r="SJL93" s="111"/>
      <c r="SJM93" s="109"/>
      <c r="SJN93" s="110"/>
      <c r="SJO93" s="111"/>
      <c r="SJP93" s="109"/>
      <c r="SJQ93" s="110"/>
      <c r="SJR93" s="111"/>
      <c r="SJS93" s="109"/>
      <c r="SJT93" s="110"/>
      <c r="SJU93" s="111"/>
      <c r="SJV93" s="109"/>
      <c r="SJW93" s="110"/>
      <c r="SJX93" s="111"/>
      <c r="SJY93" s="109"/>
      <c r="SJZ93" s="110"/>
      <c r="SKA93" s="111"/>
      <c r="SKB93" s="109"/>
      <c r="SKC93" s="110"/>
      <c r="SKD93" s="111"/>
      <c r="SKE93" s="109"/>
      <c r="SKF93" s="110"/>
      <c r="SKG93" s="111"/>
      <c r="SKH93" s="109"/>
      <c r="SKI93" s="110"/>
      <c r="SKJ93" s="111"/>
      <c r="SKK93" s="109"/>
      <c r="SKL93" s="110"/>
      <c r="SKM93" s="111"/>
      <c r="SKN93" s="109"/>
      <c r="SKO93" s="110"/>
      <c r="SKP93" s="111"/>
      <c r="SKQ93" s="109"/>
      <c r="SKR93" s="110"/>
      <c r="SKS93" s="111"/>
      <c r="SKT93" s="109"/>
      <c r="SKU93" s="110"/>
      <c r="SKV93" s="111"/>
      <c r="SKW93" s="109"/>
      <c r="SKX93" s="110"/>
      <c r="SKY93" s="111"/>
      <c r="SKZ93" s="109"/>
      <c r="SLA93" s="110"/>
      <c r="SLB93" s="111"/>
      <c r="SLC93" s="109"/>
      <c r="SLD93" s="110"/>
      <c r="SLE93" s="111"/>
      <c r="SLF93" s="109"/>
      <c r="SLG93" s="110"/>
      <c r="SLH93" s="111"/>
      <c r="SLI93" s="109"/>
      <c r="SLJ93" s="110"/>
      <c r="SLK93" s="111"/>
      <c r="SLL93" s="109"/>
      <c r="SLM93" s="110"/>
      <c r="SLN93" s="111"/>
      <c r="SLO93" s="109"/>
      <c r="SLP93" s="110"/>
      <c r="SLQ93" s="111"/>
      <c r="SLR93" s="109"/>
      <c r="SLS93" s="110"/>
      <c r="SLT93" s="111"/>
      <c r="SLU93" s="109"/>
      <c r="SLV93" s="110"/>
      <c r="SLW93" s="111"/>
      <c r="SLX93" s="109"/>
      <c r="SLY93" s="110"/>
      <c r="SLZ93" s="111"/>
      <c r="SMA93" s="109"/>
      <c r="SMB93" s="110"/>
      <c r="SMC93" s="111"/>
      <c r="SMD93" s="109"/>
      <c r="SME93" s="110"/>
      <c r="SMF93" s="111"/>
      <c r="SMG93" s="109"/>
      <c r="SMH93" s="110"/>
      <c r="SMI93" s="111"/>
      <c r="SMJ93" s="109"/>
      <c r="SMK93" s="110"/>
      <c r="SML93" s="111"/>
      <c r="SMM93" s="109"/>
      <c r="SMN93" s="110"/>
      <c r="SMO93" s="111"/>
      <c r="SMP93" s="109"/>
      <c r="SMQ93" s="110"/>
      <c r="SMR93" s="111"/>
      <c r="SMS93" s="109"/>
      <c r="SMT93" s="110"/>
      <c r="SMU93" s="111"/>
      <c r="SMV93" s="109"/>
      <c r="SMW93" s="110"/>
      <c r="SMX93" s="111"/>
      <c r="SMY93" s="109"/>
      <c r="SMZ93" s="110"/>
      <c r="SNA93" s="111"/>
      <c r="SNB93" s="109"/>
      <c r="SNC93" s="110"/>
      <c r="SND93" s="111"/>
      <c r="SNE93" s="109"/>
      <c r="SNF93" s="110"/>
      <c r="SNG93" s="111"/>
      <c r="SNH93" s="109"/>
      <c r="SNI93" s="110"/>
      <c r="SNJ93" s="111"/>
      <c r="SNK93" s="109"/>
      <c r="SNL93" s="110"/>
      <c r="SNM93" s="111"/>
      <c r="SNN93" s="109"/>
      <c r="SNO93" s="110"/>
      <c r="SNP93" s="111"/>
      <c r="SNQ93" s="109"/>
      <c r="SNR93" s="110"/>
      <c r="SNS93" s="111"/>
      <c r="SNT93" s="109"/>
      <c r="SNU93" s="110"/>
      <c r="SNV93" s="111"/>
      <c r="SNW93" s="109"/>
      <c r="SNX93" s="110"/>
      <c r="SNY93" s="111"/>
      <c r="SNZ93" s="109"/>
      <c r="SOA93" s="110"/>
      <c r="SOB93" s="111"/>
      <c r="SOC93" s="109"/>
      <c r="SOD93" s="110"/>
      <c r="SOE93" s="111"/>
      <c r="SOF93" s="109"/>
      <c r="SOG93" s="110"/>
      <c r="SOH93" s="111"/>
      <c r="SOI93" s="109"/>
      <c r="SOJ93" s="110"/>
      <c r="SOK93" s="111"/>
      <c r="SOL93" s="109"/>
      <c r="SOM93" s="110"/>
      <c r="SON93" s="111"/>
      <c r="SOO93" s="109"/>
      <c r="SOP93" s="110"/>
      <c r="SOQ93" s="111"/>
      <c r="SOR93" s="109"/>
      <c r="SOS93" s="110"/>
      <c r="SOT93" s="111"/>
      <c r="SOU93" s="109"/>
      <c r="SOV93" s="110"/>
      <c r="SOW93" s="111"/>
      <c r="SOX93" s="109"/>
      <c r="SOY93" s="110"/>
      <c r="SOZ93" s="111"/>
      <c r="SPA93" s="109"/>
      <c r="SPB93" s="110"/>
      <c r="SPC93" s="111"/>
      <c r="SPD93" s="109"/>
      <c r="SPE93" s="110"/>
      <c r="SPF93" s="111"/>
      <c r="SPG93" s="109"/>
      <c r="SPH93" s="110"/>
      <c r="SPI93" s="111"/>
      <c r="SPJ93" s="109"/>
      <c r="SPK93" s="110"/>
      <c r="SPL93" s="111"/>
      <c r="SPM93" s="109"/>
      <c r="SPN93" s="110"/>
      <c r="SPO93" s="111"/>
      <c r="SPP93" s="109"/>
      <c r="SPQ93" s="110"/>
      <c r="SPR93" s="111"/>
      <c r="SPS93" s="109"/>
      <c r="SPT93" s="110"/>
      <c r="SPU93" s="111"/>
      <c r="SPV93" s="109"/>
      <c r="SPW93" s="110"/>
      <c r="SPX93" s="111"/>
      <c r="SPY93" s="109"/>
      <c r="SPZ93" s="110"/>
      <c r="SQA93" s="111"/>
      <c r="SQB93" s="109"/>
      <c r="SQC93" s="110"/>
      <c r="SQD93" s="111"/>
      <c r="SQE93" s="109"/>
      <c r="SQF93" s="110"/>
      <c r="SQG93" s="111"/>
      <c r="SQH93" s="109"/>
      <c r="SQI93" s="110"/>
      <c r="SQJ93" s="111"/>
      <c r="SQK93" s="109"/>
      <c r="SQL93" s="110"/>
      <c r="SQM93" s="111"/>
      <c r="SQN93" s="109"/>
      <c r="SQO93" s="110"/>
      <c r="SQP93" s="111"/>
      <c r="SQQ93" s="109"/>
      <c r="SQR93" s="110"/>
      <c r="SQS93" s="111"/>
      <c r="SQT93" s="109"/>
      <c r="SQU93" s="110"/>
      <c r="SQV93" s="111"/>
      <c r="SQW93" s="109"/>
      <c r="SQX93" s="110"/>
      <c r="SQY93" s="111"/>
      <c r="SQZ93" s="109"/>
      <c r="SRA93" s="110"/>
      <c r="SRB93" s="111"/>
      <c r="SRC93" s="109"/>
      <c r="SRD93" s="110"/>
      <c r="SRE93" s="111"/>
      <c r="SRF93" s="109"/>
      <c r="SRG93" s="110"/>
      <c r="SRH93" s="111"/>
      <c r="SRI93" s="109"/>
      <c r="SRJ93" s="110"/>
      <c r="SRK93" s="111"/>
      <c r="SRL93" s="109"/>
      <c r="SRM93" s="110"/>
      <c r="SRN93" s="111"/>
      <c r="SRO93" s="109"/>
      <c r="SRP93" s="110"/>
      <c r="SRQ93" s="111"/>
      <c r="SRR93" s="109"/>
      <c r="SRS93" s="110"/>
      <c r="SRT93" s="111"/>
      <c r="SRU93" s="109"/>
      <c r="SRV93" s="110"/>
      <c r="SRW93" s="111"/>
      <c r="SRX93" s="109"/>
      <c r="SRY93" s="110"/>
      <c r="SRZ93" s="111"/>
      <c r="SSA93" s="109"/>
      <c r="SSB93" s="110"/>
      <c r="SSC93" s="111"/>
      <c r="SSD93" s="109"/>
      <c r="SSE93" s="110"/>
      <c r="SSF93" s="111"/>
      <c r="SSG93" s="109"/>
      <c r="SSH93" s="110"/>
      <c r="SSI93" s="111"/>
      <c r="SSJ93" s="109"/>
      <c r="SSK93" s="110"/>
      <c r="SSL93" s="111"/>
      <c r="SSM93" s="109"/>
      <c r="SSN93" s="110"/>
      <c r="SSO93" s="111"/>
      <c r="SSP93" s="109"/>
      <c r="SSQ93" s="110"/>
      <c r="SSR93" s="111"/>
      <c r="SSS93" s="109"/>
      <c r="SST93" s="110"/>
      <c r="SSU93" s="111"/>
      <c r="SSV93" s="109"/>
      <c r="SSW93" s="110"/>
      <c r="SSX93" s="111"/>
      <c r="SSY93" s="109"/>
      <c r="SSZ93" s="110"/>
      <c r="STA93" s="111"/>
      <c r="STB93" s="109"/>
      <c r="STC93" s="110"/>
      <c r="STD93" s="111"/>
      <c r="STE93" s="109"/>
      <c r="STF93" s="110"/>
      <c r="STG93" s="111"/>
      <c r="STH93" s="109"/>
      <c r="STI93" s="110"/>
      <c r="STJ93" s="111"/>
      <c r="STK93" s="109"/>
      <c r="STL93" s="110"/>
      <c r="STM93" s="111"/>
      <c r="STN93" s="109"/>
      <c r="STO93" s="110"/>
      <c r="STP93" s="111"/>
      <c r="STQ93" s="109"/>
      <c r="STR93" s="110"/>
      <c r="STS93" s="111"/>
      <c r="STT93" s="109"/>
      <c r="STU93" s="110"/>
      <c r="STV93" s="111"/>
      <c r="STW93" s="109"/>
      <c r="STX93" s="110"/>
      <c r="STY93" s="111"/>
      <c r="STZ93" s="109"/>
      <c r="SUA93" s="110"/>
      <c r="SUB93" s="111"/>
      <c r="SUC93" s="109"/>
      <c r="SUD93" s="110"/>
      <c r="SUE93" s="111"/>
      <c r="SUF93" s="109"/>
      <c r="SUG93" s="110"/>
      <c r="SUH93" s="111"/>
      <c r="SUI93" s="109"/>
      <c r="SUJ93" s="110"/>
      <c r="SUK93" s="111"/>
      <c r="SUL93" s="109"/>
      <c r="SUM93" s="110"/>
      <c r="SUN93" s="111"/>
      <c r="SUO93" s="109"/>
      <c r="SUP93" s="110"/>
      <c r="SUQ93" s="111"/>
      <c r="SUR93" s="109"/>
      <c r="SUS93" s="110"/>
      <c r="SUT93" s="111"/>
      <c r="SUU93" s="109"/>
      <c r="SUV93" s="110"/>
      <c r="SUW93" s="111"/>
      <c r="SUX93" s="109"/>
      <c r="SUY93" s="110"/>
      <c r="SUZ93" s="111"/>
      <c r="SVA93" s="109"/>
      <c r="SVB93" s="110"/>
      <c r="SVC93" s="111"/>
      <c r="SVD93" s="109"/>
      <c r="SVE93" s="110"/>
      <c r="SVF93" s="111"/>
      <c r="SVG93" s="109"/>
      <c r="SVH93" s="110"/>
      <c r="SVI93" s="111"/>
      <c r="SVJ93" s="109"/>
      <c r="SVK93" s="110"/>
      <c r="SVL93" s="111"/>
      <c r="SVM93" s="109"/>
      <c r="SVN93" s="110"/>
      <c r="SVO93" s="111"/>
      <c r="SVP93" s="109"/>
      <c r="SVQ93" s="110"/>
      <c r="SVR93" s="111"/>
      <c r="SVS93" s="109"/>
      <c r="SVT93" s="110"/>
      <c r="SVU93" s="111"/>
      <c r="SVV93" s="109"/>
      <c r="SVW93" s="110"/>
      <c r="SVX93" s="111"/>
      <c r="SVY93" s="109"/>
      <c r="SVZ93" s="110"/>
      <c r="SWA93" s="111"/>
      <c r="SWB93" s="109"/>
      <c r="SWC93" s="110"/>
      <c r="SWD93" s="111"/>
      <c r="SWE93" s="109"/>
      <c r="SWF93" s="110"/>
      <c r="SWG93" s="111"/>
      <c r="SWH93" s="109"/>
      <c r="SWI93" s="110"/>
      <c r="SWJ93" s="111"/>
      <c r="SWK93" s="109"/>
      <c r="SWL93" s="110"/>
      <c r="SWM93" s="111"/>
      <c r="SWN93" s="109"/>
      <c r="SWO93" s="110"/>
      <c r="SWP93" s="111"/>
      <c r="SWQ93" s="109"/>
      <c r="SWR93" s="110"/>
      <c r="SWS93" s="111"/>
      <c r="SWT93" s="109"/>
      <c r="SWU93" s="110"/>
      <c r="SWV93" s="111"/>
      <c r="SWW93" s="109"/>
      <c r="SWX93" s="110"/>
      <c r="SWY93" s="111"/>
      <c r="SWZ93" s="109"/>
      <c r="SXA93" s="110"/>
      <c r="SXB93" s="111"/>
      <c r="SXC93" s="109"/>
      <c r="SXD93" s="110"/>
      <c r="SXE93" s="111"/>
      <c r="SXF93" s="109"/>
      <c r="SXG93" s="110"/>
      <c r="SXH93" s="111"/>
      <c r="SXI93" s="109"/>
      <c r="SXJ93" s="110"/>
      <c r="SXK93" s="111"/>
      <c r="SXL93" s="109"/>
      <c r="SXM93" s="110"/>
      <c r="SXN93" s="111"/>
      <c r="SXO93" s="109"/>
      <c r="SXP93" s="110"/>
      <c r="SXQ93" s="111"/>
      <c r="SXR93" s="109"/>
      <c r="SXS93" s="110"/>
      <c r="SXT93" s="111"/>
      <c r="SXU93" s="109"/>
      <c r="SXV93" s="110"/>
      <c r="SXW93" s="111"/>
      <c r="SXX93" s="109"/>
      <c r="SXY93" s="110"/>
      <c r="SXZ93" s="111"/>
      <c r="SYA93" s="109"/>
      <c r="SYB93" s="110"/>
      <c r="SYC93" s="111"/>
      <c r="SYD93" s="109"/>
      <c r="SYE93" s="110"/>
      <c r="SYF93" s="111"/>
      <c r="SYG93" s="109"/>
      <c r="SYH93" s="110"/>
      <c r="SYI93" s="111"/>
      <c r="SYJ93" s="109"/>
      <c r="SYK93" s="110"/>
      <c r="SYL93" s="111"/>
      <c r="SYM93" s="109"/>
      <c r="SYN93" s="110"/>
      <c r="SYO93" s="111"/>
      <c r="SYP93" s="109"/>
      <c r="SYQ93" s="110"/>
      <c r="SYR93" s="111"/>
      <c r="SYS93" s="109"/>
      <c r="SYT93" s="110"/>
      <c r="SYU93" s="111"/>
      <c r="SYV93" s="109"/>
      <c r="SYW93" s="110"/>
      <c r="SYX93" s="111"/>
      <c r="SYY93" s="109"/>
      <c r="SYZ93" s="110"/>
      <c r="SZA93" s="111"/>
      <c r="SZB93" s="109"/>
      <c r="SZC93" s="110"/>
      <c r="SZD93" s="111"/>
      <c r="SZE93" s="109"/>
      <c r="SZF93" s="110"/>
      <c r="SZG93" s="111"/>
      <c r="SZH93" s="109"/>
      <c r="SZI93" s="110"/>
      <c r="SZJ93" s="111"/>
      <c r="SZK93" s="109"/>
      <c r="SZL93" s="110"/>
      <c r="SZM93" s="111"/>
      <c r="SZN93" s="109"/>
      <c r="SZO93" s="110"/>
      <c r="SZP93" s="111"/>
      <c r="SZQ93" s="109"/>
      <c r="SZR93" s="110"/>
      <c r="SZS93" s="111"/>
      <c r="SZT93" s="109"/>
      <c r="SZU93" s="110"/>
      <c r="SZV93" s="111"/>
      <c r="SZW93" s="109"/>
      <c r="SZX93" s="110"/>
      <c r="SZY93" s="111"/>
      <c r="SZZ93" s="109"/>
      <c r="TAA93" s="110"/>
      <c r="TAB93" s="111"/>
      <c r="TAC93" s="109"/>
      <c r="TAD93" s="110"/>
      <c r="TAE93" s="111"/>
      <c r="TAF93" s="109"/>
      <c r="TAG93" s="110"/>
      <c r="TAH93" s="111"/>
      <c r="TAI93" s="109"/>
      <c r="TAJ93" s="110"/>
      <c r="TAK93" s="111"/>
      <c r="TAL93" s="109"/>
      <c r="TAM93" s="110"/>
      <c r="TAN93" s="111"/>
      <c r="TAO93" s="109"/>
      <c r="TAP93" s="110"/>
      <c r="TAQ93" s="111"/>
      <c r="TAR93" s="109"/>
      <c r="TAS93" s="110"/>
      <c r="TAT93" s="111"/>
      <c r="TAU93" s="109"/>
      <c r="TAV93" s="110"/>
      <c r="TAW93" s="111"/>
      <c r="TAX93" s="109"/>
      <c r="TAY93" s="110"/>
      <c r="TAZ93" s="111"/>
      <c r="TBA93" s="109"/>
      <c r="TBB93" s="110"/>
      <c r="TBC93" s="111"/>
      <c r="TBD93" s="109"/>
      <c r="TBE93" s="110"/>
      <c r="TBF93" s="111"/>
      <c r="TBG93" s="109"/>
      <c r="TBH93" s="110"/>
      <c r="TBI93" s="111"/>
      <c r="TBJ93" s="109"/>
      <c r="TBK93" s="110"/>
      <c r="TBL93" s="111"/>
      <c r="TBM93" s="109"/>
      <c r="TBN93" s="110"/>
      <c r="TBO93" s="111"/>
      <c r="TBP93" s="109"/>
      <c r="TBQ93" s="110"/>
      <c r="TBR93" s="111"/>
      <c r="TBS93" s="109"/>
      <c r="TBT93" s="110"/>
      <c r="TBU93" s="111"/>
      <c r="TBV93" s="109"/>
      <c r="TBW93" s="110"/>
      <c r="TBX93" s="111"/>
      <c r="TBY93" s="109"/>
      <c r="TBZ93" s="110"/>
      <c r="TCA93" s="111"/>
      <c r="TCB93" s="109"/>
      <c r="TCC93" s="110"/>
      <c r="TCD93" s="111"/>
      <c r="TCE93" s="109"/>
      <c r="TCF93" s="110"/>
      <c r="TCG93" s="111"/>
      <c r="TCH93" s="109"/>
      <c r="TCI93" s="110"/>
      <c r="TCJ93" s="111"/>
      <c r="TCK93" s="109"/>
      <c r="TCL93" s="110"/>
      <c r="TCM93" s="111"/>
      <c r="TCN93" s="109"/>
      <c r="TCO93" s="110"/>
      <c r="TCP93" s="111"/>
      <c r="TCQ93" s="109"/>
      <c r="TCR93" s="110"/>
      <c r="TCS93" s="111"/>
      <c r="TCT93" s="109"/>
      <c r="TCU93" s="110"/>
      <c r="TCV93" s="111"/>
      <c r="TCW93" s="109"/>
      <c r="TCX93" s="110"/>
      <c r="TCY93" s="111"/>
      <c r="TCZ93" s="109"/>
      <c r="TDA93" s="110"/>
      <c r="TDB93" s="111"/>
      <c r="TDC93" s="109"/>
      <c r="TDD93" s="110"/>
      <c r="TDE93" s="111"/>
      <c r="TDF93" s="109"/>
      <c r="TDG93" s="110"/>
      <c r="TDH93" s="111"/>
      <c r="TDI93" s="109"/>
      <c r="TDJ93" s="110"/>
      <c r="TDK93" s="111"/>
      <c r="TDL93" s="109"/>
      <c r="TDM93" s="110"/>
      <c r="TDN93" s="111"/>
      <c r="TDO93" s="109"/>
      <c r="TDP93" s="110"/>
      <c r="TDQ93" s="111"/>
      <c r="TDR93" s="109"/>
      <c r="TDS93" s="110"/>
      <c r="TDT93" s="111"/>
      <c r="TDU93" s="109"/>
      <c r="TDV93" s="110"/>
      <c r="TDW93" s="111"/>
      <c r="TDX93" s="109"/>
      <c r="TDY93" s="110"/>
      <c r="TDZ93" s="111"/>
      <c r="TEA93" s="109"/>
      <c r="TEB93" s="110"/>
      <c r="TEC93" s="111"/>
      <c r="TED93" s="109"/>
      <c r="TEE93" s="110"/>
      <c r="TEF93" s="111"/>
      <c r="TEG93" s="109"/>
      <c r="TEH93" s="110"/>
      <c r="TEI93" s="111"/>
      <c r="TEJ93" s="109"/>
      <c r="TEK93" s="110"/>
      <c r="TEL93" s="111"/>
      <c r="TEM93" s="109"/>
      <c r="TEN93" s="110"/>
      <c r="TEO93" s="111"/>
      <c r="TEP93" s="109"/>
      <c r="TEQ93" s="110"/>
      <c r="TER93" s="111"/>
      <c r="TES93" s="109"/>
      <c r="TET93" s="110"/>
      <c r="TEU93" s="111"/>
      <c r="TEV93" s="109"/>
      <c r="TEW93" s="110"/>
      <c r="TEX93" s="111"/>
      <c r="TEY93" s="109"/>
      <c r="TEZ93" s="110"/>
      <c r="TFA93" s="111"/>
      <c r="TFB93" s="109"/>
      <c r="TFC93" s="110"/>
      <c r="TFD93" s="111"/>
      <c r="TFE93" s="109"/>
      <c r="TFF93" s="110"/>
      <c r="TFG93" s="111"/>
      <c r="TFH93" s="109"/>
      <c r="TFI93" s="110"/>
      <c r="TFJ93" s="111"/>
      <c r="TFK93" s="109"/>
      <c r="TFL93" s="110"/>
      <c r="TFM93" s="111"/>
      <c r="TFN93" s="109"/>
      <c r="TFO93" s="110"/>
      <c r="TFP93" s="111"/>
      <c r="TFQ93" s="109"/>
      <c r="TFR93" s="110"/>
      <c r="TFS93" s="111"/>
      <c r="TFT93" s="109"/>
      <c r="TFU93" s="110"/>
      <c r="TFV93" s="111"/>
      <c r="TFW93" s="109"/>
      <c r="TFX93" s="110"/>
      <c r="TFY93" s="111"/>
      <c r="TFZ93" s="109"/>
      <c r="TGA93" s="110"/>
      <c r="TGB93" s="111"/>
      <c r="TGC93" s="109"/>
      <c r="TGD93" s="110"/>
      <c r="TGE93" s="111"/>
      <c r="TGF93" s="109"/>
      <c r="TGG93" s="110"/>
      <c r="TGH93" s="111"/>
      <c r="TGI93" s="109"/>
      <c r="TGJ93" s="110"/>
      <c r="TGK93" s="111"/>
      <c r="TGL93" s="109"/>
      <c r="TGM93" s="110"/>
      <c r="TGN93" s="111"/>
      <c r="TGO93" s="109"/>
      <c r="TGP93" s="110"/>
      <c r="TGQ93" s="111"/>
      <c r="TGR93" s="109"/>
      <c r="TGS93" s="110"/>
      <c r="TGT93" s="111"/>
      <c r="TGU93" s="109"/>
      <c r="TGV93" s="110"/>
      <c r="TGW93" s="111"/>
      <c r="TGX93" s="109"/>
      <c r="TGY93" s="110"/>
      <c r="TGZ93" s="111"/>
      <c r="THA93" s="109"/>
      <c r="THB93" s="110"/>
      <c r="THC93" s="111"/>
      <c r="THD93" s="109"/>
      <c r="THE93" s="110"/>
      <c r="THF93" s="111"/>
      <c r="THG93" s="109"/>
      <c r="THH93" s="110"/>
      <c r="THI93" s="111"/>
      <c r="THJ93" s="109"/>
      <c r="THK93" s="110"/>
      <c r="THL93" s="111"/>
      <c r="THM93" s="109"/>
      <c r="THN93" s="110"/>
      <c r="THO93" s="111"/>
      <c r="THP93" s="109"/>
      <c r="THQ93" s="110"/>
      <c r="THR93" s="111"/>
      <c r="THS93" s="109"/>
      <c r="THT93" s="110"/>
      <c r="THU93" s="111"/>
      <c r="THV93" s="109"/>
      <c r="THW93" s="110"/>
      <c r="THX93" s="111"/>
      <c r="THY93" s="109"/>
      <c r="THZ93" s="110"/>
      <c r="TIA93" s="111"/>
      <c r="TIB93" s="109"/>
      <c r="TIC93" s="110"/>
      <c r="TID93" s="111"/>
      <c r="TIE93" s="109"/>
      <c r="TIF93" s="110"/>
      <c r="TIG93" s="111"/>
      <c r="TIH93" s="109"/>
      <c r="TII93" s="110"/>
      <c r="TIJ93" s="111"/>
      <c r="TIK93" s="109"/>
      <c r="TIL93" s="110"/>
      <c r="TIM93" s="111"/>
      <c r="TIN93" s="109"/>
      <c r="TIO93" s="110"/>
      <c r="TIP93" s="111"/>
      <c r="TIQ93" s="109"/>
      <c r="TIR93" s="110"/>
      <c r="TIS93" s="111"/>
      <c r="TIT93" s="109"/>
      <c r="TIU93" s="110"/>
      <c r="TIV93" s="111"/>
      <c r="TIW93" s="109"/>
      <c r="TIX93" s="110"/>
      <c r="TIY93" s="111"/>
      <c r="TIZ93" s="109"/>
      <c r="TJA93" s="110"/>
      <c r="TJB93" s="111"/>
      <c r="TJC93" s="109"/>
      <c r="TJD93" s="110"/>
      <c r="TJE93" s="111"/>
      <c r="TJF93" s="109"/>
      <c r="TJG93" s="110"/>
      <c r="TJH93" s="111"/>
      <c r="TJI93" s="109"/>
      <c r="TJJ93" s="110"/>
      <c r="TJK93" s="111"/>
      <c r="TJL93" s="109"/>
      <c r="TJM93" s="110"/>
      <c r="TJN93" s="111"/>
      <c r="TJO93" s="109"/>
      <c r="TJP93" s="110"/>
      <c r="TJQ93" s="111"/>
      <c r="TJR93" s="109"/>
      <c r="TJS93" s="110"/>
      <c r="TJT93" s="111"/>
      <c r="TJU93" s="109"/>
      <c r="TJV93" s="110"/>
      <c r="TJW93" s="111"/>
      <c r="TJX93" s="109"/>
      <c r="TJY93" s="110"/>
      <c r="TJZ93" s="111"/>
      <c r="TKA93" s="109"/>
      <c r="TKB93" s="110"/>
      <c r="TKC93" s="111"/>
      <c r="TKD93" s="109"/>
      <c r="TKE93" s="110"/>
      <c r="TKF93" s="111"/>
      <c r="TKG93" s="109"/>
      <c r="TKH93" s="110"/>
      <c r="TKI93" s="111"/>
      <c r="TKJ93" s="109"/>
      <c r="TKK93" s="110"/>
      <c r="TKL93" s="111"/>
      <c r="TKM93" s="109"/>
      <c r="TKN93" s="110"/>
      <c r="TKO93" s="111"/>
      <c r="TKP93" s="109"/>
      <c r="TKQ93" s="110"/>
      <c r="TKR93" s="111"/>
      <c r="TKS93" s="109"/>
      <c r="TKT93" s="110"/>
      <c r="TKU93" s="111"/>
      <c r="TKV93" s="109"/>
      <c r="TKW93" s="110"/>
      <c r="TKX93" s="111"/>
      <c r="TKY93" s="109"/>
      <c r="TKZ93" s="110"/>
      <c r="TLA93" s="111"/>
      <c r="TLB93" s="109"/>
      <c r="TLC93" s="110"/>
      <c r="TLD93" s="111"/>
      <c r="TLE93" s="109"/>
      <c r="TLF93" s="110"/>
      <c r="TLG93" s="111"/>
      <c r="TLH93" s="109"/>
      <c r="TLI93" s="110"/>
      <c r="TLJ93" s="111"/>
      <c r="TLK93" s="109"/>
      <c r="TLL93" s="110"/>
      <c r="TLM93" s="111"/>
      <c r="TLN93" s="109"/>
      <c r="TLO93" s="110"/>
      <c r="TLP93" s="111"/>
      <c r="TLQ93" s="109"/>
      <c r="TLR93" s="110"/>
      <c r="TLS93" s="111"/>
      <c r="TLT93" s="109"/>
      <c r="TLU93" s="110"/>
      <c r="TLV93" s="111"/>
      <c r="TLW93" s="109"/>
      <c r="TLX93" s="110"/>
      <c r="TLY93" s="111"/>
      <c r="TLZ93" s="109"/>
      <c r="TMA93" s="110"/>
      <c r="TMB93" s="111"/>
      <c r="TMC93" s="109"/>
      <c r="TMD93" s="110"/>
      <c r="TME93" s="111"/>
      <c r="TMF93" s="109"/>
      <c r="TMG93" s="110"/>
      <c r="TMH93" s="111"/>
      <c r="TMI93" s="109"/>
      <c r="TMJ93" s="110"/>
      <c r="TMK93" s="111"/>
      <c r="TML93" s="109"/>
      <c r="TMM93" s="110"/>
      <c r="TMN93" s="111"/>
      <c r="TMO93" s="109"/>
      <c r="TMP93" s="110"/>
      <c r="TMQ93" s="111"/>
      <c r="TMR93" s="109"/>
      <c r="TMS93" s="110"/>
      <c r="TMT93" s="111"/>
      <c r="TMU93" s="109"/>
      <c r="TMV93" s="110"/>
      <c r="TMW93" s="111"/>
      <c r="TMX93" s="109"/>
      <c r="TMY93" s="110"/>
      <c r="TMZ93" s="111"/>
      <c r="TNA93" s="109"/>
      <c r="TNB93" s="110"/>
      <c r="TNC93" s="111"/>
      <c r="TND93" s="109"/>
      <c r="TNE93" s="110"/>
      <c r="TNF93" s="111"/>
      <c r="TNG93" s="109"/>
      <c r="TNH93" s="110"/>
      <c r="TNI93" s="111"/>
      <c r="TNJ93" s="109"/>
      <c r="TNK93" s="110"/>
      <c r="TNL93" s="111"/>
      <c r="TNM93" s="109"/>
      <c r="TNN93" s="110"/>
      <c r="TNO93" s="111"/>
      <c r="TNP93" s="109"/>
      <c r="TNQ93" s="110"/>
      <c r="TNR93" s="111"/>
      <c r="TNS93" s="109"/>
      <c r="TNT93" s="110"/>
      <c r="TNU93" s="111"/>
      <c r="TNV93" s="109"/>
      <c r="TNW93" s="110"/>
      <c r="TNX93" s="111"/>
      <c r="TNY93" s="109"/>
      <c r="TNZ93" s="110"/>
      <c r="TOA93" s="111"/>
      <c r="TOB93" s="109"/>
      <c r="TOC93" s="110"/>
      <c r="TOD93" s="111"/>
      <c r="TOE93" s="109"/>
      <c r="TOF93" s="110"/>
      <c r="TOG93" s="111"/>
      <c r="TOH93" s="109"/>
      <c r="TOI93" s="110"/>
      <c r="TOJ93" s="111"/>
      <c r="TOK93" s="109"/>
      <c r="TOL93" s="110"/>
      <c r="TOM93" s="111"/>
      <c r="TON93" s="109"/>
      <c r="TOO93" s="110"/>
      <c r="TOP93" s="111"/>
      <c r="TOQ93" s="109"/>
      <c r="TOR93" s="110"/>
      <c r="TOS93" s="111"/>
      <c r="TOT93" s="109"/>
      <c r="TOU93" s="110"/>
      <c r="TOV93" s="111"/>
      <c r="TOW93" s="109"/>
      <c r="TOX93" s="110"/>
      <c r="TOY93" s="111"/>
      <c r="TOZ93" s="109"/>
      <c r="TPA93" s="110"/>
      <c r="TPB93" s="111"/>
      <c r="TPC93" s="109"/>
      <c r="TPD93" s="110"/>
      <c r="TPE93" s="111"/>
      <c r="TPF93" s="109"/>
      <c r="TPG93" s="110"/>
      <c r="TPH93" s="111"/>
      <c r="TPI93" s="109"/>
      <c r="TPJ93" s="110"/>
      <c r="TPK93" s="111"/>
      <c r="TPL93" s="109"/>
      <c r="TPM93" s="110"/>
      <c r="TPN93" s="111"/>
      <c r="TPO93" s="109"/>
      <c r="TPP93" s="110"/>
      <c r="TPQ93" s="111"/>
      <c r="TPR93" s="109"/>
      <c r="TPS93" s="110"/>
      <c r="TPT93" s="111"/>
      <c r="TPU93" s="109"/>
      <c r="TPV93" s="110"/>
      <c r="TPW93" s="111"/>
      <c r="TPX93" s="109"/>
      <c r="TPY93" s="110"/>
      <c r="TPZ93" s="111"/>
      <c r="TQA93" s="109"/>
      <c r="TQB93" s="110"/>
      <c r="TQC93" s="111"/>
      <c r="TQD93" s="109"/>
      <c r="TQE93" s="110"/>
      <c r="TQF93" s="111"/>
      <c r="TQG93" s="109"/>
      <c r="TQH93" s="110"/>
      <c r="TQI93" s="111"/>
      <c r="TQJ93" s="109"/>
      <c r="TQK93" s="110"/>
      <c r="TQL93" s="111"/>
      <c r="TQM93" s="109"/>
      <c r="TQN93" s="110"/>
      <c r="TQO93" s="111"/>
      <c r="TQP93" s="109"/>
      <c r="TQQ93" s="110"/>
      <c r="TQR93" s="111"/>
      <c r="TQS93" s="109"/>
      <c r="TQT93" s="110"/>
      <c r="TQU93" s="111"/>
      <c r="TQV93" s="109"/>
      <c r="TQW93" s="110"/>
      <c r="TQX93" s="111"/>
      <c r="TQY93" s="109"/>
      <c r="TQZ93" s="110"/>
      <c r="TRA93" s="111"/>
      <c r="TRB93" s="109"/>
      <c r="TRC93" s="110"/>
      <c r="TRD93" s="111"/>
      <c r="TRE93" s="109"/>
      <c r="TRF93" s="110"/>
      <c r="TRG93" s="111"/>
      <c r="TRH93" s="109"/>
      <c r="TRI93" s="110"/>
      <c r="TRJ93" s="111"/>
      <c r="TRK93" s="109"/>
      <c r="TRL93" s="110"/>
      <c r="TRM93" s="111"/>
      <c r="TRN93" s="109"/>
      <c r="TRO93" s="110"/>
      <c r="TRP93" s="111"/>
      <c r="TRQ93" s="109"/>
      <c r="TRR93" s="110"/>
      <c r="TRS93" s="111"/>
      <c r="TRT93" s="109"/>
      <c r="TRU93" s="110"/>
      <c r="TRV93" s="111"/>
      <c r="TRW93" s="109"/>
      <c r="TRX93" s="110"/>
      <c r="TRY93" s="111"/>
      <c r="TRZ93" s="109"/>
      <c r="TSA93" s="110"/>
      <c r="TSB93" s="111"/>
      <c r="TSC93" s="109"/>
      <c r="TSD93" s="110"/>
      <c r="TSE93" s="111"/>
      <c r="TSF93" s="109"/>
      <c r="TSG93" s="110"/>
      <c r="TSH93" s="111"/>
      <c r="TSI93" s="109"/>
      <c r="TSJ93" s="110"/>
      <c r="TSK93" s="111"/>
      <c r="TSL93" s="109"/>
      <c r="TSM93" s="110"/>
      <c r="TSN93" s="111"/>
      <c r="TSO93" s="109"/>
      <c r="TSP93" s="110"/>
      <c r="TSQ93" s="111"/>
      <c r="TSR93" s="109"/>
      <c r="TSS93" s="110"/>
      <c r="TST93" s="111"/>
      <c r="TSU93" s="109"/>
      <c r="TSV93" s="110"/>
      <c r="TSW93" s="111"/>
      <c r="TSX93" s="109"/>
      <c r="TSY93" s="110"/>
      <c r="TSZ93" s="111"/>
      <c r="TTA93" s="109"/>
      <c r="TTB93" s="110"/>
      <c r="TTC93" s="111"/>
      <c r="TTD93" s="109"/>
      <c r="TTE93" s="110"/>
      <c r="TTF93" s="111"/>
      <c r="TTG93" s="109"/>
      <c r="TTH93" s="110"/>
      <c r="TTI93" s="111"/>
      <c r="TTJ93" s="109"/>
      <c r="TTK93" s="110"/>
      <c r="TTL93" s="111"/>
      <c r="TTM93" s="109"/>
      <c r="TTN93" s="110"/>
      <c r="TTO93" s="111"/>
      <c r="TTP93" s="109"/>
      <c r="TTQ93" s="110"/>
      <c r="TTR93" s="111"/>
      <c r="TTS93" s="109"/>
      <c r="TTT93" s="110"/>
      <c r="TTU93" s="111"/>
      <c r="TTV93" s="109"/>
      <c r="TTW93" s="110"/>
      <c r="TTX93" s="111"/>
      <c r="TTY93" s="109"/>
      <c r="TTZ93" s="110"/>
      <c r="TUA93" s="111"/>
      <c r="TUB93" s="109"/>
      <c r="TUC93" s="110"/>
      <c r="TUD93" s="111"/>
      <c r="TUE93" s="109"/>
      <c r="TUF93" s="110"/>
      <c r="TUG93" s="111"/>
      <c r="TUH93" s="109"/>
      <c r="TUI93" s="110"/>
      <c r="TUJ93" s="111"/>
      <c r="TUK93" s="109"/>
      <c r="TUL93" s="110"/>
      <c r="TUM93" s="111"/>
      <c r="TUN93" s="109"/>
      <c r="TUO93" s="110"/>
      <c r="TUP93" s="111"/>
      <c r="TUQ93" s="109"/>
      <c r="TUR93" s="110"/>
      <c r="TUS93" s="111"/>
      <c r="TUT93" s="109"/>
      <c r="TUU93" s="110"/>
      <c r="TUV93" s="111"/>
      <c r="TUW93" s="109"/>
      <c r="TUX93" s="110"/>
      <c r="TUY93" s="111"/>
      <c r="TUZ93" s="109"/>
      <c r="TVA93" s="110"/>
      <c r="TVB93" s="111"/>
      <c r="TVC93" s="109"/>
      <c r="TVD93" s="110"/>
      <c r="TVE93" s="111"/>
      <c r="TVF93" s="109"/>
      <c r="TVG93" s="110"/>
      <c r="TVH93" s="111"/>
      <c r="TVI93" s="109"/>
      <c r="TVJ93" s="110"/>
      <c r="TVK93" s="111"/>
      <c r="TVL93" s="109"/>
      <c r="TVM93" s="110"/>
      <c r="TVN93" s="111"/>
      <c r="TVO93" s="109"/>
      <c r="TVP93" s="110"/>
      <c r="TVQ93" s="111"/>
      <c r="TVR93" s="109"/>
      <c r="TVS93" s="110"/>
      <c r="TVT93" s="111"/>
      <c r="TVU93" s="109"/>
      <c r="TVV93" s="110"/>
      <c r="TVW93" s="111"/>
      <c r="TVX93" s="109"/>
      <c r="TVY93" s="110"/>
      <c r="TVZ93" s="111"/>
      <c r="TWA93" s="109"/>
      <c r="TWB93" s="110"/>
      <c r="TWC93" s="111"/>
      <c r="TWD93" s="109"/>
      <c r="TWE93" s="110"/>
      <c r="TWF93" s="111"/>
      <c r="TWG93" s="109"/>
      <c r="TWH93" s="110"/>
      <c r="TWI93" s="111"/>
      <c r="TWJ93" s="109"/>
      <c r="TWK93" s="110"/>
      <c r="TWL93" s="111"/>
      <c r="TWM93" s="109"/>
      <c r="TWN93" s="110"/>
      <c r="TWO93" s="111"/>
      <c r="TWP93" s="109"/>
      <c r="TWQ93" s="110"/>
      <c r="TWR93" s="111"/>
      <c r="TWS93" s="109"/>
      <c r="TWT93" s="110"/>
      <c r="TWU93" s="111"/>
      <c r="TWV93" s="109"/>
      <c r="TWW93" s="110"/>
      <c r="TWX93" s="111"/>
      <c r="TWY93" s="109"/>
      <c r="TWZ93" s="110"/>
      <c r="TXA93" s="111"/>
      <c r="TXB93" s="109"/>
      <c r="TXC93" s="110"/>
      <c r="TXD93" s="111"/>
      <c r="TXE93" s="109"/>
      <c r="TXF93" s="110"/>
      <c r="TXG93" s="111"/>
      <c r="TXH93" s="109"/>
      <c r="TXI93" s="110"/>
      <c r="TXJ93" s="111"/>
      <c r="TXK93" s="109"/>
      <c r="TXL93" s="110"/>
      <c r="TXM93" s="111"/>
      <c r="TXN93" s="109"/>
      <c r="TXO93" s="110"/>
      <c r="TXP93" s="111"/>
      <c r="TXQ93" s="109"/>
      <c r="TXR93" s="110"/>
      <c r="TXS93" s="111"/>
      <c r="TXT93" s="109"/>
      <c r="TXU93" s="110"/>
      <c r="TXV93" s="111"/>
      <c r="TXW93" s="109"/>
      <c r="TXX93" s="110"/>
      <c r="TXY93" s="111"/>
      <c r="TXZ93" s="109"/>
      <c r="TYA93" s="110"/>
      <c r="TYB93" s="111"/>
      <c r="TYC93" s="109"/>
      <c r="TYD93" s="110"/>
      <c r="TYE93" s="111"/>
      <c r="TYF93" s="109"/>
      <c r="TYG93" s="110"/>
      <c r="TYH93" s="111"/>
      <c r="TYI93" s="109"/>
      <c r="TYJ93" s="110"/>
      <c r="TYK93" s="111"/>
      <c r="TYL93" s="109"/>
      <c r="TYM93" s="110"/>
      <c r="TYN93" s="111"/>
      <c r="TYO93" s="109"/>
      <c r="TYP93" s="110"/>
      <c r="TYQ93" s="111"/>
      <c r="TYR93" s="109"/>
      <c r="TYS93" s="110"/>
      <c r="TYT93" s="111"/>
      <c r="TYU93" s="109"/>
      <c r="TYV93" s="110"/>
      <c r="TYW93" s="111"/>
      <c r="TYX93" s="109"/>
      <c r="TYY93" s="110"/>
      <c r="TYZ93" s="111"/>
      <c r="TZA93" s="109"/>
      <c r="TZB93" s="110"/>
      <c r="TZC93" s="111"/>
      <c r="TZD93" s="109"/>
      <c r="TZE93" s="110"/>
      <c r="TZF93" s="111"/>
      <c r="TZG93" s="109"/>
      <c r="TZH93" s="110"/>
      <c r="TZI93" s="111"/>
      <c r="TZJ93" s="109"/>
      <c r="TZK93" s="110"/>
      <c r="TZL93" s="111"/>
      <c r="TZM93" s="109"/>
      <c r="TZN93" s="110"/>
      <c r="TZO93" s="111"/>
      <c r="TZP93" s="109"/>
      <c r="TZQ93" s="110"/>
      <c r="TZR93" s="111"/>
      <c r="TZS93" s="109"/>
      <c r="TZT93" s="110"/>
      <c r="TZU93" s="111"/>
      <c r="TZV93" s="109"/>
      <c r="TZW93" s="110"/>
      <c r="TZX93" s="111"/>
      <c r="TZY93" s="109"/>
      <c r="TZZ93" s="110"/>
      <c r="UAA93" s="111"/>
      <c r="UAB93" s="109"/>
      <c r="UAC93" s="110"/>
      <c r="UAD93" s="111"/>
      <c r="UAE93" s="109"/>
      <c r="UAF93" s="110"/>
      <c r="UAG93" s="111"/>
      <c r="UAH93" s="109"/>
      <c r="UAI93" s="110"/>
      <c r="UAJ93" s="111"/>
      <c r="UAK93" s="109"/>
      <c r="UAL93" s="110"/>
      <c r="UAM93" s="111"/>
      <c r="UAN93" s="109"/>
      <c r="UAO93" s="110"/>
      <c r="UAP93" s="111"/>
      <c r="UAQ93" s="109"/>
      <c r="UAR93" s="110"/>
      <c r="UAS93" s="111"/>
      <c r="UAT93" s="109"/>
      <c r="UAU93" s="110"/>
      <c r="UAV93" s="111"/>
      <c r="UAW93" s="109"/>
      <c r="UAX93" s="110"/>
      <c r="UAY93" s="111"/>
      <c r="UAZ93" s="109"/>
      <c r="UBA93" s="110"/>
      <c r="UBB93" s="111"/>
      <c r="UBC93" s="109"/>
      <c r="UBD93" s="110"/>
      <c r="UBE93" s="111"/>
      <c r="UBF93" s="109"/>
      <c r="UBG93" s="110"/>
      <c r="UBH93" s="111"/>
      <c r="UBI93" s="109"/>
      <c r="UBJ93" s="110"/>
      <c r="UBK93" s="111"/>
      <c r="UBL93" s="109"/>
      <c r="UBM93" s="110"/>
      <c r="UBN93" s="111"/>
      <c r="UBO93" s="109"/>
      <c r="UBP93" s="110"/>
      <c r="UBQ93" s="111"/>
      <c r="UBR93" s="109"/>
      <c r="UBS93" s="110"/>
      <c r="UBT93" s="111"/>
      <c r="UBU93" s="109"/>
      <c r="UBV93" s="110"/>
      <c r="UBW93" s="111"/>
      <c r="UBX93" s="109"/>
      <c r="UBY93" s="110"/>
      <c r="UBZ93" s="111"/>
      <c r="UCA93" s="109"/>
      <c r="UCB93" s="110"/>
      <c r="UCC93" s="111"/>
      <c r="UCD93" s="109"/>
      <c r="UCE93" s="110"/>
      <c r="UCF93" s="111"/>
      <c r="UCG93" s="109"/>
      <c r="UCH93" s="110"/>
      <c r="UCI93" s="111"/>
      <c r="UCJ93" s="109"/>
      <c r="UCK93" s="110"/>
      <c r="UCL93" s="111"/>
      <c r="UCM93" s="109"/>
      <c r="UCN93" s="110"/>
      <c r="UCO93" s="111"/>
      <c r="UCP93" s="109"/>
      <c r="UCQ93" s="110"/>
      <c r="UCR93" s="111"/>
      <c r="UCS93" s="109"/>
      <c r="UCT93" s="110"/>
      <c r="UCU93" s="111"/>
      <c r="UCV93" s="109"/>
      <c r="UCW93" s="110"/>
      <c r="UCX93" s="111"/>
      <c r="UCY93" s="109"/>
      <c r="UCZ93" s="110"/>
      <c r="UDA93" s="111"/>
      <c r="UDB93" s="109"/>
      <c r="UDC93" s="110"/>
      <c r="UDD93" s="111"/>
      <c r="UDE93" s="109"/>
      <c r="UDF93" s="110"/>
      <c r="UDG93" s="111"/>
      <c r="UDH93" s="109"/>
      <c r="UDI93" s="110"/>
      <c r="UDJ93" s="111"/>
      <c r="UDK93" s="109"/>
      <c r="UDL93" s="110"/>
      <c r="UDM93" s="111"/>
      <c r="UDN93" s="109"/>
      <c r="UDO93" s="110"/>
      <c r="UDP93" s="111"/>
      <c r="UDQ93" s="109"/>
      <c r="UDR93" s="110"/>
      <c r="UDS93" s="111"/>
      <c r="UDT93" s="109"/>
      <c r="UDU93" s="110"/>
      <c r="UDV93" s="111"/>
      <c r="UDW93" s="109"/>
      <c r="UDX93" s="110"/>
      <c r="UDY93" s="111"/>
      <c r="UDZ93" s="109"/>
      <c r="UEA93" s="110"/>
      <c r="UEB93" s="111"/>
      <c r="UEC93" s="109"/>
      <c r="UED93" s="110"/>
      <c r="UEE93" s="111"/>
      <c r="UEF93" s="109"/>
      <c r="UEG93" s="110"/>
      <c r="UEH93" s="111"/>
      <c r="UEI93" s="109"/>
      <c r="UEJ93" s="110"/>
      <c r="UEK93" s="111"/>
      <c r="UEL93" s="109"/>
      <c r="UEM93" s="110"/>
      <c r="UEN93" s="111"/>
      <c r="UEO93" s="109"/>
      <c r="UEP93" s="110"/>
      <c r="UEQ93" s="111"/>
      <c r="UER93" s="109"/>
      <c r="UES93" s="110"/>
      <c r="UET93" s="111"/>
      <c r="UEU93" s="109"/>
      <c r="UEV93" s="110"/>
      <c r="UEW93" s="111"/>
      <c r="UEX93" s="109"/>
      <c r="UEY93" s="110"/>
      <c r="UEZ93" s="111"/>
      <c r="UFA93" s="109"/>
      <c r="UFB93" s="110"/>
      <c r="UFC93" s="111"/>
      <c r="UFD93" s="109"/>
      <c r="UFE93" s="110"/>
      <c r="UFF93" s="111"/>
      <c r="UFG93" s="109"/>
      <c r="UFH93" s="110"/>
      <c r="UFI93" s="111"/>
      <c r="UFJ93" s="109"/>
      <c r="UFK93" s="110"/>
      <c r="UFL93" s="111"/>
      <c r="UFM93" s="109"/>
      <c r="UFN93" s="110"/>
      <c r="UFO93" s="111"/>
      <c r="UFP93" s="109"/>
      <c r="UFQ93" s="110"/>
      <c r="UFR93" s="111"/>
      <c r="UFS93" s="109"/>
      <c r="UFT93" s="110"/>
      <c r="UFU93" s="111"/>
      <c r="UFV93" s="109"/>
      <c r="UFW93" s="110"/>
      <c r="UFX93" s="111"/>
      <c r="UFY93" s="109"/>
      <c r="UFZ93" s="110"/>
      <c r="UGA93" s="111"/>
      <c r="UGB93" s="109"/>
      <c r="UGC93" s="110"/>
      <c r="UGD93" s="111"/>
      <c r="UGE93" s="109"/>
      <c r="UGF93" s="110"/>
      <c r="UGG93" s="111"/>
      <c r="UGH93" s="109"/>
      <c r="UGI93" s="110"/>
      <c r="UGJ93" s="111"/>
      <c r="UGK93" s="109"/>
      <c r="UGL93" s="110"/>
      <c r="UGM93" s="111"/>
      <c r="UGN93" s="109"/>
      <c r="UGO93" s="110"/>
      <c r="UGP93" s="111"/>
      <c r="UGQ93" s="109"/>
      <c r="UGR93" s="110"/>
      <c r="UGS93" s="111"/>
      <c r="UGT93" s="109"/>
      <c r="UGU93" s="110"/>
      <c r="UGV93" s="111"/>
      <c r="UGW93" s="109"/>
      <c r="UGX93" s="110"/>
      <c r="UGY93" s="111"/>
      <c r="UGZ93" s="109"/>
      <c r="UHA93" s="110"/>
      <c r="UHB93" s="111"/>
      <c r="UHC93" s="109"/>
      <c r="UHD93" s="110"/>
      <c r="UHE93" s="111"/>
      <c r="UHF93" s="109"/>
      <c r="UHG93" s="110"/>
      <c r="UHH93" s="111"/>
      <c r="UHI93" s="109"/>
      <c r="UHJ93" s="110"/>
      <c r="UHK93" s="111"/>
      <c r="UHL93" s="109"/>
      <c r="UHM93" s="110"/>
      <c r="UHN93" s="111"/>
      <c r="UHO93" s="109"/>
      <c r="UHP93" s="110"/>
      <c r="UHQ93" s="111"/>
      <c r="UHR93" s="109"/>
      <c r="UHS93" s="110"/>
      <c r="UHT93" s="111"/>
      <c r="UHU93" s="109"/>
      <c r="UHV93" s="110"/>
      <c r="UHW93" s="111"/>
      <c r="UHX93" s="109"/>
      <c r="UHY93" s="110"/>
      <c r="UHZ93" s="111"/>
      <c r="UIA93" s="109"/>
      <c r="UIB93" s="110"/>
      <c r="UIC93" s="111"/>
      <c r="UID93" s="109"/>
      <c r="UIE93" s="110"/>
      <c r="UIF93" s="111"/>
      <c r="UIG93" s="109"/>
      <c r="UIH93" s="110"/>
      <c r="UII93" s="111"/>
      <c r="UIJ93" s="109"/>
      <c r="UIK93" s="110"/>
      <c r="UIL93" s="111"/>
      <c r="UIM93" s="109"/>
      <c r="UIN93" s="110"/>
      <c r="UIO93" s="111"/>
      <c r="UIP93" s="109"/>
      <c r="UIQ93" s="110"/>
      <c r="UIR93" s="111"/>
      <c r="UIS93" s="109"/>
      <c r="UIT93" s="110"/>
      <c r="UIU93" s="111"/>
      <c r="UIV93" s="109"/>
      <c r="UIW93" s="110"/>
      <c r="UIX93" s="111"/>
      <c r="UIY93" s="109"/>
      <c r="UIZ93" s="110"/>
      <c r="UJA93" s="111"/>
      <c r="UJB93" s="109"/>
      <c r="UJC93" s="110"/>
      <c r="UJD93" s="111"/>
      <c r="UJE93" s="109"/>
      <c r="UJF93" s="110"/>
      <c r="UJG93" s="111"/>
      <c r="UJH93" s="109"/>
      <c r="UJI93" s="110"/>
      <c r="UJJ93" s="111"/>
      <c r="UJK93" s="109"/>
      <c r="UJL93" s="110"/>
      <c r="UJM93" s="111"/>
      <c r="UJN93" s="109"/>
      <c r="UJO93" s="110"/>
      <c r="UJP93" s="111"/>
      <c r="UJQ93" s="109"/>
      <c r="UJR93" s="110"/>
      <c r="UJS93" s="111"/>
      <c r="UJT93" s="109"/>
      <c r="UJU93" s="110"/>
      <c r="UJV93" s="111"/>
      <c r="UJW93" s="109"/>
      <c r="UJX93" s="110"/>
      <c r="UJY93" s="111"/>
      <c r="UJZ93" s="109"/>
      <c r="UKA93" s="110"/>
      <c r="UKB93" s="111"/>
      <c r="UKC93" s="109"/>
      <c r="UKD93" s="110"/>
      <c r="UKE93" s="111"/>
      <c r="UKF93" s="109"/>
      <c r="UKG93" s="110"/>
      <c r="UKH93" s="111"/>
      <c r="UKI93" s="109"/>
      <c r="UKJ93" s="110"/>
      <c r="UKK93" s="111"/>
      <c r="UKL93" s="109"/>
      <c r="UKM93" s="110"/>
      <c r="UKN93" s="111"/>
      <c r="UKO93" s="109"/>
      <c r="UKP93" s="110"/>
      <c r="UKQ93" s="111"/>
      <c r="UKR93" s="109"/>
      <c r="UKS93" s="110"/>
      <c r="UKT93" s="111"/>
      <c r="UKU93" s="109"/>
      <c r="UKV93" s="110"/>
      <c r="UKW93" s="111"/>
      <c r="UKX93" s="109"/>
      <c r="UKY93" s="110"/>
      <c r="UKZ93" s="111"/>
      <c r="ULA93" s="109"/>
      <c r="ULB93" s="110"/>
      <c r="ULC93" s="111"/>
      <c r="ULD93" s="109"/>
      <c r="ULE93" s="110"/>
      <c r="ULF93" s="111"/>
      <c r="ULG93" s="109"/>
      <c r="ULH93" s="110"/>
      <c r="ULI93" s="111"/>
      <c r="ULJ93" s="109"/>
      <c r="ULK93" s="110"/>
      <c r="ULL93" s="111"/>
      <c r="ULM93" s="109"/>
      <c r="ULN93" s="110"/>
      <c r="ULO93" s="111"/>
      <c r="ULP93" s="109"/>
      <c r="ULQ93" s="110"/>
      <c r="ULR93" s="111"/>
      <c r="ULS93" s="109"/>
      <c r="ULT93" s="110"/>
      <c r="ULU93" s="111"/>
      <c r="ULV93" s="109"/>
      <c r="ULW93" s="110"/>
      <c r="ULX93" s="111"/>
      <c r="ULY93" s="109"/>
      <c r="ULZ93" s="110"/>
      <c r="UMA93" s="111"/>
      <c r="UMB93" s="109"/>
      <c r="UMC93" s="110"/>
      <c r="UMD93" s="111"/>
      <c r="UME93" s="109"/>
      <c r="UMF93" s="110"/>
      <c r="UMG93" s="111"/>
      <c r="UMH93" s="109"/>
      <c r="UMI93" s="110"/>
      <c r="UMJ93" s="111"/>
      <c r="UMK93" s="109"/>
      <c r="UML93" s="110"/>
      <c r="UMM93" s="111"/>
      <c r="UMN93" s="109"/>
      <c r="UMO93" s="110"/>
      <c r="UMP93" s="111"/>
      <c r="UMQ93" s="109"/>
      <c r="UMR93" s="110"/>
      <c r="UMS93" s="111"/>
      <c r="UMT93" s="109"/>
      <c r="UMU93" s="110"/>
      <c r="UMV93" s="111"/>
      <c r="UMW93" s="109"/>
      <c r="UMX93" s="110"/>
      <c r="UMY93" s="111"/>
      <c r="UMZ93" s="109"/>
      <c r="UNA93" s="110"/>
      <c r="UNB93" s="111"/>
      <c r="UNC93" s="109"/>
      <c r="UND93" s="110"/>
      <c r="UNE93" s="111"/>
      <c r="UNF93" s="109"/>
      <c r="UNG93" s="110"/>
      <c r="UNH93" s="111"/>
      <c r="UNI93" s="109"/>
      <c r="UNJ93" s="110"/>
      <c r="UNK93" s="111"/>
      <c r="UNL93" s="109"/>
      <c r="UNM93" s="110"/>
      <c r="UNN93" s="111"/>
      <c r="UNO93" s="109"/>
      <c r="UNP93" s="110"/>
      <c r="UNQ93" s="111"/>
      <c r="UNR93" s="109"/>
      <c r="UNS93" s="110"/>
      <c r="UNT93" s="111"/>
      <c r="UNU93" s="109"/>
      <c r="UNV93" s="110"/>
      <c r="UNW93" s="111"/>
      <c r="UNX93" s="109"/>
      <c r="UNY93" s="110"/>
      <c r="UNZ93" s="111"/>
      <c r="UOA93" s="109"/>
      <c r="UOB93" s="110"/>
      <c r="UOC93" s="111"/>
      <c r="UOD93" s="109"/>
      <c r="UOE93" s="110"/>
      <c r="UOF93" s="111"/>
      <c r="UOG93" s="109"/>
      <c r="UOH93" s="110"/>
      <c r="UOI93" s="111"/>
      <c r="UOJ93" s="109"/>
      <c r="UOK93" s="110"/>
      <c r="UOL93" s="111"/>
      <c r="UOM93" s="109"/>
      <c r="UON93" s="110"/>
      <c r="UOO93" s="111"/>
      <c r="UOP93" s="109"/>
      <c r="UOQ93" s="110"/>
      <c r="UOR93" s="111"/>
      <c r="UOS93" s="109"/>
      <c r="UOT93" s="110"/>
      <c r="UOU93" s="111"/>
      <c r="UOV93" s="109"/>
      <c r="UOW93" s="110"/>
      <c r="UOX93" s="111"/>
      <c r="UOY93" s="109"/>
      <c r="UOZ93" s="110"/>
      <c r="UPA93" s="111"/>
      <c r="UPB93" s="109"/>
      <c r="UPC93" s="110"/>
      <c r="UPD93" s="111"/>
      <c r="UPE93" s="109"/>
      <c r="UPF93" s="110"/>
      <c r="UPG93" s="111"/>
      <c r="UPH93" s="109"/>
      <c r="UPI93" s="110"/>
      <c r="UPJ93" s="111"/>
      <c r="UPK93" s="109"/>
      <c r="UPL93" s="110"/>
      <c r="UPM93" s="111"/>
      <c r="UPN93" s="109"/>
      <c r="UPO93" s="110"/>
      <c r="UPP93" s="111"/>
      <c r="UPQ93" s="109"/>
      <c r="UPR93" s="110"/>
      <c r="UPS93" s="111"/>
      <c r="UPT93" s="109"/>
      <c r="UPU93" s="110"/>
      <c r="UPV93" s="111"/>
      <c r="UPW93" s="109"/>
      <c r="UPX93" s="110"/>
      <c r="UPY93" s="111"/>
      <c r="UPZ93" s="109"/>
      <c r="UQA93" s="110"/>
      <c r="UQB93" s="111"/>
      <c r="UQC93" s="109"/>
      <c r="UQD93" s="110"/>
      <c r="UQE93" s="111"/>
      <c r="UQF93" s="109"/>
      <c r="UQG93" s="110"/>
      <c r="UQH93" s="111"/>
      <c r="UQI93" s="109"/>
      <c r="UQJ93" s="110"/>
      <c r="UQK93" s="111"/>
      <c r="UQL93" s="109"/>
      <c r="UQM93" s="110"/>
      <c r="UQN93" s="111"/>
      <c r="UQO93" s="109"/>
      <c r="UQP93" s="110"/>
      <c r="UQQ93" s="111"/>
      <c r="UQR93" s="109"/>
      <c r="UQS93" s="110"/>
      <c r="UQT93" s="111"/>
      <c r="UQU93" s="109"/>
      <c r="UQV93" s="110"/>
      <c r="UQW93" s="111"/>
      <c r="UQX93" s="109"/>
      <c r="UQY93" s="110"/>
      <c r="UQZ93" s="111"/>
      <c r="URA93" s="109"/>
      <c r="URB93" s="110"/>
      <c r="URC93" s="111"/>
      <c r="URD93" s="109"/>
      <c r="URE93" s="110"/>
      <c r="URF93" s="111"/>
      <c r="URG93" s="109"/>
      <c r="URH93" s="110"/>
      <c r="URI93" s="111"/>
      <c r="URJ93" s="109"/>
      <c r="URK93" s="110"/>
      <c r="URL93" s="111"/>
      <c r="URM93" s="109"/>
      <c r="URN93" s="110"/>
      <c r="URO93" s="111"/>
      <c r="URP93" s="109"/>
      <c r="URQ93" s="110"/>
      <c r="URR93" s="111"/>
      <c r="URS93" s="109"/>
      <c r="URT93" s="110"/>
      <c r="URU93" s="111"/>
      <c r="URV93" s="109"/>
      <c r="URW93" s="110"/>
      <c r="URX93" s="111"/>
      <c r="URY93" s="109"/>
      <c r="URZ93" s="110"/>
      <c r="USA93" s="111"/>
      <c r="USB93" s="109"/>
      <c r="USC93" s="110"/>
      <c r="USD93" s="111"/>
      <c r="USE93" s="109"/>
      <c r="USF93" s="110"/>
      <c r="USG93" s="111"/>
      <c r="USH93" s="109"/>
      <c r="USI93" s="110"/>
      <c r="USJ93" s="111"/>
      <c r="USK93" s="109"/>
      <c r="USL93" s="110"/>
      <c r="USM93" s="111"/>
      <c r="USN93" s="109"/>
      <c r="USO93" s="110"/>
      <c r="USP93" s="111"/>
      <c r="USQ93" s="109"/>
      <c r="USR93" s="110"/>
      <c r="USS93" s="111"/>
      <c r="UST93" s="109"/>
      <c r="USU93" s="110"/>
      <c r="USV93" s="111"/>
      <c r="USW93" s="109"/>
      <c r="USX93" s="110"/>
      <c r="USY93" s="111"/>
      <c r="USZ93" s="109"/>
      <c r="UTA93" s="110"/>
      <c r="UTB93" s="111"/>
      <c r="UTC93" s="109"/>
      <c r="UTD93" s="110"/>
      <c r="UTE93" s="111"/>
      <c r="UTF93" s="109"/>
      <c r="UTG93" s="110"/>
      <c r="UTH93" s="111"/>
      <c r="UTI93" s="109"/>
      <c r="UTJ93" s="110"/>
      <c r="UTK93" s="111"/>
      <c r="UTL93" s="109"/>
      <c r="UTM93" s="110"/>
      <c r="UTN93" s="111"/>
      <c r="UTO93" s="109"/>
      <c r="UTP93" s="110"/>
      <c r="UTQ93" s="111"/>
      <c r="UTR93" s="109"/>
      <c r="UTS93" s="110"/>
      <c r="UTT93" s="111"/>
      <c r="UTU93" s="109"/>
      <c r="UTV93" s="110"/>
      <c r="UTW93" s="111"/>
      <c r="UTX93" s="109"/>
      <c r="UTY93" s="110"/>
      <c r="UTZ93" s="111"/>
      <c r="UUA93" s="109"/>
      <c r="UUB93" s="110"/>
      <c r="UUC93" s="111"/>
      <c r="UUD93" s="109"/>
      <c r="UUE93" s="110"/>
      <c r="UUF93" s="111"/>
      <c r="UUG93" s="109"/>
      <c r="UUH93" s="110"/>
      <c r="UUI93" s="111"/>
      <c r="UUJ93" s="109"/>
      <c r="UUK93" s="110"/>
      <c r="UUL93" s="111"/>
      <c r="UUM93" s="109"/>
      <c r="UUN93" s="110"/>
      <c r="UUO93" s="111"/>
      <c r="UUP93" s="109"/>
      <c r="UUQ93" s="110"/>
      <c r="UUR93" s="111"/>
      <c r="UUS93" s="109"/>
      <c r="UUT93" s="110"/>
      <c r="UUU93" s="111"/>
      <c r="UUV93" s="109"/>
      <c r="UUW93" s="110"/>
      <c r="UUX93" s="111"/>
      <c r="UUY93" s="109"/>
      <c r="UUZ93" s="110"/>
      <c r="UVA93" s="111"/>
      <c r="UVB93" s="109"/>
      <c r="UVC93" s="110"/>
      <c r="UVD93" s="111"/>
      <c r="UVE93" s="109"/>
      <c r="UVF93" s="110"/>
      <c r="UVG93" s="111"/>
      <c r="UVH93" s="109"/>
      <c r="UVI93" s="110"/>
      <c r="UVJ93" s="111"/>
      <c r="UVK93" s="109"/>
      <c r="UVL93" s="110"/>
      <c r="UVM93" s="111"/>
      <c r="UVN93" s="109"/>
      <c r="UVO93" s="110"/>
      <c r="UVP93" s="111"/>
      <c r="UVQ93" s="109"/>
      <c r="UVR93" s="110"/>
      <c r="UVS93" s="111"/>
      <c r="UVT93" s="109"/>
      <c r="UVU93" s="110"/>
      <c r="UVV93" s="111"/>
      <c r="UVW93" s="109"/>
      <c r="UVX93" s="110"/>
      <c r="UVY93" s="111"/>
      <c r="UVZ93" s="109"/>
      <c r="UWA93" s="110"/>
      <c r="UWB93" s="111"/>
      <c r="UWC93" s="109"/>
      <c r="UWD93" s="110"/>
      <c r="UWE93" s="111"/>
      <c r="UWF93" s="109"/>
      <c r="UWG93" s="110"/>
      <c r="UWH93" s="111"/>
      <c r="UWI93" s="109"/>
      <c r="UWJ93" s="110"/>
      <c r="UWK93" s="111"/>
      <c r="UWL93" s="109"/>
      <c r="UWM93" s="110"/>
      <c r="UWN93" s="111"/>
      <c r="UWO93" s="109"/>
      <c r="UWP93" s="110"/>
      <c r="UWQ93" s="111"/>
      <c r="UWR93" s="109"/>
      <c r="UWS93" s="110"/>
      <c r="UWT93" s="111"/>
      <c r="UWU93" s="109"/>
      <c r="UWV93" s="110"/>
      <c r="UWW93" s="111"/>
      <c r="UWX93" s="109"/>
      <c r="UWY93" s="110"/>
      <c r="UWZ93" s="111"/>
      <c r="UXA93" s="109"/>
      <c r="UXB93" s="110"/>
      <c r="UXC93" s="111"/>
      <c r="UXD93" s="109"/>
      <c r="UXE93" s="110"/>
      <c r="UXF93" s="111"/>
      <c r="UXG93" s="109"/>
      <c r="UXH93" s="110"/>
      <c r="UXI93" s="111"/>
      <c r="UXJ93" s="109"/>
      <c r="UXK93" s="110"/>
      <c r="UXL93" s="111"/>
      <c r="UXM93" s="109"/>
      <c r="UXN93" s="110"/>
      <c r="UXO93" s="111"/>
      <c r="UXP93" s="109"/>
      <c r="UXQ93" s="110"/>
      <c r="UXR93" s="111"/>
      <c r="UXS93" s="109"/>
      <c r="UXT93" s="110"/>
      <c r="UXU93" s="111"/>
      <c r="UXV93" s="109"/>
      <c r="UXW93" s="110"/>
      <c r="UXX93" s="111"/>
      <c r="UXY93" s="109"/>
      <c r="UXZ93" s="110"/>
      <c r="UYA93" s="111"/>
      <c r="UYB93" s="109"/>
      <c r="UYC93" s="110"/>
      <c r="UYD93" s="111"/>
      <c r="UYE93" s="109"/>
      <c r="UYF93" s="110"/>
      <c r="UYG93" s="111"/>
      <c r="UYH93" s="109"/>
      <c r="UYI93" s="110"/>
      <c r="UYJ93" s="111"/>
      <c r="UYK93" s="109"/>
      <c r="UYL93" s="110"/>
      <c r="UYM93" s="111"/>
      <c r="UYN93" s="109"/>
      <c r="UYO93" s="110"/>
      <c r="UYP93" s="111"/>
      <c r="UYQ93" s="109"/>
      <c r="UYR93" s="110"/>
      <c r="UYS93" s="111"/>
      <c r="UYT93" s="109"/>
      <c r="UYU93" s="110"/>
      <c r="UYV93" s="111"/>
      <c r="UYW93" s="109"/>
      <c r="UYX93" s="110"/>
      <c r="UYY93" s="111"/>
      <c r="UYZ93" s="109"/>
      <c r="UZA93" s="110"/>
      <c r="UZB93" s="111"/>
      <c r="UZC93" s="109"/>
      <c r="UZD93" s="110"/>
      <c r="UZE93" s="111"/>
      <c r="UZF93" s="109"/>
      <c r="UZG93" s="110"/>
      <c r="UZH93" s="111"/>
      <c r="UZI93" s="109"/>
      <c r="UZJ93" s="110"/>
      <c r="UZK93" s="111"/>
      <c r="UZL93" s="109"/>
      <c r="UZM93" s="110"/>
      <c r="UZN93" s="111"/>
      <c r="UZO93" s="109"/>
      <c r="UZP93" s="110"/>
      <c r="UZQ93" s="111"/>
      <c r="UZR93" s="109"/>
      <c r="UZS93" s="110"/>
      <c r="UZT93" s="111"/>
      <c r="UZU93" s="109"/>
      <c r="UZV93" s="110"/>
      <c r="UZW93" s="111"/>
      <c r="UZX93" s="109"/>
      <c r="UZY93" s="110"/>
      <c r="UZZ93" s="111"/>
      <c r="VAA93" s="109"/>
      <c r="VAB93" s="110"/>
      <c r="VAC93" s="111"/>
      <c r="VAD93" s="109"/>
      <c r="VAE93" s="110"/>
      <c r="VAF93" s="111"/>
      <c r="VAG93" s="109"/>
      <c r="VAH93" s="110"/>
      <c r="VAI93" s="111"/>
      <c r="VAJ93" s="109"/>
      <c r="VAK93" s="110"/>
      <c r="VAL93" s="111"/>
      <c r="VAM93" s="109"/>
      <c r="VAN93" s="110"/>
      <c r="VAO93" s="111"/>
      <c r="VAP93" s="109"/>
      <c r="VAQ93" s="110"/>
      <c r="VAR93" s="111"/>
      <c r="VAS93" s="109"/>
      <c r="VAT93" s="110"/>
      <c r="VAU93" s="111"/>
      <c r="VAV93" s="109"/>
      <c r="VAW93" s="110"/>
      <c r="VAX93" s="111"/>
      <c r="VAY93" s="109"/>
      <c r="VAZ93" s="110"/>
      <c r="VBA93" s="111"/>
      <c r="VBB93" s="109"/>
      <c r="VBC93" s="110"/>
      <c r="VBD93" s="111"/>
      <c r="VBE93" s="109"/>
      <c r="VBF93" s="110"/>
      <c r="VBG93" s="111"/>
      <c r="VBH93" s="109"/>
      <c r="VBI93" s="110"/>
      <c r="VBJ93" s="111"/>
      <c r="VBK93" s="109"/>
      <c r="VBL93" s="110"/>
      <c r="VBM93" s="111"/>
      <c r="VBN93" s="109"/>
      <c r="VBO93" s="110"/>
      <c r="VBP93" s="111"/>
      <c r="VBQ93" s="109"/>
      <c r="VBR93" s="110"/>
      <c r="VBS93" s="111"/>
      <c r="VBT93" s="109"/>
      <c r="VBU93" s="110"/>
      <c r="VBV93" s="111"/>
      <c r="VBW93" s="109"/>
      <c r="VBX93" s="110"/>
      <c r="VBY93" s="111"/>
      <c r="VBZ93" s="109"/>
      <c r="VCA93" s="110"/>
      <c r="VCB93" s="111"/>
      <c r="VCC93" s="109"/>
      <c r="VCD93" s="110"/>
      <c r="VCE93" s="111"/>
      <c r="VCF93" s="109"/>
      <c r="VCG93" s="110"/>
      <c r="VCH93" s="111"/>
      <c r="VCI93" s="109"/>
      <c r="VCJ93" s="110"/>
      <c r="VCK93" s="111"/>
      <c r="VCL93" s="109"/>
      <c r="VCM93" s="110"/>
      <c r="VCN93" s="111"/>
      <c r="VCO93" s="109"/>
      <c r="VCP93" s="110"/>
      <c r="VCQ93" s="111"/>
      <c r="VCR93" s="109"/>
      <c r="VCS93" s="110"/>
      <c r="VCT93" s="111"/>
      <c r="VCU93" s="109"/>
      <c r="VCV93" s="110"/>
      <c r="VCW93" s="111"/>
      <c r="VCX93" s="109"/>
      <c r="VCY93" s="110"/>
      <c r="VCZ93" s="111"/>
      <c r="VDA93" s="109"/>
      <c r="VDB93" s="110"/>
      <c r="VDC93" s="111"/>
      <c r="VDD93" s="109"/>
      <c r="VDE93" s="110"/>
      <c r="VDF93" s="111"/>
      <c r="VDG93" s="109"/>
      <c r="VDH93" s="110"/>
      <c r="VDI93" s="111"/>
      <c r="VDJ93" s="109"/>
      <c r="VDK93" s="110"/>
      <c r="VDL93" s="111"/>
      <c r="VDM93" s="109"/>
      <c r="VDN93" s="110"/>
      <c r="VDO93" s="111"/>
      <c r="VDP93" s="109"/>
      <c r="VDQ93" s="110"/>
      <c r="VDR93" s="111"/>
      <c r="VDS93" s="109"/>
      <c r="VDT93" s="110"/>
      <c r="VDU93" s="111"/>
      <c r="VDV93" s="109"/>
      <c r="VDW93" s="110"/>
      <c r="VDX93" s="111"/>
      <c r="VDY93" s="109"/>
      <c r="VDZ93" s="110"/>
      <c r="VEA93" s="111"/>
      <c r="VEB93" s="109"/>
      <c r="VEC93" s="110"/>
      <c r="VED93" s="111"/>
      <c r="VEE93" s="109"/>
      <c r="VEF93" s="110"/>
      <c r="VEG93" s="111"/>
      <c r="VEH93" s="109"/>
      <c r="VEI93" s="110"/>
      <c r="VEJ93" s="111"/>
      <c r="VEK93" s="109"/>
      <c r="VEL93" s="110"/>
      <c r="VEM93" s="111"/>
      <c r="VEN93" s="109"/>
      <c r="VEO93" s="110"/>
      <c r="VEP93" s="111"/>
      <c r="VEQ93" s="109"/>
      <c r="VER93" s="110"/>
      <c r="VES93" s="111"/>
      <c r="VET93" s="109"/>
      <c r="VEU93" s="110"/>
      <c r="VEV93" s="111"/>
      <c r="VEW93" s="109"/>
      <c r="VEX93" s="110"/>
      <c r="VEY93" s="111"/>
      <c r="VEZ93" s="109"/>
      <c r="VFA93" s="110"/>
      <c r="VFB93" s="111"/>
      <c r="VFC93" s="109"/>
      <c r="VFD93" s="110"/>
      <c r="VFE93" s="111"/>
      <c r="VFF93" s="109"/>
      <c r="VFG93" s="110"/>
      <c r="VFH93" s="111"/>
      <c r="VFI93" s="109"/>
      <c r="VFJ93" s="110"/>
      <c r="VFK93" s="111"/>
      <c r="VFL93" s="109"/>
      <c r="VFM93" s="110"/>
      <c r="VFN93" s="111"/>
      <c r="VFO93" s="109"/>
      <c r="VFP93" s="110"/>
      <c r="VFQ93" s="111"/>
      <c r="VFR93" s="109"/>
      <c r="VFS93" s="110"/>
      <c r="VFT93" s="111"/>
      <c r="VFU93" s="109"/>
      <c r="VFV93" s="110"/>
      <c r="VFW93" s="111"/>
      <c r="VFX93" s="109"/>
      <c r="VFY93" s="110"/>
      <c r="VFZ93" s="111"/>
      <c r="VGA93" s="109"/>
      <c r="VGB93" s="110"/>
      <c r="VGC93" s="111"/>
      <c r="VGD93" s="109"/>
      <c r="VGE93" s="110"/>
      <c r="VGF93" s="111"/>
      <c r="VGG93" s="109"/>
      <c r="VGH93" s="110"/>
      <c r="VGI93" s="111"/>
      <c r="VGJ93" s="109"/>
      <c r="VGK93" s="110"/>
      <c r="VGL93" s="111"/>
      <c r="VGM93" s="109"/>
      <c r="VGN93" s="110"/>
      <c r="VGO93" s="111"/>
      <c r="VGP93" s="109"/>
      <c r="VGQ93" s="110"/>
      <c r="VGR93" s="111"/>
      <c r="VGS93" s="109"/>
      <c r="VGT93" s="110"/>
      <c r="VGU93" s="111"/>
      <c r="VGV93" s="109"/>
      <c r="VGW93" s="110"/>
      <c r="VGX93" s="111"/>
      <c r="VGY93" s="109"/>
      <c r="VGZ93" s="110"/>
      <c r="VHA93" s="111"/>
      <c r="VHB93" s="109"/>
      <c r="VHC93" s="110"/>
      <c r="VHD93" s="111"/>
      <c r="VHE93" s="109"/>
      <c r="VHF93" s="110"/>
      <c r="VHG93" s="111"/>
      <c r="VHH93" s="109"/>
      <c r="VHI93" s="110"/>
      <c r="VHJ93" s="111"/>
      <c r="VHK93" s="109"/>
      <c r="VHL93" s="110"/>
      <c r="VHM93" s="111"/>
      <c r="VHN93" s="109"/>
      <c r="VHO93" s="110"/>
      <c r="VHP93" s="111"/>
      <c r="VHQ93" s="109"/>
      <c r="VHR93" s="110"/>
      <c r="VHS93" s="111"/>
      <c r="VHT93" s="109"/>
      <c r="VHU93" s="110"/>
      <c r="VHV93" s="111"/>
      <c r="VHW93" s="109"/>
      <c r="VHX93" s="110"/>
      <c r="VHY93" s="111"/>
      <c r="VHZ93" s="109"/>
      <c r="VIA93" s="110"/>
      <c r="VIB93" s="111"/>
      <c r="VIC93" s="109"/>
      <c r="VID93" s="110"/>
      <c r="VIE93" s="111"/>
      <c r="VIF93" s="109"/>
      <c r="VIG93" s="110"/>
      <c r="VIH93" s="111"/>
      <c r="VII93" s="109"/>
      <c r="VIJ93" s="110"/>
      <c r="VIK93" s="111"/>
      <c r="VIL93" s="109"/>
      <c r="VIM93" s="110"/>
      <c r="VIN93" s="111"/>
      <c r="VIO93" s="109"/>
      <c r="VIP93" s="110"/>
      <c r="VIQ93" s="111"/>
      <c r="VIR93" s="109"/>
      <c r="VIS93" s="110"/>
      <c r="VIT93" s="111"/>
      <c r="VIU93" s="109"/>
      <c r="VIV93" s="110"/>
      <c r="VIW93" s="111"/>
      <c r="VIX93" s="109"/>
      <c r="VIY93" s="110"/>
      <c r="VIZ93" s="111"/>
      <c r="VJA93" s="109"/>
      <c r="VJB93" s="110"/>
      <c r="VJC93" s="111"/>
      <c r="VJD93" s="109"/>
      <c r="VJE93" s="110"/>
      <c r="VJF93" s="111"/>
      <c r="VJG93" s="109"/>
      <c r="VJH93" s="110"/>
      <c r="VJI93" s="111"/>
      <c r="VJJ93" s="109"/>
      <c r="VJK93" s="110"/>
      <c r="VJL93" s="111"/>
      <c r="VJM93" s="109"/>
      <c r="VJN93" s="110"/>
      <c r="VJO93" s="111"/>
      <c r="VJP93" s="109"/>
      <c r="VJQ93" s="110"/>
      <c r="VJR93" s="111"/>
      <c r="VJS93" s="109"/>
      <c r="VJT93" s="110"/>
      <c r="VJU93" s="111"/>
      <c r="VJV93" s="109"/>
      <c r="VJW93" s="110"/>
      <c r="VJX93" s="111"/>
      <c r="VJY93" s="109"/>
      <c r="VJZ93" s="110"/>
      <c r="VKA93" s="111"/>
      <c r="VKB93" s="109"/>
      <c r="VKC93" s="110"/>
      <c r="VKD93" s="111"/>
      <c r="VKE93" s="109"/>
      <c r="VKF93" s="110"/>
      <c r="VKG93" s="111"/>
      <c r="VKH93" s="109"/>
      <c r="VKI93" s="110"/>
      <c r="VKJ93" s="111"/>
      <c r="VKK93" s="109"/>
      <c r="VKL93" s="110"/>
      <c r="VKM93" s="111"/>
      <c r="VKN93" s="109"/>
      <c r="VKO93" s="110"/>
      <c r="VKP93" s="111"/>
      <c r="VKQ93" s="109"/>
      <c r="VKR93" s="110"/>
      <c r="VKS93" s="111"/>
      <c r="VKT93" s="109"/>
      <c r="VKU93" s="110"/>
      <c r="VKV93" s="111"/>
      <c r="VKW93" s="109"/>
      <c r="VKX93" s="110"/>
      <c r="VKY93" s="111"/>
      <c r="VKZ93" s="109"/>
      <c r="VLA93" s="110"/>
      <c r="VLB93" s="111"/>
      <c r="VLC93" s="109"/>
      <c r="VLD93" s="110"/>
      <c r="VLE93" s="111"/>
      <c r="VLF93" s="109"/>
      <c r="VLG93" s="110"/>
      <c r="VLH93" s="111"/>
      <c r="VLI93" s="109"/>
      <c r="VLJ93" s="110"/>
      <c r="VLK93" s="111"/>
      <c r="VLL93" s="109"/>
      <c r="VLM93" s="110"/>
      <c r="VLN93" s="111"/>
      <c r="VLO93" s="109"/>
      <c r="VLP93" s="110"/>
      <c r="VLQ93" s="111"/>
      <c r="VLR93" s="109"/>
      <c r="VLS93" s="110"/>
      <c r="VLT93" s="111"/>
      <c r="VLU93" s="109"/>
      <c r="VLV93" s="110"/>
      <c r="VLW93" s="111"/>
      <c r="VLX93" s="109"/>
      <c r="VLY93" s="110"/>
      <c r="VLZ93" s="111"/>
      <c r="VMA93" s="109"/>
      <c r="VMB93" s="110"/>
      <c r="VMC93" s="111"/>
      <c r="VMD93" s="109"/>
      <c r="VME93" s="110"/>
      <c r="VMF93" s="111"/>
      <c r="VMG93" s="109"/>
      <c r="VMH93" s="110"/>
      <c r="VMI93" s="111"/>
      <c r="VMJ93" s="109"/>
      <c r="VMK93" s="110"/>
      <c r="VML93" s="111"/>
      <c r="VMM93" s="109"/>
      <c r="VMN93" s="110"/>
      <c r="VMO93" s="111"/>
      <c r="VMP93" s="109"/>
      <c r="VMQ93" s="110"/>
      <c r="VMR93" s="111"/>
      <c r="VMS93" s="109"/>
      <c r="VMT93" s="110"/>
      <c r="VMU93" s="111"/>
      <c r="VMV93" s="109"/>
      <c r="VMW93" s="110"/>
      <c r="VMX93" s="111"/>
      <c r="VMY93" s="109"/>
      <c r="VMZ93" s="110"/>
      <c r="VNA93" s="111"/>
      <c r="VNB93" s="109"/>
      <c r="VNC93" s="110"/>
      <c r="VND93" s="111"/>
      <c r="VNE93" s="109"/>
      <c r="VNF93" s="110"/>
      <c r="VNG93" s="111"/>
      <c r="VNH93" s="109"/>
      <c r="VNI93" s="110"/>
      <c r="VNJ93" s="111"/>
      <c r="VNK93" s="109"/>
      <c r="VNL93" s="110"/>
      <c r="VNM93" s="111"/>
      <c r="VNN93" s="109"/>
      <c r="VNO93" s="110"/>
      <c r="VNP93" s="111"/>
      <c r="VNQ93" s="109"/>
      <c r="VNR93" s="110"/>
      <c r="VNS93" s="111"/>
      <c r="VNT93" s="109"/>
      <c r="VNU93" s="110"/>
      <c r="VNV93" s="111"/>
      <c r="VNW93" s="109"/>
      <c r="VNX93" s="110"/>
      <c r="VNY93" s="111"/>
      <c r="VNZ93" s="109"/>
      <c r="VOA93" s="110"/>
      <c r="VOB93" s="111"/>
      <c r="VOC93" s="109"/>
      <c r="VOD93" s="110"/>
      <c r="VOE93" s="111"/>
      <c r="VOF93" s="109"/>
      <c r="VOG93" s="110"/>
      <c r="VOH93" s="111"/>
      <c r="VOI93" s="109"/>
      <c r="VOJ93" s="110"/>
      <c r="VOK93" s="111"/>
      <c r="VOL93" s="109"/>
      <c r="VOM93" s="110"/>
      <c r="VON93" s="111"/>
      <c r="VOO93" s="109"/>
      <c r="VOP93" s="110"/>
      <c r="VOQ93" s="111"/>
      <c r="VOR93" s="109"/>
      <c r="VOS93" s="110"/>
      <c r="VOT93" s="111"/>
      <c r="VOU93" s="109"/>
      <c r="VOV93" s="110"/>
      <c r="VOW93" s="111"/>
      <c r="VOX93" s="109"/>
      <c r="VOY93" s="110"/>
      <c r="VOZ93" s="111"/>
      <c r="VPA93" s="109"/>
      <c r="VPB93" s="110"/>
      <c r="VPC93" s="111"/>
      <c r="VPD93" s="109"/>
      <c r="VPE93" s="110"/>
      <c r="VPF93" s="111"/>
      <c r="VPG93" s="109"/>
      <c r="VPH93" s="110"/>
      <c r="VPI93" s="111"/>
      <c r="VPJ93" s="109"/>
      <c r="VPK93" s="110"/>
      <c r="VPL93" s="111"/>
      <c r="VPM93" s="109"/>
      <c r="VPN93" s="110"/>
      <c r="VPO93" s="111"/>
      <c r="VPP93" s="109"/>
      <c r="VPQ93" s="110"/>
      <c r="VPR93" s="111"/>
      <c r="VPS93" s="109"/>
      <c r="VPT93" s="110"/>
      <c r="VPU93" s="111"/>
      <c r="VPV93" s="109"/>
      <c r="VPW93" s="110"/>
      <c r="VPX93" s="111"/>
      <c r="VPY93" s="109"/>
      <c r="VPZ93" s="110"/>
      <c r="VQA93" s="111"/>
      <c r="VQB93" s="109"/>
      <c r="VQC93" s="110"/>
      <c r="VQD93" s="111"/>
      <c r="VQE93" s="109"/>
      <c r="VQF93" s="110"/>
      <c r="VQG93" s="111"/>
      <c r="VQH93" s="109"/>
      <c r="VQI93" s="110"/>
      <c r="VQJ93" s="111"/>
      <c r="VQK93" s="109"/>
      <c r="VQL93" s="110"/>
      <c r="VQM93" s="111"/>
      <c r="VQN93" s="109"/>
      <c r="VQO93" s="110"/>
      <c r="VQP93" s="111"/>
      <c r="VQQ93" s="109"/>
      <c r="VQR93" s="110"/>
      <c r="VQS93" s="111"/>
      <c r="VQT93" s="109"/>
      <c r="VQU93" s="110"/>
      <c r="VQV93" s="111"/>
      <c r="VQW93" s="109"/>
      <c r="VQX93" s="110"/>
      <c r="VQY93" s="111"/>
      <c r="VQZ93" s="109"/>
      <c r="VRA93" s="110"/>
      <c r="VRB93" s="111"/>
      <c r="VRC93" s="109"/>
      <c r="VRD93" s="110"/>
      <c r="VRE93" s="111"/>
      <c r="VRF93" s="109"/>
      <c r="VRG93" s="110"/>
      <c r="VRH93" s="111"/>
      <c r="VRI93" s="109"/>
      <c r="VRJ93" s="110"/>
      <c r="VRK93" s="111"/>
      <c r="VRL93" s="109"/>
      <c r="VRM93" s="110"/>
      <c r="VRN93" s="111"/>
      <c r="VRO93" s="109"/>
      <c r="VRP93" s="110"/>
      <c r="VRQ93" s="111"/>
      <c r="VRR93" s="109"/>
      <c r="VRS93" s="110"/>
      <c r="VRT93" s="111"/>
      <c r="VRU93" s="109"/>
      <c r="VRV93" s="110"/>
      <c r="VRW93" s="111"/>
      <c r="VRX93" s="109"/>
      <c r="VRY93" s="110"/>
      <c r="VRZ93" s="111"/>
      <c r="VSA93" s="109"/>
      <c r="VSB93" s="110"/>
      <c r="VSC93" s="111"/>
      <c r="VSD93" s="109"/>
      <c r="VSE93" s="110"/>
      <c r="VSF93" s="111"/>
      <c r="VSG93" s="109"/>
      <c r="VSH93" s="110"/>
      <c r="VSI93" s="111"/>
      <c r="VSJ93" s="109"/>
      <c r="VSK93" s="110"/>
      <c r="VSL93" s="111"/>
      <c r="VSM93" s="109"/>
      <c r="VSN93" s="110"/>
      <c r="VSO93" s="111"/>
      <c r="VSP93" s="109"/>
      <c r="VSQ93" s="110"/>
      <c r="VSR93" s="111"/>
      <c r="VSS93" s="109"/>
      <c r="VST93" s="110"/>
      <c r="VSU93" s="111"/>
      <c r="VSV93" s="109"/>
      <c r="VSW93" s="110"/>
      <c r="VSX93" s="111"/>
      <c r="VSY93" s="109"/>
      <c r="VSZ93" s="110"/>
      <c r="VTA93" s="111"/>
      <c r="VTB93" s="109"/>
      <c r="VTC93" s="110"/>
      <c r="VTD93" s="111"/>
      <c r="VTE93" s="109"/>
      <c r="VTF93" s="110"/>
      <c r="VTG93" s="111"/>
      <c r="VTH93" s="109"/>
      <c r="VTI93" s="110"/>
      <c r="VTJ93" s="111"/>
      <c r="VTK93" s="109"/>
      <c r="VTL93" s="110"/>
      <c r="VTM93" s="111"/>
      <c r="VTN93" s="109"/>
      <c r="VTO93" s="110"/>
      <c r="VTP93" s="111"/>
      <c r="VTQ93" s="109"/>
      <c r="VTR93" s="110"/>
      <c r="VTS93" s="111"/>
      <c r="VTT93" s="109"/>
      <c r="VTU93" s="110"/>
      <c r="VTV93" s="111"/>
      <c r="VTW93" s="109"/>
      <c r="VTX93" s="110"/>
      <c r="VTY93" s="111"/>
      <c r="VTZ93" s="109"/>
      <c r="VUA93" s="110"/>
      <c r="VUB93" s="111"/>
      <c r="VUC93" s="109"/>
      <c r="VUD93" s="110"/>
      <c r="VUE93" s="111"/>
      <c r="VUF93" s="109"/>
      <c r="VUG93" s="110"/>
      <c r="VUH93" s="111"/>
      <c r="VUI93" s="109"/>
      <c r="VUJ93" s="110"/>
      <c r="VUK93" s="111"/>
      <c r="VUL93" s="109"/>
      <c r="VUM93" s="110"/>
      <c r="VUN93" s="111"/>
      <c r="VUO93" s="109"/>
      <c r="VUP93" s="110"/>
      <c r="VUQ93" s="111"/>
      <c r="VUR93" s="109"/>
      <c r="VUS93" s="110"/>
      <c r="VUT93" s="111"/>
      <c r="VUU93" s="109"/>
      <c r="VUV93" s="110"/>
      <c r="VUW93" s="111"/>
      <c r="VUX93" s="109"/>
      <c r="VUY93" s="110"/>
      <c r="VUZ93" s="111"/>
      <c r="VVA93" s="109"/>
      <c r="VVB93" s="110"/>
      <c r="VVC93" s="111"/>
      <c r="VVD93" s="109"/>
      <c r="VVE93" s="110"/>
      <c r="VVF93" s="111"/>
      <c r="VVG93" s="109"/>
      <c r="VVH93" s="110"/>
      <c r="VVI93" s="111"/>
      <c r="VVJ93" s="109"/>
      <c r="VVK93" s="110"/>
      <c r="VVL93" s="111"/>
      <c r="VVM93" s="109"/>
      <c r="VVN93" s="110"/>
      <c r="VVO93" s="111"/>
      <c r="VVP93" s="109"/>
      <c r="VVQ93" s="110"/>
      <c r="VVR93" s="111"/>
      <c r="VVS93" s="109"/>
      <c r="VVT93" s="110"/>
      <c r="VVU93" s="111"/>
      <c r="VVV93" s="109"/>
      <c r="VVW93" s="110"/>
      <c r="VVX93" s="111"/>
      <c r="VVY93" s="109"/>
      <c r="VVZ93" s="110"/>
      <c r="VWA93" s="111"/>
      <c r="VWB93" s="109"/>
      <c r="VWC93" s="110"/>
      <c r="VWD93" s="111"/>
      <c r="VWE93" s="109"/>
      <c r="VWF93" s="110"/>
      <c r="VWG93" s="111"/>
      <c r="VWH93" s="109"/>
      <c r="VWI93" s="110"/>
      <c r="VWJ93" s="111"/>
      <c r="VWK93" s="109"/>
      <c r="VWL93" s="110"/>
      <c r="VWM93" s="111"/>
      <c r="VWN93" s="109"/>
      <c r="VWO93" s="110"/>
      <c r="VWP93" s="111"/>
      <c r="VWQ93" s="109"/>
      <c r="VWR93" s="110"/>
      <c r="VWS93" s="111"/>
      <c r="VWT93" s="109"/>
      <c r="VWU93" s="110"/>
      <c r="VWV93" s="111"/>
      <c r="VWW93" s="109"/>
      <c r="VWX93" s="110"/>
      <c r="VWY93" s="111"/>
      <c r="VWZ93" s="109"/>
      <c r="VXA93" s="110"/>
      <c r="VXB93" s="111"/>
      <c r="VXC93" s="109"/>
      <c r="VXD93" s="110"/>
      <c r="VXE93" s="111"/>
      <c r="VXF93" s="109"/>
      <c r="VXG93" s="110"/>
      <c r="VXH93" s="111"/>
      <c r="VXI93" s="109"/>
      <c r="VXJ93" s="110"/>
      <c r="VXK93" s="111"/>
      <c r="VXL93" s="109"/>
      <c r="VXM93" s="110"/>
      <c r="VXN93" s="111"/>
      <c r="VXO93" s="109"/>
      <c r="VXP93" s="110"/>
      <c r="VXQ93" s="111"/>
      <c r="VXR93" s="109"/>
      <c r="VXS93" s="110"/>
      <c r="VXT93" s="111"/>
      <c r="VXU93" s="109"/>
      <c r="VXV93" s="110"/>
      <c r="VXW93" s="111"/>
      <c r="VXX93" s="109"/>
      <c r="VXY93" s="110"/>
      <c r="VXZ93" s="111"/>
      <c r="VYA93" s="109"/>
      <c r="VYB93" s="110"/>
      <c r="VYC93" s="111"/>
      <c r="VYD93" s="109"/>
      <c r="VYE93" s="110"/>
      <c r="VYF93" s="111"/>
      <c r="VYG93" s="109"/>
      <c r="VYH93" s="110"/>
      <c r="VYI93" s="111"/>
      <c r="VYJ93" s="109"/>
      <c r="VYK93" s="110"/>
      <c r="VYL93" s="111"/>
      <c r="VYM93" s="109"/>
      <c r="VYN93" s="110"/>
      <c r="VYO93" s="111"/>
      <c r="VYP93" s="109"/>
      <c r="VYQ93" s="110"/>
      <c r="VYR93" s="111"/>
      <c r="VYS93" s="109"/>
      <c r="VYT93" s="110"/>
      <c r="VYU93" s="111"/>
      <c r="VYV93" s="109"/>
      <c r="VYW93" s="110"/>
      <c r="VYX93" s="111"/>
      <c r="VYY93" s="109"/>
      <c r="VYZ93" s="110"/>
      <c r="VZA93" s="111"/>
      <c r="VZB93" s="109"/>
      <c r="VZC93" s="110"/>
      <c r="VZD93" s="111"/>
      <c r="VZE93" s="109"/>
      <c r="VZF93" s="110"/>
      <c r="VZG93" s="111"/>
      <c r="VZH93" s="109"/>
      <c r="VZI93" s="110"/>
      <c r="VZJ93" s="111"/>
      <c r="VZK93" s="109"/>
      <c r="VZL93" s="110"/>
      <c r="VZM93" s="111"/>
      <c r="VZN93" s="109"/>
      <c r="VZO93" s="110"/>
      <c r="VZP93" s="111"/>
      <c r="VZQ93" s="109"/>
      <c r="VZR93" s="110"/>
      <c r="VZS93" s="111"/>
      <c r="VZT93" s="109"/>
      <c r="VZU93" s="110"/>
      <c r="VZV93" s="111"/>
      <c r="VZW93" s="109"/>
      <c r="VZX93" s="110"/>
      <c r="VZY93" s="111"/>
      <c r="VZZ93" s="109"/>
      <c r="WAA93" s="110"/>
      <c r="WAB93" s="111"/>
      <c r="WAC93" s="109"/>
      <c r="WAD93" s="110"/>
      <c r="WAE93" s="111"/>
      <c r="WAF93" s="109"/>
      <c r="WAG93" s="110"/>
      <c r="WAH93" s="111"/>
      <c r="WAI93" s="109"/>
      <c r="WAJ93" s="110"/>
      <c r="WAK93" s="111"/>
      <c r="WAL93" s="109"/>
      <c r="WAM93" s="110"/>
      <c r="WAN93" s="111"/>
      <c r="WAO93" s="109"/>
      <c r="WAP93" s="110"/>
      <c r="WAQ93" s="111"/>
      <c r="WAR93" s="109"/>
      <c r="WAS93" s="110"/>
      <c r="WAT93" s="111"/>
      <c r="WAU93" s="109"/>
      <c r="WAV93" s="110"/>
      <c r="WAW93" s="111"/>
      <c r="WAX93" s="109"/>
      <c r="WAY93" s="110"/>
      <c r="WAZ93" s="111"/>
      <c r="WBA93" s="109"/>
      <c r="WBB93" s="110"/>
      <c r="WBC93" s="111"/>
      <c r="WBD93" s="109"/>
      <c r="WBE93" s="110"/>
      <c r="WBF93" s="111"/>
      <c r="WBG93" s="109"/>
      <c r="WBH93" s="110"/>
      <c r="WBI93" s="111"/>
      <c r="WBJ93" s="109"/>
      <c r="WBK93" s="110"/>
      <c r="WBL93" s="111"/>
      <c r="WBM93" s="109"/>
      <c r="WBN93" s="110"/>
      <c r="WBO93" s="111"/>
      <c r="WBP93" s="109"/>
      <c r="WBQ93" s="110"/>
      <c r="WBR93" s="111"/>
      <c r="WBS93" s="109"/>
      <c r="WBT93" s="110"/>
      <c r="WBU93" s="111"/>
      <c r="WBV93" s="109"/>
      <c r="WBW93" s="110"/>
      <c r="WBX93" s="111"/>
      <c r="WBY93" s="109"/>
      <c r="WBZ93" s="110"/>
      <c r="WCA93" s="111"/>
      <c r="WCB93" s="109"/>
      <c r="WCC93" s="110"/>
      <c r="WCD93" s="111"/>
      <c r="WCE93" s="109"/>
      <c r="WCF93" s="110"/>
      <c r="WCG93" s="111"/>
      <c r="WCH93" s="109"/>
      <c r="WCI93" s="110"/>
      <c r="WCJ93" s="111"/>
      <c r="WCK93" s="109"/>
      <c r="WCL93" s="110"/>
      <c r="WCM93" s="111"/>
      <c r="WCN93" s="109"/>
      <c r="WCO93" s="110"/>
      <c r="WCP93" s="111"/>
      <c r="WCQ93" s="109"/>
      <c r="WCR93" s="110"/>
      <c r="WCS93" s="111"/>
      <c r="WCT93" s="109"/>
      <c r="WCU93" s="110"/>
      <c r="WCV93" s="111"/>
      <c r="WCW93" s="109"/>
      <c r="WCX93" s="110"/>
      <c r="WCY93" s="111"/>
      <c r="WCZ93" s="109"/>
      <c r="WDA93" s="110"/>
      <c r="WDB93" s="111"/>
      <c r="WDC93" s="109"/>
      <c r="WDD93" s="110"/>
      <c r="WDE93" s="111"/>
      <c r="WDF93" s="109"/>
      <c r="WDG93" s="110"/>
      <c r="WDH93" s="111"/>
      <c r="WDI93" s="109"/>
      <c r="WDJ93" s="110"/>
      <c r="WDK93" s="111"/>
      <c r="WDL93" s="109"/>
      <c r="WDM93" s="110"/>
      <c r="WDN93" s="111"/>
      <c r="WDO93" s="109"/>
      <c r="WDP93" s="110"/>
      <c r="WDQ93" s="111"/>
      <c r="WDR93" s="109"/>
      <c r="WDS93" s="110"/>
      <c r="WDT93" s="111"/>
      <c r="WDU93" s="109"/>
      <c r="WDV93" s="110"/>
      <c r="WDW93" s="111"/>
      <c r="WDX93" s="109"/>
      <c r="WDY93" s="110"/>
      <c r="WDZ93" s="111"/>
      <c r="WEA93" s="109"/>
      <c r="WEB93" s="110"/>
      <c r="WEC93" s="111"/>
      <c r="WED93" s="109"/>
      <c r="WEE93" s="110"/>
      <c r="WEF93" s="111"/>
      <c r="WEG93" s="109"/>
      <c r="WEH93" s="110"/>
      <c r="WEI93" s="111"/>
      <c r="WEJ93" s="109"/>
      <c r="WEK93" s="110"/>
      <c r="WEL93" s="111"/>
      <c r="WEM93" s="109"/>
      <c r="WEN93" s="110"/>
      <c r="WEO93" s="111"/>
      <c r="WEP93" s="109"/>
      <c r="WEQ93" s="110"/>
      <c r="WER93" s="111"/>
      <c r="WES93" s="109"/>
      <c r="WET93" s="110"/>
      <c r="WEU93" s="111"/>
      <c r="WEV93" s="109"/>
      <c r="WEW93" s="110"/>
      <c r="WEX93" s="111"/>
      <c r="WEY93" s="109"/>
      <c r="WEZ93" s="110"/>
      <c r="WFA93" s="111"/>
      <c r="WFB93" s="109"/>
      <c r="WFC93" s="110"/>
      <c r="WFD93" s="111"/>
      <c r="WFE93" s="109"/>
      <c r="WFF93" s="110"/>
      <c r="WFG93" s="111"/>
      <c r="WFH93" s="109"/>
      <c r="WFI93" s="110"/>
      <c r="WFJ93" s="111"/>
      <c r="WFK93" s="109"/>
      <c r="WFL93" s="110"/>
      <c r="WFM93" s="111"/>
      <c r="WFN93" s="109"/>
      <c r="WFO93" s="110"/>
      <c r="WFP93" s="111"/>
      <c r="WFQ93" s="109"/>
      <c r="WFR93" s="110"/>
      <c r="WFS93" s="111"/>
      <c r="WFT93" s="109"/>
      <c r="WFU93" s="110"/>
      <c r="WFV93" s="111"/>
      <c r="WFW93" s="109"/>
      <c r="WFX93" s="110"/>
      <c r="WFY93" s="111"/>
      <c r="WFZ93" s="109"/>
      <c r="WGA93" s="110"/>
      <c r="WGB93" s="111"/>
      <c r="WGC93" s="109"/>
      <c r="WGD93" s="110"/>
      <c r="WGE93" s="111"/>
      <c r="WGF93" s="109"/>
      <c r="WGG93" s="110"/>
      <c r="WGH93" s="111"/>
      <c r="WGI93" s="109"/>
      <c r="WGJ93" s="110"/>
      <c r="WGK93" s="111"/>
      <c r="WGL93" s="109"/>
      <c r="WGM93" s="110"/>
      <c r="WGN93" s="111"/>
      <c r="WGO93" s="109"/>
      <c r="WGP93" s="110"/>
      <c r="WGQ93" s="111"/>
      <c r="WGR93" s="109"/>
      <c r="WGS93" s="110"/>
      <c r="WGT93" s="111"/>
      <c r="WGU93" s="109"/>
      <c r="WGV93" s="110"/>
      <c r="WGW93" s="111"/>
      <c r="WGX93" s="109"/>
      <c r="WGY93" s="110"/>
      <c r="WGZ93" s="111"/>
      <c r="WHA93" s="109"/>
      <c r="WHB93" s="110"/>
      <c r="WHC93" s="111"/>
      <c r="WHD93" s="109"/>
      <c r="WHE93" s="110"/>
      <c r="WHF93" s="111"/>
      <c r="WHG93" s="109"/>
      <c r="WHH93" s="110"/>
      <c r="WHI93" s="111"/>
      <c r="WHJ93" s="109"/>
      <c r="WHK93" s="110"/>
      <c r="WHL93" s="111"/>
      <c r="WHM93" s="109"/>
      <c r="WHN93" s="110"/>
      <c r="WHO93" s="111"/>
      <c r="WHP93" s="109"/>
      <c r="WHQ93" s="110"/>
      <c r="WHR93" s="111"/>
      <c r="WHS93" s="109"/>
      <c r="WHT93" s="110"/>
      <c r="WHU93" s="111"/>
      <c r="WHV93" s="109"/>
      <c r="WHW93" s="110"/>
      <c r="WHX93" s="111"/>
      <c r="WHY93" s="109"/>
      <c r="WHZ93" s="110"/>
      <c r="WIA93" s="111"/>
      <c r="WIB93" s="109"/>
      <c r="WIC93" s="110"/>
      <c r="WID93" s="111"/>
      <c r="WIE93" s="109"/>
      <c r="WIF93" s="110"/>
      <c r="WIG93" s="111"/>
      <c r="WIH93" s="109"/>
      <c r="WII93" s="110"/>
      <c r="WIJ93" s="111"/>
      <c r="WIK93" s="109"/>
      <c r="WIL93" s="110"/>
      <c r="WIM93" s="111"/>
      <c r="WIN93" s="109"/>
      <c r="WIO93" s="110"/>
      <c r="WIP93" s="111"/>
      <c r="WIQ93" s="109"/>
      <c r="WIR93" s="110"/>
      <c r="WIS93" s="111"/>
      <c r="WIT93" s="109"/>
      <c r="WIU93" s="110"/>
      <c r="WIV93" s="111"/>
      <c r="WIW93" s="109"/>
      <c r="WIX93" s="110"/>
      <c r="WIY93" s="111"/>
      <c r="WIZ93" s="109"/>
      <c r="WJA93" s="110"/>
      <c r="WJB93" s="111"/>
      <c r="WJC93" s="109"/>
      <c r="WJD93" s="110"/>
      <c r="WJE93" s="111"/>
      <c r="WJF93" s="109"/>
      <c r="WJG93" s="110"/>
      <c r="WJH93" s="111"/>
      <c r="WJI93" s="109"/>
      <c r="WJJ93" s="110"/>
      <c r="WJK93" s="111"/>
      <c r="WJL93" s="109"/>
      <c r="WJM93" s="110"/>
      <c r="WJN93" s="111"/>
      <c r="WJO93" s="109"/>
      <c r="WJP93" s="110"/>
      <c r="WJQ93" s="111"/>
      <c r="WJR93" s="109"/>
      <c r="WJS93" s="110"/>
      <c r="WJT93" s="111"/>
      <c r="WJU93" s="109"/>
      <c r="WJV93" s="110"/>
      <c r="WJW93" s="111"/>
      <c r="WJX93" s="109"/>
      <c r="WJY93" s="110"/>
      <c r="WJZ93" s="111"/>
      <c r="WKA93" s="109"/>
      <c r="WKB93" s="110"/>
      <c r="WKC93" s="111"/>
      <c r="WKD93" s="109"/>
      <c r="WKE93" s="110"/>
      <c r="WKF93" s="111"/>
      <c r="WKG93" s="109"/>
      <c r="WKH93" s="110"/>
      <c r="WKI93" s="111"/>
      <c r="WKJ93" s="109"/>
      <c r="WKK93" s="110"/>
      <c r="WKL93" s="111"/>
      <c r="WKM93" s="109"/>
      <c r="WKN93" s="110"/>
      <c r="WKO93" s="111"/>
      <c r="WKP93" s="109"/>
      <c r="WKQ93" s="110"/>
      <c r="WKR93" s="111"/>
      <c r="WKS93" s="109"/>
      <c r="WKT93" s="110"/>
      <c r="WKU93" s="111"/>
      <c r="WKV93" s="109"/>
      <c r="WKW93" s="110"/>
      <c r="WKX93" s="111"/>
      <c r="WKY93" s="109"/>
      <c r="WKZ93" s="110"/>
      <c r="WLA93" s="111"/>
      <c r="WLB93" s="109"/>
      <c r="WLC93" s="110"/>
      <c r="WLD93" s="111"/>
      <c r="WLE93" s="109"/>
      <c r="WLF93" s="110"/>
      <c r="WLG93" s="111"/>
      <c r="WLH93" s="109"/>
      <c r="WLI93" s="110"/>
      <c r="WLJ93" s="111"/>
      <c r="WLK93" s="109"/>
      <c r="WLL93" s="110"/>
      <c r="WLM93" s="111"/>
      <c r="WLN93" s="109"/>
      <c r="WLO93" s="110"/>
      <c r="WLP93" s="111"/>
      <c r="WLQ93" s="109"/>
      <c r="WLR93" s="110"/>
      <c r="WLS93" s="111"/>
      <c r="WLT93" s="109"/>
      <c r="WLU93" s="110"/>
      <c r="WLV93" s="111"/>
      <c r="WLW93" s="109"/>
      <c r="WLX93" s="110"/>
      <c r="WLY93" s="111"/>
      <c r="WLZ93" s="109"/>
      <c r="WMA93" s="110"/>
      <c r="WMB93" s="111"/>
      <c r="WMC93" s="109"/>
      <c r="WMD93" s="110"/>
      <c r="WME93" s="111"/>
      <c r="WMF93" s="109"/>
      <c r="WMG93" s="110"/>
      <c r="WMH93" s="111"/>
      <c r="WMI93" s="109"/>
      <c r="WMJ93" s="110"/>
      <c r="WMK93" s="111"/>
      <c r="WML93" s="109"/>
      <c r="WMM93" s="110"/>
      <c r="WMN93" s="111"/>
      <c r="WMO93" s="109"/>
      <c r="WMP93" s="110"/>
      <c r="WMQ93" s="111"/>
      <c r="WMR93" s="109"/>
      <c r="WMS93" s="110"/>
      <c r="WMT93" s="111"/>
      <c r="WMU93" s="109"/>
      <c r="WMV93" s="110"/>
      <c r="WMW93" s="111"/>
      <c r="WMX93" s="109"/>
      <c r="WMY93" s="110"/>
      <c r="WMZ93" s="111"/>
      <c r="WNA93" s="109"/>
      <c r="WNB93" s="110"/>
      <c r="WNC93" s="111"/>
      <c r="WND93" s="109"/>
      <c r="WNE93" s="110"/>
      <c r="WNF93" s="111"/>
      <c r="WNG93" s="109"/>
      <c r="WNH93" s="110"/>
      <c r="WNI93" s="111"/>
      <c r="WNJ93" s="109"/>
      <c r="WNK93" s="110"/>
      <c r="WNL93" s="111"/>
      <c r="WNM93" s="109"/>
      <c r="WNN93" s="110"/>
      <c r="WNO93" s="111"/>
      <c r="WNP93" s="109"/>
      <c r="WNQ93" s="110"/>
      <c r="WNR93" s="111"/>
      <c r="WNS93" s="109"/>
      <c r="WNT93" s="110"/>
      <c r="WNU93" s="111"/>
      <c r="WNV93" s="109"/>
      <c r="WNW93" s="110"/>
      <c r="WNX93" s="111"/>
      <c r="WNY93" s="109"/>
      <c r="WNZ93" s="110"/>
      <c r="WOA93" s="111"/>
      <c r="WOB93" s="109"/>
      <c r="WOC93" s="110"/>
      <c r="WOD93" s="111"/>
      <c r="WOE93" s="109"/>
      <c r="WOF93" s="110"/>
      <c r="WOG93" s="111"/>
      <c r="WOH93" s="109"/>
      <c r="WOI93" s="110"/>
      <c r="WOJ93" s="111"/>
      <c r="WOK93" s="109"/>
      <c r="WOL93" s="110"/>
      <c r="WOM93" s="111"/>
      <c r="WON93" s="109"/>
      <c r="WOO93" s="110"/>
      <c r="WOP93" s="111"/>
      <c r="WOQ93" s="109"/>
      <c r="WOR93" s="110"/>
      <c r="WOS93" s="111"/>
      <c r="WOT93" s="109"/>
      <c r="WOU93" s="110"/>
      <c r="WOV93" s="111"/>
      <c r="WOW93" s="109"/>
      <c r="WOX93" s="110"/>
      <c r="WOY93" s="111"/>
      <c r="WOZ93" s="109"/>
      <c r="WPA93" s="110"/>
      <c r="WPB93" s="111"/>
      <c r="WPC93" s="109"/>
      <c r="WPD93" s="110"/>
      <c r="WPE93" s="111"/>
      <c r="WPF93" s="109"/>
      <c r="WPG93" s="110"/>
      <c r="WPH93" s="111"/>
      <c r="WPI93" s="109"/>
      <c r="WPJ93" s="110"/>
      <c r="WPK93" s="111"/>
      <c r="WPL93" s="109"/>
      <c r="WPM93" s="110"/>
      <c r="WPN93" s="111"/>
      <c r="WPO93" s="109"/>
      <c r="WPP93" s="110"/>
      <c r="WPQ93" s="111"/>
      <c r="WPR93" s="109"/>
      <c r="WPS93" s="110"/>
      <c r="WPT93" s="111"/>
      <c r="WPU93" s="109"/>
      <c r="WPV93" s="110"/>
      <c r="WPW93" s="111"/>
      <c r="WPX93" s="109"/>
      <c r="WPY93" s="110"/>
      <c r="WPZ93" s="111"/>
      <c r="WQA93" s="109"/>
      <c r="WQB93" s="110"/>
      <c r="WQC93" s="111"/>
      <c r="WQD93" s="109"/>
      <c r="WQE93" s="110"/>
      <c r="WQF93" s="111"/>
      <c r="WQG93" s="109"/>
      <c r="WQH93" s="110"/>
      <c r="WQI93" s="111"/>
      <c r="WQJ93" s="109"/>
      <c r="WQK93" s="110"/>
      <c r="WQL93" s="111"/>
      <c r="WQM93" s="109"/>
      <c r="WQN93" s="110"/>
      <c r="WQO93" s="111"/>
      <c r="WQP93" s="109"/>
      <c r="WQQ93" s="110"/>
      <c r="WQR93" s="111"/>
      <c r="WQS93" s="109"/>
      <c r="WQT93" s="110"/>
      <c r="WQU93" s="111"/>
      <c r="WQV93" s="109"/>
      <c r="WQW93" s="110"/>
      <c r="WQX93" s="111"/>
      <c r="WQY93" s="109"/>
      <c r="WQZ93" s="110"/>
      <c r="WRA93" s="111"/>
      <c r="WRB93" s="109"/>
      <c r="WRC93" s="110"/>
      <c r="WRD93" s="111"/>
      <c r="WRE93" s="109"/>
      <c r="WRF93" s="110"/>
      <c r="WRG93" s="111"/>
      <c r="WRH93" s="109"/>
      <c r="WRI93" s="110"/>
      <c r="WRJ93" s="111"/>
      <c r="WRK93" s="109"/>
      <c r="WRL93" s="110"/>
      <c r="WRM93" s="111"/>
      <c r="WRN93" s="109"/>
      <c r="WRO93" s="110"/>
      <c r="WRP93" s="111"/>
      <c r="WRQ93" s="109"/>
      <c r="WRR93" s="110"/>
      <c r="WRS93" s="111"/>
      <c r="WRT93" s="109"/>
      <c r="WRU93" s="110"/>
      <c r="WRV93" s="111"/>
      <c r="WRW93" s="109"/>
      <c r="WRX93" s="110"/>
      <c r="WRY93" s="111"/>
      <c r="WRZ93" s="109"/>
      <c r="WSA93" s="110"/>
      <c r="WSB93" s="111"/>
      <c r="WSC93" s="109"/>
      <c r="WSD93" s="110"/>
      <c r="WSE93" s="111"/>
      <c r="WSF93" s="109"/>
      <c r="WSG93" s="110"/>
      <c r="WSH93" s="111"/>
      <c r="WSI93" s="109"/>
      <c r="WSJ93" s="110"/>
      <c r="WSK93" s="111"/>
      <c r="WSL93" s="109"/>
      <c r="WSM93" s="110"/>
      <c r="WSN93" s="111"/>
      <c r="WSO93" s="109"/>
      <c r="WSP93" s="110"/>
      <c r="WSQ93" s="111"/>
      <c r="WSR93" s="109"/>
      <c r="WSS93" s="110"/>
      <c r="WST93" s="111"/>
      <c r="WSU93" s="109"/>
      <c r="WSV93" s="110"/>
      <c r="WSW93" s="111"/>
      <c r="WSX93" s="109"/>
      <c r="WSY93" s="110"/>
      <c r="WSZ93" s="111"/>
      <c r="WTA93" s="109"/>
      <c r="WTB93" s="110"/>
      <c r="WTC93" s="111"/>
      <c r="WTD93" s="109"/>
      <c r="WTE93" s="110"/>
      <c r="WTF93" s="111"/>
      <c r="WTG93" s="109"/>
      <c r="WTH93" s="110"/>
      <c r="WTI93" s="111"/>
      <c r="WTJ93" s="109"/>
      <c r="WTK93" s="110"/>
      <c r="WTL93" s="111"/>
      <c r="WTM93" s="109"/>
      <c r="WTN93" s="110"/>
      <c r="WTO93" s="111"/>
      <c r="WTP93" s="109"/>
      <c r="WTQ93" s="110"/>
      <c r="WTR93" s="111"/>
      <c r="WTS93" s="109"/>
      <c r="WTT93" s="110"/>
      <c r="WTU93" s="111"/>
      <c r="WTV93" s="109"/>
      <c r="WTW93" s="110"/>
      <c r="WTX93" s="111"/>
      <c r="WTY93" s="109"/>
      <c r="WTZ93" s="110"/>
      <c r="WUA93" s="111"/>
      <c r="WUB93" s="109"/>
      <c r="WUC93" s="110"/>
      <c r="WUD93" s="111"/>
      <c r="WUE93" s="109"/>
      <c r="WUF93" s="110"/>
      <c r="WUG93" s="111"/>
      <c r="WUH93" s="109"/>
      <c r="WUI93" s="110"/>
      <c r="WUJ93" s="111"/>
      <c r="WUK93" s="109"/>
      <c r="WUL93" s="110"/>
      <c r="WUM93" s="111"/>
      <c r="WUN93" s="109"/>
      <c r="WUO93" s="110"/>
      <c r="WUP93" s="111"/>
      <c r="WUQ93" s="109"/>
      <c r="WUR93" s="110"/>
      <c r="WUS93" s="111"/>
      <c r="WUT93" s="109"/>
      <c r="WUU93" s="110"/>
      <c r="WUV93" s="111"/>
      <c r="WUW93" s="109"/>
      <c r="WUX93" s="110"/>
      <c r="WUY93" s="111"/>
      <c r="WUZ93" s="109"/>
      <c r="WVA93" s="110"/>
      <c r="WVB93" s="111"/>
      <c r="WVC93" s="109"/>
      <c r="WVD93" s="110"/>
      <c r="WVE93" s="111"/>
      <c r="WVF93" s="109"/>
      <c r="WVG93" s="110"/>
      <c r="WVH93" s="111"/>
      <c r="WVI93" s="109"/>
      <c r="WVJ93" s="110"/>
      <c r="WVK93" s="111"/>
      <c r="WVL93" s="109"/>
      <c r="WVM93" s="110"/>
      <c r="WVN93" s="111"/>
      <c r="WVO93" s="109"/>
      <c r="WVP93" s="110"/>
      <c r="WVQ93" s="111"/>
      <c r="WVR93" s="109"/>
      <c r="WVS93" s="110"/>
      <c r="WVT93" s="111"/>
      <c r="WVU93" s="109"/>
      <c r="WVV93" s="110"/>
      <c r="WVW93" s="111"/>
      <c r="WVX93" s="109"/>
      <c r="WVY93" s="110"/>
      <c r="WVZ93" s="111"/>
      <c r="WWA93" s="109"/>
      <c r="WWB93" s="110"/>
      <c r="WWC93" s="111"/>
      <c r="WWD93" s="109"/>
      <c r="WWE93" s="110"/>
      <c r="WWF93" s="111"/>
      <c r="WWG93" s="109"/>
      <c r="WWH93" s="110"/>
      <c r="WWI93" s="111"/>
      <c r="WWJ93" s="109"/>
      <c r="WWK93" s="110"/>
      <c r="WWL93" s="111"/>
      <c r="WWM93" s="109"/>
      <c r="WWN93" s="110"/>
      <c r="WWO93" s="111"/>
      <c r="WWP93" s="109"/>
      <c r="WWQ93" s="110"/>
      <c r="WWR93" s="111"/>
      <c r="WWS93" s="109"/>
      <c r="WWT93" s="110"/>
      <c r="WWU93" s="111"/>
      <c r="WWV93" s="109"/>
      <c r="WWW93" s="110"/>
      <c r="WWX93" s="111"/>
      <c r="WWY93" s="109"/>
      <c r="WWZ93" s="110"/>
      <c r="WXA93" s="111"/>
      <c r="WXB93" s="109"/>
      <c r="WXC93" s="110"/>
      <c r="WXD93" s="111"/>
      <c r="WXE93" s="109"/>
      <c r="WXF93" s="110"/>
      <c r="WXG93" s="111"/>
      <c r="WXH93" s="109"/>
      <c r="WXI93" s="110"/>
      <c r="WXJ93" s="111"/>
      <c r="WXK93" s="109"/>
      <c r="WXL93" s="110"/>
      <c r="WXM93" s="111"/>
      <c r="WXN93" s="109"/>
      <c r="WXO93" s="110"/>
      <c r="WXP93" s="111"/>
      <c r="WXQ93" s="109"/>
      <c r="WXR93" s="110"/>
      <c r="WXS93" s="111"/>
      <c r="WXT93" s="109"/>
      <c r="WXU93" s="110"/>
      <c r="WXV93" s="111"/>
      <c r="WXW93" s="109"/>
      <c r="WXX93" s="110"/>
      <c r="WXY93" s="111"/>
      <c r="WXZ93" s="109"/>
      <c r="WYA93" s="110"/>
      <c r="WYB93" s="111"/>
      <c r="WYC93" s="109"/>
      <c r="WYD93" s="110"/>
      <c r="WYE93" s="111"/>
      <c r="WYF93" s="109"/>
      <c r="WYG93" s="110"/>
      <c r="WYH93" s="111"/>
      <c r="WYI93" s="109"/>
      <c r="WYJ93" s="110"/>
      <c r="WYK93" s="111"/>
      <c r="WYL93" s="109"/>
      <c r="WYM93" s="110"/>
      <c r="WYN93" s="111"/>
      <c r="WYO93" s="109"/>
      <c r="WYP93" s="110"/>
      <c r="WYQ93" s="111"/>
      <c r="WYR93" s="109"/>
      <c r="WYS93" s="110"/>
      <c r="WYT93" s="111"/>
      <c r="WYU93" s="109"/>
      <c r="WYV93" s="110"/>
      <c r="WYW93" s="111"/>
      <c r="WYX93" s="109"/>
      <c r="WYY93" s="110"/>
      <c r="WYZ93" s="111"/>
      <c r="WZA93" s="109"/>
      <c r="WZB93" s="110"/>
      <c r="WZC93" s="111"/>
      <c r="WZD93" s="109"/>
      <c r="WZE93" s="110"/>
      <c r="WZF93" s="111"/>
      <c r="WZG93" s="109"/>
      <c r="WZH93" s="110"/>
      <c r="WZI93" s="111"/>
      <c r="WZJ93" s="109"/>
      <c r="WZK93" s="110"/>
      <c r="WZL93" s="111"/>
      <c r="WZM93" s="109"/>
      <c r="WZN93" s="110"/>
      <c r="WZO93" s="111"/>
      <c r="WZP93" s="109"/>
      <c r="WZQ93" s="110"/>
      <c r="WZR93" s="111"/>
      <c r="WZS93" s="109"/>
      <c r="WZT93" s="110"/>
      <c r="WZU93" s="111"/>
      <c r="WZV93" s="109"/>
      <c r="WZW93" s="110"/>
      <c r="WZX93" s="111"/>
      <c r="WZY93" s="109"/>
      <c r="WZZ93" s="110"/>
      <c r="XAA93" s="111"/>
      <c r="XAB93" s="109"/>
      <c r="XAC93" s="110"/>
      <c r="XAD93" s="111"/>
      <c r="XAE93" s="109"/>
      <c r="XAF93" s="110"/>
      <c r="XAG93" s="111"/>
      <c r="XAH93" s="109"/>
      <c r="XAI93" s="110"/>
      <c r="XAJ93" s="111"/>
      <c r="XAK93" s="109"/>
      <c r="XAL93" s="110"/>
      <c r="XAM93" s="111"/>
      <c r="XAN93" s="109"/>
      <c r="XAO93" s="110"/>
      <c r="XAP93" s="111"/>
      <c r="XAQ93" s="109"/>
      <c r="XAR93" s="110"/>
      <c r="XAS93" s="111"/>
      <c r="XAT93" s="109"/>
      <c r="XAU93" s="110"/>
      <c r="XAV93" s="111"/>
      <c r="XAW93" s="109"/>
      <c r="XAX93" s="110"/>
      <c r="XAY93" s="111"/>
      <c r="XAZ93" s="109"/>
      <c r="XBA93" s="110"/>
      <c r="XBB93" s="111"/>
      <c r="XBC93" s="109"/>
      <c r="XBD93" s="110"/>
      <c r="XBE93" s="111"/>
      <c r="XBF93" s="109"/>
      <c r="XBG93" s="110"/>
      <c r="XBH93" s="111"/>
      <c r="XBI93" s="109"/>
      <c r="XBJ93" s="110"/>
      <c r="XBK93" s="111"/>
      <c r="XBL93" s="109"/>
      <c r="XBM93" s="110"/>
      <c r="XBN93" s="111"/>
      <c r="XBO93" s="109"/>
      <c r="XBP93" s="110"/>
      <c r="XBQ93" s="111"/>
      <c r="XBR93" s="109"/>
      <c r="XBS93" s="110"/>
      <c r="XBT93" s="111"/>
      <c r="XBU93" s="109"/>
      <c r="XBV93" s="110"/>
      <c r="XBW93" s="111"/>
      <c r="XBX93" s="109"/>
      <c r="XBY93" s="110"/>
      <c r="XBZ93" s="111"/>
      <c r="XCA93" s="109"/>
      <c r="XCB93" s="110"/>
      <c r="XCC93" s="111"/>
      <c r="XCD93" s="109"/>
      <c r="XCE93" s="110"/>
      <c r="XCF93" s="111"/>
      <c r="XCG93" s="109"/>
      <c r="XCH93" s="110"/>
      <c r="XCI93" s="111"/>
      <c r="XCJ93" s="109"/>
      <c r="XCK93" s="110"/>
      <c r="XCL93" s="111"/>
      <c r="XCM93" s="109"/>
      <c r="XCN93" s="110"/>
      <c r="XCO93" s="111"/>
      <c r="XCP93" s="109"/>
      <c r="XCQ93" s="110"/>
      <c r="XCR93" s="111"/>
      <c r="XCS93" s="109"/>
      <c r="XCT93" s="110"/>
      <c r="XCU93" s="111"/>
      <c r="XCV93" s="109"/>
      <c r="XCW93" s="110"/>
      <c r="XCX93" s="111"/>
      <c r="XCY93" s="109"/>
      <c r="XCZ93" s="110"/>
      <c r="XDA93" s="111"/>
      <c r="XDB93" s="109"/>
      <c r="XDC93" s="110"/>
      <c r="XDD93" s="111"/>
      <c r="XDE93" s="109"/>
      <c r="XDF93" s="110"/>
      <c r="XDG93" s="111"/>
      <c r="XDH93" s="109"/>
      <c r="XDI93" s="110"/>
      <c r="XDJ93" s="111"/>
      <c r="XDK93" s="109"/>
      <c r="XDL93" s="110"/>
      <c r="XDM93" s="111"/>
      <c r="XDN93" s="109"/>
      <c r="XDO93" s="110"/>
      <c r="XDP93" s="111"/>
      <c r="XDQ93" s="109"/>
      <c r="XDR93" s="110"/>
      <c r="XDS93" s="111"/>
      <c r="XDT93" s="109"/>
      <c r="XDU93" s="110"/>
      <c r="XDV93" s="111"/>
      <c r="XDW93" s="109"/>
      <c r="XDX93" s="110"/>
      <c r="XDY93" s="111"/>
      <c r="XDZ93" s="109"/>
      <c r="XEA93" s="110"/>
      <c r="XEB93" s="111"/>
      <c r="XEC93" s="109"/>
      <c r="XED93" s="110"/>
      <c r="XEE93" s="111"/>
      <c r="XEF93" s="109"/>
      <c r="XEG93" s="110"/>
      <c r="XEH93" s="111"/>
      <c r="XEI93" s="109"/>
      <c r="XEJ93" s="110"/>
      <c r="XEK93" s="111"/>
      <c r="XEL93" s="109"/>
      <c r="XEM93" s="110"/>
      <c r="XEN93" s="111"/>
      <c r="XEO93" s="109"/>
      <c r="XEP93" s="110"/>
      <c r="XEQ93" s="111"/>
      <c r="XER93" s="109"/>
      <c r="XES93" s="110"/>
      <c r="XET93" s="111"/>
      <c r="XEU93" s="109"/>
      <c r="XEV93" s="110"/>
      <c r="XEW93" s="111"/>
      <c r="XEX93" s="109"/>
      <c r="XEY93" s="110"/>
      <c r="XEZ93" s="111"/>
      <c r="XFA93" s="109"/>
      <c r="XFB93" s="110"/>
      <c r="XFC93" s="111"/>
      <c r="XFD93" s="109"/>
    </row>
    <row r="94" spans="1:16384" s="102" customFormat="1" ht="7.5" customHeight="1" thickBot="1" x14ac:dyDescent="0.25">
      <c r="A94" s="146"/>
      <c r="B94" s="147"/>
      <c r="C94" s="148"/>
    </row>
    <row r="95" spans="1:16384" s="74" customFormat="1" x14ac:dyDescent="0.2">
      <c r="A95" s="73"/>
      <c r="B95" s="46"/>
    </row>
    <row r="96" spans="1:16384" s="47" customFormat="1" x14ac:dyDescent="0.2">
      <c r="A96" s="64"/>
      <c r="B96" s="46"/>
    </row>
    <row r="97" spans="1:3" ht="13.5" thickBot="1" x14ac:dyDescent="0.25">
      <c r="A97" s="22" t="s">
        <v>46</v>
      </c>
      <c r="B97" s="23">
        <f>SUM(B21,B29,B53,B78,B37,B45,B70,B93)</f>
        <v>23.5</v>
      </c>
      <c r="C97" s="23">
        <f>SUM(C21,C29,C53,C78,C37,C45,C70,C93)</f>
        <v>0</v>
      </c>
    </row>
    <row r="98" spans="1:3" ht="15" thickTop="1" x14ac:dyDescent="0.2">
      <c r="A98" s="24" t="s">
        <v>47</v>
      </c>
      <c r="B98" s="125">
        <f>C97/B97</f>
        <v>0</v>
      </c>
      <c r="C98" s="125"/>
    </row>
    <row r="100" spans="1:3" ht="24.75" customHeight="1" x14ac:dyDescent="0.2">
      <c r="A100" s="128" t="s">
        <v>265</v>
      </c>
      <c r="B100" s="128"/>
      <c r="C100" s="128"/>
    </row>
    <row r="101" spans="1:3" x14ac:dyDescent="0.2">
      <c r="A101" s="4"/>
      <c r="B101" s="5"/>
      <c r="C101" s="4"/>
    </row>
    <row r="102" spans="1:3" x14ac:dyDescent="0.2">
      <c r="A102" s="4"/>
      <c r="B102" s="5"/>
      <c r="C102" s="4"/>
    </row>
    <row r="103" spans="1:3" x14ac:dyDescent="0.2">
      <c r="A103" s="4"/>
      <c r="B103" s="5"/>
      <c r="C103" s="4"/>
    </row>
  </sheetData>
  <mergeCells count="77">
    <mergeCell ref="A91:C91"/>
    <mergeCell ref="A92:C92"/>
    <mergeCell ref="A94:C94"/>
    <mergeCell ref="A23:C23"/>
    <mergeCell ref="A47:C47"/>
    <mergeCell ref="A31:C31"/>
    <mergeCell ref="A30:C30"/>
    <mergeCell ref="A72:C72"/>
    <mergeCell ref="A74:C74"/>
    <mergeCell ref="A76:C76"/>
    <mergeCell ref="B85:B86"/>
    <mergeCell ref="B87:B88"/>
    <mergeCell ref="B83:B84"/>
    <mergeCell ref="B89:B90"/>
    <mergeCell ref="C83:C84"/>
    <mergeCell ref="C85:C86"/>
    <mergeCell ref="A4:C4"/>
    <mergeCell ref="A49:C49"/>
    <mergeCell ref="A33:C33"/>
    <mergeCell ref="A41:C41"/>
    <mergeCell ref="A57:C57"/>
    <mergeCell ref="A22:C22"/>
    <mergeCell ref="A32:C32"/>
    <mergeCell ref="A48:C48"/>
    <mergeCell ref="A27:C27"/>
    <mergeCell ref="A28:C28"/>
    <mergeCell ref="A51:C51"/>
    <mergeCell ref="A52:C52"/>
    <mergeCell ref="A54:C54"/>
    <mergeCell ref="A35:C35"/>
    <mergeCell ref="C5:C6"/>
    <mergeCell ref="C7:C8"/>
    <mergeCell ref="A46:C46"/>
    <mergeCell ref="A55:C55"/>
    <mergeCell ref="C60:C61"/>
    <mergeCell ref="C87:C88"/>
    <mergeCell ref="C89:C90"/>
    <mergeCell ref="A82:C82"/>
    <mergeCell ref="B66:B67"/>
    <mergeCell ref="C66:C67"/>
    <mergeCell ref="A80:C80"/>
    <mergeCell ref="A68:C68"/>
    <mergeCell ref="A69:C69"/>
    <mergeCell ref="A71:C71"/>
    <mergeCell ref="A79:C79"/>
    <mergeCell ref="A1:C1"/>
    <mergeCell ref="B98:C98"/>
    <mergeCell ref="C9:C10"/>
    <mergeCell ref="C11:C12"/>
    <mergeCell ref="C13:C14"/>
    <mergeCell ref="C15:C16"/>
    <mergeCell ref="A77:C77"/>
    <mergeCell ref="A36:C36"/>
    <mergeCell ref="A38:C38"/>
    <mergeCell ref="A39:C39"/>
    <mergeCell ref="B62:B63"/>
    <mergeCell ref="B64:B65"/>
    <mergeCell ref="C62:C63"/>
    <mergeCell ref="C64:C65"/>
    <mergeCell ref="A43:C43"/>
    <mergeCell ref="A44:C44"/>
    <mergeCell ref="A100:C100"/>
    <mergeCell ref="A20:C20"/>
    <mergeCell ref="A19:C19"/>
    <mergeCell ref="B5:B6"/>
    <mergeCell ref="B7:B8"/>
    <mergeCell ref="B9:B10"/>
    <mergeCell ref="B11:B12"/>
    <mergeCell ref="B13:B14"/>
    <mergeCell ref="B15:B16"/>
    <mergeCell ref="B17:B18"/>
    <mergeCell ref="C17:C18"/>
    <mergeCell ref="A25:C25"/>
    <mergeCell ref="A24:C24"/>
    <mergeCell ref="B58:B59"/>
    <mergeCell ref="C58:C59"/>
    <mergeCell ref="B60:B61"/>
  </mergeCells>
  <conditionalFormatting sqref="C26">
    <cfRule type="colorScale" priority="36">
      <colorScale>
        <cfvo type="num" val="0"/>
        <cfvo type="num" val="10"/>
        <color rgb="FFFF0000"/>
        <color rgb="FF00B050"/>
      </colorScale>
    </cfRule>
    <cfRule type="cellIs" dxfId="41" priority="96" operator="lessThan">
      <formula>10</formula>
    </cfRule>
  </conditionalFormatting>
  <conditionalFormatting sqref="C5">
    <cfRule type="cellIs" dxfId="40" priority="60" operator="lessThan">
      <formula>2</formula>
    </cfRule>
  </conditionalFormatting>
  <conditionalFormatting sqref="C5:C6">
    <cfRule type="colorScale" priority="58">
      <colorScale>
        <cfvo type="num" val="0"/>
        <cfvo type="num" val="10"/>
        <color rgb="FFFF0000"/>
        <color rgb="FF00B050"/>
      </colorScale>
    </cfRule>
    <cfRule type="cellIs" dxfId="39" priority="59" operator="lessThan">
      <formula>10</formula>
    </cfRule>
  </conditionalFormatting>
  <conditionalFormatting sqref="C7">
    <cfRule type="cellIs" dxfId="38" priority="57" operator="lessThan">
      <formula>2</formula>
    </cfRule>
  </conditionalFormatting>
  <conditionalFormatting sqref="C7:C8">
    <cfRule type="colorScale" priority="55">
      <colorScale>
        <cfvo type="num" val="0"/>
        <cfvo type="num" val="10"/>
        <color rgb="FFFF0000"/>
        <color rgb="FF00B050"/>
      </colorScale>
    </cfRule>
    <cfRule type="cellIs" dxfId="37" priority="56" operator="lessThan">
      <formula>10</formula>
    </cfRule>
  </conditionalFormatting>
  <conditionalFormatting sqref="C9">
    <cfRule type="cellIs" dxfId="36" priority="54" operator="lessThan">
      <formula>2</formula>
    </cfRule>
  </conditionalFormatting>
  <conditionalFormatting sqref="C9:C10">
    <cfRule type="colorScale" priority="52">
      <colorScale>
        <cfvo type="num" val="0"/>
        <cfvo type="num" val="10"/>
        <color rgb="FFFF0000"/>
        <color rgb="FF00B050"/>
      </colorScale>
    </cfRule>
    <cfRule type="cellIs" dxfId="35" priority="53" operator="lessThan">
      <formula>10</formula>
    </cfRule>
  </conditionalFormatting>
  <conditionalFormatting sqref="C11">
    <cfRule type="cellIs" dxfId="34" priority="51" operator="lessThan">
      <formula>2</formula>
    </cfRule>
  </conditionalFormatting>
  <conditionalFormatting sqref="C11:C12">
    <cfRule type="colorScale" priority="49">
      <colorScale>
        <cfvo type="num" val="0"/>
        <cfvo type="num" val="10"/>
        <color rgb="FFFF0000"/>
        <color rgb="FF00B050"/>
      </colorScale>
    </cfRule>
    <cfRule type="cellIs" dxfId="33" priority="50" operator="lessThan">
      <formula>10</formula>
    </cfRule>
  </conditionalFormatting>
  <conditionalFormatting sqref="C13">
    <cfRule type="cellIs" dxfId="32" priority="45" operator="lessThan">
      <formula>2</formula>
    </cfRule>
  </conditionalFormatting>
  <conditionalFormatting sqref="C13:C14">
    <cfRule type="colorScale" priority="43">
      <colorScale>
        <cfvo type="num" val="0"/>
        <cfvo type="num" val="10"/>
        <color rgb="FFFF0000"/>
        <color rgb="FF00B050"/>
      </colorScale>
    </cfRule>
    <cfRule type="cellIs" dxfId="31" priority="44" operator="lessThan">
      <formula>10</formula>
    </cfRule>
  </conditionalFormatting>
  <conditionalFormatting sqref="C15">
    <cfRule type="cellIs" dxfId="30" priority="42" operator="lessThan">
      <formula>2</formula>
    </cfRule>
  </conditionalFormatting>
  <conditionalFormatting sqref="C15:C16">
    <cfRule type="colorScale" priority="40">
      <colorScale>
        <cfvo type="num" val="0"/>
        <cfvo type="num" val="10"/>
        <color rgb="FFFF0000"/>
        <color rgb="FF00B050"/>
      </colorScale>
    </cfRule>
    <cfRule type="cellIs" dxfId="29" priority="41" operator="lessThan">
      <formula>10</formula>
    </cfRule>
  </conditionalFormatting>
  <conditionalFormatting sqref="C17">
    <cfRule type="cellIs" dxfId="28" priority="39" operator="lessThan">
      <formula>2</formula>
    </cfRule>
  </conditionalFormatting>
  <conditionalFormatting sqref="C17:C18">
    <cfRule type="colorScale" priority="37">
      <colorScale>
        <cfvo type="num" val="0"/>
        <cfvo type="num" val="10"/>
        <color rgb="FFFF0000"/>
        <color rgb="FF00B050"/>
      </colorScale>
    </cfRule>
    <cfRule type="cellIs" dxfId="27" priority="38" operator="lessThan">
      <formula>10</formula>
    </cfRule>
  </conditionalFormatting>
  <conditionalFormatting sqref="C34">
    <cfRule type="colorScale" priority="34">
      <colorScale>
        <cfvo type="num" val="0"/>
        <cfvo type="num" val="10"/>
        <color rgb="FFFF0000"/>
        <color rgb="FF00B050"/>
      </colorScale>
    </cfRule>
    <cfRule type="cellIs" dxfId="26" priority="35" operator="lessThan">
      <formula>10</formula>
    </cfRule>
  </conditionalFormatting>
  <conditionalFormatting sqref="C42">
    <cfRule type="colorScale" priority="32">
      <colorScale>
        <cfvo type="num" val="0"/>
        <cfvo type="num" val="10"/>
        <color rgb="FFFF0000"/>
        <color rgb="FF00B050"/>
      </colorScale>
    </cfRule>
    <cfRule type="cellIs" dxfId="25" priority="33" operator="lessThan">
      <formula>10</formula>
    </cfRule>
  </conditionalFormatting>
  <conditionalFormatting sqref="C50">
    <cfRule type="colorScale" priority="30">
      <colorScale>
        <cfvo type="num" val="0"/>
        <cfvo type="num" val="10"/>
        <color rgb="FFFF0000"/>
        <color rgb="FF00B050"/>
      </colorScale>
    </cfRule>
    <cfRule type="cellIs" dxfId="24" priority="31" operator="lessThan">
      <formula>10</formula>
    </cfRule>
  </conditionalFormatting>
  <conditionalFormatting sqref="C75">
    <cfRule type="colorScale" priority="28">
      <colorScale>
        <cfvo type="num" val="0"/>
        <cfvo type="num" val="10"/>
        <color rgb="FFFF0000"/>
        <color rgb="FF00B050"/>
      </colorScale>
    </cfRule>
    <cfRule type="cellIs" dxfId="23" priority="29" operator="lessThan">
      <formula>10</formula>
    </cfRule>
  </conditionalFormatting>
  <conditionalFormatting sqref="C58">
    <cfRule type="cellIs" dxfId="22" priority="27" operator="lessThan">
      <formula>2</formula>
    </cfRule>
  </conditionalFormatting>
  <conditionalFormatting sqref="C58:C59">
    <cfRule type="colorScale" priority="25">
      <colorScale>
        <cfvo type="num" val="0"/>
        <cfvo type="num" val="10"/>
        <color rgb="FFFF0000"/>
        <color rgb="FF00B050"/>
      </colorScale>
    </cfRule>
    <cfRule type="cellIs" dxfId="21" priority="26" operator="lessThan">
      <formula>10</formula>
    </cfRule>
  </conditionalFormatting>
  <conditionalFormatting sqref="C60">
    <cfRule type="cellIs" dxfId="20" priority="24" operator="lessThan">
      <formula>2</formula>
    </cfRule>
  </conditionalFormatting>
  <conditionalFormatting sqref="C60:C61">
    <cfRule type="colorScale" priority="22">
      <colorScale>
        <cfvo type="num" val="0"/>
        <cfvo type="num" val="10"/>
        <color rgb="FFFF0000"/>
        <color rgb="FF00B050"/>
      </colorScale>
    </cfRule>
    <cfRule type="cellIs" dxfId="19" priority="23" operator="lessThan">
      <formula>10</formula>
    </cfRule>
  </conditionalFormatting>
  <conditionalFormatting sqref="C62">
    <cfRule type="cellIs" dxfId="18" priority="21" operator="lessThan">
      <formula>2</formula>
    </cfRule>
  </conditionalFormatting>
  <conditionalFormatting sqref="C62:C63">
    <cfRule type="colorScale" priority="19">
      <colorScale>
        <cfvo type="num" val="0"/>
        <cfvo type="num" val="10"/>
        <color rgb="FFFF0000"/>
        <color rgb="FF00B050"/>
      </colorScale>
    </cfRule>
    <cfRule type="cellIs" dxfId="17" priority="20" operator="lessThan">
      <formula>10</formula>
    </cfRule>
  </conditionalFormatting>
  <conditionalFormatting sqref="C64">
    <cfRule type="cellIs" dxfId="16" priority="18" operator="lessThan">
      <formula>2</formula>
    </cfRule>
  </conditionalFormatting>
  <conditionalFormatting sqref="C64:C65">
    <cfRule type="colorScale" priority="16">
      <colorScale>
        <cfvo type="num" val="0"/>
        <cfvo type="num" val="10"/>
        <color rgb="FFFF0000"/>
        <color rgb="FF00B050"/>
      </colorScale>
    </cfRule>
    <cfRule type="cellIs" dxfId="15" priority="17" operator="lessThan">
      <formula>10</formula>
    </cfRule>
  </conditionalFormatting>
  <conditionalFormatting sqref="C66">
    <cfRule type="cellIs" dxfId="14" priority="15" operator="lessThan">
      <formula>2</formula>
    </cfRule>
  </conditionalFormatting>
  <conditionalFormatting sqref="C66:C67">
    <cfRule type="colorScale" priority="13">
      <colorScale>
        <cfvo type="num" val="0"/>
        <cfvo type="num" val="10"/>
        <color rgb="FFFF0000"/>
        <color rgb="FF00B050"/>
      </colorScale>
    </cfRule>
    <cfRule type="cellIs" dxfId="13" priority="14" operator="lessThan">
      <formula>10</formula>
    </cfRule>
  </conditionalFormatting>
  <conditionalFormatting sqref="C83">
    <cfRule type="cellIs" dxfId="12" priority="12" operator="lessThan">
      <formula>2</formula>
    </cfRule>
  </conditionalFormatting>
  <conditionalFormatting sqref="C83:C84">
    <cfRule type="colorScale" priority="10">
      <colorScale>
        <cfvo type="num" val="0"/>
        <cfvo type="num" val="10"/>
        <color rgb="FFFF0000"/>
        <color rgb="FF00B050"/>
      </colorScale>
    </cfRule>
    <cfRule type="cellIs" dxfId="11" priority="11" operator="lessThan">
      <formula>10</formula>
    </cfRule>
  </conditionalFormatting>
  <conditionalFormatting sqref="C85">
    <cfRule type="cellIs" dxfId="10" priority="9" operator="lessThan">
      <formula>2</formula>
    </cfRule>
  </conditionalFormatting>
  <conditionalFormatting sqref="C85:C86">
    <cfRule type="colorScale" priority="7">
      <colorScale>
        <cfvo type="num" val="0"/>
        <cfvo type="num" val="10"/>
        <color rgb="FFFF0000"/>
        <color rgb="FF00B050"/>
      </colorScale>
    </cfRule>
    <cfRule type="cellIs" dxfId="9" priority="8" operator="lessThan">
      <formula>10</formula>
    </cfRule>
  </conditionalFormatting>
  <conditionalFormatting sqref="C87">
    <cfRule type="cellIs" dxfId="8" priority="6" operator="lessThan">
      <formula>2</formula>
    </cfRule>
  </conditionalFormatting>
  <conditionalFormatting sqref="C87:C88">
    <cfRule type="colorScale" priority="4">
      <colorScale>
        <cfvo type="num" val="0"/>
        <cfvo type="num" val="10"/>
        <color rgb="FFFF0000"/>
        <color rgb="FF00B050"/>
      </colorScale>
    </cfRule>
    <cfRule type="cellIs" dxfId="7" priority="5" operator="lessThan">
      <formula>10</formula>
    </cfRule>
  </conditionalFormatting>
  <conditionalFormatting sqref="C89">
    <cfRule type="cellIs" dxfId="6" priority="3" operator="lessThan">
      <formula>2</formula>
    </cfRule>
  </conditionalFormatting>
  <conditionalFormatting sqref="C89:C90">
    <cfRule type="colorScale" priority="1">
      <colorScale>
        <cfvo type="num" val="0"/>
        <cfvo type="num" val="10"/>
        <color rgb="FFFF0000"/>
        <color rgb="FF00B050"/>
      </colorScale>
    </cfRule>
    <cfRule type="cellIs" dxfId="5" priority="2" operator="lessThan">
      <formula>10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view="pageLayout" zoomScaleNormal="100" workbookViewId="0">
      <selection activeCell="B47" sqref="B47:C47"/>
    </sheetView>
  </sheetViews>
  <sheetFormatPr defaultColWidth="11" defaultRowHeight="12.75" x14ac:dyDescent="0.2"/>
  <cols>
    <col min="1" max="1" width="48.5" style="2" bestFit="1" customWidth="1"/>
    <col min="2" max="2" width="14.875" style="6" bestFit="1" customWidth="1"/>
    <col min="3" max="3" width="13.625" style="2" bestFit="1" customWidth="1"/>
    <col min="4" max="16384" width="11" style="2"/>
  </cols>
  <sheetData>
    <row r="1" spans="1:3" x14ac:dyDescent="0.2">
      <c r="A1" s="124" t="s">
        <v>203</v>
      </c>
      <c r="B1" s="124"/>
      <c r="C1" s="124"/>
    </row>
    <row r="2" spans="1:3" x14ac:dyDescent="0.2">
      <c r="A2" s="3"/>
    </row>
    <row r="3" spans="1:3" ht="13.5" thickBot="1" x14ac:dyDescent="0.25">
      <c r="B3" s="59" t="s">
        <v>40</v>
      </c>
      <c r="C3" s="7" t="s">
        <v>41</v>
      </c>
    </row>
    <row r="4" spans="1:3" s="8" customFormat="1" ht="20.25" thickBot="1" x14ac:dyDescent="0.25">
      <c r="A4" s="76" t="s">
        <v>249</v>
      </c>
      <c r="B4" s="77">
        <v>1</v>
      </c>
    </row>
    <row r="5" spans="1:3" s="15" customFormat="1" x14ac:dyDescent="0.2">
      <c r="A5" s="21" t="s">
        <v>204</v>
      </c>
      <c r="B5" s="43">
        <v>5</v>
      </c>
      <c r="C5" s="54"/>
    </row>
    <row r="6" spans="1:3" s="15" customFormat="1" ht="38.25" x14ac:dyDescent="0.2">
      <c r="A6" s="67" t="s">
        <v>214</v>
      </c>
      <c r="B6" s="127"/>
      <c r="C6" s="127"/>
    </row>
    <row r="7" spans="1:3" s="15" customFormat="1" ht="25.5" x14ac:dyDescent="0.2">
      <c r="A7" s="69" t="s">
        <v>215</v>
      </c>
      <c r="B7" s="127"/>
      <c r="C7" s="127"/>
    </row>
    <row r="8" spans="1:3" s="15" customFormat="1" ht="25.5" x14ac:dyDescent="0.2">
      <c r="A8" s="69" t="s">
        <v>216</v>
      </c>
      <c r="B8" s="127"/>
      <c r="C8" s="127"/>
    </row>
    <row r="9" spans="1:3" s="15" customFormat="1" ht="25.5" x14ac:dyDescent="0.2">
      <c r="A9" s="69" t="s">
        <v>217</v>
      </c>
      <c r="B9" s="127"/>
      <c r="C9" s="127"/>
    </row>
    <row r="10" spans="1:3" s="15" customFormat="1" ht="25.5" x14ac:dyDescent="0.2">
      <c r="A10" s="69" t="s">
        <v>211</v>
      </c>
      <c r="B10" s="127"/>
      <c r="C10" s="127"/>
    </row>
    <row r="11" spans="1:3" s="15" customFormat="1" ht="25.5" x14ac:dyDescent="0.2">
      <c r="A11" s="69" t="s">
        <v>212</v>
      </c>
      <c r="B11" s="127"/>
      <c r="C11" s="127"/>
    </row>
    <row r="12" spans="1:3" s="15" customFormat="1" x14ac:dyDescent="0.2">
      <c r="A12" s="69" t="s">
        <v>213</v>
      </c>
      <c r="B12" s="127"/>
      <c r="C12" s="127"/>
    </row>
    <row r="13" spans="1:3" s="13" customFormat="1" x14ac:dyDescent="0.2">
      <c r="A13" s="44" t="s">
        <v>205</v>
      </c>
      <c r="B13" s="42">
        <v>5</v>
      </c>
      <c r="C13" s="78"/>
    </row>
    <row r="14" spans="1:3" s="13" customFormat="1" ht="51" x14ac:dyDescent="0.2">
      <c r="A14" s="66" t="s">
        <v>206</v>
      </c>
      <c r="B14" s="126"/>
      <c r="C14" s="126"/>
    </row>
    <row r="15" spans="1:3" s="13" customFormat="1" ht="38.25" x14ac:dyDescent="0.2">
      <c r="A15" s="68" t="s">
        <v>208</v>
      </c>
      <c r="B15" s="126"/>
      <c r="C15" s="126"/>
    </row>
    <row r="16" spans="1:3" s="13" customFormat="1" ht="38.25" x14ac:dyDescent="0.2">
      <c r="A16" s="68" t="s">
        <v>209</v>
      </c>
      <c r="B16" s="126"/>
      <c r="C16" s="126"/>
    </row>
    <row r="17" spans="1:3" s="13" customFormat="1" ht="38.25" x14ac:dyDescent="0.2">
      <c r="A17" s="68" t="s">
        <v>210</v>
      </c>
      <c r="B17" s="126"/>
      <c r="C17" s="126"/>
    </row>
    <row r="18" spans="1:3" s="13" customFormat="1" ht="25.5" x14ac:dyDescent="0.2">
      <c r="A18" s="68" t="s">
        <v>211</v>
      </c>
      <c r="B18" s="126"/>
      <c r="C18" s="126"/>
    </row>
    <row r="19" spans="1:3" s="13" customFormat="1" ht="25.5" x14ac:dyDescent="0.2">
      <c r="A19" s="68" t="s">
        <v>212</v>
      </c>
      <c r="B19" s="126"/>
      <c r="C19" s="126"/>
    </row>
    <row r="20" spans="1:3" s="13" customFormat="1" x14ac:dyDescent="0.2">
      <c r="A20" s="68" t="s">
        <v>213</v>
      </c>
      <c r="B20" s="126"/>
      <c r="C20" s="126"/>
    </row>
    <row r="21" spans="1:3" s="15" customFormat="1" x14ac:dyDescent="0.2">
      <c r="A21" s="56" t="s">
        <v>194</v>
      </c>
      <c r="B21" s="43">
        <v>5</v>
      </c>
      <c r="C21" s="54"/>
    </row>
    <row r="22" spans="1:3" s="15" customFormat="1" x14ac:dyDescent="0.2">
      <c r="A22" s="67" t="s">
        <v>218</v>
      </c>
      <c r="B22" s="127"/>
      <c r="C22" s="127"/>
    </row>
    <row r="23" spans="1:3" s="15" customFormat="1" x14ac:dyDescent="0.2">
      <c r="A23" s="71" t="s">
        <v>219</v>
      </c>
      <c r="B23" s="127"/>
      <c r="C23" s="127"/>
    </row>
    <row r="24" spans="1:3" s="15" customFormat="1" ht="25.5" x14ac:dyDescent="0.2">
      <c r="A24" s="69" t="s">
        <v>220</v>
      </c>
      <c r="B24" s="127"/>
      <c r="C24" s="127"/>
    </row>
    <row r="25" spans="1:3" s="15" customFormat="1" ht="25.5" x14ac:dyDescent="0.2">
      <c r="A25" s="69" t="s">
        <v>221</v>
      </c>
      <c r="B25" s="127"/>
      <c r="C25" s="127"/>
    </row>
    <row r="26" spans="1:3" s="15" customFormat="1" ht="25.5" x14ac:dyDescent="0.2">
      <c r="A26" s="69" t="s">
        <v>222</v>
      </c>
      <c r="B26" s="127"/>
      <c r="C26" s="127"/>
    </row>
    <row r="27" spans="1:3" s="15" customFormat="1" ht="25.5" x14ac:dyDescent="0.2">
      <c r="A27" s="69" t="s">
        <v>223</v>
      </c>
      <c r="B27" s="127"/>
      <c r="C27" s="127"/>
    </row>
    <row r="28" spans="1:3" s="15" customFormat="1" ht="25.5" x14ac:dyDescent="0.2">
      <c r="A28" s="12" t="s">
        <v>224</v>
      </c>
      <c r="B28" s="127"/>
      <c r="C28" s="127"/>
    </row>
    <row r="29" spans="1:3" s="13" customFormat="1" x14ac:dyDescent="0.2">
      <c r="A29" s="44" t="s">
        <v>207</v>
      </c>
      <c r="B29" s="42">
        <v>5</v>
      </c>
      <c r="C29" s="78"/>
    </row>
    <row r="30" spans="1:3" s="13" customFormat="1" ht="25.5" x14ac:dyDescent="0.2">
      <c r="A30" s="66" t="s">
        <v>225</v>
      </c>
      <c r="B30" s="126"/>
      <c r="C30" s="126"/>
    </row>
    <row r="31" spans="1:3" s="13" customFormat="1" ht="25.5" x14ac:dyDescent="0.2">
      <c r="A31" s="70" t="s">
        <v>227</v>
      </c>
      <c r="B31" s="126"/>
      <c r="C31" s="126"/>
    </row>
    <row r="32" spans="1:3" s="13" customFormat="1" ht="63.75" x14ac:dyDescent="0.2">
      <c r="A32" s="70" t="s">
        <v>228</v>
      </c>
      <c r="B32" s="126"/>
      <c r="C32" s="126"/>
    </row>
    <row r="33" spans="1:3" s="13" customFormat="1" ht="25.5" x14ac:dyDescent="0.2">
      <c r="A33" s="68" t="s">
        <v>226</v>
      </c>
      <c r="B33" s="126"/>
      <c r="C33" s="126"/>
    </row>
    <row r="34" spans="1:3" s="13" customFormat="1" ht="25.5" x14ac:dyDescent="0.2">
      <c r="A34" s="68" t="s">
        <v>253</v>
      </c>
      <c r="B34" s="126"/>
      <c r="C34" s="126"/>
    </row>
    <row r="35" spans="1:3" s="13" customFormat="1" ht="25.5" x14ac:dyDescent="0.2">
      <c r="A35" s="68" t="s">
        <v>248</v>
      </c>
      <c r="B35" s="126"/>
      <c r="C35" s="126"/>
    </row>
    <row r="36" spans="1:3" s="13" customFormat="1" ht="25.5" x14ac:dyDescent="0.2">
      <c r="A36" s="68" t="s">
        <v>229</v>
      </c>
      <c r="B36" s="126"/>
      <c r="C36" s="126"/>
    </row>
    <row r="37" spans="1:3" s="15" customFormat="1" x14ac:dyDescent="0.2">
      <c r="A37" s="21" t="s">
        <v>21</v>
      </c>
      <c r="B37" s="43">
        <v>5</v>
      </c>
      <c r="C37" s="54"/>
    </row>
    <row r="38" spans="1:3" s="15" customFormat="1" ht="25.5" x14ac:dyDescent="0.2">
      <c r="A38" s="67" t="s">
        <v>230</v>
      </c>
      <c r="B38" s="127"/>
      <c r="C38" s="127"/>
    </row>
    <row r="39" spans="1:3" s="15" customFormat="1" ht="25.5" x14ac:dyDescent="0.2">
      <c r="A39" s="71" t="s">
        <v>231</v>
      </c>
      <c r="B39" s="127"/>
      <c r="C39" s="127"/>
    </row>
    <row r="40" spans="1:3" s="15" customFormat="1" x14ac:dyDescent="0.2">
      <c r="A40" s="72" t="s">
        <v>232</v>
      </c>
      <c r="B40" s="127"/>
      <c r="C40" s="127"/>
    </row>
    <row r="41" spans="1:3" s="15" customFormat="1" ht="25.5" x14ac:dyDescent="0.2">
      <c r="A41" s="71" t="s">
        <v>233</v>
      </c>
      <c r="B41" s="127"/>
      <c r="C41" s="127"/>
    </row>
    <row r="42" spans="1:3" s="15" customFormat="1" ht="25.5" x14ac:dyDescent="0.2">
      <c r="A42" s="69" t="s">
        <v>234</v>
      </c>
      <c r="B42" s="127"/>
      <c r="C42" s="127"/>
    </row>
    <row r="43" spans="1:3" s="15" customFormat="1" ht="25.5" x14ac:dyDescent="0.2">
      <c r="A43" s="69" t="s">
        <v>236</v>
      </c>
      <c r="B43" s="127"/>
      <c r="C43" s="127"/>
    </row>
    <row r="44" spans="1:3" s="15" customFormat="1" x14ac:dyDescent="0.2">
      <c r="A44" s="69" t="s">
        <v>235</v>
      </c>
      <c r="B44" s="127"/>
      <c r="C44" s="127"/>
    </row>
    <row r="45" spans="1:3" s="47" customFormat="1" x14ac:dyDescent="0.2">
      <c r="A45" s="64"/>
      <c r="B45" s="127"/>
      <c r="C45" s="127"/>
    </row>
    <row r="46" spans="1:3" ht="13.5" thickBot="1" x14ac:dyDescent="0.25">
      <c r="A46" s="22" t="s">
        <v>46</v>
      </c>
      <c r="B46" s="23">
        <f>SUM(B5:B44)*B4</f>
        <v>25</v>
      </c>
      <c r="C46" s="23">
        <f>SUM(C5:C44)*B4</f>
        <v>0</v>
      </c>
    </row>
    <row r="47" spans="1:3" ht="15" thickTop="1" x14ac:dyDescent="0.2">
      <c r="A47" s="24" t="s">
        <v>47</v>
      </c>
      <c r="B47" s="125">
        <f>C46/B46</f>
        <v>0</v>
      </c>
      <c r="C47" s="125"/>
    </row>
    <row r="49" spans="1:3" x14ac:dyDescent="0.2">
      <c r="A49" s="61"/>
      <c r="B49" s="5"/>
      <c r="C49" s="61"/>
    </row>
    <row r="50" spans="1:3" x14ac:dyDescent="0.2">
      <c r="A50" s="61"/>
      <c r="B50" s="5"/>
      <c r="C50" s="61"/>
    </row>
    <row r="51" spans="1:3" x14ac:dyDescent="0.2">
      <c r="A51" s="61"/>
      <c r="B51" s="5"/>
      <c r="C51" s="61"/>
    </row>
  </sheetData>
  <mergeCells count="7">
    <mergeCell ref="A1:C1"/>
    <mergeCell ref="B47:C47"/>
    <mergeCell ref="B38:C45"/>
    <mergeCell ref="B30:C36"/>
    <mergeCell ref="B22:C28"/>
    <mergeCell ref="B14:C20"/>
    <mergeCell ref="B6:C12"/>
  </mergeCells>
  <conditionalFormatting sqref="C5">
    <cfRule type="cellIs" dxfId="4" priority="5" operator="lessThan">
      <formula>$B$4*5</formula>
    </cfRule>
  </conditionalFormatting>
  <conditionalFormatting sqref="C21">
    <cfRule type="cellIs" dxfId="3" priority="4" operator="lessThan">
      <formula>$B$4*5</formula>
    </cfRule>
  </conditionalFormatting>
  <conditionalFormatting sqref="C37">
    <cfRule type="cellIs" dxfId="2" priority="3" operator="lessThan">
      <formula>$B$4*5</formula>
    </cfRule>
  </conditionalFormatting>
  <conditionalFormatting sqref="C13">
    <cfRule type="cellIs" dxfId="1" priority="2" operator="lessThan">
      <formula>$B$4*5</formula>
    </cfRule>
  </conditionalFormatting>
  <conditionalFormatting sqref="C29">
    <cfRule type="cellIs" dxfId="0" priority="1" operator="lessThan">
      <formula>$B$4*5</formula>
    </cfRule>
  </conditionalFormatting>
  <pageMargins left="0.75" right="0.75" top="1" bottom="1" header="0.5" footer="0.5"/>
  <pageSetup orientation="portrait" horizontalDpi="4294967292" verticalDpi="4294967292" r:id="rId1"/>
  <headerFooter>
    <oddHeader>&amp;CWEB-289 Rubric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ColWidth="8.875" defaultRowHeight="12.75" x14ac:dyDescent="0.2"/>
  <cols>
    <col min="1" max="1" width="10.375" customWidth="1"/>
    <col min="2" max="2" width="12.875" customWidth="1"/>
  </cols>
  <sheetData>
    <row r="1" spans="1:3" x14ac:dyDescent="0.2">
      <c r="B1" s="86" t="s">
        <v>262</v>
      </c>
      <c r="C1" s="86" t="s">
        <v>263</v>
      </c>
    </row>
    <row r="2" spans="1:3" x14ac:dyDescent="0.2">
      <c r="A2" s="86" t="s">
        <v>195</v>
      </c>
      <c r="B2" s="65">
        <f>SUM('Phase 0 - Time Sheets'!C26:D26)</f>
        <v>0.8125</v>
      </c>
      <c r="C2" s="75">
        <v>0.05</v>
      </c>
    </row>
    <row r="3" spans="1:3" x14ac:dyDescent="0.2">
      <c r="A3" s="86" t="s">
        <v>196</v>
      </c>
      <c r="B3" s="65">
        <f>SUM('Phase 1 - Brainstorming'!B43:C43)</f>
        <v>1</v>
      </c>
      <c r="C3" s="89">
        <v>2.5000000000000001E-2</v>
      </c>
    </row>
    <row r="4" spans="1:3" x14ac:dyDescent="0.2">
      <c r="A4" s="86" t="s">
        <v>197</v>
      </c>
      <c r="B4" s="65">
        <f>SUM('Phase 2 - Planning'!B79:C79)</f>
        <v>0.98148148148148151</v>
      </c>
      <c r="C4" s="75">
        <v>0.1</v>
      </c>
    </row>
    <row r="5" spans="1:3" x14ac:dyDescent="0.2">
      <c r="A5" s="86" t="s">
        <v>198</v>
      </c>
      <c r="B5" s="65">
        <f>SUM('Phase 3 - Prod Enviro'!B30:C30)</f>
        <v>1</v>
      </c>
      <c r="C5" s="75">
        <v>0.05</v>
      </c>
    </row>
    <row r="6" spans="1:3" x14ac:dyDescent="0.2">
      <c r="A6" s="86" t="s">
        <v>199</v>
      </c>
      <c r="B6" s="65">
        <f>SUM('Phase 4 - Demonstration'!B71:C71)</f>
        <v>0.93333333333333335</v>
      </c>
      <c r="C6" s="75">
        <v>0.1</v>
      </c>
    </row>
    <row r="7" spans="1:3" x14ac:dyDescent="0.2">
      <c r="A7" s="86" t="s">
        <v>200</v>
      </c>
      <c r="B7" s="65">
        <f>SUM('Phase 5 - Usability'!B17:C17)</f>
        <v>0</v>
      </c>
      <c r="C7" s="89">
        <v>2.5000000000000001E-2</v>
      </c>
    </row>
    <row r="8" spans="1:3" x14ac:dyDescent="0.2">
      <c r="A8" s="86" t="s">
        <v>201</v>
      </c>
      <c r="B8" s="65">
        <f>SUM('Phase 6 - Final Submission'!B98:C98)</f>
        <v>0</v>
      </c>
      <c r="C8" s="75">
        <v>0.5</v>
      </c>
    </row>
    <row r="9" spans="1:3" x14ac:dyDescent="0.2">
      <c r="A9" s="86" t="s">
        <v>237</v>
      </c>
      <c r="B9" s="65">
        <f>SUM('Reviewer Sheet'!B47:C47)</f>
        <v>0</v>
      </c>
      <c r="C9" s="75">
        <v>0.15</v>
      </c>
    </row>
    <row r="11" spans="1:3" ht="22.5" x14ac:dyDescent="0.3">
      <c r="A11" s="87" t="s">
        <v>202</v>
      </c>
      <c r="B11" s="88">
        <f>SUM(B2*C2,B3*C3,B4*C4,B5*C5,B6*C6,B7*C7,B8*C8,B9*C9)</f>
        <v>0.30710648148148145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defaultColWidth="8.875" defaultRowHeight="12.75" x14ac:dyDescent="0.2"/>
  <cols>
    <col min="1" max="1" width="67.5" bestFit="1" customWidth="1"/>
  </cols>
  <sheetData>
    <row r="1" spans="1:1" ht="15" x14ac:dyDescent="0.2">
      <c r="A1" s="120" t="s">
        <v>310</v>
      </c>
    </row>
    <row r="2" spans="1:1" ht="15" x14ac:dyDescent="0.2">
      <c r="A2" s="119" t="s">
        <v>311</v>
      </c>
    </row>
    <row r="3" spans="1:1" ht="15" x14ac:dyDescent="0.2">
      <c r="A3" s="121" t="s">
        <v>312</v>
      </c>
    </row>
    <row r="4" spans="1:1" ht="15" x14ac:dyDescent="0.2">
      <c r="A4" s="119" t="s">
        <v>313</v>
      </c>
    </row>
    <row r="5" spans="1:1" ht="15" x14ac:dyDescent="0.2">
      <c r="A5" s="121" t="s">
        <v>314</v>
      </c>
    </row>
    <row r="6" spans="1:1" ht="15" x14ac:dyDescent="0.2">
      <c r="A6" s="119" t="s">
        <v>319</v>
      </c>
    </row>
    <row r="7" spans="1:1" ht="15" x14ac:dyDescent="0.2">
      <c r="A7" s="121" t="s">
        <v>315</v>
      </c>
    </row>
    <row r="8" spans="1:1" ht="15" x14ac:dyDescent="0.2">
      <c r="A8" s="119" t="s">
        <v>316</v>
      </c>
    </row>
    <row r="9" spans="1:1" ht="15" x14ac:dyDescent="0.2">
      <c r="A9" s="121" t="s">
        <v>317</v>
      </c>
    </row>
    <row r="10" spans="1:1" ht="15" x14ac:dyDescent="0.2">
      <c r="A10" s="11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Phase 0 - Time Sheets</vt:lpstr>
      <vt:lpstr>Phase 1 - Brainstorming</vt:lpstr>
      <vt:lpstr>Phase 2 - Planning</vt:lpstr>
      <vt:lpstr>Phase 3 - Prod Enviro</vt:lpstr>
      <vt:lpstr>Phase 4 - Demonstration</vt:lpstr>
      <vt:lpstr>Phase 5 - Usability</vt:lpstr>
      <vt:lpstr>Phase 6 - Final Submission</vt:lpstr>
      <vt:lpstr>Reviewer Sheet</vt:lpstr>
      <vt:lpstr>Final Tally</vt:lpstr>
      <vt:lpstr>SLO Mapping</vt:lpstr>
      <vt:lpstr>'Phase 6 - Final Submission'!Phase_6</vt:lpstr>
      <vt:lpstr>'Reviewer Sheet'!Phase_6</vt:lpstr>
    </vt:vector>
  </TitlesOfParts>
  <Company>ABTech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abtech</cp:lastModifiedBy>
  <dcterms:created xsi:type="dcterms:W3CDTF">2010-12-22T16:38:54Z</dcterms:created>
  <dcterms:modified xsi:type="dcterms:W3CDTF">2018-04-18T18:06:23Z</dcterms:modified>
</cp:coreProperties>
</file>