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16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7300" tabRatio="560" activeTab="5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7" r:id="rId6"/>
    <sheet name="Week 7" sheetId="8" r:id="rId7"/>
    <sheet name="Week 8" sheetId="9" r:id="rId8"/>
    <sheet name="Week 9" sheetId="10" r:id="rId9"/>
    <sheet name="Week 10" sheetId="11" r:id="rId10"/>
    <sheet name="Week 11" sheetId="12" r:id="rId11"/>
    <sheet name="Week 12" sheetId="13" r:id="rId12"/>
    <sheet name="Week 13" sheetId="14" r:id="rId13"/>
    <sheet name="Week 14" sheetId="15" r:id="rId14"/>
    <sheet name="Week 15" sheetId="16" r:id="rId15"/>
    <sheet name="Final" sheetId="17" r:id="rId16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20" i="17"/>
  <c r="E21"/>
  <c r="E20" i="1"/>
  <c r="E21"/>
  <c r="E20" i="11"/>
  <c r="E21"/>
  <c r="E20" i="12"/>
  <c r="E21"/>
  <c r="E20" i="13"/>
  <c r="E21"/>
  <c r="E20" i="14"/>
  <c r="E21"/>
  <c r="E20" i="15"/>
  <c r="E21"/>
  <c r="E20" i="16"/>
  <c r="E21"/>
  <c r="E20" i="2"/>
  <c r="E21"/>
  <c r="E20" i="3"/>
  <c r="E21"/>
  <c r="E20" i="4"/>
  <c r="E21"/>
  <c r="E20" i="5"/>
  <c r="E21"/>
  <c r="E20" i="7"/>
  <c r="E21"/>
  <c r="E20" i="8"/>
  <c r="E21"/>
  <c r="E20" i="9"/>
  <c r="E21"/>
  <c r="E20" i="10"/>
  <c r="E21"/>
</calcChain>
</file>

<file path=xl/sharedStrings.xml><?xml version="1.0" encoding="utf-8"?>
<sst xmlns="http://schemas.openxmlformats.org/spreadsheetml/2006/main" count="131" uniqueCount="27">
  <si>
    <t>Finished master layout, started index page</t>
    <phoneticPr fontId="1" type="noConversion"/>
  </si>
  <si>
    <t>Weekley Total</t>
    <phoneticPr fontId="1" type="noConversion"/>
  </si>
  <si>
    <t>Project Total</t>
    <phoneticPr fontId="1" type="noConversion"/>
  </si>
  <si>
    <t>Start Time</t>
    <phoneticPr fontId="1" type="noConversion"/>
  </si>
  <si>
    <t>End Time</t>
    <phoneticPr fontId="1" type="noConversion"/>
  </si>
  <si>
    <t>Description</t>
    <phoneticPr fontId="1" type="noConversion"/>
  </si>
  <si>
    <t>Total Hours</t>
    <phoneticPr fontId="1" type="noConversion"/>
  </si>
  <si>
    <t>Date</t>
    <phoneticPr fontId="1" type="noConversion"/>
  </si>
  <si>
    <t>Weekly Total</t>
  </si>
  <si>
    <t>Reviewed capstone project timeline, went over rubric, overview of syllabus</t>
    <phoneticPr fontId="1" type="noConversion"/>
  </si>
  <si>
    <t>Brainstormed ideas for Capstone project, setup meeting with website client to discuss details for project</t>
  </si>
  <si>
    <t>Compiled list of details to get from client</t>
  </si>
  <si>
    <t>Met with client to go over details for website</t>
    <phoneticPr fontId="1" type="noConversion"/>
  </si>
  <si>
    <t>Created WordPress mockup for peer presentation</t>
    <phoneticPr fontId="1" type="noConversion"/>
  </si>
  <si>
    <t>Moved WP mockup to live server, prepared for peer presentation</t>
    <phoneticPr fontId="1" type="noConversion"/>
  </si>
  <si>
    <t>Presented my project idea to the class, got feedback, gave feedback to other students on their projects</t>
    <phoneticPr fontId="1" type="noConversion"/>
  </si>
  <si>
    <t>Compared different online payment services, created databases for laravel, migrated databases, completed ERD, began project description</t>
  </si>
  <si>
    <t>Researched how to deploy Laravel project to shared server</t>
    <phoneticPr fontId="1" type="noConversion"/>
  </si>
  <si>
    <t>Researched Deployer to upload Laravel to shared server</t>
    <phoneticPr fontId="1" type="noConversion"/>
  </si>
  <si>
    <t>Finished project description</t>
    <phoneticPr fontId="1" type="noConversion"/>
  </si>
  <si>
    <t>Contacted SiteGround support and adjusted settings to get Laravel project deployed live</t>
    <phoneticPr fontId="1" type="noConversion"/>
  </si>
  <si>
    <t>Database presentation with Brenda McFarland, updated Alchemortem database ERD</t>
    <phoneticPr fontId="1" type="noConversion"/>
  </si>
  <si>
    <t>Added foreign keys to tables, migrated tables to db</t>
    <phoneticPr fontId="1" type="noConversion"/>
  </si>
  <si>
    <t>Created sql database dump for alchemortem, created master layout for laravel application</t>
    <phoneticPr fontId="1" type="noConversion"/>
  </si>
  <si>
    <t>Meet with client to get product info</t>
    <phoneticPr fontId="1" type="noConversion"/>
  </si>
  <si>
    <t>Photographed and started editing product images</t>
    <phoneticPr fontId="1" type="noConversion"/>
  </si>
  <si>
    <t>Finished editing product images, started master layout and product page</t>
    <phoneticPr fontId="1" type="noConversion"/>
  </si>
</sst>
</file>

<file path=xl/styles.xml><?xml version="1.0" encoding="utf-8"?>
<styleSheet xmlns="http://schemas.openxmlformats.org/spreadsheetml/2006/main">
  <fonts count="4">
    <font>
      <sz val="10"/>
      <name val="Verdana"/>
    </font>
    <font>
      <sz val="8"/>
      <name val="Verdana"/>
    </font>
    <font>
      <b/>
      <sz val="10"/>
      <color indexed="8"/>
      <name val="Verdana"/>
    </font>
    <font>
      <sz val="10"/>
      <color indexed="63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14" fontId="0" fillId="0" borderId="0" xfId="0" applyNumberFormat="1"/>
    <xf numFmtId="18" fontId="0" fillId="0" borderId="0" xfId="0" applyNumberFormat="1"/>
    <xf numFmtId="0" fontId="3" fillId="0" borderId="0" xfId="0" applyFont="1"/>
    <xf numFmtId="0" fontId="3" fillId="0" borderId="0" xfId="0" applyFont="1" applyAlignment="1">
      <alignment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right" vertical="top" wrapText="1"/>
    </xf>
    <xf numFmtId="0" fontId="0" fillId="0" borderId="0" xfId="0" applyAlignment="1">
      <alignment vertical="top" wrapText="1"/>
    </xf>
    <xf numFmtId="0" fontId="0" fillId="0" borderId="0" xfId="0" applyAlignme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A6" sqref="A6"/>
    </sheetView>
  </sheetViews>
  <sheetFormatPr baseColWidth="10" defaultColWidth="11" defaultRowHeight="13"/>
  <cols>
    <col min="2" max="2" width="10.7109375" customWidth="1"/>
    <col min="4" max="4" width="44.28515625" style="11" customWidth="1"/>
    <col min="5" max="5" width="16.5703125" customWidth="1"/>
  </cols>
  <sheetData>
    <row r="1" spans="1:5" ht="14" thickBot="1">
      <c r="A1" s="1" t="s">
        <v>7</v>
      </c>
      <c r="B1" s="2" t="s">
        <v>3</v>
      </c>
      <c r="C1" s="2" t="s">
        <v>4</v>
      </c>
      <c r="D1" s="9" t="s">
        <v>5</v>
      </c>
      <c r="E1" s="3" t="s">
        <v>6</v>
      </c>
    </row>
    <row r="2" spans="1:5" ht="26">
      <c r="A2" s="5">
        <v>41647</v>
      </c>
      <c r="B2" s="6">
        <v>0.375</v>
      </c>
      <c r="C2" s="6">
        <v>0.45833333333333331</v>
      </c>
      <c r="D2" s="8" t="s">
        <v>9</v>
      </c>
      <c r="E2">
        <v>2</v>
      </c>
    </row>
    <row r="3" spans="1:5" ht="26">
      <c r="A3" s="5">
        <v>41647</v>
      </c>
      <c r="B3" s="6">
        <v>0.5625</v>
      </c>
      <c r="C3" s="6">
        <v>0.58333333333333337</v>
      </c>
      <c r="D3" s="11" t="s">
        <v>10</v>
      </c>
      <c r="E3">
        <v>0.5</v>
      </c>
    </row>
    <row r="4" spans="1:5">
      <c r="A4" s="5">
        <v>41649</v>
      </c>
      <c r="B4" s="6">
        <v>0.375</v>
      </c>
      <c r="C4" s="6">
        <v>0.45833333333333331</v>
      </c>
      <c r="D4" s="7" t="s">
        <v>11</v>
      </c>
      <c r="E4">
        <v>2</v>
      </c>
    </row>
    <row r="5" spans="1:5">
      <c r="A5" s="5">
        <v>41650</v>
      </c>
      <c r="B5" s="6">
        <v>0.45833333333333331</v>
      </c>
      <c r="C5" s="6">
        <v>0.5</v>
      </c>
      <c r="D5" s="11" t="s">
        <v>12</v>
      </c>
      <c r="E5">
        <v>1</v>
      </c>
    </row>
    <row r="20" spans="4:5">
      <c r="D20" s="10" t="s">
        <v>1</v>
      </c>
      <c r="E20">
        <f>SUM(E2:E19)</f>
        <v>5.5</v>
      </c>
    </row>
    <row r="21" spans="4:5">
      <c r="D21" s="10" t="s">
        <v>2</v>
      </c>
      <c r="E21">
        <f>E20</f>
        <v>5.5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&amp;L_x000D_&amp;C&amp;"Verdana,Bold"&amp;14Internet Technologies Project Time Shee&amp;16t&amp;"Verdana,Regular"&amp;10&amp;U_x000D_&amp;RHeather Moore</oddHeader>
    <oddFooter>&amp;C&amp;9&amp;A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7</v>
      </c>
      <c r="B1" s="2" t="s">
        <v>3</v>
      </c>
      <c r="C1" s="2" t="s">
        <v>4</v>
      </c>
      <c r="D1" s="2" t="s">
        <v>5</v>
      </c>
      <c r="E1" s="3" t="s">
        <v>6</v>
      </c>
    </row>
    <row r="20" spans="4:5" ht="18" customHeight="1">
      <c r="D20" s="4" t="s">
        <v>1</v>
      </c>
      <c r="E20">
        <f>SUM(E2:E19)</f>
        <v>0</v>
      </c>
    </row>
    <row r="21" spans="4:5" ht="18" customHeight="1">
      <c r="D21" s="4" t="s">
        <v>2</v>
      </c>
      <c r="E21">
        <f>E20+'Week 9'!E21</f>
        <v>30.5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21" sqref="E21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7</v>
      </c>
      <c r="B1" s="2" t="s">
        <v>3</v>
      </c>
      <c r="C1" s="2" t="s">
        <v>4</v>
      </c>
      <c r="D1" s="2" t="s">
        <v>5</v>
      </c>
      <c r="E1" s="3" t="s">
        <v>6</v>
      </c>
    </row>
    <row r="20" spans="4:5" ht="18" customHeight="1">
      <c r="D20" s="4" t="s">
        <v>1</v>
      </c>
      <c r="E20">
        <f>SUM(E2:E19)</f>
        <v>0</v>
      </c>
    </row>
    <row r="21" spans="4:5" ht="18" customHeight="1">
      <c r="D21" s="4" t="s">
        <v>2</v>
      </c>
      <c r="E21">
        <f>E20+'Week 10'!E21</f>
        <v>30.5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7</v>
      </c>
      <c r="B1" s="2" t="s">
        <v>3</v>
      </c>
      <c r="C1" s="2" t="s">
        <v>4</v>
      </c>
      <c r="D1" s="2" t="s">
        <v>5</v>
      </c>
      <c r="E1" s="3" t="s">
        <v>6</v>
      </c>
    </row>
    <row r="20" spans="4:5" ht="18" customHeight="1">
      <c r="D20" s="4" t="s">
        <v>1</v>
      </c>
      <c r="E20">
        <f>SUM(E2:E19)</f>
        <v>0</v>
      </c>
    </row>
    <row r="21" spans="4:5" ht="18" customHeight="1">
      <c r="D21" s="4" t="s">
        <v>2</v>
      </c>
      <c r="E21">
        <f>E20+'Week 11'!E21</f>
        <v>30.5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21" sqref="E21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7</v>
      </c>
      <c r="B1" s="2" t="s">
        <v>3</v>
      </c>
      <c r="C1" s="2" t="s">
        <v>4</v>
      </c>
      <c r="D1" s="2" t="s">
        <v>5</v>
      </c>
      <c r="E1" s="3" t="s">
        <v>6</v>
      </c>
    </row>
    <row r="20" spans="4:5" ht="18" customHeight="1">
      <c r="D20" s="4" t="s">
        <v>1</v>
      </c>
      <c r="E20">
        <f>SUM(E2:E19)</f>
        <v>0</v>
      </c>
    </row>
    <row r="21" spans="4:5" ht="18" customHeight="1">
      <c r="D21" s="4" t="s">
        <v>2</v>
      </c>
      <c r="E21">
        <f>E20+'Week 12'!E21</f>
        <v>30.5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7</v>
      </c>
      <c r="B1" s="2" t="s">
        <v>3</v>
      </c>
      <c r="C1" s="2" t="s">
        <v>4</v>
      </c>
      <c r="D1" s="2" t="s">
        <v>5</v>
      </c>
      <c r="E1" s="3" t="s">
        <v>6</v>
      </c>
    </row>
    <row r="20" spans="4:5" ht="18" customHeight="1">
      <c r="D20" s="4" t="s">
        <v>1</v>
      </c>
      <c r="E20">
        <f>SUM(E2:E19)</f>
        <v>0</v>
      </c>
    </row>
    <row r="21" spans="4:5" ht="18" customHeight="1">
      <c r="D21" s="4" t="s">
        <v>2</v>
      </c>
      <c r="E21">
        <f>E20+'Week 13'!E21</f>
        <v>30.5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7</v>
      </c>
      <c r="B1" s="2" t="s">
        <v>3</v>
      </c>
      <c r="C1" s="2" t="s">
        <v>4</v>
      </c>
      <c r="D1" s="2" t="s">
        <v>5</v>
      </c>
      <c r="E1" s="3" t="s">
        <v>6</v>
      </c>
    </row>
    <row r="20" spans="4:5" ht="18" customHeight="1">
      <c r="D20" s="4" t="s">
        <v>1</v>
      </c>
      <c r="E20">
        <f>SUM(E2:E19)</f>
        <v>0</v>
      </c>
    </row>
    <row r="21" spans="4:5" ht="18" customHeight="1">
      <c r="D21" s="4" t="s">
        <v>2</v>
      </c>
      <c r="E21">
        <f>E20+'Week 14'!E21</f>
        <v>30.5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D20" sqref="D20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7</v>
      </c>
      <c r="B1" s="2" t="s">
        <v>3</v>
      </c>
      <c r="C1" s="2" t="s">
        <v>4</v>
      </c>
      <c r="D1" s="2" t="s">
        <v>5</v>
      </c>
      <c r="E1" s="3" t="s">
        <v>6</v>
      </c>
    </row>
    <row r="20" spans="4:5" ht="18" customHeight="1">
      <c r="D20" s="4" t="s">
        <v>8</v>
      </c>
      <c r="E20">
        <f>SUM(E2:E19)</f>
        <v>0</v>
      </c>
    </row>
    <row r="21" spans="4:5" ht="18" customHeight="1">
      <c r="D21" s="4" t="s">
        <v>2</v>
      </c>
      <c r="E21">
        <f>E20+'Week 14'!E21</f>
        <v>30.5</v>
      </c>
    </row>
  </sheetData>
  <phoneticPr fontId="1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4" sqref="E4"/>
    </sheetView>
  </sheetViews>
  <sheetFormatPr baseColWidth="10" defaultColWidth="11" defaultRowHeight="18" customHeight="1"/>
  <cols>
    <col min="4" max="4" width="47.85546875" bestFit="1" customWidth="1"/>
    <col min="5" max="5" width="16.5703125" customWidth="1"/>
  </cols>
  <sheetData>
    <row r="1" spans="1:5" ht="18" customHeight="1" thickBot="1">
      <c r="A1" s="1" t="s">
        <v>7</v>
      </c>
      <c r="B1" s="2" t="s">
        <v>3</v>
      </c>
      <c r="C1" s="2" t="s">
        <v>4</v>
      </c>
      <c r="D1" s="2" t="s">
        <v>5</v>
      </c>
      <c r="E1" s="3" t="s">
        <v>6</v>
      </c>
    </row>
    <row r="2" spans="1:5" ht="18" customHeight="1">
      <c r="A2" s="5">
        <v>41654</v>
      </c>
      <c r="B2" s="6">
        <v>0.41666666666666669</v>
      </c>
      <c r="C2" s="6">
        <v>0.5</v>
      </c>
      <c r="D2" t="s">
        <v>13</v>
      </c>
      <c r="E2">
        <v>2</v>
      </c>
    </row>
    <row r="3" spans="1:5" ht="18" customHeight="1">
      <c r="A3" s="5">
        <v>41655</v>
      </c>
      <c r="B3" s="6">
        <v>0.89583333333333337</v>
      </c>
      <c r="C3" s="6">
        <v>0.91666666666666663</v>
      </c>
      <c r="D3" s="12" t="s">
        <v>14</v>
      </c>
      <c r="E3">
        <v>1</v>
      </c>
    </row>
    <row r="20" spans="4:5" ht="18" customHeight="1">
      <c r="D20" s="4" t="s">
        <v>1</v>
      </c>
      <c r="E20">
        <f>SUM(E2:E19)</f>
        <v>3</v>
      </c>
    </row>
    <row r="21" spans="4:5" ht="18" customHeight="1">
      <c r="D21" s="4" t="s">
        <v>2</v>
      </c>
      <c r="E21">
        <f>E20+'Week 1'!E21</f>
        <v>8.5</v>
      </c>
    </row>
  </sheetData>
  <sheetCalcPr fullCalcOnLoad="1"/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4" sqref="E4"/>
    </sheetView>
  </sheetViews>
  <sheetFormatPr baseColWidth="10" defaultColWidth="11" defaultRowHeight="13"/>
  <cols>
    <col min="4" max="4" width="44.28515625" customWidth="1"/>
    <col min="5" max="5" width="16.5703125" customWidth="1"/>
  </cols>
  <sheetData>
    <row r="1" spans="1:5" ht="14" thickBot="1">
      <c r="A1" s="1" t="s">
        <v>7</v>
      </c>
      <c r="B1" s="2" t="s">
        <v>3</v>
      </c>
      <c r="C1" s="2" t="s">
        <v>4</v>
      </c>
      <c r="D1" s="2" t="s">
        <v>5</v>
      </c>
      <c r="E1" s="3" t="s">
        <v>6</v>
      </c>
    </row>
    <row r="2" spans="1:5" ht="26">
      <c r="A2" s="5">
        <v>41661</v>
      </c>
      <c r="B2" s="6">
        <v>0.41666666666666669</v>
      </c>
      <c r="C2" s="6">
        <v>0.5</v>
      </c>
      <c r="D2" s="13" t="s">
        <v>15</v>
      </c>
      <c r="E2">
        <v>2</v>
      </c>
    </row>
    <row r="3" spans="1:5" ht="39">
      <c r="A3" s="5">
        <v>41663</v>
      </c>
      <c r="B3" s="6">
        <v>0.41666666666666669</v>
      </c>
      <c r="C3" s="6">
        <v>0.5</v>
      </c>
      <c r="D3" s="13" t="s">
        <v>16</v>
      </c>
      <c r="E3">
        <v>2</v>
      </c>
    </row>
    <row r="20" spans="4:5">
      <c r="D20" s="4" t="s">
        <v>1</v>
      </c>
      <c r="E20">
        <f>SUM(E2:E19)</f>
        <v>4</v>
      </c>
    </row>
    <row r="21" spans="4:5">
      <c r="D21" s="4" t="s">
        <v>2</v>
      </c>
      <c r="E21">
        <f>E20+'Week 2'!E21</f>
        <v>12.5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7" sqref="E7"/>
    </sheetView>
  </sheetViews>
  <sheetFormatPr baseColWidth="10" defaultColWidth="11" defaultRowHeight="13"/>
  <cols>
    <col min="4" max="4" width="44.28515625" customWidth="1"/>
    <col min="5" max="5" width="16.5703125" customWidth="1"/>
  </cols>
  <sheetData>
    <row r="1" spans="1:5" ht="14" thickBot="1">
      <c r="A1" s="1" t="s">
        <v>7</v>
      </c>
      <c r="B1" s="2" t="s">
        <v>3</v>
      </c>
      <c r="C1" s="2" t="s">
        <v>4</v>
      </c>
      <c r="D1" s="2" t="s">
        <v>5</v>
      </c>
      <c r="E1" s="3" t="s">
        <v>6</v>
      </c>
    </row>
    <row r="2" spans="1:5">
      <c r="A2" s="5">
        <v>41666</v>
      </c>
      <c r="B2" s="6">
        <v>0.91666666666666663</v>
      </c>
      <c r="C2" s="6">
        <v>0</v>
      </c>
      <c r="D2" t="s">
        <v>17</v>
      </c>
      <c r="E2">
        <v>2</v>
      </c>
    </row>
    <row r="3" spans="1:5">
      <c r="A3" s="5">
        <v>41667</v>
      </c>
      <c r="B3" s="6">
        <v>0.91666666666666663</v>
      </c>
      <c r="C3" s="6">
        <v>2.0833333333333332E-2</v>
      </c>
      <c r="D3" t="s">
        <v>18</v>
      </c>
      <c r="E3">
        <v>2.5</v>
      </c>
    </row>
    <row r="4" spans="1:5">
      <c r="A4" s="5">
        <v>41668</v>
      </c>
      <c r="B4" s="6">
        <v>0.41666666666666669</v>
      </c>
      <c r="C4" s="6">
        <v>0.5</v>
      </c>
      <c r="D4" t="s">
        <v>19</v>
      </c>
      <c r="E4">
        <v>2</v>
      </c>
    </row>
    <row r="5" spans="1:5" ht="26">
      <c r="A5" s="5">
        <v>41668</v>
      </c>
      <c r="B5" s="6">
        <v>0.83333333333333337</v>
      </c>
      <c r="C5" s="6">
        <v>0.875</v>
      </c>
      <c r="D5" s="13" t="s">
        <v>20</v>
      </c>
      <c r="E5">
        <v>1</v>
      </c>
    </row>
    <row r="6" spans="1:5" ht="26">
      <c r="A6" s="5">
        <v>41670</v>
      </c>
      <c r="B6" s="6">
        <v>0.41666666666666669</v>
      </c>
      <c r="C6" s="6">
        <v>0.5</v>
      </c>
      <c r="D6" s="13" t="s">
        <v>21</v>
      </c>
      <c r="E6">
        <v>2</v>
      </c>
    </row>
    <row r="20" spans="4:5">
      <c r="D20" s="4" t="s">
        <v>1</v>
      </c>
      <c r="E20">
        <f>SUM(E2:E19)</f>
        <v>9.5</v>
      </c>
    </row>
    <row r="21" spans="4:5">
      <c r="D21" s="4" t="s">
        <v>2</v>
      </c>
      <c r="E21">
        <f>E20+'Week 3'!E21</f>
        <v>22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activeCell="E4" sqref="E4"/>
    </sheetView>
  </sheetViews>
  <sheetFormatPr baseColWidth="10" defaultColWidth="11" defaultRowHeight="13"/>
  <cols>
    <col min="4" max="4" width="44.28515625" customWidth="1"/>
    <col min="5" max="5" width="16.5703125" customWidth="1"/>
  </cols>
  <sheetData>
    <row r="1" spans="1:5" ht="14" thickBot="1">
      <c r="A1" s="1" t="s">
        <v>7</v>
      </c>
      <c r="B1" s="2" t="s">
        <v>3</v>
      </c>
      <c r="C1" s="2" t="s">
        <v>4</v>
      </c>
      <c r="D1" s="2" t="s">
        <v>5</v>
      </c>
      <c r="E1" s="3" t="s">
        <v>6</v>
      </c>
    </row>
    <row r="2" spans="1:5">
      <c r="A2" s="5">
        <v>41675</v>
      </c>
      <c r="B2" s="6">
        <v>0.41666666666666669</v>
      </c>
      <c r="C2" s="6">
        <v>0.5</v>
      </c>
      <c r="D2" t="s">
        <v>22</v>
      </c>
      <c r="E2">
        <v>2</v>
      </c>
    </row>
    <row r="3" spans="1:5" ht="26">
      <c r="A3" s="5">
        <v>41677</v>
      </c>
      <c r="B3" s="6">
        <v>0.41666666666666669</v>
      </c>
      <c r="C3" s="6">
        <v>0.5</v>
      </c>
      <c r="D3" s="13" t="s">
        <v>23</v>
      </c>
      <c r="E3">
        <v>2</v>
      </c>
    </row>
    <row r="20" spans="4:5">
      <c r="D20" s="4" t="s">
        <v>1</v>
      </c>
      <c r="E20">
        <f>SUM(E2:E19)</f>
        <v>4</v>
      </c>
    </row>
    <row r="21" spans="4:5">
      <c r="D21" s="4" t="s">
        <v>2</v>
      </c>
      <c r="E21">
        <f>E20+'Week 4'!E21</f>
        <v>26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tabSelected="1" view="pageLayout" workbookViewId="0">
      <selection activeCell="E6" sqref="E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7</v>
      </c>
      <c r="B1" s="2" t="s">
        <v>3</v>
      </c>
      <c r="C1" s="2" t="s">
        <v>4</v>
      </c>
      <c r="D1" s="2" t="s">
        <v>5</v>
      </c>
      <c r="E1" s="3" t="s">
        <v>6</v>
      </c>
    </row>
    <row r="2" spans="1:5" ht="18" customHeight="1">
      <c r="A2" s="5">
        <v>41681</v>
      </c>
      <c r="B2" s="6">
        <v>0.52083333333333337</v>
      </c>
      <c r="C2" s="6">
        <v>0.54166666666666663</v>
      </c>
      <c r="D2" t="s">
        <v>24</v>
      </c>
      <c r="E2">
        <v>0.5</v>
      </c>
    </row>
    <row r="3" spans="1:5" ht="18" customHeight="1">
      <c r="A3" s="5">
        <v>41681</v>
      </c>
      <c r="B3" s="6">
        <v>0.6875</v>
      </c>
      <c r="C3" s="6">
        <v>0.72916666666666663</v>
      </c>
      <c r="D3" t="s">
        <v>25</v>
      </c>
      <c r="E3">
        <v>1</v>
      </c>
    </row>
    <row r="4" spans="1:5" ht="26">
      <c r="A4" s="5">
        <v>41682</v>
      </c>
      <c r="B4" s="6">
        <v>0.41666666666666669</v>
      </c>
      <c r="C4" s="6">
        <v>0.5</v>
      </c>
      <c r="D4" s="13" t="s">
        <v>26</v>
      </c>
      <c r="E4">
        <v>2</v>
      </c>
    </row>
    <row r="5" spans="1:5" ht="18" customHeight="1">
      <c r="A5" s="5">
        <v>41682</v>
      </c>
      <c r="B5" s="6">
        <v>0.83333333333333337</v>
      </c>
      <c r="C5" s="6">
        <v>0.875</v>
      </c>
      <c r="D5" t="s">
        <v>0</v>
      </c>
      <c r="E5">
        <v>1</v>
      </c>
    </row>
    <row r="20" spans="4:5" ht="18" customHeight="1">
      <c r="D20" s="4" t="s">
        <v>1</v>
      </c>
      <c r="E20">
        <f>SUM(E2:E19)</f>
        <v>4.5</v>
      </c>
    </row>
    <row r="21" spans="4:5" ht="18" customHeight="1">
      <c r="D21" s="4" t="s">
        <v>2</v>
      </c>
      <c r="E21">
        <f>E20+'Week 5'!E21</f>
        <v>30.5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7</v>
      </c>
      <c r="B1" s="2" t="s">
        <v>3</v>
      </c>
      <c r="C1" s="2" t="s">
        <v>4</v>
      </c>
      <c r="D1" s="2" t="s">
        <v>5</v>
      </c>
      <c r="E1" s="3" t="s">
        <v>6</v>
      </c>
    </row>
    <row r="20" spans="4:5" ht="18" customHeight="1">
      <c r="D20" s="4" t="s">
        <v>1</v>
      </c>
      <c r="E20">
        <f>SUM(E2:E19)</f>
        <v>0</v>
      </c>
    </row>
    <row r="21" spans="4:5" ht="18" customHeight="1">
      <c r="D21" s="4" t="s">
        <v>2</v>
      </c>
      <c r="E21">
        <f>E20+'Week 6'!E21</f>
        <v>30.5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7</v>
      </c>
      <c r="B1" s="2" t="s">
        <v>3</v>
      </c>
      <c r="C1" s="2" t="s">
        <v>4</v>
      </c>
      <c r="D1" s="2" t="s">
        <v>5</v>
      </c>
      <c r="E1" s="3" t="s">
        <v>6</v>
      </c>
    </row>
    <row r="20" spans="4:5" ht="18" customHeight="1">
      <c r="D20" s="4" t="s">
        <v>1</v>
      </c>
      <c r="E20">
        <f>SUM(E2:E19)</f>
        <v>0</v>
      </c>
    </row>
    <row r="21" spans="4:5" ht="18" customHeight="1">
      <c r="D21" s="4" t="s">
        <v>2</v>
      </c>
      <c r="E21">
        <f>E20+'Week 7'!E21</f>
        <v>30.5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1"/>
  <sheetViews>
    <sheetView view="pageLayout" workbookViewId="0">
      <selection sqref="A1:XFD1048576"/>
    </sheetView>
  </sheetViews>
  <sheetFormatPr baseColWidth="10" defaultColWidth="11" defaultRowHeight="18" customHeight="1"/>
  <cols>
    <col min="4" max="4" width="44.28515625" customWidth="1"/>
    <col min="5" max="5" width="16.5703125" customWidth="1"/>
  </cols>
  <sheetData>
    <row r="1" spans="1:5" ht="18" customHeight="1" thickBot="1">
      <c r="A1" s="1" t="s">
        <v>7</v>
      </c>
      <c r="B1" s="2" t="s">
        <v>3</v>
      </c>
      <c r="C1" s="2" t="s">
        <v>4</v>
      </c>
      <c r="D1" s="2" t="s">
        <v>5</v>
      </c>
      <c r="E1" s="3" t="s">
        <v>6</v>
      </c>
    </row>
    <row r="20" spans="4:5" ht="18" customHeight="1">
      <c r="D20" s="4" t="s">
        <v>1</v>
      </c>
      <c r="E20">
        <f>SUM(E2:E19)</f>
        <v>0</v>
      </c>
    </row>
    <row r="21" spans="4:5" ht="18" customHeight="1">
      <c r="D21" s="4" t="s">
        <v>2</v>
      </c>
      <c r="E21">
        <f>E20+'Week 8'!E21</f>
        <v>30.5</v>
      </c>
    </row>
  </sheetData>
  <phoneticPr fontId="1" type="noConversion"/>
  <pageMargins left="0.75" right="0.75" top="1" bottom="1" header="0.5" footer="0.5"/>
  <pageSetup orientation="landscape" horizontalDpi="4294967292" verticalDpi="4294967292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Final</vt:lpstr>
    </vt:vector>
  </TitlesOfParts>
  <Company>ABTech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Wallin</dc:creator>
  <cp:lastModifiedBy>Heather Moore</cp:lastModifiedBy>
  <cp:lastPrinted>2011-01-05T15:49:08Z</cp:lastPrinted>
  <dcterms:created xsi:type="dcterms:W3CDTF">2011-01-05T15:32:12Z</dcterms:created>
  <dcterms:modified xsi:type="dcterms:W3CDTF">2018-02-14T05:54:57Z</dcterms:modified>
</cp:coreProperties>
</file>