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uia\PycharmProjects\phd-repo-template\src\models\GMM\"/>
    </mc:Choice>
  </mc:AlternateContent>
  <xr:revisionPtr revIDLastSave="0" documentId="8_{4969B5DC-654E-44DE-A652-3B278B70A37A}" xr6:coauthVersionLast="47" xr6:coauthVersionMax="47" xr10:uidLastSave="{00000000-0000-0000-0000-000000000000}"/>
  <bookViews>
    <workbookView xWindow="-28920" yWindow="5595" windowWidth="29040" windowHeight="15720" xr2:uid="{928548E0-1927-4A38-AE1C-8E8CBA386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F10" i="1"/>
  <c r="G10" i="1"/>
  <c r="H10" i="1"/>
  <c r="I10" i="1"/>
  <c r="J10" i="1"/>
  <c r="E11" i="1"/>
  <c r="F11" i="1"/>
  <c r="G11" i="1"/>
  <c r="H11" i="1"/>
  <c r="I11" i="1"/>
  <c r="J11" i="1"/>
  <c r="D11" i="1"/>
  <c r="D10" i="1"/>
</calcChain>
</file>

<file path=xl/sharedStrings.xml><?xml version="1.0" encoding="utf-8"?>
<sst xmlns="http://schemas.openxmlformats.org/spreadsheetml/2006/main" count="11" uniqueCount="11">
  <si>
    <t>Model Name</t>
  </si>
  <si>
    <t>K</t>
  </si>
  <si>
    <t>Seed</t>
  </si>
  <si>
    <t>F1</t>
  </si>
  <si>
    <t>Recall</t>
  </si>
  <si>
    <t>Precision</t>
  </si>
  <si>
    <t>AUROC</t>
  </si>
  <si>
    <t>SIL</t>
  </si>
  <si>
    <t>VRI</t>
  </si>
  <si>
    <t>DBI</t>
  </si>
  <si>
    <t>GMM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</si>
</sst>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A54F-B1D4-4A61-A14A-F2F606E889E2}">
  <dimension ref="A2:J11"/>
  <sheetViews>
    <sheetView tabSelected="1" workbookViewId="0">
      <selection activeCell="I15" sqref="I15"/>
    </sheetView>
  </sheetViews>
  <sheetFormatPr defaultRowHeight="14.35" x14ac:dyDescent="0.5"/>
  <cols>
    <col min="1" max="1" width="14.17578125" customWidth="1"/>
    <col min="2" max="2" width="14" customWidth="1"/>
    <col min="3" max="3" width="15.9375" customWidth="1"/>
  </cols>
  <sheetData>
    <row r="2" spans="1:10" x14ac:dyDescent="0.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  <c r="G2" t="s">
        <v>6</v>
      </c>
      <c r="H2" t="s">
        <v>7</v>
      </c>
      <c r="I2" t="s">
        <v>8</v>
      </c>
      <c r="J2" t="s">
        <v>9</v>
      </c>
    </row>
    <row r="3" spans="1:10" x14ac:dyDescent="0.5">
      <c r="A3" t="s">
        <v>10</v>
      </c>
      <c r="B3">
        <v>5</v>
      </c>
      <c r="C3">
        <v>1313</v>
      </c>
      <c r="D3">
        <v>0.188</v>
      </c>
      <c r="E3">
        <v>0.35299999999999998</v>
      </c>
      <c r="F3">
        <v>0.25900000000000001</v>
      </c>
      <c r="G3">
        <v>0.59199999999999997</v>
      </c>
      <c r="H3">
        <v>2E-3</v>
      </c>
      <c r="I3">
        <v>97.156000000000006</v>
      </c>
      <c r="J3">
        <v>5.8479999999999999</v>
      </c>
    </row>
    <row r="4" spans="1:10" x14ac:dyDescent="0.5">
      <c r="C4">
        <v>2424</v>
      </c>
      <c r="D4">
        <v>0.26500000000000001</v>
      </c>
      <c r="E4">
        <v>0.36899999999999999</v>
      </c>
      <c r="F4">
        <v>0.28399999999999997</v>
      </c>
      <c r="G4">
        <v>0.57099999999999995</v>
      </c>
      <c r="H4">
        <v>-3.0000000000000001E-3</v>
      </c>
      <c r="I4">
        <v>33.930999999999997</v>
      </c>
      <c r="J4">
        <v>3.4969999999999999</v>
      </c>
    </row>
    <row r="5" spans="1:10" x14ac:dyDescent="0.5">
      <c r="C5">
        <v>3535</v>
      </c>
      <c r="D5">
        <v>0.30599999999999999</v>
      </c>
      <c r="E5">
        <v>0.371</v>
      </c>
      <c r="F5">
        <v>0.318</v>
      </c>
      <c r="G5">
        <v>0.66700000000000004</v>
      </c>
      <c r="H5">
        <v>0.108</v>
      </c>
      <c r="I5">
        <v>299.19799999999998</v>
      </c>
      <c r="J5">
        <v>3.8690000000000002</v>
      </c>
    </row>
    <row r="6" spans="1:10" x14ac:dyDescent="0.5">
      <c r="B6">
        <v>10</v>
      </c>
      <c r="C6">
        <v>1313</v>
      </c>
      <c r="D6">
        <v>0.23200000000000001</v>
      </c>
      <c r="E6">
        <v>0.42199999999999999</v>
      </c>
      <c r="F6">
        <v>0.27400000000000002</v>
      </c>
      <c r="G6">
        <v>0.58299999999999996</v>
      </c>
      <c r="H6">
        <v>-9.2999999999999999E-2</v>
      </c>
      <c r="I6">
        <v>21.058</v>
      </c>
      <c r="J6">
        <v>7.1580000000000004</v>
      </c>
    </row>
    <row r="7" spans="1:10" x14ac:dyDescent="0.5">
      <c r="C7">
        <v>2424</v>
      </c>
      <c r="D7">
        <v>0.23100000000000001</v>
      </c>
      <c r="E7">
        <v>0.378</v>
      </c>
      <c r="F7">
        <v>0.27300000000000002</v>
      </c>
      <c r="G7">
        <v>0.58599999999999997</v>
      </c>
      <c r="H7">
        <v>-0.13800000000000001</v>
      </c>
      <c r="I7">
        <v>18.73</v>
      </c>
      <c r="J7">
        <v>5.4210000000000003</v>
      </c>
    </row>
    <row r="8" spans="1:10" x14ac:dyDescent="0.5">
      <c r="C8">
        <v>3535</v>
      </c>
      <c r="D8">
        <v>0.183</v>
      </c>
      <c r="E8">
        <v>0.33</v>
      </c>
      <c r="F8">
        <v>0.25600000000000001</v>
      </c>
      <c r="G8">
        <v>0.626</v>
      </c>
      <c r="H8">
        <v>-4.2999999999999997E-2</v>
      </c>
      <c r="I8">
        <v>41.485999999999997</v>
      </c>
      <c r="J8">
        <v>6.8869999999999996</v>
      </c>
    </row>
    <row r="10" spans="1:10" x14ac:dyDescent="0.5">
      <c r="D10" s="1">
        <f xml:space="preserve"> AVERAGE(D3:D5)</f>
        <v>0.253</v>
      </c>
      <c r="E10" s="1">
        <f t="shared" ref="E10:J10" si="0" xml:space="preserve"> AVERAGE(E3:E5)</f>
        <v>0.36433333333333334</v>
      </c>
      <c r="F10" s="1">
        <f t="shared" si="0"/>
        <v>0.28699999999999998</v>
      </c>
      <c r="G10" s="1">
        <f t="shared" si="0"/>
        <v>0.61</v>
      </c>
      <c r="H10" s="1">
        <f t="shared" si="0"/>
        <v>3.5666666666666666E-2</v>
      </c>
      <c r="I10" s="1">
        <f t="shared" si="0"/>
        <v>143.42833333333331</v>
      </c>
      <c r="J10" s="1">
        <f t="shared" si="0"/>
        <v>4.4046666666666665</v>
      </c>
    </row>
    <row r="11" spans="1:10" x14ac:dyDescent="0.5">
      <c r="D11" s="1">
        <f>STDEV(D3:D5)</f>
        <v>5.9908263203000592E-2</v>
      </c>
      <c r="E11" s="1">
        <f t="shared" ref="E11:J11" si="1">STDEV(E3:E5)</f>
        <v>9.8657657246325036E-3</v>
      </c>
      <c r="F11" s="1">
        <f t="shared" si="1"/>
        <v>2.9614185789921695E-2</v>
      </c>
      <c r="G11" s="1">
        <f t="shared" si="1"/>
        <v>5.0467811523782213E-2</v>
      </c>
      <c r="H11" s="1">
        <f t="shared" si="1"/>
        <v>6.269237061503842E-2</v>
      </c>
      <c r="I11" s="1">
        <f t="shared" si="1"/>
        <v>138.55501415081784</v>
      </c>
      <c r="J11" s="1">
        <f t="shared" si="1"/>
        <v>1.2637263680612738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Aguiar</dc:creator>
  <cp:lastModifiedBy>Henrique Aguiar</cp:lastModifiedBy>
  <dcterms:created xsi:type="dcterms:W3CDTF">2023-09-27T02:02:24Z</dcterms:created>
  <dcterms:modified xsi:type="dcterms:W3CDTF">2023-09-27T09:54:49Z</dcterms:modified>
</cp:coreProperties>
</file>