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uia\PycharmProjects\phd-repo-template\src\models\TSKM\"/>
    </mc:Choice>
  </mc:AlternateContent>
  <xr:revisionPtr revIDLastSave="0" documentId="13_ncr:1_{CCB5D50A-10CA-4324-AB6F-DB95AAB241BD}" xr6:coauthVersionLast="47" xr6:coauthVersionMax="47" xr10:uidLastSave="{00000000-0000-0000-0000-000000000000}"/>
  <bookViews>
    <workbookView xWindow="-28920" yWindow="5595" windowWidth="29040" windowHeight="15720" xr2:uid="{0AB84EA5-9376-43EC-BF8C-21922B6B9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G6" i="1"/>
  <c r="H6" i="1"/>
  <c r="I6" i="1"/>
  <c r="J6" i="1"/>
  <c r="K6" i="1"/>
  <c r="L6" i="1"/>
  <c r="F7" i="1"/>
  <c r="G7" i="1"/>
  <c r="H7" i="1"/>
  <c r="I7" i="1"/>
  <c r="J7" i="1"/>
  <c r="K7" i="1"/>
  <c r="L7" i="1"/>
  <c r="E7" i="1"/>
  <c r="E6" i="1"/>
</calcChain>
</file>

<file path=xl/sharedStrings.xml><?xml version="1.0" encoding="utf-8"?>
<sst xmlns="http://schemas.openxmlformats.org/spreadsheetml/2006/main" count="13" uniqueCount="13">
  <si>
    <t>Model Name</t>
  </si>
  <si>
    <t>K</t>
  </si>
  <si>
    <t>Seed</t>
  </si>
  <si>
    <t>AUROC</t>
  </si>
  <si>
    <t>F1</t>
  </si>
  <si>
    <t>Recall</t>
  </si>
  <si>
    <t>Precision</t>
  </si>
  <si>
    <t>SIL</t>
  </si>
  <si>
    <t>DBI</t>
  </si>
  <si>
    <t>VRI</t>
  </si>
  <si>
    <t>TSKM</t>
  </si>
  <si>
    <t>Metric</t>
  </si>
  <si>
    <t>Euclidean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</si>
</sst>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1A5A-2F88-4D21-B48E-7DBAC33D7D76}">
  <dimension ref="B2:L10"/>
  <sheetViews>
    <sheetView tabSelected="1" workbookViewId="0">
      <selection activeCell="Q16" sqref="Q16"/>
    </sheetView>
  </sheetViews>
  <sheetFormatPr defaultRowHeight="14.35" x14ac:dyDescent="0.5"/>
  <cols>
    <col min="2" max="3" width="11.703125" customWidth="1"/>
    <col min="6" max="11" width="9" bestFit="1" customWidth="1"/>
    <col min="12" max="12" width="10.234375" bestFit="1" customWidth="1"/>
  </cols>
  <sheetData>
    <row r="2" spans="2:12" x14ac:dyDescent="0.5">
      <c r="B2" t="s">
        <v>0</v>
      </c>
      <c r="C2" t="s">
        <v>11</v>
      </c>
      <c r="D2" t="s">
        <v>1</v>
      </c>
      <c r="E2" t="s">
        <v>2</v>
      </c>
      <c r="F2" t="s">
        <v>4</v>
      </c>
      <c r="G2" t="s">
        <v>6</v>
      </c>
      <c r="H2" t="s">
        <v>5</v>
      </c>
      <c r="I2" t="s">
        <v>3</v>
      </c>
      <c r="J2" t="s">
        <v>7</v>
      </c>
      <c r="K2" t="s">
        <v>8</v>
      </c>
      <c r="L2" t="s">
        <v>9</v>
      </c>
    </row>
    <row r="3" spans="2:12" x14ac:dyDescent="0.5">
      <c r="E3">
        <v>3535</v>
      </c>
      <c r="F3">
        <v>0.28100000000000003</v>
      </c>
      <c r="G3">
        <v>0.27</v>
      </c>
      <c r="H3">
        <v>0.307</v>
      </c>
      <c r="I3">
        <v>0.64100000000000001</v>
      </c>
      <c r="J3">
        <v>0.185</v>
      </c>
      <c r="K3">
        <v>1.534</v>
      </c>
      <c r="L3">
        <v>685.34699999999998</v>
      </c>
    </row>
    <row r="4" spans="2:12" x14ac:dyDescent="0.5">
      <c r="E4">
        <v>2424</v>
      </c>
      <c r="F4">
        <v>0.26200000000000001</v>
      </c>
      <c r="G4">
        <v>0.26100000000000001</v>
      </c>
      <c r="H4">
        <v>0.29099999999999998</v>
      </c>
      <c r="I4">
        <v>0.624</v>
      </c>
      <c r="J4">
        <v>0.13300000000000001</v>
      </c>
      <c r="K4">
        <v>1.702</v>
      </c>
      <c r="L4">
        <v>47.064999999999998</v>
      </c>
    </row>
    <row r="5" spans="2:12" x14ac:dyDescent="0.5">
      <c r="B5" t="s">
        <v>10</v>
      </c>
      <c r="C5" t="s">
        <v>12</v>
      </c>
      <c r="D5">
        <v>5</v>
      </c>
      <c r="E5">
        <v>1313</v>
      </c>
      <c r="F5">
        <v>0.28000000000000003</v>
      </c>
      <c r="G5">
        <v>0.26800000000000002</v>
      </c>
      <c r="H5">
        <v>0.30599999999999999</v>
      </c>
      <c r="I5">
        <v>0.64200000000000002</v>
      </c>
      <c r="J5">
        <v>0.183</v>
      </c>
      <c r="K5">
        <v>1.5449999999999999</v>
      </c>
      <c r="L5">
        <v>683.39</v>
      </c>
    </row>
    <row r="6" spans="2:12" x14ac:dyDescent="0.5">
      <c r="E6">
        <f>AVERAGE(E3:E5)</f>
        <v>2424</v>
      </c>
      <c r="F6" s="1">
        <f t="shared" ref="F6:L6" si="0">AVERAGE(F3:F5)</f>
        <v>0.27433333333333337</v>
      </c>
      <c r="G6" s="1">
        <f t="shared" si="0"/>
        <v>0.26633333333333337</v>
      </c>
      <c r="H6" s="1">
        <f t="shared" si="0"/>
        <v>0.30133333333333329</v>
      </c>
      <c r="I6" s="1">
        <f t="shared" si="0"/>
        <v>0.63566666666666671</v>
      </c>
      <c r="J6" s="1">
        <f t="shared" si="0"/>
        <v>0.16700000000000001</v>
      </c>
      <c r="K6" s="1">
        <f t="shared" si="0"/>
        <v>1.5936666666666666</v>
      </c>
      <c r="L6" s="1">
        <f t="shared" si="0"/>
        <v>471.93400000000003</v>
      </c>
    </row>
    <row r="7" spans="2:12" x14ac:dyDescent="0.5">
      <c r="E7">
        <f>STDEV(E3:E5)</f>
        <v>1111</v>
      </c>
      <c r="F7" s="1">
        <f t="shared" ref="F7:L7" si="1">STDEV(F3:F5)</f>
        <v>1.0692676621563637E-2</v>
      </c>
      <c r="G7" s="1">
        <f t="shared" si="1"/>
        <v>4.7258156262526127E-3</v>
      </c>
      <c r="H7" s="1">
        <f t="shared" si="1"/>
        <v>8.9628864398325087E-3</v>
      </c>
      <c r="I7" s="1">
        <f t="shared" si="1"/>
        <v>1.0115993936995688E-2</v>
      </c>
      <c r="J7" s="1">
        <f t="shared" si="1"/>
        <v>2.9461839725312602E-2</v>
      </c>
      <c r="K7" s="1">
        <f t="shared" si="1"/>
        <v>9.39804944301387E-2</v>
      </c>
      <c r="L7" s="1">
        <f t="shared" si="1"/>
        <v>367.94864836414325</v>
      </c>
    </row>
    <row r="9" spans="2:12" x14ac:dyDescent="0.5">
      <c r="D9">
        <v>2</v>
      </c>
      <c r="E9">
        <v>1313</v>
      </c>
      <c r="F9">
        <v>0.16600000000000001</v>
      </c>
      <c r="G9">
        <v>0.25</v>
      </c>
      <c r="H9">
        <v>0.124</v>
      </c>
      <c r="I9">
        <v>0.57899999999999996</v>
      </c>
      <c r="J9">
        <v>0.21099999999999999</v>
      </c>
      <c r="K9">
        <v>1.754</v>
      </c>
      <c r="L9">
        <v>90.652000000000001</v>
      </c>
    </row>
    <row r="10" spans="2:12" x14ac:dyDescent="0.5">
      <c r="D10">
        <v>10</v>
      </c>
      <c r="E10">
        <v>1313</v>
      </c>
      <c r="F10">
        <v>0.255</v>
      </c>
      <c r="G10">
        <v>0.27800000000000002</v>
      </c>
      <c r="H10">
        <v>0.28899999999999998</v>
      </c>
      <c r="I10">
        <v>0.66600000000000004</v>
      </c>
      <c r="J10">
        <v>0.151</v>
      </c>
      <c r="K10">
        <v>1.464</v>
      </c>
      <c r="L10">
        <v>512.41399999999999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Aguiar</dc:creator>
  <cp:lastModifiedBy>Henrique Aguiar</cp:lastModifiedBy>
  <dcterms:created xsi:type="dcterms:W3CDTF">2023-09-27T09:55:03Z</dcterms:created>
  <dcterms:modified xsi:type="dcterms:W3CDTF">2023-09-27T14:29:16Z</dcterms:modified>
</cp:coreProperties>
</file>