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0" i="1"/>
</calcChain>
</file>

<file path=xl/sharedStrings.xml><?xml version="1.0" encoding="utf-8"?>
<sst xmlns="http://schemas.openxmlformats.org/spreadsheetml/2006/main" count="146" uniqueCount="116">
  <si>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</si>
  <si>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</si>
  <si>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</si>
  <si>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</si>
  <si>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</si>
  <si>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</si>
  <si>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</si>
  <si>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</si>
  <si>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</si>
  <si>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</si>
  <si>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</si>
  <si>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</si>
  <si>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</si>
  <si>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</si>
  <si>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</si>
  <si>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</si>
  <si>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</si>
  <si>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</si>
  <si>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</si>
  <si>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</si>
  <si>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</si>
  <si>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</si>
  <si>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</si>
  <si>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</si>
  <si>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</si>
  <si>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</si>
  <si>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</si>
  <si>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</si>
  <si>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</si>
  <si>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PledgeStartDate</t>
  </si>
  <si>
    <t>保證起日</t>
  </si>
  <si>
    <t>PledgeEndDate</t>
  </si>
  <si>
    <t>保證迄日</t>
  </si>
  <si>
    <t>保證銀行</t>
  </si>
  <si>
    <t>PledgeNO</t>
  </si>
  <si>
    <t>保證書字號</t>
  </si>
  <si>
    <t>發行機構統編</t>
  </si>
  <si>
    <t>IssuingCounty</t>
  </si>
  <si>
    <t>發行機構所在國別</t>
  </si>
  <si>
    <t>憑證編號</t>
  </si>
  <si>
    <t>擔保品代號1</t>
    <phoneticPr fontId="3" type="noConversion"/>
  </si>
  <si>
    <t>擔保品代號2</t>
    <phoneticPr fontId="3" type="noConversion"/>
  </si>
  <si>
    <t>ClCode1</t>
  </si>
  <si>
    <t>ClCode1,ClCode2</t>
  </si>
  <si>
    <t>ClCode2</t>
  </si>
  <si>
    <t>ClNo</t>
  </si>
  <si>
    <t>ClOther</t>
    <phoneticPr fontId="3" type="noConversion"/>
  </si>
  <si>
    <t>decimald</t>
  </si>
  <si>
    <t>擔保品其他檔</t>
    <phoneticPr fontId="3" type="noConversion"/>
  </si>
  <si>
    <t>擔保品代號檔CdCl</t>
    <phoneticPr fontId="3" type="noConversion"/>
  </si>
  <si>
    <t>PledgeBankCode</t>
    <phoneticPr fontId="3" type="noConversion"/>
  </si>
  <si>
    <t>NVARCHAR2</t>
    <phoneticPr fontId="3" type="noConversion"/>
  </si>
  <si>
    <t>ClCode1,ClCode2,ClNo</t>
    <phoneticPr fontId="3" type="noConversion"/>
  </si>
  <si>
    <t>ClCode1,ClCode2,ClNo</t>
    <phoneticPr fontId="3" type="noConversion"/>
  </si>
  <si>
    <t>ClMain(ClCode1,ClCode2,ClNo)</t>
    <phoneticPr fontId="3" type="noConversion"/>
  </si>
  <si>
    <t>findClCode1</t>
    <phoneticPr fontId="4" type="noConversion"/>
  </si>
  <si>
    <t xml:space="preserve">ClCode1 = </t>
    <phoneticPr fontId="4" type="noConversion"/>
  </si>
  <si>
    <t>findClCode2</t>
    <phoneticPr fontId="4" type="noConversion"/>
  </si>
  <si>
    <t xml:space="preserve">ClCode1 = ,AND ClCode2 = </t>
    <phoneticPr fontId="4" type="noConversion"/>
  </si>
  <si>
    <t>SettingStat</t>
    <phoneticPr fontId="3" type="noConversion"/>
  </si>
  <si>
    <t>設定狀態</t>
    <phoneticPr fontId="3" type="noConversion"/>
  </si>
  <si>
    <t>ClStat</t>
    <phoneticPr fontId="3" type="noConversion"/>
  </si>
  <si>
    <t>擔保品狀態</t>
    <phoneticPr fontId="3" type="noConversion"/>
  </si>
  <si>
    <t>SettingDate</t>
    <phoneticPr fontId="3" type="noConversion"/>
  </si>
  <si>
    <t>設定日期</t>
  </si>
  <si>
    <t>SettingAmt</t>
    <phoneticPr fontId="3" type="noConversion"/>
  </si>
  <si>
    <t>設定金額</t>
  </si>
  <si>
    <t>LoanToValue</t>
  </si>
  <si>
    <t>貸放成數(%)</t>
  </si>
  <si>
    <t>共用代碼檔
01:台新扣款
02:華僑商銀
03:匯通商銀
04:中央信託
05:中國農民
06:交通銀行
07:工業銀行
08:陽信商銀
09:上海銀行
10:台北銀行
11:世華商銀
12:東京三菱
13:高雄銀行
14:中國商銀
15:合庫扣款
16:第一勸業
17:美商花旗
18:美國商銀
19:泰國盤古
20:美國運通
21:菲律賓首
22:美商大通
23:日商東海
24:紐約銀行
25:郵局口款
26:加大帝國
27:波士頓
28:日商富士
29:法商百利
30:荷蘭荷蘭
31:新光銀行
32:法國興業
33:商豐業銀
34:土地銀行
35:中小企銀
36:澳洲國民
37:法國百利
38:加大豐業
39:中華農民
40:上海農民
41:比利聯合
42:比利中國
43:台北商銀
44:新竹企銀
45:台中企銀
46:台南企銀
47:高雄企銀
48:花蓮企銀
49:台東企銀
50:第一銀行
51:郵局
52:德意志銀
53:美商漢華
54:加大皇銀
55:華南銀行
56:法國里昂
57:萬通銀行
58:大安銀行
59:聯邦銀行
60:中華商銀
61:遠東商銀
62:亞太商銀
63:華信銀行
64:玉山商銀
65:萬泰銀行
66:匯豐銀行
67:泛亞銀行
68:中興商銀
69:富邦商銀
70:大眾銀行
71:寶島商銀
72:安泰商銀
73:巴黎銀行
74:中國信託
75:慶豐商銀
76:英商渣打
77:澳洲國銀
78:彰化銀行
79:瑞聯加豐
80:安泰大眾
81:中銀澳紐
82:三家銀行
83:花旗台新
84:里昂百利
85:奧紐西蘭
86:日商東京
87:比利信貸</t>
  </si>
  <si>
    <t>1:設定
2:解除</t>
  </si>
  <si>
    <t>0:正常
1:塗銷
2:處分
3:抵押權確定</t>
  </si>
  <si>
    <t>Key ID</t>
    <phoneticPr fontId="3" type="noConversion"/>
  </si>
  <si>
    <t>SecuritiesType</t>
  </si>
  <si>
    <t>有價證券類別</t>
  </si>
  <si>
    <t>Listed</t>
  </si>
  <si>
    <t>掛牌交易所</t>
  </si>
  <si>
    <t>OfferingDate</t>
  </si>
  <si>
    <t>發行日</t>
  </si>
  <si>
    <t>ExpirationDate</t>
  </si>
  <si>
    <t>到期日</t>
  </si>
  <si>
    <t>TargetIssuer</t>
  </si>
  <si>
    <t>發行者對象別</t>
  </si>
  <si>
    <t>SubTargetIssuer</t>
  </si>
  <si>
    <t>發行者次對象別</t>
  </si>
  <si>
    <t>CreditDate</t>
  </si>
  <si>
    <t>評等日期</t>
  </si>
  <si>
    <t>Credit</t>
  </si>
  <si>
    <t>評等公司</t>
  </si>
  <si>
    <t>ExternalCredit</t>
  </si>
  <si>
    <t>外部評等</t>
  </si>
  <si>
    <t>Index</t>
  </si>
  <si>
    <t>主要指數</t>
  </si>
  <si>
    <t>交易方法</t>
  </si>
  <si>
    <t>Compensation</t>
  </si>
  <si>
    <t>受償順位</t>
  </si>
  <si>
    <t>Investment</t>
  </si>
  <si>
    <t>投資內容</t>
  </si>
  <si>
    <t>VARCHAR2</t>
    <phoneticPr fontId="3" type="noConversion"/>
  </si>
  <si>
    <t xml:space="preserve">01:股票
02:基金
03:債券
04:票券/國庫儲蓄券
05:其他
</t>
    <phoneticPr fontId="3" type="noConversion"/>
  </si>
  <si>
    <t xml:space="preserve">01:臺灣證交所
02:櫃檯買賣中心
03:紐約證券交易所（NYSE）
04:那斯達克（Nasdaq）
05:倫敦證券交易所（LSE）
06:德國證券交易所（GSE）
07:歐洲交易所（Euronext）
08:東京證券交易所（TSE）
99:無
</t>
    <phoneticPr fontId="3" type="noConversion"/>
  </si>
  <si>
    <t>01:主權國家
02:銀行
03:企業
98:無
99:其他</t>
    <phoneticPr fontId="3" type="noConversion"/>
  </si>
  <si>
    <t>10:中華信評
20:穆迪
30:惠譽
40:TCRI
50:標準普爾
90:其他</t>
    <phoneticPr fontId="3" type="noConversion"/>
  </si>
  <si>
    <t>01:臺灣加權指數
02:日經指數
03:恆生指數
99:無</t>
    <phoneticPr fontId="3" type="noConversion"/>
  </si>
  <si>
    <t>0:正常
1:全額交割</t>
    <phoneticPr fontId="3" type="noConversion"/>
  </si>
  <si>
    <t>TradingMethod</t>
    <phoneticPr fontId="3" type="noConversion"/>
  </si>
  <si>
    <t>公開價值</t>
    <phoneticPr fontId="3" type="noConversion"/>
  </si>
  <si>
    <t>PublicValue</t>
    <phoneticPr fontId="3" type="noConversion"/>
  </si>
  <si>
    <t>findUnique</t>
    <phoneticPr fontId="4" type="noConversion"/>
  </si>
  <si>
    <t>IssuingId</t>
    <phoneticPr fontId="3" type="noConversion"/>
  </si>
  <si>
    <t>DocNo</t>
    <phoneticPr fontId="3" type="noConversion"/>
  </si>
  <si>
    <t>NVARCHAR2</t>
    <phoneticPr fontId="3" type="noConversion"/>
  </si>
  <si>
    <t>客戶識別碼</t>
    <phoneticPr fontId="3" type="noConversion"/>
  </si>
  <si>
    <t>OwnerCustUKey</t>
    <phoneticPr fontId="3" type="noConversion"/>
  </si>
  <si>
    <t>OwnerCustUKey</t>
    <phoneticPr fontId="3" type="noConversion"/>
  </si>
  <si>
    <t>IssuingId = ,AND DocNo = ,AND OwnerCustUKey 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</si>
</sst>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11" fillId="0" borderId="6" xfId="0" applyFont="1" applyBorder="1" applyAlignment="1">
      <alignment horizontal="center" vertical="center"/>
    </xf>
    <xf numFmtId="0" fontId="13" fillId="3" borderId="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3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="85" zoomScaleNormal="85" workbookViewId="0">
      <selection activeCell="C7" sqref="C7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38.21875" style="2" bestFit="1" customWidth="1"/>
    <col min="4" max="4" width="27.5546875" style="6" bestFit="1" customWidth="1"/>
    <col min="5" max="6" width="6" style="3" bestFit="1" customWidth="1"/>
    <col min="7" max="7" width="20.21875" style="3" bestFit="1" customWidth="1"/>
    <col min="8" max="16384" width="72.88671875" style="4"/>
  </cols>
  <sheetData>
    <row r="1" spans="1:7" x14ac:dyDescent="0.3">
      <c r="A1" s="28" t="s">
        <v>21</v>
      </c>
      <c r="B1" s="29"/>
      <c r="C1" s="8" t="s">
        <v>46</v>
      </c>
      <c r="D1" s="9" t="s">
        <v>48</v>
      </c>
      <c r="E1" s="10"/>
      <c r="F1" s="11"/>
      <c r="G1" s="11"/>
    </row>
    <row r="2" spans="1:7" x14ac:dyDescent="0.3">
      <c r="A2" s="28"/>
      <c r="B2" s="29"/>
      <c r="C2" s="12" t="s">
        <v>72</v>
      </c>
      <c r="D2" s="13" t="s">
        <v>22</v>
      </c>
      <c r="E2" s="14"/>
      <c r="F2" s="14"/>
      <c r="G2" s="14"/>
    </row>
    <row r="3" spans="1:7" x14ac:dyDescent="0.3">
      <c r="A3" s="28" t="s">
        <v>23</v>
      </c>
      <c r="B3" s="29"/>
      <c r="C3" s="8" t="s">
        <v>52</v>
      </c>
      <c r="D3" s="16"/>
      <c r="E3" s="14"/>
      <c r="F3" s="14"/>
      <c r="G3" s="14"/>
    </row>
    <row r="4" spans="1:7" x14ac:dyDescent="0.3">
      <c r="A4" s="28" t="s">
        <v>24</v>
      </c>
      <c r="B4" s="29"/>
      <c r="C4" s="15" t="s">
        <v>54</v>
      </c>
      <c r="D4" s="15" t="s">
        <v>53</v>
      </c>
      <c r="E4" s="14"/>
      <c r="F4" s="14"/>
      <c r="G4" s="14"/>
    </row>
    <row r="5" spans="1:7" x14ac:dyDescent="0.3">
      <c r="A5" s="28" t="s">
        <v>25</v>
      </c>
      <c r="B5" s="29"/>
      <c r="C5" s="15" t="s">
        <v>42</v>
      </c>
      <c r="D5" s="16"/>
      <c r="E5" s="14"/>
      <c r="F5" s="14"/>
      <c r="G5" s="14"/>
    </row>
    <row r="6" spans="1:7" x14ac:dyDescent="0.3">
      <c r="A6" s="28" t="s">
        <v>26</v>
      </c>
      <c r="B6" s="29"/>
      <c r="C6" s="15" t="s">
        <v>43</v>
      </c>
      <c r="D6" s="16"/>
      <c r="E6" s="14"/>
      <c r="F6" s="14"/>
      <c r="G6" s="14"/>
    </row>
    <row r="7" spans="1:7" x14ac:dyDescent="0.3">
      <c r="A7" s="28" t="s">
        <v>27</v>
      </c>
      <c r="B7" s="29"/>
      <c r="C7" s="15" t="s">
        <v>114</v>
      </c>
      <c r="D7" s="16"/>
      <c r="E7" s="14"/>
      <c r="F7" s="14"/>
      <c r="G7" s="14"/>
    </row>
    <row r="8" spans="1:7" s="1" customFormat="1" x14ac:dyDescent="0.3">
      <c r="A8" s="12" t="s">
        <v>28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42</v>
      </c>
      <c r="C9" s="18" t="s">
        <v>40</v>
      </c>
      <c r="D9" s="18" t="s">
        <v>19</v>
      </c>
      <c r="E9" s="18">
        <v>1</v>
      </c>
      <c r="F9" s="18"/>
      <c r="G9" s="18" t="s">
        <v>49</v>
      </c>
    </row>
    <row r="10" spans="1:7" x14ac:dyDescent="0.3">
      <c r="A10" s="20">
        <f>A9+1</f>
        <v>2</v>
      </c>
      <c r="B10" s="18" t="s">
        <v>44</v>
      </c>
      <c r="C10" s="18" t="s">
        <v>41</v>
      </c>
      <c r="D10" s="18" t="s">
        <v>19</v>
      </c>
      <c r="E10" s="18">
        <v>2</v>
      </c>
      <c r="F10" s="18"/>
      <c r="G10" s="18" t="s">
        <v>49</v>
      </c>
    </row>
    <row r="11" spans="1:7" x14ac:dyDescent="0.3">
      <c r="A11" s="20">
        <f t="shared" ref="A11:A42" si="0">A10+1</f>
        <v>3</v>
      </c>
      <c r="B11" s="18" t="s">
        <v>45</v>
      </c>
      <c r="C11" s="18" t="s">
        <v>20</v>
      </c>
      <c r="D11" s="18" t="s">
        <v>19</v>
      </c>
      <c r="E11" s="18">
        <v>7</v>
      </c>
      <c r="F11" s="18"/>
      <c r="G11" s="18"/>
    </row>
    <row r="12" spans="1:7" x14ac:dyDescent="0.3">
      <c r="A12" s="20">
        <f t="shared" si="0"/>
        <v>4</v>
      </c>
      <c r="B12" s="18" t="s">
        <v>29</v>
      </c>
      <c r="C12" s="18" t="s">
        <v>30</v>
      </c>
      <c r="D12" s="18" t="s">
        <v>47</v>
      </c>
      <c r="E12" s="18">
        <v>8</v>
      </c>
      <c r="F12" s="18"/>
      <c r="G12" s="18"/>
    </row>
    <row r="13" spans="1:7" x14ac:dyDescent="0.3">
      <c r="A13" s="20">
        <f t="shared" si="0"/>
        <v>5</v>
      </c>
      <c r="B13" s="18" t="s">
        <v>31</v>
      </c>
      <c r="C13" s="18" t="s">
        <v>32</v>
      </c>
      <c r="D13" s="18" t="s">
        <v>47</v>
      </c>
      <c r="E13" s="18">
        <v>8</v>
      </c>
      <c r="F13" s="18"/>
      <c r="G13" s="18"/>
    </row>
    <row r="14" spans="1:7" ht="409.6" x14ac:dyDescent="0.3">
      <c r="A14" s="20">
        <f t="shared" si="0"/>
        <v>6</v>
      </c>
      <c r="B14" s="18" t="s">
        <v>50</v>
      </c>
      <c r="C14" s="18" t="s">
        <v>33</v>
      </c>
      <c r="D14" s="18" t="s">
        <v>98</v>
      </c>
      <c r="E14" s="18">
        <v>2</v>
      </c>
      <c r="F14" s="18"/>
      <c r="G14" s="18" t="s">
        <v>69</v>
      </c>
    </row>
    <row r="15" spans="1:7" x14ac:dyDescent="0.3">
      <c r="A15" s="20">
        <f t="shared" si="0"/>
        <v>7</v>
      </c>
      <c r="B15" s="18" t="s">
        <v>34</v>
      </c>
      <c r="C15" s="18" t="s">
        <v>35</v>
      </c>
      <c r="D15" s="18" t="s">
        <v>3</v>
      </c>
      <c r="E15" s="18">
        <v>30</v>
      </c>
      <c r="F15" s="18"/>
      <c r="G15" s="18"/>
    </row>
    <row r="16" spans="1:7" x14ac:dyDescent="0.3">
      <c r="A16" s="20">
        <f t="shared" si="0"/>
        <v>8</v>
      </c>
      <c r="B16" s="20" t="s">
        <v>113</v>
      </c>
      <c r="C16" s="20" t="s">
        <v>112</v>
      </c>
      <c r="D16" s="20" t="s">
        <v>3</v>
      </c>
      <c r="E16" s="20">
        <v>32</v>
      </c>
      <c r="F16" s="18"/>
      <c r="G16" s="18"/>
    </row>
    <row r="17" spans="1:7" x14ac:dyDescent="0.3">
      <c r="A17" s="20">
        <f t="shared" si="0"/>
        <v>9</v>
      </c>
      <c r="B17" s="18" t="s">
        <v>109</v>
      </c>
      <c r="C17" s="18" t="s">
        <v>36</v>
      </c>
      <c r="D17" s="18" t="s">
        <v>3</v>
      </c>
      <c r="E17" s="18">
        <v>10</v>
      </c>
      <c r="F17" s="18"/>
      <c r="G17" s="18"/>
    </row>
    <row r="18" spans="1:7" x14ac:dyDescent="0.3">
      <c r="A18" s="20">
        <f t="shared" si="0"/>
        <v>10</v>
      </c>
      <c r="B18" s="18" t="s">
        <v>37</v>
      </c>
      <c r="C18" s="18" t="s">
        <v>38</v>
      </c>
      <c r="D18" s="18" t="s">
        <v>3</v>
      </c>
      <c r="E18" s="18">
        <v>3</v>
      </c>
      <c r="F18" s="18"/>
      <c r="G18" s="18"/>
    </row>
    <row r="19" spans="1:7" x14ac:dyDescent="0.3">
      <c r="A19" s="20">
        <f t="shared" si="0"/>
        <v>11</v>
      </c>
      <c r="B19" s="18" t="s">
        <v>110</v>
      </c>
      <c r="C19" s="18" t="s">
        <v>39</v>
      </c>
      <c r="D19" s="18" t="s">
        <v>111</v>
      </c>
      <c r="E19" s="18">
        <v>30</v>
      </c>
      <c r="F19" s="18"/>
      <c r="G19" s="18"/>
    </row>
    <row r="20" spans="1:7" ht="16.8" thickBot="1" x14ac:dyDescent="0.35">
      <c r="A20" s="20">
        <f t="shared" si="0"/>
        <v>12</v>
      </c>
      <c r="B20" s="20" t="s">
        <v>67</v>
      </c>
      <c r="C20" s="20" t="s">
        <v>68</v>
      </c>
      <c r="D20" s="20" t="s">
        <v>19</v>
      </c>
      <c r="E20" s="20">
        <v>5</v>
      </c>
      <c r="F20" s="20">
        <v>2</v>
      </c>
      <c r="G20" s="18"/>
    </row>
    <row r="21" spans="1:7" ht="114" thickBot="1" x14ac:dyDescent="0.35">
      <c r="A21" s="20">
        <f t="shared" si="0"/>
        <v>13</v>
      </c>
      <c r="B21" s="24" t="s">
        <v>73</v>
      </c>
      <c r="C21" s="25" t="s">
        <v>74</v>
      </c>
      <c r="D21" s="20" t="s">
        <v>3</v>
      </c>
      <c r="E21" s="21">
        <v>2</v>
      </c>
      <c r="F21" s="20"/>
      <c r="G21" s="20" t="s">
        <v>99</v>
      </c>
    </row>
    <row r="22" spans="1:7" ht="259.8" thickBot="1" x14ac:dyDescent="0.35">
      <c r="A22" s="20">
        <f t="shared" si="0"/>
        <v>14</v>
      </c>
      <c r="B22" s="26" t="s">
        <v>75</v>
      </c>
      <c r="C22" s="27" t="s">
        <v>76</v>
      </c>
      <c r="D22" s="20" t="s">
        <v>3</v>
      </c>
      <c r="E22" s="22">
        <v>2</v>
      </c>
      <c r="F22" s="20"/>
      <c r="G22" s="20" t="s">
        <v>100</v>
      </c>
    </row>
    <row r="23" spans="1:7" ht="16.8" thickBot="1" x14ac:dyDescent="0.35">
      <c r="A23" s="20">
        <f t="shared" si="0"/>
        <v>15</v>
      </c>
      <c r="B23" s="26" t="s">
        <v>77</v>
      </c>
      <c r="C23" s="27" t="s">
        <v>78</v>
      </c>
      <c r="D23" s="20" t="s">
        <v>47</v>
      </c>
      <c r="E23" s="20">
        <v>8</v>
      </c>
      <c r="F23" s="20"/>
      <c r="G23" s="20"/>
    </row>
    <row r="24" spans="1:7" ht="16.8" thickBot="1" x14ac:dyDescent="0.35">
      <c r="A24" s="20">
        <f t="shared" si="0"/>
        <v>16</v>
      </c>
      <c r="B24" s="26" t="s">
        <v>79</v>
      </c>
      <c r="C24" s="27" t="s">
        <v>80</v>
      </c>
      <c r="D24" s="20" t="s">
        <v>47</v>
      </c>
      <c r="E24" s="20">
        <v>8</v>
      </c>
      <c r="F24" s="20"/>
      <c r="G24" s="20"/>
    </row>
    <row r="25" spans="1:7" ht="81.599999999999994" thickBot="1" x14ac:dyDescent="0.35">
      <c r="A25" s="20">
        <f t="shared" si="0"/>
        <v>17</v>
      </c>
      <c r="B25" s="26" t="s">
        <v>81</v>
      </c>
      <c r="C25" s="27" t="s">
        <v>82</v>
      </c>
      <c r="D25" s="20" t="s">
        <v>3</v>
      </c>
      <c r="E25" s="23">
        <v>2</v>
      </c>
      <c r="F25" s="20"/>
      <c r="G25" s="20" t="s">
        <v>101</v>
      </c>
    </row>
    <row r="26" spans="1:7" ht="81.599999999999994" thickBot="1" x14ac:dyDescent="0.35">
      <c r="A26" s="20">
        <f t="shared" si="0"/>
        <v>18</v>
      </c>
      <c r="B26" s="26" t="s">
        <v>83</v>
      </c>
      <c r="C26" s="27" t="s">
        <v>84</v>
      </c>
      <c r="D26" s="20" t="s">
        <v>3</v>
      </c>
      <c r="E26" s="23">
        <v>2</v>
      </c>
      <c r="F26" s="20"/>
      <c r="G26" s="20" t="s">
        <v>101</v>
      </c>
    </row>
    <row r="27" spans="1:7" ht="16.8" thickBot="1" x14ac:dyDescent="0.35">
      <c r="A27" s="20">
        <f t="shared" si="0"/>
        <v>19</v>
      </c>
      <c r="B27" s="26" t="s">
        <v>85</v>
      </c>
      <c r="C27" s="27" t="s">
        <v>86</v>
      </c>
      <c r="D27" s="20" t="s">
        <v>47</v>
      </c>
      <c r="E27" s="20">
        <v>8</v>
      </c>
      <c r="F27" s="20"/>
      <c r="G27" s="20"/>
    </row>
    <row r="28" spans="1:7" ht="97.8" thickBot="1" x14ac:dyDescent="0.35">
      <c r="A28" s="20">
        <f t="shared" si="0"/>
        <v>20</v>
      </c>
      <c r="B28" s="26" t="s">
        <v>87</v>
      </c>
      <c r="C28" s="27" t="s">
        <v>88</v>
      </c>
      <c r="D28" s="20" t="s">
        <v>3</v>
      </c>
      <c r="E28" s="23">
        <v>2</v>
      </c>
      <c r="F28" s="20"/>
      <c r="G28" s="20" t="s">
        <v>102</v>
      </c>
    </row>
    <row r="29" spans="1:7" ht="16.8" thickBot="1" x14ac:dyDescent="0.35">
      <c r="A29" s="20">
        <f t="shared" si="0"/>
        <v>21</v>
      </c>
      <c r="B29" s="26" t="s">
        <v>89</v>
      </c>
      <c r="C29" s="27" t="s">
        <v>90</v>
      </c>
      <c r="D29" s="20" t="s">
        <v>3</v>
      </c>
      <c r="E29" s="23">
        <v>3</v>
      </c>
      <c r="F29" s="20"/>
      <c r="G29" s="20"/>
    </row>
    <row r="30" spans="1:7" ht="65.400000000000006" thickBot="1" x14ac:dyDescent="0.35">
      <c r="A30" s="20">
        <f t="shared" si="0"/>
        <v>22</v>
      </c>
      <c r="B30" s="26" t="s">
        <v>91</v>
      </c>
      <c r="C30" s="27" t="s">
        <v>92</v>
      </c>
      <c r="D30" s="20" t="s">
        <v>3</v>
      </c>
      <c r="E30" s="23">
        <v>2</v>
      </c>
      <c r="F30" s="20"/>
      <c r="G30" s="20" t="s">
        <v>103</v>
      </c>
    </row>
    <row r="31" spans="1:7" ht="33" thickBot="1" x14ac:dyDescent="0.35">
      <c r="A31" s="20">
        <f t="shared" si="0"/>
        <v>23</v>
      </c>
      <c r="B31" s="26" t="s">
        <v>105</v>
      </c>
      <c r="C31" s="27" t="s">
        <v>93</v>
      </c>
      <c r="D31" s="20" t="s">
        <v>3</v>
      </c>
      <c r="E31" s="23">
        <v>1</v>
      </c>
      <c r="F31" s="20"/>
      <c r="G31" s="20" t="s">
        <v>104</v>
      </c>
    </row>
    <row r="32" spans="1:7" ht="16.8" thickBot="1" x14ac:dyDescent="0.35">
      <c r="A32" s="20">
        <f t="shared" si="0"/>
        <v>24</v>
      </c>
      <c r="B32" s="26" t="s">
        <v>94</v>
      </c>
      <c r="C32" s="27" t="s">
        <v>95</v>
      </c>
      <c r="D32" s="20" t="s">
        <v>3</v>
      </c>
      <c r="E32" s="23">
        <v>3</v>
      </c>
      <c r="F32" s="20"/>
      <c r="G32" s="20"/>
    </row>
    <row r="33" spans="1:7" ht="16.8" thickBot="1" x14ac:dyDescent="0.35">
      <c r="A33" s="20">
        <f t="shared" si="0"/>
        <v>25</v>
      </c>
      <c r="B33" s="26" t="s">
        <v>96</v>
      </c>
      <c r="C33" s="27" t="s">
        <v>97</v>
      </c>
      <c r="D33" s="20" t="s">
        <v>51</v>
      </c>
      <c r="E33" s="23">
        <v>300</v>
      </c>
      <c r="F33" s="20"/>
      <c r="G33" s="20"/>
    </row>
    <row r="34" spans="1:7" ht="16.8" thickBot="1" x14ac:dyDescent="0.35">
      <c r="A34" s="20">
        <f t="shared" si="0"/>
        <v>26</v>
      </c>
      <c r="B34" s="26" t="s">
        <v>107</v>
      </c>
      <c r="C34" s="27" t="s">
        <v>106</v>
      </c>
      <c r="D34" s="20" t="s">
        <v>51</v>
      </c>
      <c r="E34" s="23">
        <v>300</v>
      </c>
      <c r="F34" s="20"/>
      <c r="G34" s="20"/>
    </row>
    <row r="35" spans="1:7" ht="32.4" x14ac:dyDescent="0.3">
      <c r="A35" s="20">
        <f t="shared" si="0"/>
        <v>27</v>
      </c>
      <c r="B35" s="19" t="s">
        <v>59</v>
      </c>
      <c r="C35" s="18" t="s">
        <v>60</v>
      </c>
      <c r="D35" s="18" t="s">
        <v>3</v>
      </c>
      <c r="E35" s="18">
        <v>1</v>
      </c>
      <c r="F35" s="18"/>
      <c r="G35" s="20" t="s">
        <v>70</v>
      </c>
    </row>
    <row r="36" spans="1:7" ht="64.8" x14ac:dyDescent="0.3">
      <c r="A36" s="20">
        <f t="shared" si="0"/>
        <v>28</v>
      </c>
      <c r="B36" s="19" t="s">
        <v>61</v>
      </c>
      <c r="C36" s="18" t="s">
        <v>62</v>
      </c>
      <c r="D36" s="18" t="s">
        <v>3</v>
      </c>
      <c r="E36" s="18">
        <v>1</v>
      </c>
      <c r="F36" s="18"/>
      <c r="G36" s="20" t="s">
        <v>71</v>
      </c>
    </row>
    <row r="37" spans="1:7" x14ac:dyDescent="0.3">
      <c r="A37" s="20">
        <f t="shared" si="0"/>
        <v>29</v>
      </c>
      <c r="B37" s="18" t="s">
        <v>63</v>
      </c>
      <c r="C37" s="18" t="s">
        <v>64</v>
      </c>
      <c r="D37" s="18" t="s">
        <v>47</v>
      </c>
      <c r="E37" s="18">
        <v>8</v>
      </c>
      <c r="F37" s="18"/>
      <c r="G37" s="20"/>
    </row>
    <row r="38" spans="1:7" x14ac:dyDescent="0.3">
      <c r="A38" s="20">
        <f t="shared" si="0"/>
        <v>30</v>
      </c>
      <c r="B38" s="18" t="s">
        <v>65</v>
      </c>
      <c r="C38" s="18" t="s">
        <v>66</v>
      </c>
      <c r="D38" s="18" t="s">
        <v>19</v>
      </c>
      <c r="E38" s="18">
        <v>16</v>
      </c>
      <c r="F38" s="18">
        <v>2</v>
      </c>
      <c r="G38" s="20"/>
    </row>
    <row r="39" spans="1:7" x14ac:dyDescent="0.3">
      <c r="A39" s="20">
        <f t="shared" si="0"/>
        <v>31</v>
      </c>
      <c r="B39" s="18" t="s">
        <v>12</v>
      </c>
      <c r="C39" s="18" t="s">
        <v>13</v>
      </c>
      <c r="D39" s="18" t="s">
        <v>11</v>
      </c>
      <c r="E39" s="18"/>
      <c r="F39" s="18"/>
      <c r="G39" s="20"/>
    </row>
    <row r="40" spans="1:7" x14ac:dyDescent="0.3">
      <c r="A40" s="20">
        <f t="shared" si="0"/>
        <v>32</v>
      </c>
      <c r="B40" s="18" t="s">
        <v>14</v>
      </c>
      <c r="C40" s="18" t="s">
        <v>15</v>
      </c>
      <c r="D40" s="18" t="s">
        <v>3</v>
      </c>
      <c r="E40" s="18">
        <v>6</v>
      </c>
      <c r="F40" s="18"/>
      <c r="G40" s="20"/>
    </row>
    <row r="41" spans="1:7" x14ac:dyDescent="0.3">
      <c r="A41" s="20">
        <f t="shared" si="0"/>
        <v>33</v>
      </c>
      <c r="B41" s="18" t="s">
        <v>16</v>
      </c>
      <c r="C41" s="18" t="s">
        <v>17</v>
      </c>
      <c r="D41" s="18" t="s">
        <v>11</v>
      </c>
      <c r="E41" s="18"/>
      <c r="F41" s="18"/>
      <c r="G41" s="20"/>
    </row>
    <row r="42" spans="1:7" x14ac:dyDescent="0.3">
      <c r="A42" s="20">
        <f t="shared" si="0"/>
        <v>34</v>
      </c>
      <c r="B42" s="18" t="s">
        <v>10</v>
      </c>
      <c r="C42" s="18" t="s">
        <v>18</v>
      </c>
      <c r="D42" s="18" t="s">
        <v>3</v>
      </c>
      <c r="E42" s="18">
        <v>6</v>
      </c>
      <c r="F42" s="18"/>
      <c r="G42" s="20"/>
    </row>
    <row r="43" spans="1:7" x14ac:dyDescent="0.3">
      <c r="A43" s="18"/>
      <c r="B43" s="18"/>
      <c r="C43" s="18"/>
      <c r="D43" s="18"/>
      <c r="E43" s="18"/>
      <c r="F43" s="18"/>
      <c r="G43" s="20"/>
    </row>
    <row r="44" spans="1:7" x14ac:dyDescent="0.3">
      <c r="A44" s="18"/>
      <c r="B44" s="18"/>
      <c r="C44" s="18"/>
      <c r="D44" s="18"/>
      <c r="E44" s="18"/>
      <c r="F44" s="18"/>
      <c r="G44" s="20"/>
    </row>
    <row r="45" spans="1:7" x14ac:dyDescent="0.3">
      <c r="A45" s="18"/>
      <c r="B45" s="18"/>
      <c r="C45" s="18"/>
      <c r="D45" s="18"/>
      <c r="E45" s="18"/>
      <c r="F45" s="18"/>
      <c r="G45" s="20"/>
    </row>
    <row r="46" spans="1:7" x14ac:dyDescent="0.3">
      <c r="A46" s="18"/>
      <c r="B46" s="18"/>
      <c r="C46" s="18"/>
      <c r="D46" s="18"/>
      <c r="E46" s="18"/>
      <c r="F46" s="18"/>
      <c r="G46" s="20"/>
    </row>
    <row r="47" spans="1:7" x14ac:dyDescent="0.3">
      <c r="A47" s="18"/>
      <c r="B47" s="18"/>
      <c r="C47" s="18"/>
      <c r="D47" s="18"/>
      <c r="E47" s="18"/>
      <c r="F47" s="18"/>
      <c r="G47" s="20"/>
    </row>
    <row r="48" spans="1:7" x14ac:dyDescent="0.3">
      <c r="A48" s="18"/>
      <c r="B48" s="18"/>
      <c r="C48" s="18"/>
      <c r="D48" s="18"/>
      <c r="E48" s="18"/>
      <c r="F48" s="18"/>
      <c r="G48" s="20"/>
    </row>
    <row r="49" spans="1:7" x14ac:dyDescent="0.3">
      <c r="A49" s="18"/>
      <c r="B49" s="18"/>
      <c r="C49" s="18"/>
      <c r="D49" s="18"/>
      <c r="E49" s="18"/>
      <c r="F49" s="18"/>
      <c r="G49" s="20"/>
    </row>
    <row r="50" spans="1:7" x14ac:dyDescent="0.3">
      <c r="A50" s="18"/>
      <c r="B50" s="18"/>
      <c r="C50" s="18"/>
      <c r="D50" s="18"/>
      <c r="E50" s="18"/>
      <c r="F50" s="18"/>
      <c r="G50" s="20"/>
    </row>
    <row r="51" spans="1:7" x14ac:dyDescent="0.3">
      <c r="A51" s="18"/>
      <c r="B51" s="18"/>
      <c r="C51" s="18"/>
      <c r="D51" s="18"/>
      <c r="E51" s="18"/>
      <c r="F51" s="18"/>
      <c r="G51" s="20"/>
    </row>
    <row r="52" spans="1:7" x14ac:dyDescent="0.3">
      <c r="A52" s="18"/>
      <c r="B52" s="18"/>
      <c r="C52" s="18"/>
      <c r="D52" s="18"/>
      <c r="E52" s="18"/>
      <c r="F52" s="18"/>
      <c r="G52" s="20"/>
    </row>
    <row r="53" spans="1:7" x14ac:dyDescent="0.3">
      <c r="A53" s="18"/>
      <c r="B53" s="18"/>
      <c r="C53" s="18"/>
      <c r="D53" s="18"/>
      <c r="E53" s="18"/>
      <c r="F53" s="18"/>
      <c r="G53" s="20"/>
    </row>
    <row r="54" spans="1:7" x14ac:dyDescent="0.3">
      <c r="A54" s="18"/>
      <c r="B54" s="18"/>
      <c r="C54" s="18"/>
      <c r="D54" s="18"/>
      <c r="E54" s="18"/>
      <c r="F54" s="18"/>
      <c r="G54" s="20"/>
    </row>
    <row r="55" spans="1:7" x14ac:dyDescent="0.3">
      <c r="A55" s="18"/>
      <c r="B55" s="18"/>
      <c r="C55" s="18"/>
      <c r="D55" s="18"/>
      <c r="E55" s="18"/>
      <c r="F55" s="18"/>
      <c r="G55" s="20"/>
    </row>
    <row r="56" spans="1:7" x14ac:dyDescent="0.3">
      <c r="A56" s="18"/>
      <c r="B56" s="18"/>
      <c r="C56" s="18"/>
      <c r="D56" s="18"/>
      <c r="E56" s="18"/>
      <c r="F56" s="18"/>
      <c r="G56" s="20"/>
    </row>
    <row r="57" spans="1:7" x14ac:dyDescent="0.3">
      <c r="A57" s="18"/>
      <c r="B57" s="18"/>
      <c r="C57" s="18"/>
      <c r="D57" s="18"/>
      <c r="E57" s="18"/>
      <c r="F57" s="18"/>
      <c r="G57" s="20"/>
    </row>
    <row r="58" spans="1:7" x14ac:dyDescent="0.3">
      <c r="A58" s="18"/>
      <c r="B58" s="18"/>
      <c r="C58" s="18"/>
      <c r="D58" s="18"/>
      <c r="E58" s="18"/>
      <c r="F58" s="18"/>
      <c r="G58" s="20"/>
    </row>
    <row r="59" spans="1:7" x14ac:dyDescent="0.3">
      <c r="A59" s="18"/>
      <c r="B59" s="18"/>
      <c r="C59" s="18"/>
      <c r="D59" s="18"/>
      <c r="E59" s="18"/>
      <c r="F59" s="18"/>
      <c r="G59" s="20"/>
    </row>
    <row r="60" spans="1:7" x14ac:dyDescent="0.3">
      <c r="A60" s="18"/>
      <c r="B60" s="18"/>
      <c r="C60" s="18"/>
      <c r="D60" s="18"/>
      <c r="E60" s="18"/>
      <c r="F60" s="18"/>
      <c r="G60" s="20"/>
    </row>
    <row r="61" spans="1:7" x14ac:dyDescent="0.3">
      <c r="A61" s="18"/>
      <c r="B61" s="18"/>
      <c r="C61" s="18"/>
      <c r="D61" s="18"/>
      <c r="E61" s="18"/>
      <c r="F61" s="18"/>
      <c r="G61" s="20"/>
    </row>
    <row r="62" spans="1:7" x14ac:dyDescent="0.3">
      <c r="A62" s="18"/>
      <c r="B62" s="18"/>
      <c r="C62" s="18"/>
      <c r="D62" s="18"/>
      <c r="E62" s="18"/>
      <c r="F62" s="18"/>
      <c r="G62" s="20"/>
    </row>
    <row r="63" spans="1:7" x14ac:dyDescent="0.3">
      <c r="A63" s="18"/>
      <c r="B63" s="18"/>
      <c r="C63" s="18"/>
      <c r="D63" s="18"/>
      <c r="E63" s="18"/>
      <c r="F63" s="18"/>
      <c r="G63" s="20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  <row r="68" spans="1:7" x14ac:dyDescent="0.3">
      <c r="A68" s="18"/>
      <c r="B68" s="18"/>
      <c r="C68" s="18"/>
      <c r="D68" s="18"/>
      <c r="E68" s="18"/>
      <c r="F68" s="18"/>
      <c r="G68" s="18"/>
    </row>
    <row r="69" spans="1:7" x14ac:dyDescent="0.3">
      <c r="A69" s="18"/>
      <c r="B69" s="18"/>
      <c r="C69" s="18"/>
      <c r="D69" s="18"/>
      <c r="E69" s="18"/>
      <c r="F69" s="18"/>
      <c r="G69" s="18"/>
    </row>
    <row r="70" spans="1:7" x14ac:dyDescent="0.3">
      <c r="A70" s="18"/>
      <c r="B70" s="18"/>
      <c r="C70" s="18"/>
      <c r="D70" s="18"/>
      <c r="E70" s="18"/>
      <c r="F70" s="18"/>
      <c r="G70" s="18"/>
    </row>
    <row r="71" spans="1:7" x14ac:dyDescent="0.3">
      <c r="A71" s="18"/>
      <c r="B71" s="18"/>
      <c r="C71" s="18"/>
      <c r="D71" s="18"/>
      <c r="E71" s="18"/>
      <c r="F71" s="18"/>
      <c r="G71" s="18"/>
    </row>
    <row r="72" spans="1:7" x14ac:dyDescent="0.3">
      <c r="A72" s="18"/>
      <c r="B72" s="18"/>
      <c r="C72" s="18"/>
      <c r="D72" s="18"/>
      <c r="E72" s="18"/>
      <c r="F72" s="18"/>
      <c r="G72" s="18"/>
    </row>
    <row r="73" spans="1:7" x14ac:dyDescent="0.3">
      <c r="A73" s="18"/>
      <c r="B73" s="18"/>
      <c r="C73" s="18"/>
      <c r="D73" s="18"/>
      <c r="E73" s="18"/>
      <c r="F73" s="18"/>
      <c r="G73" s="18"/>
    </row>
    <row r="74" spans="1:7" x14ac:dyDescent="0.3">
      <c r="A74" s="18"/>
      <c r="B74" s="18"/>
      <c r="C74" s="18"/>
      <c r="D74" s="18"/>
      <c r="E74" s="18"/>
      <c r="F74" s="18"/>
      <c r="G74" s="18"/>
    </row>
    <row r="75" spans="1:7" x14ac:dyDescent="0.3">
      <c r="A75" s="18"/>
      <c r="B75" s="18"/>
      <c r="C75" s="18"/>
      <c r="D75" s="18"/>
      <c r="E75" s="18"/>
      <c r="F75" s="18"/>
      <c r="G75" s="18"/>
    </row>
    <row r="76" spans="1:7" x14ac:dyDescent="0.3">
      <c r="A76" s="18"/>
      <c r="B76" s="18"/>
      <c r="C76" s="18"/>
      <c r="D76" s="18"/>
      <c r="E76" s="18"/>
      <c r="F76" s="18"/>
      <c r="G76" s="18"/>
    </row>
    <row r="77" spans="1:7" x14ac:dyDescent="0.3">
      <c r="A77" s="18"/>
      <c r="B77" s="18"/>
      <c r="C77" s="18"/>
      <c r="D77" s="18"/>
      <c r="E77" s="18"/>
      <c r="F77" s="18"/>
      <c r="G77" s="18"/>
    </row>
    <row r="78" spans="1:7" x14ac:dyDescent="0.3">
      <c r="A78" s="18"/>
      <c r="B78" s="18"/>
      <c r="C78" s="18"/>
      <c r="D78" s="18"/>
      <c r="E78" s="18"/>
      <c r="F78" s="18"/>
      <c r="G78" s="18"/>
    </row>
    <row r="79" spans="1:7" x14ac:dyDescent="0.3">
      <c r="A79" s="18"/>
      <c r="B79" s="18"/>
      <c r="C79" s="18"/>
      <c r="D79" s="18"/>
      <c r="E79" s="18"/>
      <c r="F79" s="18"/>
      <c r="G79" s="18"/>
    </row>
    <row r="80" spans="1:7" x14ac:dyDescent="0.3">
      <c r="A80" s="18"/>
      <c r="B80" s="18"/>
      <c r="C80" s="18"/>
      <c r="D80" s="18"/>
      <c r="E80" s="18"/>
      <c r="F80" s="18"/>
      <c r="G80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60" zoomScaleNormal="16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55</v>
      </c>
      <c r="B2" s="2" t="s">
        <v>56</v>
      </c>
    </row>
    <row r="3" spans="1:3" x14ac:dyDescent="0.3">
      <c r="A3" s="2" t="s">
        <v>57</v>
      </c>
      <c r="B3" s="2" t="s">
        <v>58</v>
      </c>
    </row>
    <row r="4" spans="1:3" x14ac:dyDescent="0.3">
      <c r="A4" s="2" t="s">
        <v>108</v>
      </c>
      <c r="B4" s="2" t="s">
        <v>115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2021-08-16T16:08:33Z</dcterms:modified>
</cp:coreProperties>
</file>