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AB52625A-28F9-4E36-A48D-547D31CA67BA}"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User審查意見彙整!$A$1:$K$93</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T25" i="11" s="1"/>
  <c r="B17" i="11"/>
  <c r="C17" i="11"/>
  <c r="D17" i="11"/>
  <c r="E17" i="11"/>
  <c r="F17" i="11"/>
  <c r="G17" i="11"/>
  <c r="H17" i="11"/>
  <c r="I17" i="11"/>
  <c r="J17" i="11"/>
  <c r="K17" i="11"/>
  <c r="L17" i="11"/>
  <c r="M17" i="11"/>
  <c r="N17" i="11"/>
  <c r="O17" i="11"/>
  <c r="P17" i="11"/>
  <c r="Q17" i="11"/>
  <c r="T19" i="11"/>
  <c r="T18" i="11" l="1"/>
  <c r="T22" i="11"/>
  <c r="T23" i="11"/>
</calcChain>
</file>

<file path=xl/sharedStrings.xml><?xml version="1.0" encoding="utf-8"?>
<sst xmlns="http://schemas.openxmlformats.org/spreadsheetml/2006/main" count="612" uniqueCount="258">
  <si>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</si>
  <si>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</si>
  <si>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</si>
  <si>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</si>
  <si>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</si>
  <si>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</si>
  <si>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</si>
  <si>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</si>
  <si>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</si>
  <si>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</si>
  <si>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</si>
  <si>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</si>
  <si>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</si>
  <si>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</si>
  <si>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</si>
  <si>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</si>
  <si>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</si>
  <si>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</si>
  <si>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</si>
  <si>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</si>
  <si>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</si>
  <si>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</si>
  <si>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</si>
  <si>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</si>
  <si>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</si>
  <si>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</si>
  <si>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</si>
  <si>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</si>
  <si>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</si>
  <si>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</si>
  <si>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</si>
  <si>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</si>
  <si>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</si>
  <si>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</si>
  <si>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</si>
  <si>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</si>
  <si>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</si>
  <si>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</si>
  <si>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</si>
  <si>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</si>
  <si>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</si>
  <si>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</si>
  <si>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</si>
  <si>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</si>
  <si>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</si>
  <si>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</si>
  <si>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</si>
  <si>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</si>
  <si>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</si>
  <si>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</si>
  <si>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</si>
  <si>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</si>
  <si>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</si>
  <si>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</si>
  <si>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</si>
  <si>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</si>
  <si>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</si>
  <si>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</si>
  <si>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</si>
  <si>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</si>
  <si>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</si>
  <si>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</si>
  <si>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</si>
  <si>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</si>
  <si>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</si>
  <si>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</si>
  <si>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</si>
  <si>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</si>
  <si>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</si>
  <si>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</si>
  <si>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</si>
  <si>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</si>
  <si>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</si>
  <si>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</si>
  <si>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</si>
  <si>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</si>
  <si>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</si>
  <si>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</si>
  <si>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</si>
  <si>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</si>
  <si>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</si>
  <si>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</si>
  <si>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</si>
  <si>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</si>
  <si>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</si>
  <si>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</si>
  <si>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</si>
  <si>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</si>
  <si>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</si>
  <si>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</si>
  <si>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</si>
  <si>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</si>
  <si>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</si>
  <si>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</si>
  <si>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</si>
  <si>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</si>
  <si>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</si>
  <si>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</si>
  <si>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</si>
  <si>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</si>
  <si>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</si>
  <si>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</si>
  <si>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</si>
  <si>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</si>
  <si>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</si>
  <si>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</si>
  <si>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</si>
  <si>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</si>
  <si>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</si>
  <si>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</si>
  <si>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</si>
  <si>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</si>
  <si>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</si>
  <si>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</si>
  <si>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</si>
  <si>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</si>
  <si>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</si>
  <si>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</si>
  <si>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</si>
  <si>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</si>
  <si>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</si>
  <si>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</si>
  <si>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</si>
  <si>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</si>
  <si>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</si>
  <si>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</si>
  <si>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</si>
  <si>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</si>
  <si>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</si>
  <si>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</si>
  <si>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</si>
  <si>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</si>
  <si>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</si>
  <si>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</si>
  <si>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</si>
  <si>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</si>
  <si>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</si>
  <si>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</si>
  <si>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</si>
  <si>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</si>
  <si>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</si>
  <si>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</si>
  <si>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</si>
  <si>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</si>
  <si>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</si>
  <si>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</si>
  <si>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</si>
  <si>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</si>
  <si>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</si>
  <si>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</si>
  <si>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</si>
  <si>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</si>
  <si>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</si>
  <si>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</si>
  <si>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</si>
  <si>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</si>
  <si>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</si>
  <si>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</si>
  <si>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</si>
  <si>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</si>
  <si>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</si>
  <si>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</si>
  <si>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</si>
  <si>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</si>
  <si>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</si>
  <si>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</si>
  <si>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</si>
  <si>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</si>
  <si>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</si>
  <si>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</si>
  <si>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</si>
  <si>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</si>
  <si>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</si>
  <si>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</si>
  <si>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</si>
  <si>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</si>
  <si>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</si>
  <si>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</si>
  <si>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</si>
  <si>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</si>
  <si>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</si>
  <si>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</si>
  <si>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</si>
  <si>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</si>
  <si>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</si>
  <si>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</si>
  <si>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</si>
  <si>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</si>
  <si>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</si>
  <si>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</si>
  <si>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</si>
  <si>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</si>
  <si>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</si>
  <si>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</si>
  <si>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</si>
  <si>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</si>
  <si>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</si>
  <si>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</si>
  <si>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</si>
  <si>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</si>
  <si>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</si>
  <si>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</si>
  <si>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</si>
  <si>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</si>
  <si>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</si>
  <si>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</si>
  <si>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</si>
  <si>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</si>
  <si>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</si>
  <si>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</si>
  <si>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</si>
  <si>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</si>
  <si>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</si>
  <si>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</si>
  <si>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</si>
  <si>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</si>
  <si>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</si>
  <si>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</si>
  <si>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</si>
  <si>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</si>
  <si>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</si>
  <si>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</si>
  <si>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</si>
  <si>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</si>
  <si>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</si>
  <si>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</si>
  <si>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</si>
  <si>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</si>
  <si>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</si>
  <si>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</si>
  <si>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</si>
  <si>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</si>
  <si>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</si>
  <si>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</si>
  <si>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</si>
  <si>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</si>
  <si>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</si>
  <si>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</si>
  <si>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</si>
  <si>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</si>
  <si>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</si>
  <si>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</si>
  <si>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</si>
  <si>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</si>
  <si>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</si>
  <si>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</si>
  <si>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</si>
  <si>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</si>
  <si>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</si>
  <si>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已修正</t>
    <phoneticPr fontId="1" type="noConversion"/>
  </si>
  <si>
    <t>已刪除此欄位</t>
    <phoneticPr fontId="1" type="noConversion"/>
  </si>
  <si>
    <t>聯徵MU1爆送：L8950、L8350、L8351</t>
    <phoneticPr fontId="1" type="noConversion"/>
  </si>
  <si>
    <t>新增連動[L2902 保證人保證資料查詢]與[L4960 火險保費資料查詢(By客戶)]</t>
  </si>
  <si>
    <t>入帳日與金額可修改,金額依入帳日預設可修改</t>
    <phoneticPr fontId="1" type="noConversion"/>
  </si>
  <si>
    <t>問佩瑜</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</si>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</sst>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1">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6" borderId="1" xfId="0" applyFont="1" applyFill="1" applyBorder="1" applyAlignment="1">
      <alignment vertical="center" wrapText="1"/>
    </xf>
    <xf numFmtId="0" fontId="11" fillId="0" borderId="0" xfId="0" applyFont="1" applyAlignment="1">
      <alignment horizontal="center"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5.46858645833"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m/>
    <x v="9"/>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問佩瑜"/>
    <x v="9"/>
    <m/>
    <m/>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9"/>
    <m/>
    <m/>
    <m/>
    <m/>
  </r>
  <r>
    <s v="蔡珮瑜"/>
    <n v="9"/>
    <s v="L2632清償作業維護"/>
    <s v="已結清時，銷號欄要可輸入"/>
    <x v="5"/>
    <s v="銷號欄開放輸入"/>
    <x v="11"/>
    <d v="2022-03-22T00:00:00"/>
    <s v="已完成"/>
    <m/>
    <m/>
  </r>
  <r>
    <s v="程慧娟"/>
    <n v="1"/>
    <s v="聯徵MU1爆送：L8950、L8350、L8351"/>
    <s v="1.授權辦理事項：三個選項應為■查詢■覆核■其他，請將系統第一個選項審查更改為查詢。_x000a_2.分行代號：因為原放款管理課已撤銷，請將原CR06放款管理課刪除，加入CR05放款服務課。"/>
    <x v="6"/>
    <s v="1.程式調整_x000a_2.以代碼交易調整"/>
    <x v="5"/>
    <d v="2022-03-21T00:00:00"/>
    <s v="已完成"/>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90" zoomScaleNormal="90" workbookViewId="0">
      <pane ySplit="1" topLeftCell="A83" activePane="bottomLeft" state="frozen"/>
      <selection activeCell="E1" sqref="E1"/>
      <selection pane="bottomLeft" activeCell="H84" sqref="H84"/>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4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20"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8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4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75"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60"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135"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11">
        <v>44642</v>
      </c>
      <c r="I68" s="2" t="s">
        <v>60</v>
      </c>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36" t="s">
        <v>231</v>
      </c>
      <c r="E84" s="37">
        <v>44635</v>
      </c>
      <c r="F84" s="38" t="s">
        <v>257</v>
      </c>
      <c r="G84" s="14">
        <v>44649</v>
      </c>
      <c r="H84" s="2"/>
      <c r="I84" s="2"/>
      <c r="J84" s="2"/>
      <c r="K84" s="2"/>
    </row>
    <row r="85" spans="1:11" ht="30" x14ac:dyDescent="0.3">
      <c r="A85" s="2" t="s">
        <v>170</v>
      </c>
      <c r="B85" s="2">
        <v>2</v>
      </c>
      <c r="C85" s="6" t="s">
        <v>182</v>
      </c>
      <c r="D85" s="6" t="s">
        <v>226</v>
      </c>
      <c r="E85" s="13">
        <v>44635</v>
      </c>
      <c r="F85" s="2" t="s">
        <v>252</v>
      </c>
      <c r="G85" s="14">
        <v>44643</v>
      </c>
      <c r="H85" s="11">
        <v>44642</v>
      </c>
      <c r="I85" s="2" t="s">
        <v>60</v>
      </c>
      <c r="J85" s="2"/>
      <c r="K85" s="2"/>
    </row>
    <row r="86" spans="1:11" ht="30" x14ac:dyDescent="0.3">
      <c r="A86" s="2" t="s">
        <v>170</v>
      </c>
      <c r="B86" s="2">
        <v>3</v>
      </c>
      <c r="C86" s="6" t="s">
        <v>182</v>
      </c>
      <c r="D86" s="36" t="s">
        <v>225</v>
      </c>
      <c r="E86" s="37">
        <v>44635</v>
      </c>
      <c r="F86" s="38"/>
      <c r="G86" s="14">
        <v>44649</v>
      </c>
      <c r="H86" s="2"/>
      <c r="I86" s="2"/>
      <c r="J86" s="2"/>
      <c r="K86" s="2"/>
    </row>
    <row r="87" spans="1:11" ht="30" x14ac:dyDescent="0.3">
      <c r="A87" s="2" t="s">
        <v>170</v>
      </c>
      <c r="B87" s="2">
        <v>4</v>
      </c>
      <c r="C87" s="6" t="s">
        <v>182</v>
      </c>
      <c r="D87" s="6" t="s">
        <v>227</v>
      </c>
      <c r="E87" s="13">
        <v>44635</v>
      </c>
      <c r="F87" s="2" t="s">
        <v>250</v>
      </c>
      <c r="G87" s="14">
        <v>44643</v>
      </c>
      <c r="H87" s="11">
        <v>44642</v>
      </c>
      <c r="I87" s="2" t="s">
        <v>60</v>
      </c>
      <c r="J87" s="2"/>
      <c r="K87" s="2"/>
    </row>
    <row r="88" spans="1:11" ht="30" x14ac:dyDescent="0.3">
      <c r="A88" s="2" t="s">
        <v>170</v>
      </c>
      <c r="B88" s="2">
        <v>5</v>
      </c>
      <c r="C88" s="6" t="s">
        <v>182</v>
      </c>
      <c r="D88" s="36" t="s">
        <v>222</v>
      </c>
      <c r="E88" s="37">
        <v>44635</v>
      </c>
      <c r="F88" s="38" t="s">
        <v>254</v>
      </c>
      <c r="G88" s="14">
        <v>44649</v>
      </c>
      <c r="H88" s="2"/>
      <c r="I88" s="2"/>
      <c r="J88" s="2"/>
      <c r="K88" s="2"/>
    </row>
    <row r="89" spans="1:11" ht="30" x14ac:dyDescent="0.3">
      <c r="A89" s="2" t="s">
        <v>170</v>
      </c>
      <c r="B89" s="2">
        <v>6</v>
      </c>
      <c r="C89" s="6" t="s">
        <v>182</v>
      </c>
      <c r="D89" s="36" t="s">
        <v>223</v>
      </c>
      <c r="E89" s="37">
        <v>44635</v>
      </c>
      <c r="F89" s="38" t="s">
        <v>255</v>
      </c>
      <c r="G89" s="14">
        <v>44641</v>
      </c>
      <c r="H89" s="11">
        <v>44642</v>
      </c>
      <c r="I89" s="2" t="s">
        <v>60</v>
      </c>
      <c r="J89" s="2"/>
      <c r="K89" s="2"/>
    </row>
    <row r="90" spans="1:11" ht="30" x14ac:dyDescent="0.3">
      <c r="A90" s="2" t="s">
        <v>170</v>
      </c>
      <c r="B90" s="2">
        <v>7</v>
      </c>
      <c r="C90" s="6" t="s">
        <v>182</v>
      </c>
      <c r="D90" s="6" t="s">
        <v>224</v>
      </c>
      <c r="E90" s="13">
        <v>44635</v>
      </c>
      <c r="F90" s="2" t="s">
        <v>249</v>
      </c>
      <c r="G90" s="14">
        <v>44641</v>
      </c>
      <c r="H90" s="11">
        <v>44642</v>
      </c>
      <c r="I90" s="2" t="s">
        <v>60</v>
      </c>
      <c r="J90" s="2"/>
      <c r="K90" s="2"/>
    </row>
    <row r="91" spans="1:11" ht="30" x14ac:dyDescent="0.3">
      <c r="A91" s="2" t="s">
        <v>170</v>
      </c>
      <c r="B91" s="2">
        <v>8</v>
      </c>
      <c r="C91" s="6" t="s">
        <v>228</v>
      </c>
      <c r="D91" s="39" t="s">
        <v>229</v>
      </c>
      <c r="E91" s="37">
        <v>44635</v>
      </c>
      <c r="F91" s="38" t="s">
        <v>253</v>
      </c>
      <c r="G91" s="14">
        <v>44649</v>
      </c>
      <c r="H91" s="11">
        <v>44648</v>
      </c>
      <c r="I91" s="2" t="s">
        <v>60</v>
      </c>
      <c r="J91" s="2"/>
      <c r="K91" s="2"/>
    </row>
    <row r="92" spans="1:11" ht="30" x14ac:dyDescent="0.3">
      <c r="A92" s="2" t="s">
        <v>170</v>
      </c>
      <c r="B92" s="2">
        <v>9</v>
      </c>
      <c r="C92" s="6" t="s">
        <v>228</v>
      </c>
      <c r="D92" s="26" t="s">
        <v>230</v>
      </c>
      <c r="E92" s="13">
        <v>44635</v>
      </c>
      <c r="F92" s="2" t="s">
        <v>248</v>
      </c>
      <c r="G92" s="14">
        <v>44641</v>
      </c>
      <c r="H92" s="11">
        <v>44642</v>
      </c>
      <c r="I92" s="2" t="s">
        <v>60</v>
      </c>
      <c r="J92" s="2"/>
      <c r="K92" s="2"/>
    </row>
    <row r="93" spans="1:11" ht="75" x14ac:dyDescent="0.3">
      <c r="A93" s="2" t="s">
        <v>246</v>
      </c>
      <c r="B93" s="2">
        <v>1</v>
      </c>
      <c r="C93" s="6" t="s">
        <v>251</v>
      </c>
      <c r="D93" s="6" t="s">
        <v>247</v>
      </c>
      <c r="E93" s="13">
        <v>44638</v>
      </c>
      <c r="F93" s="6" t="s">
        <v>256</v>
      </c>
      <c r="G93" s="14">
        <v>44642</v>
      </c>
      <c r="H93" s="11">
        <v>44641</v>
      </c>
      <c r="I93" s="2" t="s">
        <v>60</v>
      </c>
      <c r="J93" s="2"/>
      <c r="K93" s="2"/>
    </row>
  </sheetData>
  <autoFilter ref="A1:K93"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opLeftCell="A13" workbookViewId="0">
      <selection activeCell="F29" sqref="F29"/>
    </sheetView>
  </sheetViews>
  <sheetFormatPr defaultRowHeight="16.2" x14ac:dyDescent="0.3"/>
  <cols>
    <col min="1" max="1" width="19.33203125" bestFit="1" customWidth="1"/>
    <col min="2" max="20" width="5.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3">
      <c r="A11" s="30">
        <v>44635</v>
      </c>
      <c r="B11" s="29"/>
      <c r="C11" s="29"/>
      <c r="D11" s="29"/>
      <c r="E11" s="29"/>
      <c r="F11" s="29"/>
      <c r="G11" s="29"/>
      <c r="H11" s="29"/>
      <c r="I11" s="29"/>
      <c r="J11" s="29"/>
      <c r="K11" s="29"/>
      <c r="L11" s="29"/>
      <c r="M11" s="29"/>
      <c r="N11" s="29">
        <v>5</v>
      </c>
      <c r="O11" s="29">
        <v>5</v>
      </c>
      <c r="P11" s="29">
        <v>4</v>
      </c>
      <c r="Q11" s="29"/>
      <c r="R11" s="29">
        <v>9</v>
      </c>
      <c r="S11" s="29">
        <v>5</v>
      </c>
    </row>
    <row r="12" spans="1:20" x14ac:dyDescent="0.3">
      <c r="A12" s="30">
        <v>44638</v>
      </c>
      <c r="B12" s="29"/>
      <c r="C12" s="29"/>
      <c r="D12" s="29"/>
      <c r="E12" s="29"/>
      <c r="F12" s="29"/>
      <c r="G12" s="29"/>
      <c r="H12" s="29"/>
      <c r="I12" s="29"/>
      <c r="J12" s="29"/>
      <c r="K12" s="29"/>
      <c r="L12" s="29"/>
      <c r="M12" s="29"/>
      <c r="N12" s="29">
        <v>1</v>
      </c>
      <c r="O12" s="29">
        <v>1</v>
      </c>
      <c r="P12" s="29"/>
      <c r="Q12" s="29"/>
      <c r="R12" s="29">
        <v>1</v>
      </c>
      <c r="S12" s="29">
        <v>1</v>
      </c>
    </row>
    <row r="13" spans="1:20" x14ac:dyDescent="0.3">
      <c r="A13" s="28" t="s">
        <v>169</v>
      </c>
      <c r="B13" s="29">
        <v>21</v>
      </c>
      <c r="C13" s="29">
        <v>21</v>
      </c>
      <c r="D13" s="29">
        <v>22</v>
      </c>
      <c r="E13" s="29">
        <v>22</v>
      </c>
      <c r="F13" s="29">
        <v>22</v>
      </c>
      <c r="G13" s="29">
        <v>22</v>
      </c>
      <c r="H13" s="29">
        <v>1</v>
      </c>
      <c r="I13" s="29">
        <v>1</v>
      </c>
      <c r="J13" s="29">
        <v>3</v>
      </c>
      <c r="K13" s="29">
        <v>3</v>
      </c>
      <c r="L13" s="29">
        <v>12</v>
      </c>
      <c r="M13" s="29">
        <v>12</v>
      </c>
      <c r="N13" s="29">
        <v>7</v>
      </c>
      <c r="O13" s="29">
        <v>7</v>
      </c>
      <c r="P13" s="29">
        <v>4</v>
      </c>
      <c r="Q13" s="29"/>
      <c r="R13" s="29">
        <v>92</v>
      </c>
      <c r="S13" s="29">
        <v>88</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40"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5</v>
      </c>
      <c r="O23" s="17">
        <f t="shared" si="7"/>
        <v>5</v>
      </c>
      <c r="P23" s="17">
        <f t="shared" si="7"/>
        <v>4</v>
      </c>
      <c r="Q23" s="17">
        <f t="shared" si="7"/>
        <v>0</v>
      </c>
      <c r="R23" s="18">
        <f t="shared" si="7"/>
        <v>9</v>
      </c>
      <c r="S23" s="18">
        <f t="shared" si="7"/>
        <v>5</v>
      </c>
      <c r="T23" s="25">
        <f t="shared" si="3"/>
        <v>0.55555555555555558</v>
      </c>
    </row>
    <row r="24" spans="1:20" x14ac:dyDescent="0.3">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1</v>
      </c>
      <c r="P24" s="17">
        <f t="shared" si="8"/>
        <v>0</v>
      </c>
      <c r="Q24" s="17">
        <f t="shared" si="8"/>
        <v>0</v>
      </c>
      <c r="R24" s="18">
        <f t="shared" si="8"/>
        <v>1</v>
      </c>
      <c r="S24" s="18">
        <f t="shared" si="8"/>
        <v>1</v>
      </c>
      <c r="T24" s="25"/>
    </row>
    <row r="25" spans="1:20" x14ac:dyDescent="0.3">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7</v>
      </c>
      <c r="O25" s="35">
        <f t="shared" si="9"/>
        <v>7</v>
      </c>
      <c r="P25" s="35">
        <f t="shared" si="9"/>
        <v>4</v>
      </c>
      <c r="Q25" s="35">
        <f t="shared" si="9"/>
        <v>0</v>
      </c>
      <c r="R25" s="18">
        <f t="shared" si="9"/>
        <v>92</v>
      </c>
      <c r="S25" s="18">
        <f t="shared" si="9"/>
        <v>88</v>
      </c>
      <c r="T25" s="25">
        <f t="shared" si="3"/>
        <v>0.95652173913043481</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2022-03-28T07:54:08Z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