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7-介接外部系統\"/>
    </mc:Choice>
  </mc:AlternateContent>
  <xr:revisionPtr revIDLastSave="0" documentId="13_ncr:1_{10C2B3FD-C89B-42A7-9088-A324F61403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SP" sheetId="5" r:id="rId3"/>
    <sheet name="LNWLCTP" sheetId="3" r:id="rId4"/>
    <sheet name="LNWLCAP已核撥" sheetId="4" r:id="rId5"/>
  </sheets>
  <externalReferences>
    <externalReference r:id="rId6"/>
  </externalReferences>
  <definedNames>
    <definedName name="_xlnm._FilterDatabase" localSheetId="3" hidden="1">LNWLCTP!$Q$1:$Q$29</definedName>
    <definedName name="_xlnm.Database" localSheetId="4">LNWLCAP已核撥!$A$2:$T$280</definedName>
    <definedName name="_xlnm.Database" localSheetId="3">LNWLCTP!$A$1:$V$27</definedName>
    <definedName name="_xlnm.Database">#REF!</definedName>
  </definedNames>
  <calcPr calcId="181029"/>
</workbook>
</file>

<file path=xl/calcChain.xml><?xml version="1.0" encoding="utf-8"?>
<calcChain xmlns="http://schemas.openxmlformats.org/spreadsheetml/2006/main">
  <c r="N281" i="4" l="1"/>
  <c r="N28" i="3"/>
  <c r="N29" i="3" s="1"/>
</calcChain>
</file>

<file path=xl/sharedStrings.xml><?xml version="1.0" encoding="utf-8"?>
<sst xmlns="http://schemas.openxmlformats.org/spreadsheetml/2006/main" count="821" uniqueCount="119">
  <si>
    <t>讀取Key條件</t>
    <phoneticPr fontId="5" type="noConversion"/>
  </si>
  <si>
    <t>其他ORDER條件</t>
  </si>
  <si>
    <t>FunNm</t>
    <phoneticPr fontId="5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</si>
  <si>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</si>
  <si>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</si>
  <si>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</si>
  <si>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</si>
  <si>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</si>
  <si>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</si>
  <si>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</si>
  <si>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LastUpdateEmpNo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</si>
  <si>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</si>
  <si>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</si>
  <si>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</si>
  <si>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</si>
  <si>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</si>
  <si>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</si>
  <si>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Table</t>
    <phoneticPr fontId="4" type="noConversion"/>
  </si>
  <si>
    <t>Key ID</t>
    <phoneticPr fontId="4" type="noConversion"/>
  </si>
  <si>
    <t>Uni</t>
    <phoneticPr fontId="4" type="noConversion"/>
  </si>
  <si>
    <t>PrimaryKey</t>
    <phoneticPr fontId="4" type="noConversion"/>
  </si>
  <si>
    <t>ForeignKey1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</si>
  <si>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</si>
  <si>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</si>
  <si>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</si>
  <si>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SEQ</t>
    <phoneticPr fontId="4" type="noConversion"/>
  </si>
  <si>
    <t>DECIMAL</t>
    <phoneticPr fontId="4" type="noConversion"/>
  </si>
  <si>
    <t>DECIMAL</t>
  </si>
  <si>
    <t>年月份</t>
  </si>
  <si>
    <t>CreateDate</t>
    <phoneticPr fontId="4" type="noConversion"/>
  </si>
  <si>
    <t>Ias39LoanCommit</t>
    <phoneticPr fontId="4" type="noConversion"/>
  </si>
  <si>
    <t>IAS39放款承諾明細檔</t>
    <phoneticPr fontId="4" type="noConversion"/>
  </si>
  <si>
    <t>初貸日期</t>
  </si>
  <si>
    <t>循環動用期限</t>
  </si>
  <si>
    <t>核准額度</t>
  </si>
  <si>
    <t>放款餘額</t>
  </si>
  <si>
    <t>RecycleCode</t>
  </si>
  <si>
    <t>FirstDrawdownDate</t>
  </si>
  <si>
    <t>DECIMALD</t>
  </si>
  <si>
    <t>IrrevocableFlag</t>
  </si>
  <si>
    <t>核准號碼</t>
    <phoneticPr fontId="4" type="noConversion"/>
  </si>
  <si>
    <t>戶號</t>
    <phoneticPr fontId="4" type="noConversion"/>
  </si>
  <si>
    <t>額度編號</t>
    <phoneticPr fontId="4" type="noConversion"/>
  </si>
  <si>
    <t>到期日</t>
    <phoneticPr fontId="4" type="noConversion"/>
  </si>
  <si>
    <t>UtilDeadline</t>
  </si>
  <si>
    <t>RecycleDeadline</t>
  </si>
  <si>
    <t>LineAmt</t>
  </si>
  <si>
    <t>帳冊別</t>
  </si>
  <si>
    <t>VARCHAR2</t>
    <phoneticPr fontId="4" type="noConversion"/>
  </si>
  <si>
    <t>UtilBal</t>
    <phoneticPr fontId="4" type="noConversion"/>
  </si>
  <si>
    <t>AvblBal</t>
    <phoneticPr fontId="4" type="noConversion"/>
  </si>
  <si>
    <t>Ccf</t>
    <phoneticPr fontId="4" type="noConversion"/>
  </si>
  <si>
    <t>表外曝險金額</t>
    <phoneticPr fontId="4" type="noConversion"/>
  </si>
  <si>
    <t>可動用餘額 * 信用風險轉換係數</t>
    <phoneticPr fontId="4" type="noConversion"/>
  </si>
  <si>
    <t>ExpLimitAmt</t>
    <phoneticPr fontId="4" type="noConversion"/>
  </si>
  <si>
    <t>MaturityDate</t>
  </si>
  <si>
    <t>CrAcNoCode</t>
    <phoneticPr fontId="4" type="noConversion"/>
  </si>
  <si>
    <t>DbAcNoCode</t>
    <phoneticPr fontId="4" type="noConversion"/>
  </si>
  <si>
    <t>核准日期</t>
    <phoneticPr fontId="4" type="noConversion"/>
  </si>
  <si>
    <t>ApproveDate</t>
  </si>
  <si>
    <t>可動用餘額</t>
    <phoneticPr fontId="4" type="noConversion"/>
  </si>
  <si>
    <t>該筆額度是否可循環動用</t>
    <phoneticPr fontId="4" type="noConversion"/>
  </si>
  <si>
    <t>動支期限</t>
    <phoneticPr fontId="4" type="noConversion"/>
  </si>
  <si>
    <t>當【可循環動用】=1且【循環動用期限】&gt;=月底日→【可動用餘額】=【核准額度】-【放款餘額】
當【可循環動用】=0且【動支期限】&gt;=月底日→【可動用餘額】=【核准額度】-【已用額度】</t>
    <phoneticPr fontId="4" type="noConversion"/>
  </si>
  <si>
    <t>CustNo</t>
    <phoneticPr fontId="4" type="noConversion"/>
  </si>
  <si>
    <t>FacmNo</t>
    <phoneticPr fontId="4" type="noConversion"/>
  </si>
  <si>
    <t>DataYm</t>
    <phoneticPr fontId="4" type="noConversion"/>
  </si>
  <si>
    <t>DataYm,CustNo,FacmNo,ApplNo</t>
    <phoneticPr fontId="4" type="noConversion"/>
  </si>
  <si>
    <t xml:space="preserve">DataYm = ,AND CustNo = ,AND FacmNo = ,AND ApplNo = </t>
    <phoneticPr fontId="5" type="noConversion"/>
  </si>
  <si>
    <t>ApplNo</t>
    <phoneticPr fontId="4" type="noConversion"/>
  </si>
  <si>
    <t>ApplNoEq</t>
    <phoneticPr fontId="5" type="noConversion"/>
  </si>
  <si>
    <t>以【貸款區間】判斷，轉換成”月數”，不足1個月者視為1個月；當【貸款期間起(月)】&lt;=月數&lt;=【貸款期間迄(月)】，取對應的【風險轉換係數(LCTCCF)】</t>
    <phoneticPr fontId="4" type="noConversion"/>
  </si>
  <si>
    <t>信用風險轉換係數</t>
    <phoneticPr fontId="4" type="noConversion"/>
  </si>
  <si>
    <t>【對保日期】，若為空值時則取【准駁日期】</t>
    <phoneticPr fontId="4" type="noConversion"/>
  </si>
  <si>
    <t>借方：備忘分錄會計科目</t>
  </si>
  <si>
    <t>貸方：備忘分錄會計科目</t>
  </si>
  <si>
    <t>已核撥記號</t>
    <phoneticPr fontId="4" type="noConversion"/>
  </si>
  <si>
    <t>DrawdownFg</t>
    <phoneticPr fontId="4" type="noConversion"/>
  </si>
  <si>
    <t>戶號</t>
  </si>
  <si>
    <t>額度</t>
  </si>
  <si>
    <t>核准日期</t>
  </si>
  <si>
    <r>
      <t>到期日</t>
    </r>
    <r>
      <rPr>
        <sz val="12"/>
        <color rgb="FFFF0000"/>
        <rFont val="Arial"/>
        <family val="2"/>
      </rPr>
      <t>(</t>
    </r>
    <r>
      <rPr>
        <sz val="12"/>
        <color rgb="FFFF0000"/>
        <rFont val="標楷體"/>
        <family val="4"/>
        <charset val="136"/>
      </rPr>
      <t>額度</t>
    </r>
    <r>
      <rPr>
        <sz val="12"/>
        <color rgb="FFFF0000"/>
        <rFont val="Arial"/>
        <family val="2"/>
      </rPr>
      <t>)</t>
    </r>
  </si>
  <si>
    <t>貸款期間</t>
  </si>
  <si>
    <t>動支期限</t>
  </si>
  <si>
    <t>可動用餘額</t>
  </si>
  <si>
    <t>該筆額度是否可循環動用</t>
  </si>
  <si>
    <t>該筆額度是否為不可徹銷</t>
  </si>
  <si>
    <t>會計帳冊</t>
  </si>
  <si>
    <t>信用風險轉換係數</t>
  </si>
  <si>
    <t>表外曝險金額</t>
  </si>
  <si>
    <t>1</t>
  </si>
  <si>
    <t>3</t>
  </si>
  <si>
    <t>91300000</t>
  </si>
  <si>
    <t>91400000</t>
  </si>
  <si>
    <t xml:space="preserve">DataYm = </t>
    <phoneticPr fontId="5" type="noConversion"/>
  </si>
  <si>
    <t>findDataYmEq</t>
    <phoneticPr fontId="5" type="noConversion"/>
  </si>
  <si>
    <t>AcBookCode</t>
    <phoneticPr fontId="4" type="noConversion"/>
  </si>
  <si>
    <t>AcBookCode ASC</t>
    <phoneticPr fontId="5" type="noConversion"/>
  </si>
  <si>
    <t>LoanTermYy</t>
    <phoneticPr fontId="4" type="noConversion"/>
  </si>
  <si>
    <t>貸款期間年</t>
  </si>
  <si>
    <t>LoanTermMm</t>
    <phoneticPr fontId="4" type="noConversion"/>
  </si>
  <si>
    <t>貸款期間月</t>
  </si>
  <si>
    <t>LoanTermDd</t>
  </si>
  <si>
    <t>貸款期間日</t>
  </si>
  <si>
    <t>Stored Procedure Name</t>
  </si>
  <si>
    <t>Parameter</t>
  </si>
  <si>
    <t>Comment</t>
  </si>
  <si>
    <t>Usp_L7_Ias39LoanCommit_Upd</t>
    <phoneticPr fontId="15" type="noConversion"/>
  </si>
  <si>
    <t>LM011 更新IAS39放款承諾明細檔</t>
    <phoneticPr fontId="15" type="noConversion"/>
  </si>
  <si>
    <t>int tbsdyf,  String empNo</t>
    <phoneticPr fontId="15" type="noConversion"/>
  </si>
  <si>
    <t>AcSubBookCode</t>
  </si>
  <si>
    <t>區隔帳冊</t>
  </si>
  <si>
    <t>該筆額度是否為不可撤銷</t>
    <phoneticPr fontId="4" type="noConversion"/>
  </si>
  <si>
    <t>000:全公司</t>
  </si>
  <si>
    <t>0:未核撥  
1:已核撥</t>
    <phoneticPr fontId="4" type="noConversion"/>
  </si>
  <si>
    <t>0:可撤銷  
1:不可撤銷</t>
    <phoneticPr fontId="4" type="noConversion"/>
  </si>
  <si>
    <t>0:非循環動用  
1:循環動用</t>
    <phoneticPr fontId="4" type="noConversion"/>
  </si>
  <si>
    <t>00A:統帳冊                           201:利變年金帳冊</t>
    <phoneticPr fontId="4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</si>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</sst>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0"/>
      <name val="Arial"/>
      <family val="2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Arial"/>
      <family val="2"/>
    </font>
    <font>
      <sz val="11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13" fillId="0" borderId="0"/>
    <xf numFmtId="0" fontId="2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49" fontId="9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" fontId="2" fillId="0" borderId="0" xfId="3" applyNumberFormat="1">
      <alignment vertical="center"/>
    </xf>
    <xf numFmtId="0" fontId="16" fillId="0" borderId="0" xfId="3" applyFont="1">
      <alignment vertical="center"/>
    </xf>
    <xf numFmtId="0" fontId="17" fillId="0" borderId="0" xfId="3" applyFont="1">
      <alignment vertical="center"/>
    </xf>
    <xf numFmtId="0" fontId="19" fillId="0" borderId="0" xfId="3" applyFont="1">
      <alignment vertical="center"/>
    </xf>
    <xf numFmtId="0" fontId="2" fillId="0" borderId="0" xfId="3">
      <alignment vertical="center"/>
    </xf>
    <xf numFmtId="2" fontId="2" fillId="0" borderId="0" xfId="3" applyNumberFormat="1">
      <alignment vertical="center"/>
    </xf>
    <xf numFmtId="0" fontId="0" fillId="3" borderId="1" xfId="0" applyFill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top"/>
    </xf>
    <xf numFmtId="0" fontId="17" fillId="0" borderId="0" xfId="0" applyFont="1">
      <alignment vertical="center"/>
    </xf>
    <xf numFmtId="0" fontId="17" fillId="0" borderId="1" xfId="0" applyFont="1" applyBorder="1" applyAlignment="1">
      <alignment horizontal="left" vertical="center" wrapText="1"/>
    </xf>
    <xf numFmtId="49" fontId="14" fillId="0" borderId="1" xfId="0" applyNumberFormat="1" applyFont="1" applyBorder="1" applyAlignment="1">
      <alignment horizontal="right" vertical="center"/>
    </xf>
    <xf numFmtId="49" fontId="17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5">
    <cellStyle name="?蟓%U?&amp;H?_x0008__x001e__x000d_?_x000f__x0001__x0001_" xfId="2" xr:uid="{00000000-0005-0000-0000-000000000000}"/>
    <cellStyle name="一般" xfId="0" builtinId="0"/>
    <cellStyle name="一般 2" xfId="1" xr:uid="{00000000-0005-0000-0000-000002000000}"/>
    <cellStyle name="一般 2 2" xfId="4" xr:uid="{00000000-0005-0000-0000-000003000000}"/>
    <cellStyle name="一般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KL\SVN-SKL\Documents\&#25972;&#29702;&#20013;&#25991;&#20214;\&#26989;&#21209;&#20998;&#39006;__&#22577;&#34920;\&#22577;&#34920;_5\&#26381;&#21209;_5-8-16-2_&#34920;&#22806;&#26126;&#32048;107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NWLCTP"/>
      <sheetName val="LNWLCAP已核撥"/>
    </sheetNames>
    <sheetDataSet>
      <sheetData sheetId="0"/>
      <sheetData sheetId="1">
        <row r="281">
          <cell r="N281">
            <v>134670016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28" zoomScaleNormal="100" workbookViewId="0">
      <selection activeCell="D35" sqref="D35"/>
    </sheetView>
  </sheetViews>
  <sheetFormatPr defaultColWidth="72.88671875" defaultRowHeight="16.2" x14ac:dyDescent="0.3"/>
  <cols>
    <col min="1" max="1" width="5.21875" style="3" bestFit="1" customWidth="1"/>
    <col min="2" max="2" width="20.21875" style="3" bestFit="1" customWidth="1"/>
    <col min="3" max="3" width="39.44140625" style="2" customWidth="1"/>
    <col min="4" max="4" width="27.44140625" style="5" bestFit="1" customWidth="1"/>
    <col min="5" max="6" width="6" style="3" bestFit="1" customWidth="1"/>
    <col min="7" max="7" width="42" style="22" customWidth="1"/>
    <col min="8" max="16384" width="72.88671875" style="1"/>
  </cols>
  <sheetData>
    <row r="1" spans="1:7" x14ac:dyDescent="0.3">
      <c r="A1" s="38" t="s">
        <v>17</v>
      </c>
      <c r="B1" s="39"/>
      <c r="C1" s="7" t="s">
        <v>30</v>
      </c>
      <c r="D1" s="8" t="s">
        <v>31</v>
      </c>
      <c r="E1" s="15"/>
      <c r="F1" s="20"/>
      <c r="G1" s="21"/>
    </row>
    <row r="2" spans="1:7" x14ac:dyDescent="0.3">
      <c r="A2" s="38"/>
      <c r="B2" s="39"/>
      <c r="C2" s="9" t="s">
        <v>18</v>
      </c>
      <c r="D2" s="10" t="s">
        <v>19</v>
      </c>
      <c r="E2" s="15"/>
      <c r="F2" s="15"/>
      <c r="G2" s="21"/>
    </row>
    <row r="3" spans="1:7" x14ac:dyDescent="0.3">
      <c r="A3" s="38" t="s">
        <v>20</v>
      </c>
      <c r="B3" s="39"/>
      <c r="C3" s="19" t="s">
        <v>67</v>
      </c>
      <c r="D3" s="12"/>
      <c r="E3" s="15"/>
      <c r="F3" s="15"/>
      <c r="G3" s="21"/>
    </row>
    <row r="4" spans="1:7" x14ac:dyDescent="0.3">
      <c r="A4" s="38" t="s">
        <v>21</v>
      </c>
      <c r="B4" s="39"/>
      <c r="C4" s="11"/>
      <c r="D4" s="11"/>
      <c r="E4" s="15"/>
      <c r="F4" s="15"/>
      <c r="G4" s="21"/>
    </row>
    <row r="5" spans="1:7" x14ac:dyDescent="0.3">
      <c r="A5" s="38" t="s">
        <v>22</v>
      </c>
      <c r="B5" s="39"/>
      <c r="C5" s="11"/>
      <c r="D5" s="12"/>
      <c r="E5" s="15"/>
      <c r="F5" s="15"/>
      <c r="G5" s="21"/>
    </row>
    <row r="6" spans="1:7" x14ac:dyDescent="0.3">
      <c r="A6" s="38" t="s">
        <v>23</v>
      </c>
      <c r="B6" s="39"/>
      <c r="C6" s="11"/>
      <c r="D6" s="12"/>
      <c r="E6" s="15"/>
      <c r="F6" s="15"/>
      <c r="G6" s="21"/>
    </row>
    <row r="7" spans="1:7" x14ac:dyDescent="0.3">
      <c r="A7" s="38" t="s">
        <v>24</v>
      </c>
      <c r="B7" s="39"/>
      <c r="C7" s="11"/>
      <c r="D7" s="12"/>
      <c r="E7" s="15"/>
      <c r="F7" s="15"/>
      <c r="G7" s="21"/>
    </row>
    <row r="8" spans="1:7" x14ac:dyDescent="0.3">
      <c r="A8" s="9" t="s">
        <v>25</v>
      </c>
      <c r="B8" s="9" t="s">
        <v>4</v>
      </c>
      <c r="C8" s="13" t="s">
        <v>5</v>
      </c>
      <c r="D8" s="9" t="s">
        <v>6</v>
      </c>
      <c r="E8" s="9" t="s">
        <v>7</v>
      </c>
      <c r="F8" s="9" t="s">
        <v>8</v>
      </c>
      <c r="G8" s="13" t="s">
        <v>9</v>
      </c>
    </row>
    <row r="9" spans="1:7" s="6" customFormat="1" x14ac:dyDescent="0.3">
      <c r="A9" s="17">
        <v>1</v>
      </c>
      <c r="B9" s="17" t="s">
        <v>66</v>
      </c>
      <c r="C9" s="17" t="s">
        <v>28</v>
      </c>
      <c r="D9" s="17" t="s">
        <v>26</v>
      </c>
      <c r="E9" s="18">
        <v>6</v>
      </c>
      <c r="F9" s="18"/>
      <c r="G9" s="14"/>
    </row>
    <row r="10" spans="1:7" s="6" customFormat="1" x14ac:dyDescent="0.3">
      <c r="A10" s="17">
        <v>2</v>
      </c>
      <c r="B10" s="17" t="s">
        <v>64</v>
      </c>
      <c r="C10" s="17" t="s">
        <v>41</v>
      </c>
      <c r="D10" s="17" t="s">
        <v>27</v>
      </c>
      <c r="E10" s="18">
        <v>7</v>
      </c>
      <c r="F10" s="18"/>
      <c r="G10" s="14"/>
    </row>
    <row r="11" spans="1:7" s="6" customFormat="1" x14ac:dyDescent="0.3">
      <c r="A11" s="17">
        <v>3</v>
      </c>
      <c r="B11" s="17" t="s">
        <v>65</v>
      </c>
      <c r="C11" s="17" t="s">
        <v>42</v>
      </c>
      <c r="D11" s="17" t="s">
        <v>27</v>
      </c>
      <c r="E11" s="18">
        <v>3</v>
      </c>
      <c r="F11" s="18"/>
      <c r="G11" s="14"/>
    </row>
    <row r="12" spans="1:7" s="6" customFormat="1" x14ac:dyDescent="0.3">
      <c r="A12" s="17">
        <v>4</v>
      </c>
      <c r="B12" s="17" t="s">
        <v>69</v>
      </c>
      <c r="C12" s="17" t="s">
        <v>40</v>
      </c>
      <c r="D12" s="17" t="s">
        <v>27</v>
      </c>
      <c r="E12" s="18">
        <v>7</v>
      </c>
      <c r="F12" s="18"/>
      <c r="G12" s="14"/>
    </row>
    <row r="13" spans="1:7" s="6" customFormat="1" ht="32.4" x14ac:dyDescent="0.3">
      <c r="A13" s="17">
        <v>5</v>
      </c>
      <c r="B13" s="17" t="s">
        <v>59</v>
      </c>
      <c r="C13" s="17" t="s">
        <v>58</v>
      </c>
      <c r="D13" s="17" t="s">
        <v>38</v>
      </c>
      <c r="E13" s="18">
        <v>8</v>
      </c>
      <c r="F13" s="18"/>
      <c r="G13" s="14" t="s">
        <v>73</v>
      </c>
    </row>
    <row r="14" spans="1:7" s="6" customFormat="1" x14ac:dyDescent="0.3">
      <c r="A14" s="17">
        <v>6</v>
      </c>
      <c r="B14" s="17" t="s">
        <v>37</v>
      </c>
      <c r="C14" s="17" t="s">
        <v>32</v>
      </c>
      <c r="D14" s="17" t="s">
        <v>38</v>
      </c>
      <c r="E14" s="18">
        <v>8</v>
      </c>
      <c r="F14" s="18"/>
      <c r="G14" s="14"/>
    </row>
    <row r="15" spans="1:7" s="6" customFormat="1" x14ac:dyDescent="0.3">
      <c r="A15" s="17">
        <v>7</v>
      </c>
      <c r="B15" s="17" t="s">
        <v>55</v>
      </c>
      <c r="C15" s="17" t="s">
        <v>43</v>
      </c>
      <c r="D15" s="17" t="s">
        <v>38</v>
      </c>
      <c r="E15" s="18">
        <v>8</v>
      </c>
      <c r="F15" s="18"/>
      <c r="G15" s="14"/>
    </row>
    <row r="16" spans="1:7" s="6" customFormat="1" x14ac:dyDescent="0.3">
      <c r="A16" s="17">
        <v>8</v>
      </c>
      <c r="B16" s="14" t="s">
        <v>98</v>
      </c>
      <c r="C16" s="14" t="s">
        <v>99</v>
      </c>
      <c r="D16" s="17" t="s">
        <v>26</v>
      </c>
      <c r="E16" s="16">
        <v>2</v>
      </c>
      <c r="F16" s="18"/>
      <c r="G16" s="14"/>
    </row>
    <row r="17" spans="1:8" s="6" customFormat="1" x14ac:dyDescent="0.3">
      <c r="A17" s="17">
        <v>9</v>
      </c>
      <c r="B17" s="14" t="s">
        <v>100</v>
      </c>
      <c r="C17" s="14" t="s">
        <v>101</v>
      </c>
      <c r="D17" s="17" t="s">
        <v>26</v>
      </c>
      <c r="E17" s="16">
        <v>2</v>
      </c>
      <c r="F17" s="18"/>
      <c r="G17" s="14"/>
    </row>
    <row r="18" spans="1:8" s="6" customFormat="1" x14ac:dyDescent="0.3">
      <c r="A18" s="17">
        <v>10</v>
      </c>
      <c r="B18" s="14" t="s">
        <v>102</v>
      </c>
      <c r="C18" s="14" t="s">
        <v>103</v>
      </c>
      <c r="D18" s="17" t="s">
        <v>26</v>
      </c>
      <c r="E18" s="16">
        <v>3</v>
      </c>
      <c r="F18" s="18"/>
      <c r="G18" s="14"/>
    </row>
    <row r="19" spans="1:8" s="6" customFormat="1" x14ac:dyDescent="0.3">
      <c r="A19" s="17">
        <v>11</v>
      </c>
      <c r="B19" s="17" t="s">
        <v>44</v>
      </c>
      <c r="C19" s="17" t="s">
        <v>62</v>
      </c>
      <c r="D19" s="17" t="s">
        <v>38</v>
      </c>
      <c r="E19" s="18">
        <v>8</v>
      </c>
      <c r="F19" s="18"/>
      <c r="G19" s="14"/>
    </row>
    <row r="20" spans="1:8" s="6" customFormat="1" x14ac:dyDescent="0.3">
      <c r="A20" s="17">
        <v>12</v>
      </c>
      <c r="B20" s="17" t="s">
        <v>45</v>
      </c>
      <c r="C20" s="17" t="s">
        <v>33</v>
      </c>
      <c r="D20" s="17" t="s">
        <v>38</v>
      </c>
      <c r="E20" s="18">
        <v>8</v>
      </c>
      <c r="F20" s="18"/>
      <c r="G20" s="14"/>
    </row>
    <row r="21" spans="1:8" s="6" customFormat="1" x14ac:dyDescent="0.3">
      <c r="A21" s="17">
        <v>13</v>
      </c>
      <c r="B21" s="17" t="s">
        <v>46</v>
      </c>
      <c r="C21" s="17" t="s">
        <v>34</v>
      </c>
      <c r="D21" s="17" t="s">
        <v>27</v>
      </c>
      <c r="E21" s="18">
        <v>13</v>
      </c>
      <c r="F21" s="18">
        <v>2</v>
      </c>
      <c r="G21" s="14"/>
    </row>
    <row r="22" spans="1:8" s="6" customFormat="1" x14ac:dyDescent="0.3">
      <c r="A22" s="17">
        <v>14</v>
      </c>
      <c r="B22" s="17" t="s">
        <v>49</v>
      </c>
      <c r="C22" s="17" t="s">
        <v>35</v>
      </c>
      <c r="D22" s="17" t="s">
        <v>27</v>
      </c>
      <c r="E22" s="18">
        <v>13</v>
      </c>
      <c r="F22" s="18">
        <v>2</v>
      </c>
      <c r="G22" s="14"/>
    </row>
    <row r="23" spans="1:8" s="6" customFormat="1" ht="113.4" x14ac:dyDescent="0.3">
      <c r="A23" s="17">
        <v>15</v>
      </c>
      <c r="B23" s="17" t="s">
        <v>50</v>
      </c>
      <c r="C23" s="17" t="s">
        <v>60</v>
      </c>
      <c r="D23" s="17" t="s">
        <v>27</v>
      </c>
      <c r="E23" s="18">
        <v>13</v>
      </c>
      <c r="F23" s="18">
        <v>2</v>
      </c>
      <c r="G23" s="14" t="s">
        <v>63</v>
      </c>
    </row>
    <row r="24" spans="1:8" s="6" customFormat="1" ht="32.4" x14ac:dyDescent="0.3">
      <c r="A24" s="17">
        <v>16</v>
      </c>
      <c r="B24" s="17" t="s">
        <v>36</v>
      </c>
      <c r="C24" s="17" t="s">
        <v>61</v>
      </c>
      <c r="D24" s="17" t="s">
        <v>27</v>
      </c>
      <c r="E24" s="18">
        <v>1</v>
      </c>
      <c r="F24" s="18"/>
      <c r="G24" s="14" t="s">
        <v>116</v>
      </c>
    </row>
    <row r="25" spans="1:8" s="6" customFormat="1" ht="32.4" x14ac:dyDescent="0.3">
      <c r="A25" s="17">
        <v>17</v>
      </c>
      <c r="B25" s="17" t="s">
        <v>39</v>
      </c>
      <c r="C25" s="17" t="s">
        <v>112</v>
      </c>
      <c r="D25" s="17" t="s">
        <v>27</v>
      </c>
      <c r="E25" s="18">
        <v>1</v>
      </c>
      <c r="F25" s="18"/>
      <c r="G25" s="14" t="s">
        <v>115</v>
      </c>
    </row>
    <row r="26" spans="1:8" x14ac:dyDescent="0.3">
      <c r="A26" s="17">
        <v>18</v>
      </c>
      <c r="B26" s="17" t="s">
        <v>96</v>
      </c>
      <c r="C26" s="17" t="s">
        <v>47</v>
      </c>
      <c r="D26" s="17" t="s">
        <v>48</v>
      </c>
      <c r="E26" s="18">
        <v>3</v>
      </c>
      <c r="F26" s="18"/>
      <c r="G26" s="37" t="s">
        <v>113</v>
      </c>
    </row>
    <row r="27" spans="1:8" s="31" customFormat="1" ht="30.6" customHeight="1" x14ac:dyDescent="0.3">
      <c r="A27" s="17">
        <v>19</v>
      </c>
      <c r="B27" s="33" t="s">
        <v>110</v>
      </c>
      <c r="C27" s="34" t="s">
        <v>111</v>
      </c>
      <c r="D27" s="34" t="s">
        <v>3</v>
      </c>
      <c r="E27" s="30">
        <v>3</v>
      </c>
      <c r="F27" s="35"/>
      <c r="G27" s="36" t="s">
        <v>117</v>
      </c>
      <c r="H27" s="32"/>
    </row>
    <row r="28" spans="1:8" ht="64.8" x14ac:dyDescent="0.3">
      <c r="A28" s="17">
        <v>20</v>
      </c>
      <c r="B28" s="17" t="s">
        <v>51</v>
      </c>
      <c r="C28" s="17" t="s">
        <v>72</v>
      </c>
      <c r="D28" s="17" t="s">
        <v>27</v>
      </c>
      <c r="E28" s="18">
        <v>5</v>
      </c>
      <c r="F28" s="18">
        <v>2</v>
      </c>
      <c r="G28" s="14" t="s">
        <v>71</v>
      </c>
    </row>
    <row r="29" spans="1:8" x14ac:dyDescent="0.3">
      <c r="A29" s="17">
        <v>21</v>
      </c>
      <c r="B29" s="17" t="s">
        <v>54</v>
      </c>
      <c r="C29" s="17" t="s">
        <v>52</v>
      </c>
      <c r="D29" s="17" t="s">
        <v>27</v>
      </c>
      <c r="E29" s="18">
        <v>13</v>
      </c>
      <c r="F29" s="18">
        <v>2</v>
      </c>
      <c r="G29" s="14" t="s">
        <v>53</v>
      </c>
    </row>
    <row r="30" spans="1:8" x14ac:dyDescent="0.3">
      <c r="A30" s="17">
        <v>22</v>
      </c>
      <c r="B30" s="14" t="s">
        <v>57</v>
      </c>
      <c r="C30" s="14" t="s">
        <v>74</v>
      </c>
      <c r="D30" s="14" t="s">
        <v>3</v>
      </c>
      <c r="E30" s="16">
        <v>11</v>
      </c>
      <c r="F30" s="18"/>
    </row>
    <row r="31" spans="1:8" x14ac:dyDescent="0.3">
      <c r="A31" s="17">
        <v>23</v>
      </c>
      <c r="B31" s="14" t="s">
        <v>56</v>
      </c>
      <c r="C31" s="14" t="s">
        <v>75</v>
      </c>
      <c r="D31" s="14" t="s">
        <v>3</v>
      </c>
      <c r="E31" s="16">
        <v>11</v>
      </c>
      <c r="F31" s="18"/>
      <c r="G31" s="14"/>
    </row>
    <row r="32" spans="1:8" ht="32.4" x14ac:dyDescent="0.3">
      <c r="A32" s="17">
        <v>24</v>
      </c>
      <c r="B32" s="17" t="s">
        <v>77</v>
      </c>
      <c r="C32" s="17" t="s">
        <v>76</v>
      </c>
      <c r="D32" s="17" t="s">
        <v>27</v>
      </c>
      <c r="E32" s="18">
        <v>1</v>
      </c>
      <c r="F32" s="18"/>
      <c r="G32" s="14" t="s">
        <v>114</v>
      </c>
    </row>
    <row r="33" spans="1:7" x14ac:dyDescent="0.3">
      <c r="A33" s="17">
        <v>25</v>
      </c>
      <c r="B33" s="17" t="s">
        <v>29</v>
      </c>
      <c r="C33" s="17" t="s">
        <v>11</v>
      </c>
      <c r="D33" s="17" t="s">
        <v>118</v>
      </c>
      <c r="E33" s="18"/>
      <c r="F33" s="18"/>
      <c r="G33" s="14"/>
    </row>
    <row r="34" spans="1:7" x14ac:dyDescent="0.3">
      <c r="A34" s="17">
        <v>26</v>
      </c>
      <c r="B34" s="17" t="s">
        <v>12</v>
      </c>
      <c r="C34" s="17" t="s">
        <v>13</v>
      </c>
      <c r="D34" s="17" t="s">
        <v>3</v>
      </c>
      <c r="E34" s="18">
        <v>6</v>
      </c>
      <c r="F34" s="18"/>
      <c r="G34" s="14"/>
    </row>
    <row r="35" spans="1:7" x14ac:dyDescent="0.3">
      <c r="A35" s="17">
        <v>27</v>
      </c>
      <c r="B35" s="17" t="s">
        <v>14</v>
      </c>
      <c r="C35" s="17" t="s">
        <v>15</v>
      </c>
      <c r="D35" s="17" t="s">
        <v>118</v>
      </c>
      <c r="E35" s="18"/>
      <c r="F35" s="18"/>
      <c r="G35" s="14"/>
    </row>
    <row r="36" spans="1:7" x14ac:dyDescent="0.3">
      <c r="A36" s="17">
        <v>28</v>
      </c>
      <c r="B36" s="17" t="s">
        <v>10</v>
      </c>
      <c r="C36" s="17" t="s">
        <v>16</v>
      </c>
      <c r="D36" s="17" t="s">
        <v>3</v>
      </c>
      <c r="E36" s="18">
        <v>6</v>
      </c>
      <c r="F36" s="18"/>
      <c r="G36" s="14"/>
    </row>
    <row r="37" spans="1:7" x14ac:dyDescent="0.3">
      <c r="A37" s="14"/>
      <c r="B37" s="14"/>
      <c r="C37" s="14"/>
      <c r="D37" s="14"/>
      <c r="E37" s="16"/>
      <c r="F37" s="18"/>
      <c r="G37" s="14"/>
    </row>
    <row r="38" spans="1:7" x14ac:dyDescent="0.3">
      <c r="A38" s="14"/>
      <c r="B38" s="14"/>
      <c r="C38" s="14"/>
      <c r="D38" s="14"/>
      <c r="E38" s="16"/>
      <c r="F38" s="18"/>
      <c r="G38" s="14"/>
    </row>
    <row r="39" spans="1:7" x14ac:dyDescent="0.3">
      <c r="A39" s="14"/>
      <c r="B39" s="14"/>
      <c r="C39" s="14"/>
      <c r="D39" s="14"/>
      <c r="E39" s="16"/>
      <c r="F39" s="18"/>
      <c r="G39" s="14"/>
    </row>
    <row r="40" spans="1:7" x14ac:dyDescent="0.3">
      <c r="A40" s="14"/>
      <c r="B40" s="14"/>
      <c r="C40" s="14"/>
      <c r="D40" s="14"/>
      <c r="E40" s="16"/>
      <c r="F40" s="18"/>
      <c r="G40" s="14"/>
    </row>
    <row r="41" spans="1:7" x14ac:dyDescent="0.3">
      <c r="A41" s="14"/>
      <c r="B41" s="14"/>
      <c r="C41" s="14"/>
      <c r="D41" s="14"/>
      <c r="E41" s="16"/>
      <c r="F41" s="18"/>
      <c r="G41" s="14"/>
    </row>
    <row r="42" spans="1:7" x14ac:dyDescent="0.3">
      <c r="A42" s="14"/>
      <c r="B42" s="14"/>
      <c r="C42" s="14"/>
      <c r="D42" s="14"/>
      <c r="E42" s="16"/>
      <c r="F42" s="18"/>
      <c r="G42" s="14"/>
    </row>
    <row r="43" spans="1:7" x14ac:dyDescent="0.3">
      <c r="A43" s="14"/>
      <c r="B43" s="14"/>
      <c r="C43" s="14"/>
      <c r="D43" s="14"/>
      <c r="E43" s="16"/>
      <c r="F43" s="18"/>
      <c r="G43" s="14"/>
    </row>
    <row r="44" spans="1:7" x14ac:dyDescent="0.3">
      <c r="A44" s="14"/>
      <c r="B44" s="14"/>
      <c r="C44" s="14"/>
      <c r="D44" s="14"/>
      <c r="E44" s="16"/>
      <c r="F44" s="18"/>
      <c r="G44" s="14"/>
    </row>
    <row r="45" spans="1:7" x14ac:dyDescent="0.3">
      <c r="A45" s="14"/>
      <c r="B45" s="14"/>
      <c r="C45" s="14"/>
      <c r="D45" s="14"/>
      <c r="E45" s="16"/>
      <c r="F45" s="18"/>
      <c r="G45" s="14"/>
    </row>
    <row r="46" spans="1:7" x14ac:dyDescent="0.3">
      <c r="A46" s="14"/>
      <c r="B46" s="14"/>
      <c r="C46" s="14"/>
      <c r="D46" s="14"/>
      <c r="E46" s="16"/>
      <c r="F46" s="18"/>
      <c r="G46" s="14"/>
    </row>
    <row r="47" spans="1:7" x14ac:dyDescent="0.3">
      <c r="A47" s="14"/>
      <c r="B47" s="14"/>
      <c r="C47" s="14"/>
      <c r="D47" s="14"/>
      <c r="E47" s="16"/>
      <c r="F47" s="18"/>
      <c r="G47" s="14"/>
    </row>
    <row r="48" spans="1:7" x14ac:dyDescent="0.3">
      <c r="A48" s="14"/>
      <c r="B48" s="14"/>
      <c r="C48" s="14"/>
      <c r="D48" s="14"/>
      <c r="E48" s="16"/>
      <c r="F48" s="18"/>
      <c r="G48" s="14"/>
    </row>
    <row r="49" spans="1:7" x14ac:dyDescent="0.3">
      <c r="A49" s="14"/>
      <c r="B49" s="14"/>
      <c r="C49" s="14"/>
      <c r="D49" s="14"/>
      <c r="E49" s="16"/>
      <c r="F49" s="18"/>
      <c r="G49" s="14"/>
    </row>
    <row r="50" spans="1:7" x14ac:dyDescent="0.3">
      <c r="A50" s="14"/>
      <c r="B50" s="14"/>
      <c r="C50" s="14"/>
      <c r="D50" s="14"/>
      <c r="E50" s="16"/>
      <c r="F50" s="18"/>
      <c r="G50" s="14"/>
    </row>
    <row r="51" spans="1:7" x14ac:dyDescent="0.3">
      <c r="A51" s="14"/>
      <c r="B51" s="14"/>
      <c r="C51" s="14"/>
      <c r="D51" s="14"/>
      <c r="E51" s="16"/>
      <c r="F51" s="18"/>
      <c r="G51" s="14"/>
    </row>
    <row r="52" spans="1:7" x14ac:dyDescent="0.3">
      <c r="A52" s="14"/>
      <c r="B52" s="14"/>
      <c r="C52" s="14"/>
      <c r="D52" s="14"/>
      <c r="E52" s="16"/>
      <c r="F52" s="18"/>
      <c r="G52" s="14"/>
    </row>
    <row r="53" spans="1:7" x14ac:dyDescent="0.3">
      <c r="A53" s="14"/>
      <c r="B53" s="14"/>
      <c r="C53" s="14"/>
      <c r="D53" s="14"/>
      <c r="E53" s="16"/>
      <c r="F53" s="18"/>
      <c r="G53" s="14"/>
    </row>
    <row r="54" spans="1:7" x14ac:dyDescent="0.3">
      <c r="A54" s="14"/>
      <c r="B54" s="14"/>
      <c r="C54" s="14"/>
      <c r="D54" s="14"/>
      <c r="E54" s="16"/>
      <c r="F54" s="18"/>
      <c r="G54" s="14"/>
    </row>
    <row r="55" spans="1:7" x14ac:dyDescent="0.3">
      <c r="A55" s="14"/>
      <c r="B55" s="14"/>
      <c r="C55" s="14"/>
      <c r="D55" s="14"/>
      <c r="E55" s="16"/>
      <c r="F55" s="18"/>
      <c r="G55" s="14"/>
    </row>
    <row r="56" spans="1:7" x14ac:dyDescent="0.3">
      <c r="A56" s="14"/>
      <c r="B56" s="14"/>
      <c r="C56" s="14"/>
      <c r="D56" s="14"/>
      <c r="E56" s="16"/>
      <c r="F56" s="18"/>
      <c r="G56" s="14"/>
    </row>
    <row r="57" spans="1:7" x14ac:dyDescent="0.3">
      <c r="A57" s="14"/>
      <c r="B57" s="14"/>
      <c r="C57" s="14"/>
      <c r="D57" s="14"/>
      <c r="E57" s="16"/>
      <c r="F57" s="18"/>
      <c r="G57" s="14"/>
    </row>
    <row r="58" spans="1:7" x14ac:dyDescent="0.3">
      <c r="A58" s="14"/>
      <c r="B58" s="14"/>
      <c r="C58" s="14"/>
      <c r="D58" s="14"/>
      <c r="E58" s="16"/>
      <c r="F58" s="18"/>
      <c r="G58" s="14"/>
    </row>
    <row r="59" spans="1:7" x14ac:dyDescent="0.3">
      <c r="A59" s="14"/>
      <c r="B59" s="14"/>
      <c r="C59" s="14"/>
      <c r="D59" s="14"/>
      <c r="E59" s="16"/>
      <c r="F59" s="18"/>
      <c r="G59" s="14"/>
    </row>
    <row r="60" spans="1:7" x14ac:dyDescent="0.3">
      <c r="A60" s="14"/>
      <c r="B60" s="14"/>
      <c r="C60" s="14"/>
      <c r="D60" s="14"/>
      <c r="E60" s="16"/>
      <c r="F60" s="18"/>
      <c r="G60" s="14"/>
    </row>
    <row r="61" spans="1:7" x14ac:dyDescent="0.3">
      <c r="A61" s="14"/>
      <c r="B61" s="14"/>
      <c r="C61" s="14"/>
      <c r="D61" s="14"/>
      <c r="E61" s="16"/>
      <c r="F61" s="18"/>
      <c r="G61" s="14"/>
    </row>
    <row r="62" spans="1:7" x14ac:dyDescent="0.3">
      <c r="A62" s="14"/>
      <c r="B62" s="14"/>
      <c r="C62" s="14"/>
      <c r="D62" s="14"/>
      <c r="E62" s="16"/>
      <c r="F62" s="18"/>
      <c r="G62" s="14"/>
    </row>
    <row r="63" spans="1:7" x14ac:dyDescent="0.3">
      <c r="A63" s="14"/>
      <c r="B63" s="14"/>
      <c r="C63" s="14"/>
      <c r="D63" s="14"/>
      <c r="E63" s="16"/>
      <c r="F63" s="18"/>
      <c r="G63" s="14"/>
    </row>
    <row r="64" spans="1:7" x14ac:dyDescent="0.3">
      <c r="A64" s="14"/>
      <c r="B64" s="14"/>
      <c r="C64" s="14"/>
      <c r="D64" s="14"/>
      <c r="E64" s="16"/>
      <c r="F64" s="18"/>
      <c r="G64" s="14"/>
    </row>
    <row r="65" spans="1:7" x14ac:dyDescent="0.3">
      <c r="A65" s="14"/>
      <c r="B65" s="14"/>
      <c r="C65" s="14"/>
      <c r="D65" s="14"/>
      <c r="E65" s="16"/>
      <c r="F65" s="18"/>
      <c r="G65" s="14"/>
    </row>
    <row r="66" spans="1:7" x14ac:dyDescent="0.3">
      <c r="A66" s="14"/>
      <c r="B66" s="14"/>
      <c r="C66" s="14"/>
      <c r="D66" s="14"/>
      <c r="E66" s="16"/>
      <c r="F66" s="18"/>
      <c r="G66" s="14"/>
    </row>
    <row r="67" spans="1:7" x14ac:dyDescent="0.3">
      <c r="A67" s="14"/>
      <c r="B67" s="14"/>
      <c r="C67" s="14"/>
      <c r="D67" s="14"/>
      <c r="E67" s="16"/>
      <c r="F67" s="18"/>
      <c r="G67" s="14"/>
    </row>
    <row r="68" spans="1:7" x14ac:dyDescent="0.3">
      <c r="A68" s="14"/>
      <c r="B68" s="14"/>
      <c r="C68" s="14"/>
      <c r="D68" s="14"/>
      <c r="E68" s="16"/>
      <c r="F68" s="18"/>
      <c r="G68" s="14"/>
    </row>
    <row r="69" spans="1:7" x14ac:dyDescent="0.3">
      <c r="A69" s="14"/>
      <c r="B69" s="14"/>
      <c r="C69" s="14"/>
      <c r="D69" s="14"/>
      <c r="E69" s="16"/>
      <c r="F69" s="18"/>
      <c r="G69" s="14"/>
    </row>
    <row r="70" spans="1:7" x14ac:dyDescent="0.3">
      <c r="A70" s="14"/>
      <c r="B70" s="14"/>
      <c r="C70" s="14"/>
      <c r="D70" s="14"/>
      <c r="E70" s="16"/>
      <c r="F70" s="18"/>
    </row>
    <row r="71" spans="1:7" x14ac:dyDescent="0.3">
      <c r="A71" s="14"/>
      <c r="B71" s="14"/>
      <c r="C71" s="14"/>
      <c r="D71" s="14"/>
      <c r="E71" s="16"/>
      <c r="F71" s="18"/>
    </row>
    <row r="72" spans="1:7" x14ac:dyDescent="0.3">
      <c r="A72" s="14"/>
      <c r="B72" s="14"/>
      <c r="C72" s="14"/>
      <c r="D72" s="14"/>
      <c r="E72" s="16"/>
      <c r="F72" s="18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16" style="2" bestFit="1" customWidth="1"/>
    <col min="2" max="2" width="71.44140625" style="2" bestFit="1" customWidth="1"/>
    <col min="3" max="3" width="40.33203125" style="2" customWidth="1"/>
    <col min="4" max="4" width="4" customWidth="1"/>
  </cols>
  <sheetData>
    <row r="1" spans="1:3" ht="18" customHeight="1" x14ac:dyDescent="0.3">
      <c r="A1" s="4" t="s">
        <v>2</v>
      </c>
      <c r="B1" s="4" t="s">
        <v>0</v>
      </c>
      <c r="C1" s="4" t="s">
        <v>1</v>
      </c>
    </row>
    <row r="2" spans="1:3" x14ac:dyDescent="0.3">
      <c r="A2" s="2" t="s">
        <v>70</v>
      </c>
      <c r="B2" s="2" t="s">
        <v>68</v>
      </c>
    </row>
    <row r="3" spans="1:3" x14ac:dyDescent="0.3">
      <c r="A3" s="2" t="s">
        <v>95</v>
      </c>
      <c r="B3" s="2" t="s">
        <v>94</v>
      </c>
      <c r="C3" s="2" t="s">
        <v>97</v>
      </c>
    </row>
  </sheetData>
  <phoneticPr fontId="5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1" sqref="B21"/>
    </sheetView>
  </sheetViews>
  <sheetFormatPr defaultRowHeight="16.2" x14ac:dyDescent="0.3"/>
  <cols>
    <col min="1" max="1" width="31.21875" customWidth="1"/>
    <col min="2" max="2" width="41.109375" customWidth="1"/>
    <col min="3" max="3" width="122.21875" customWidth="1"/>
  </cols>
  <sheetData>
    <row r="1" spans="1:3" x14ac:dyDescent="0.3">
      <c r="A1" s="29" t="s">
        <v>104</v>
      </c>
      <c r="B1" s="29" t="s">
        <v>105</v>
      </c>
      <c r="C1" s="29" t="s">
        <v>106</v>
      </c>
    </row>
    <row r="2" spans="1:3" x14ac:dyDescent="0.3">
      <c r="A2" t="s">
        <v>107</v>
      </c>
      <c r="B2" t="s">
        <v>109</v>
      </c>
      <c r="C2" t="s">
        <v>108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8.88671875" defaultRowHeight="16.2" x14ac:dyDescent="0.3"/>
  <cols>
    <col min="1" max="1" width="8.6640625" style="23" customWidth="1"/>
    <col min="2" max="2" width="4.6640625" style="23" customWidth="1"/>
    <col min="3" max="3" width="8.6640625" style="23" customWidth="1"/>
    <col min="4" max="6" width="9.6640625" style="23" customWidth="1"/>
    <col min="7" max="9" width="3.6640625" style="23" customWidth="1"/>
    <col min="10" max="11" width="9.6640625" style="23" customWidth="1"/>
    <col min="12" max="14" width="12.6640625" style="23" customWidth="1"/>
    <col min="15" max="15" width="2.6640625" style="23" customWidth="1"/>
    <col min="16" max="17" width="1.6640625" style="23" customWidth="1"/>
    <col min="18" max="18" width="7.6640625" style="28" customWidth="1"/>
    <col min="19" max="19" width="15.6640625" style="28" customWidth="1"/>
    <col min="20" max="22" width="8.6640625" style="23" customWidth="1"/>
    <col min="23" max="16384" width="8.88671875" style="27"/>
  </cols>
  <sheetData>
    <row r="1" spans="1:22" x14ac:dyDescent="0.3">
      <c r="A1" s="23" t="s">
        <v>78</v>
      </c>
      <c r="B1" s="24" t="s">
        <v>79</v>
      </c>
      <c r="D1" s="24" t="s">
        <v>80</v>
      </c>
      <c r="E1" s="25" t="s">
        <v>32</v>
      </c>
      <c r="F1" s="25" t="s">
        <v>81</v>
      </c>
      <c r="G1" s="24" t="s">
        <v>82</v>
      </c>
      <c r="J1" s="24" t="s">
        <v>83</v>
      </c>
      <c r="K1" s="24" t="s">
        <v>33</v>
      </c>
      <c r="L1" s="26" t="s">
        <v>34</v>
      </c>
      <c r="M1" s="24" t="s">
        <v>35</v>
      </c>
      <c r="N1" s="24" t="s">
        <v>84</v>
      </c>
      <c r="O1" s="24" t="s">
        <v>85</v>
      </c>
      <c r="P1" s="24" t="s">
        <v>86</v>
      </c>
      <c r="Q1" s="25" t="s">
        <v>87</v>
      </c>
      <c r="R1" s="24" t="s">
        <v>88</v>
      </c>
      <c r="S1" s="25" t="s">
        <v>89</v>
      </c>
      <c r="T1" s="25" t="s">
        <v>74</v>
      </c>
      <c r="U1" s="25" t="s">
        <v>75</v>
      </c>
      <c r="V1" s="27"/>
    </row>
    <row r="2" spans="1:22" x14ac:dyDescent="0.3">
      <c r="A2" s="23">
        <v>1700277</v>
      </c>
      <c r="B2" s="23">
        <v>1</v>
      </c>
      <c r="C2" s="23">
        <v>718211</v>
      </c>
      <c r="D2" s="23">
        <v>20180524</v>
      </c>
      <c r="E2" s="23">
        <v>20180703</v>
      </c>
      <c r="F2" s="23">
        <v>20310703</v>
      </c>
      <c r="G2" s="23">
        <v>13</v>
      </c>
      <c r="H2" s="23">
        <v>0</v>
      </c>
      <c r="I2" s="23">
        <v>0</v>
      </c>
      <c r="J2" s="23">
        <v>20180721</v>
      </c>
      <c r="K2" s="23">
        <v>0</v>
      </c>
      <c r="L2" s="23">
        <v>4000000</v>
      </c>
      <c r="M2" s="23">
        <v>0</v>
      </c>
      <c r="N2" s="23">
        <v>4000000</v>
      </c>
      <c r="O2" s="23">
        <v>0</v>
      </c>
      <c r="P2" s="23" t="s">
        <v>90</v>
      </c>
      <c r="Q2" s="23" t="s">
        <v>91</v>
      </c>
      <c r="R2" s="28">
        <v>50</v>
      </c>
      <c r="S2" s="28">
        <v>2000000</v>
      </c>
      <c r="T2" s="23" t="s">
        <v>92</v>
      </c>
      <c r="U2" s="23" t="s">
        <v>93</v>
      </c>
      <c r="V2" s="23">
        <v>1</v>
      </c>
    </row>
    <row r="3" spans="1:22" x14ac:dyDescent="0.3">
      <c r="A3" s="23">
        <v>1700279</v>
      </c>
      <c r="B3" s="23">
        <v>1</v>
      </c>
      <c r="C3" s="23">
        <v>718214</v>
      </c>
      <c r="D3" s="23">
        <v>20180626</v>
      </c>
      <c r="E3" s="23">
        <v>20180702</v>
      </c>
      <c r="F3" s="23">
        <v>20330702</v>
      </c>
      <c r="G3" s="23">
        <v>15</v>
      </c>
      <c r="H3" s="23">
        <v>0</v>
      </c>
      <c r="I3" s="23">
        <v>0</v>
      </c>
      <c r="J3" s="23">
        <v>20180821</v>
      </c>
      <c r="K3" s="23">
        <v>0</v>
      </c>
      <c r="L3" s="23">
        <v>650000</v>
      </c>
      <c r="M3" s="23">
        <v>0</v>
      </c>
      <c r="N3" s="23">
        <v>650000</v>
      </c>
      <c r="O3" s="23">
        <v>0</v>
      </c>
      <c r="P3" s="23" t="s">
        <v>90</v>
      </c>
      <c r="Q3" s="23" t="s">
        <v>91</v>
      </c>
      <c r="R3" s="28">
        <v>50</v>
      </c>
      <c r="S3" s="28">
        <v>325000</v>
      </c>
      <c r="T3" s="23" t="s">
        <v>92</v>
      </c>
      <c r="U3" s="23" t="s">
        <v>93</v>
      </c>
      <c r="V3" s="23">
        <v>1</v>
      </c>
    </row>
    <row r="4" spans="1:22" x14ac:dyDescent="0.3">
      <c r="A4" s="23">
        <v>1700279</v>
      </c>
      <c r="B4" s="23">
        <v>2</v>
      </c>
      <c r="C4" s="23">
        <v>718215</v>
      </c>
      <c r="D4" s="23">
        <v>20180626</v>
      </c>
      <c r="E4" s="23">
        <v>20180702</v>
      </c>
      <c r="F4" s="23">
        <v>20330702</v>
      </c>
      <c r="G4" s="23">
        <v>15</v>
      </c>
      <c r="H4" s="23">
        <v>0</v>
      </c>
      <c r="I4" s="23">
        <v>0</v>
      </c>
      <c r="J4" s="23">
        <v>20180821</v>
      </c>
      <c r="K4" s="23">
        <v>0</v>
      </c>
      <c r="L4" s="23">
        <v>850000</v>
      </c>
      <c r="M4" s="23">
        <v>0</v>
      </c>
      <c r="N4" s="23">
        <v>850000</v>
      </c>
      <c r="O4" s="23">
        <v>0</v>
      </c>
      <c r="P4" s="23" t="s">
        <v>90</v>
      </c>
      <c r="Q4" s="23" t="s">
        <v>91</v>
      </c>
      <c r="R4" s="28">
        <v>50</v>
      </c>
      <c r="S4" s="28">
        <v>425000</v>
      </c>
      <c r="T4" s="23" t="s">
        <v>92</v>
      </c>
      <c r="U4" s="23" t="s">
        <v>93</v>
      </c>
      <c r="V4" s="23">
        <v>1</v>
      </c>
    </row>
    <row r="5" spans="1:22" x14ac:dyDescent="0.3">
      <c r="A5" s="23">
        <v>1700280</v>
      </c>
      <c r="B5" s="23">
        <v>1</v>
      </c>
      <c r="C5" s="23">
        <v>718221</v>
      </c>
      <c r="D5" s="23">
        <v>20180620</v>
      </c>
      <c r="E5" s="23">
        <v>20180702</v>
      </c>
      <c r="F5" s="23">
        <v>20330702</v>
      </c>
      <c r="G5" s="23">
        <v>15</v>
      </c>
      <c r="H5" s="23">
        <v>0</v>
      </c>
      <c r="I5" s="23">
        <v>0</v>
      </c>
      <c r="J5" s="23">
        <v>20180813</v>
      </c>
      <c r="K5" s="23">
        <v>0</v>
      </c>
      <c r="L5" s="23">
        <v>1800000</v>
      </c>
      <c r="M5" s="23">
        <v>0</v>
      </c>
      <c r="N5" s="23">
        <v>1800000</v>
      </c>
      <c r="O5" s="23">
        <v>0</v>
      </c>
      <c r="P5" s="23" t="s">
        <v>90</v>
      </c>
      <c r="Q5" s="23" t="s">
        <v>91</v>
      </c>
      <c r="R5" s="28">
        <v>50</v>
      </c>
      <c r="S5" s="28">
        <v>900000</v>
      </c>
      <c r="T5" s="23" t="s">
        <v>92</v>
      </c>
      <c r="U5" s="23" t="s">
        <v>93</v>
      </c>
      <c r="V5" s="23">
        <v>1</v>
      </c>
    </row>
    <row r="6" spans="1:22" x14ac:dyDescent="0.3">
      <c r="A6" s="23">
        <v>1700280</v>
      </c>
      <c r="B6" s="23">
        <v>2</v>
      </c>
      <c r="C6" s="23">
        <v>718222</v>
      </c>
      <c r="D6" s="23">
        <v>20180620</v>
      </c>
      <c r="E6" s="23">
        <v>20180702</v>
      </c>
      <c r="F6" s="23">
        <v>20330702</v>
      </c>
      <c r="G6" s="23">
        <v>15</v>
      </c>
      <c r="H6" s="23">
        <v>0</v>
      </c>
      <c r="I6" s="23">
        <v>0</v>
      </c>
      <c r="J6" s="23">
        <v>20180813</v>
      </c>
      <c r="K6" s="23">
        <v>0</v>
      </c>
      <c r="L6" s="23">
        <v>3200000</v>
      </c>
      <c r="M6" s="23">
        <v>0</v>
      </c>
      <c r="N6" s="23">
        <v>3200000</v>
      </c>
      <c r="O6" s="23">
        <v>0</v>
      </c>
      <c r="P6" s="23" t="s">
        <v>90</v>
      </c>
      <c r="Q6" s="23" t="s">
        <v>91</v>
      </c>
      <c r="R6" s="28">
        <v>50</v>
      </c>
      <c r="S6" s="28">
        <v>1600000</v>
      </c>
      <c r="T6" s="23" t="s">
        <v>92</v>
      </c>
      <c r="U6" s="23" t="s">
        <v>93</v>
      </c>
      <c r="V6" s="23">
        <v>1</v>
      </c>
    </row>
    <row r="7" spans="1:22" x14ac:dyDescent="0.3">
      <c r="A7" s="23">
        <v>506560</v>
      </c>
      <c r="B7" s="23">
        <v>4</v>
      </c>
      <c r="C7" s="23">
        <v>718223</v>
      </c>
      <c r="D7" s="23">
        <v>20180628</v>
      </c>
      <c r="E7" s="23">
        <v>20180702</v>
      </c>
      <c r="F7" s="23">
        <v>20380702</v>
      </c>
      <c r="G7" s="23">
        <v>20</v>
      </c>
      <c r="H7" s="23">
        <v>0</v>
      </c>
      <c r="I7" s="23">
        <v>0</v>
      </c>
      <c r="J7" s="23">
        <v>20180827</v>
      </c>
      <c r="K7" s="23">
        <v>0</v>
      </c>
      <c r="L7" s="23">
        <v>680000</v>
      </c>
      <c r="M7" s="23">
        <v>0</v>
      </c>
      <c r="N7" s="23">
        <v>680000</v>
      </c>
      <c r="O7" s="23">
        <v>0</v>
      </c>
      <c r="P7" s="23" t="s">
        <v>90</v>
      </c>
      <c r="Q7" s="23" t="s">
        <v>90</v>
      </c>
      <c r="R7" s="28">
        <v>50</v>
      </c>
      <c r="S7" s="28">
        <v>340000</v>
      </c>
      <c r="T7" s="23" t="s">
        <v>92</v>
      </c>
      <c r="U7" s="23" t="s">
        <v>93</v>
      </c>
      <c r="V7" s="23">
        <v>1</v>
      </c>
    </row>
    <row r="8" spans="1:22" x14ac:dyDescent="0.3">
      <c r="A8" s="23">
        <v>299856</v>
      </c>
      <c r="B8" s="23">
        <v>3</v>
      </c>
      <c r="C8" s="23">
        <v>718224</v>
      </c>
      <c r="D8" s="23">
        <v>20180627</v>
      </c>
      <c r="E8" s="23">
        <v>20180702</v>
      </c>
      <c r="F8" s="23">
        <v>20380702</v>
      </c>
      <c r="G8" s="23">
        <v>20</v>
      </c>
      <c r="H8" s="23">
        <v>0</v>
      </c>
      <c r="I8" s="23">
        <v>0</v>
      </c>
      <c r="J8" s="23">
        <v>20180825</v>
      </c>
      <c r="K8" s="23">
        <v>0</v>
      </c>
      <c r="L8" s="23">
        <v>3500000</v>
      </c>
      <c r="M8" s="23">
        <v>0</v>
      </c>
      <c r="N8" s="23">
        <v>3500000</v>
      </c>
      <c r="O8" s="23">
        <v>0</v>
      </c>
      <c r="P8" s="23" t="s">
        <v>90</v>
      </c>
      <c r="Q8" s="23" t="s">
        <v>90</v>
      </c>
      <c r="R8" s="28">
        <v>50</v>
      </c>
      <c r="S8" s="28">
        <v>1750000</v>
      </c>
      <c r="T8" s="23" t="s">
        <v>92</v>
      </c>
      <c r="U8" s="23" t="s">
        <v>93</v>
      </c>
      <c r="V8" s="23">
        <v>1</v>
      </c>
    </row>
    <row r="9" spans="1:22" x14ac:dyDescent="0.3">
      <c r="A9" s="23">
        <v>1700259</v>
      </c>
      <c r="B9" s="23">
        <v>1</v>
      </c>
      <c r="C9" s="23">
        <v>718127</v>
      </c>
      <c r="D9" s="23">
        <v>20180519</v>
      </c>
      <c r="E9" s="23">
        <v>0</v>
      </c>
      <c r="F9" s="23">
        <v>0</v>
      </c>
      <c r="G9" s="23">
        <v>20</v>
      </c>
      <c r="H9" s="23">
        <v>0</v>
      </c>
      <c r="I9" s="23">
        <v>0</v>
      </c>
      <c r="J9" s="23">
        <v>20180702</v>
      </c>
      <c r="K9" s="23">
        <v>0</v>
      </c>
      <c r="L9" s="23">
        <v>3000000</v>
      </c>
      <c r="M9" s="23">
        <v>0</v>
      </c>
      <c r="N9" s="23">
        <v>3000000</v>
      </c>
      <c r="O9" s="23">
        <v>0</v>
      </c>
      <c r="P9" s="23" t="s">
        <v>90</v>
      </c>
      <c r="Q9" s="23" t="s">
        <v>91</v>
      </c>
      <c r="R9" s="28">
        <v>50</v>
      </c>
      <c r="S9" s="28">
        <v>1500000</v>
      </c>
      <c r="T9" s="23" t="s">
        <v>92</v>
      </c>
      <c r="U9" s="23" t="s">
        <v>93</v>
      </c>
      <c r="V9" s="23">
        <v>1</v>
      </c>
    </row>
    <row r="10" spans="1:22" x14ac:dyDescent="0.3">
      <c r="A10" s="23">
        <v>1700260</v>
      </c>
      <c r="B10" s="23">
        <v>1</v>
      </c>
      <c r="C10" s="23">
        <v>718128</v>
      </c>
      <c r="D10" s="23">
        <v>20180519</v>
      </c>
      <c r="E10" s="23">
        <v>0</v>
      </c>
      <c r="F10" s="23">
        <v>0</v>
      </c>
      <c r="G10" s="23">
        <v>20</v>
      </c>
      <c r="H10" s="23">
        <v>0</v>
      </c>
      <c r="I10" s="23">
        <v>0</v>
      </c>
      <c r="J10" s="23">
        <v>20180702</v>
      </c>
      <c r="K10" s="23">
        <v>0</v>
      </c>
      <c r="L10" s="23">
        <v>3000000</v>
      </c>
      <c r="M10" s="23">
        <v>0</v>
      </c>
      <c r="N10" s="23">
        <v>3000000</v>
      </c>
      <c r="O10" s="23">
        <v>0</v>
      </c>
      <c r="P10" s="23" t="s">
        <v>90</v>
      </c>
      <c r="Q10" s="23" t="s">
        <v>91</v>
      </c>
      <c r="R10" s="28">
        <v>50</v>
      </c>
      <c r="S10" s="28">
        <v>1500000</v>
      </c>
      <c r="T10" s="23" t="s">
        <v>92</v>
      </c>
      <c r="U10" s="23" t="s">
        <v>93</v>
      </c>
      <c r="V10" s="23">
        <v>1</v>
      </c>
    </row>
    <row r="11" spans="1:22" x14ac:dyDescent="0.3">
      <c r="A11" s="23">
        <v>1296875</v>
      </c>
      <c r="B11" s="23">
        <v>3</v>
      </c>
      <c r="C11" s="23">
        <v>718216</v>
      </c>
      <c r="D11" s="23">
        <v>20180625</v>
      </c>
      <c r="E11" s="23">
        <v>0</v>
      </c>
      <c r="F11" s="23">
        <v>0</v>
      </c>
      <c r="G11" s="23">
        <v>20</v>
      </c>
      <c r="H11" s="23">
        <v>0</v>
      </c>
      <c r="I11" s="23">
        <v>0</v>
      </c>
      <c r="J11" s="23">
        <v>20180806</v>
      </c>
      <c r="K11" s="23">
        <v>0</v>
      </c>
      <c r="L11" s="23">
        <v>8000000</v>
      </c>
      <c r="M11" s="23">
        <v>0</v>
      </c>
      <c r="N11" s="23">
        <v>8000000</v>
      </c>
      <c r="O11" s="23">
        <v>0</v>
      </c>
      <c r="P11" s="23" t="s">
        <v>90</v>
      </c>
      <c r="Q11" s="23" t="s">
        <v>90</v>
      </c>
      <c r="R11" s="28">
        <v>50</v>
      </c>
      <c r="S11" s="28">
        <v>4000000</v>
      </c>
      <c r="T11" s="23" t="s">
        <v>92</v>
      </c>
      <c r="U11" s="23" t="s">
        <v>93</v>
      </c>
      <c r="V11" s="23">
        <v>1</v>
      </c>
    </row>
    <row r="12" spans="1:22" x14ac:dyDescent="0.3">
      <c r="A12" s="23">
        <v>1311290</v>
      </c>
      <c r="B12" s="23">
        <v>4</v>
      </c>
      <c r="C12" s="23">
        <v>718217</v>
      </c>
      <c r="D12" s="23">
        <v>20180621</v>
      </c>
      <c r="E12" s="23">
        <v>0</v>
      </c>
      <c r="F12" s="23">
        <v>0</v>
      </c>
      <c r="G12" s="23">
        <v>20</v>
      </c>
      <c r="H12" s="23">
        <v>0</v>
      </c>
      <c r="I12" s="23">
        <v>0</v>
      </c>
      <c r="J12" s="23">
        <v>20180811</v>
      </c>
      <c r="K12" s="23">
        <v>0</v>
      </c>
      <c r="L12" s="23">
        <v>3600000</v>
      </c>
      <c r="M12" s="23">
        <v>0</v>
      </c>
      <c r="N12" s="23">
        <v>3600000</v>
      </c>
      <c r="O12" s="23">
        <v>0</v>
      </c>
      <c r="P12" s="23" t="s">
        <v>90</v>
      </c>
      <c r="Q12" s="23" t="s">
        <v>90</v>
      </c>
      <c r="R12" s="28">
        <v>50</v>
      </c>
      <c r="S12" s="28">
        <v>1800000</v>
      </c>
      <c r="T12" s="23" t="s">
        <v>92</v>
      </c>
      <c r="U12" s="23" t="s">
        <v>93</v>
      </c>
      <c r="V12" s="23">
        <v>1</v>
      </c>
    </row>
    <row r="13" spans="1:22" x14ac:dyDescent="0.3">
      <c r="A13" s="23">
        <v>1315261</v>
      </c>
      <c r="B13" s="23">
        <v>5</v>
      </c>
      <c r="C13" s="23">
        <v>718226</v>
      </c>
      <c r="D13" s="23">
        <v>20180629</v>
      </c>
      <c r="E13" s="23">
        <v>0</v>
      </c>
      <c r="F13" s="23">
        <v>0</v>
      </c>
      <c r="G13" s="23">
        <v>15</v>
      </c>
      <c r="H13" s="23">
        <v>0</v>
      </c>
      <c r="I13" s="23">
        <v>0</v>
      </c>
      <c r="J13" s="23">
        <v>20180827</v>
      </c>
      <c r="K13" s="23">
        <v>0</v>
      </c>
      <c r="L13" s="23">
        <v>600000</v>
      </c>
      <c r="M13" s="23">
        <v>0</v>
      </c>
      <c r="N13" s="23">
        <v>600000</v>
      </c>
      <c r="O13" s="23">
        <v>0</v>
      </c>
      <c r="P13" s="23" t="s">
        <v>90</v>
      </c>
      <c r="Q13" s="23" t="s">
        <v>90</v>
      </c>
      <c r="R13" s="28">
        <v>50</v>
      </c>
      <c r="S13" s="28">
        <v>300000</v>
      </c>
      <c r="T13" s="23" t="s">
        <v>92</v>
      </c>
      <c r="U13" s="23" t="s">
        <v>93</v>
      </c>
      <c r="V13" s="23">
        <v>1</v>
      </c>
    </row>
    <row r="14" spans="1:22" x14ac:dyDescent="0.3">
      <c r="A14" s="23">
        <v>1301111</v>
      </c>
      <c r="B14" s="23">
        <v>7</v>
      </c>
      <c r="C14" s="23">
        <v>718227</v>
      </c>
      <c r="D14" s="23">
        <v>20180629</v>
      </c>
      <c r="E14" s="23">
        <v>0</v>
      </c>
      <c r="F14" s="23">
        <v>0</v>
      </c>
      <c r="G14" s="23">
        <v>1</v>
      </c>
      <c r="H14" s="23">
        <v>0</v>
      </c>
      <c r="I14" s="23">
        <v>0</v>
      </c>
      <c r="J14" s="23">
        <v>20180811</v>
      </c>
      <c r="K14" s="23">
        <v>20190601</v>
      </c>
      <c r="L14" s="23">
        <v>1200000</v>
      </c>
      <c r="M14" s="23">
        <v>0</v>
      </c>
      <c r="N14" s="23">
        <v>1200000</v>
      </c>
      <c r="O14" s="23">
        <v>1</v>
      </c>
      <c r="P14" s="23" t="s">
        <v>90</v>
      </c>
      <c r="Q14" s="23" t="s">
        <v>90</v>
      </c>
      <c r="R14" s="28">
        <v>20</v>
      </c>
      <c r="S14" s="28">
        <v>240000</v>
      </c>
      <c r="T14" s="23" t="s">
        <v>92</v>
      </c>
      <c r="U14" s="23" t="s">
        <v>93</v>
      </c>
      <c r="V14" s="23">
        <v>1</v>
      </c>
    </row>
    <row r="15" spans="1:22" x14ac:dyDescent="0.3">
      <c r="A15" s="23">
        <v>1423561</v>
      </c>
      <c r="B15" s="23">
        <v>3</v>
      </c>
      <c r="C15" s="23">
        <v>718228</v>
      </c>
      <c r="D15" s="23">
        <v>20180629</v>
      </c>
      <c r="E15" s="23">
        <v>0</v>
      </c>
      <c r="F15" s="23">
        <v>0</v>
      </c>
      <c r="G15" s="23">
        <v>20</v>
      </c>
      <c r="H15" s="23">
        <v>0</v>
      </c>
      <c r="I15" s="23">
        <v>0</v>
      </c>
      <c r="J15" s="23">
        <v>20180828</v>
      </c>
      <c r="K15" s="23">
        <v>0</v>
      </c>
      <c r="L15" s="23">
        <v>350000</v>
      </c>
      <c r="M15" s="23">
        <v>0</v>
      </c>
      <c r="N15" s="23">
        <v>350000</v>
      </c>
      <c r="O15" s="23">
        <v>0</v>
      </c>
      <c r="P15" s="23" t="s">
        <v>90</v>
      </c>
      <c r="Q15" s="23" t="s">
        <v>91</v>
      </c>
      <c r="R15" s="28">
        <v>50</v>
      </c>
      <c r="S15" s="28">
        <v>175000</v>
      </c>
      <c r="T15" s="23" t="s">
        <v>92</v>
      </c>
      <c r="U15" s="23" t="s">
        <v>93</v>
      </c>
      <c r="V15" s="23">
        <v>1</v>
      </c>
    </row>
    <row r="16" spans="1:22" x14ac:dyDescent="0.3">
      <c r="A16" s="23">
        <v>1197376</v>
      </c>
      <c r="B16" s="23">
        <v>5</v>
      </c>
      <c r="C16" s="23">
        <v>718229</v>
      </c>
      <c r="D16" s="23">
        <v>20180627</v>
      </c>
      <c r="E16" s="23">
        <v>0</v>
      </c>
      <c r="F16" s="23">
        <v>0</v>
      </c>
      <c r="G16" s="23">
        <v>20</v>
      </c>
      <c r="H16" s="23">
        <v>0</v>
      </c>
      <c r="I16" s="23">
        <v>0</v>
      </c>
      <c r="J16" s="23">
        <v>20180814</v>
      </c>
      <c r="K16" s="23">
        <v>0</v>
      </c>
      <c r="L16" s="23">
        <v>1200000</v>
      </c>
      <c r="M16" s="23">
        <v>0</v>
      </c>
      <c r="N16" s="23">
        <v>1200000</v>
      </c>
      <c r="O16" s="23">
        <v>0</v>
      </c>
      <c r="P16" s="23" t="s">
        <v>90</v>
      </c>
      <c r="Q16" s="23" t="s">
        <v>90</v>
      </c>
      <c r="R16" s="28">
        <v>50</v>
      </c>
      <c r="S16" s="28">
        <v>600000</v>
      </c>
      <c r="T16" s="23" t="s">
        <v>92</v>
      </c>
      <c r="U16" s="23" t="s">
        <v>93</v>
      </c>
      <c r="V16" s="23">
        <v>1</v>
      </c>
    </row>
    <row r="17" spans="1:22" x14ac:dyDescent="0.3">
      <c r="A17" s="23">
        <v>1301709</v>
      </c>
      <c r="B17" s="23">
        <v>2</v>
      </c>
      <c r="C17" s="23">
        <v>718230</v>
      </c>
      <c r="D17" s="23">
        <v>20180629</v>
      </c>
      <c r="E17" s="23">
        <v>0</v>
      </c>
      <c r="F17" s="23">
        <v>0</v>
      </c>
      <c r="G17" s="23">
        <v>20</v>
      </c>
      <c r="H17" s="23">
        <v>0</v>
      </c>
      <c r="I17" s="23">
        <v>0</v>
      </c>
      <c r="J17" s="23">
        <v>20180829</v>
      </c>
      <c r="K17" s="23">
        <v>0</v>
      </c>
      <c r="L17" s="23">
        <v>1400000</v>
      </c>
      <c r="M17" s="23">
        <v>0</v>
      </c>
      <c r="N17" s="23">
        <v>1400000</v>
      </c>
      <c r="O17" s="23">
        <v>0</v>
      </c>
      <c r="P17" s="23" t="s">
        <v>90</v>
      </c>
      <c r="Q17" s="23" t="s">
        <v>90</v>
      </c>
      <c r="R17" s="28">
        <v>50</v>
      </c>
      <c r="S17" s="28">
        <v>700000</v>
      </c>
      <c r="T17" s="23" t="s">
        <v>92</v>
      </c>
      <c r="U17" s="23" t="s">
        <v>93</v>
      </c>
      <c r="V17" s="23">
        <v>1</v>
      </c>
    </row>
    <row r="18" spans="1:22" x14ac:dyDescent="0.3">
      <c r="A18" s="23">
        <v>308800</v>
      </c>
      <c r="B18" s="23">
        <v>4</v>
      </c>
      <c r="C18" s="23">
        <v>718231</v>
      </c>
      <c r="D18" s="23">
        <v>20180628</v>
      </c>
      <c r="E18" s="23">
        <v>0</v>
      </c>
      <c r="F18" s="23">
        <v>0</v>
      </c>
      <c r="G18" s="23">
        <v>10</v>
      </c>
      <c r="H18" s="23">
        <v>0</v>
      </c>
      <c r="I18" s="23">
        <v>0</v>
      </c>
      <c r="J18" s="23">
        <v>20180828</v>
      </c>
      <c r="K18" s="23">
        <v>0</v>
      </c>
      <c r="L18" s="23">
        <v>2270000</v>
      </c>
      <c r="M18" s="23">
        <v>0</v>
      </c>
      <c r="N18" s="23">
        <v>2270000</v>
      </c>
      <c r="O18" s="23">
        <v>0</v>
      </c>
      <c r="P18" s="23" t="s">
        <v>90</v>
      </c>
      <c r="Q18" s="23" t="s">
        <v>90</v>
      </c>
      <c r="R18" s="28">
        <v>50</v>
      </c>
      <c r="S18" s="28">
        <v>1135000</v>
      </c>
      <c r="T18" s="23" t="s">
        <v>92</v>
      </c>
      <c r="U18" s="23" t="s">
        <v>93</v>
      </c>
      <c r="V18" s="23">
        <v>1</v>
      </c>
    </row>
    <row r="19" spans="1:22" x14ac:dyDescent="0.3">
      <c r="A19" s="23">
        <v>1429660</v>
      </c>
      <c r="B19" s="23">
        <v>2</v>
      </c>
      <c r="C19" s="23">
        <v>718232</v>
      </c>
      <c r="D19" s="23">
        <v>20180629</v>
      </c>
      <c r="E19" s="23">
        <v>0</v>
      </c>
      <c r="F19" s="23">
        <v>0</v>
      </c>
      <c r="G19" s="23">
        <v>20</v>
      </c>
      <c r="H19" s="23">
        <v>0</v>
      </c>
      <c r="I19" s="23">
        <v>0</v>
      </c>
      <c r="J19" s="23">
        <v>20180821</v>
      </c>
      <c r="K19" s="23">
        <v>0</v>
      </c>
      <c r="L19" s="23">
        <v>1000000</v>
      </c>
      <c r="M19" s="23">
        <v>0</v>
      </c>
      <c r="N19" s="23">
        <v>1000000</v>
      </c>
      <c r="O19" s="23">
        <v>0</v>
      </c>
      <c r="P19" s="23" t="s">
        <v>90</v>
      </c>
      <c r="Q19" s="23" t="s">
        <v>91</v>
      </c>
      <c r="R19" s="28">
        <v>50</v>
      </c>
      <c r="S19" s="28">
        <v>500000</v>
      </c>
      <c r="T19" s="23" t="s">
        <v>92</v>
      </c>
      <c r="U19" s="23" t="s">
        <v>93</v>
      </c>
      <c r="V19" s="23">
        <v>1</v>
      </c>
    </row>
    <row r="20" spans="1:22" x14ac:dyDescent="0.3">
      <c r="A20" s="23">
        <v>1700281</v>
      </c>
      <c r="B20" s="23">
        <v>1</v>
      </c>
      <c r="C20" s="23">
        <v>718233</v>
      </c>
      <c r="D20" s="23">
        <v>20180628</v>
      </c>
      <c r="E20" s="23">
        <v>0</v>
      </c>
      <c r="F20" s="23">
        <v>0</v>
      </c>
      <c r="G20" s="23">
        <v>20</v>
      </c>
      <c r="H20" s="23">
        <v>0</v>
      </c>
      <c r="I20" s="23">
        <v>0</v>
      </c>
      <c r="J20" s="23">
        <v>20180827</v>
      </c>
      <c r="K20" s="23">
        <v>0</v>
      </c>
      <c r="L20" s="23">
        <v>1700000</v>
      </c>
      <c r="M20" s="23">
        <v>0</v>
      </c>
      <c r="N20" s="23">
        <v>1700000</v>
      </c>
      <c r="O20" s="23">
        <v>0</v>
      </c>
      <c r="P20" s="23" t="s">
        <v>90</v>
      </c>
      <c r="Q20" s="23" t="s">
        <v>91</v>
      </c>
      <c r="R20" s="28">
        <v>50</v>
      </c>
      <c r="S20" s="28">
        <v>850000</v>
      </c>
      <c r="T20" s="23" t="s">
        <v>92</v>
      </c>
      <c r="U20" s="23" t="s">
        <v>93</v>
      </c>
      <c r="V20" s="23">
        <v>1</v>
      </c>
    </row>
    <row r="21" spans="1:22" x14ac:dyDescent="0.3">
      <c r="A21" s="23">
        <v>1700281</v>
      </c>
      <c r="B21" s="23">
        <v>2</v>
      </c>
      <c r="C21" s="23">
        <v>718234</v>
      </c>
      <c r="D21" s="23">
        <v>20180628</v>
      </c>
      <c r="E21" s="23">
        <v>0</v>
      </c>
      <c r="F21" s="23">
        <v>0</v>
      </c>
      <c r="G21" s="23">
        <v>20</v>
      </c>
      <c r="H21" s="23">
        <v>0</v>
      </c>
      <c r="I21" s="23">
        <v>0</v>
      </c>
      <c r="J21" s="23">
        <v>20180827</v>
      </c>
      <c r="K21" s="23">
        <v>0</v>
      </c>
      <c r="L21" s="23">
        <v>4800000</v>
      </c>
      <c r="M21" s="23">
        <v>0</v>
      </c>
      <c r="N21" s="23">
        <v>4800000</v>
      </c>
      <c r="O21" s="23">
        <v>0</v>
      </c>
      <c r="P21" s="23" t="s">
        <v>90</v>
      </c>
      <c r="Q21" s="23" t="s">
        <v>91</v>
      </c>
      <c r="R21" s="28">
        <v>50</v>
      </c>
      <c r="S21" s="28">
        <v>2400000</v>
      </c>
      <c r="T21" s="23" t="s">
        <v>92</v>
      </c>
      <c r="U21" s="23" t="s">
        <v>93</v>
      </c>
      <c r="V21" s="23">
        <v>1</v>
      </c>
    </row>
    <row r="22" spans="1:22" x14ac:dyDescent="0.3">
      <c r="A22" s="23">
        <v>269505</v>
      </c>
      <c r="B22" s="23">
        <v>3</v>
      </c>
      <c r="C22" s="23">
        <v>718235</v>
      </c>
      <c r="D22" s="23">
        <v>20180629</v>
      </c>
      <c r="E22" s="23">
        <v>0</v>
      </c>
      <c r="F22" s="23">
        <v>0</v>
      </c>
      <c r="G22" s="23">
        <v>15</v>
      </c>
      <c r="H22" s="23">
        <v>0</v>
      </c>
      <c r="I22" s="23">
        <v>0</v>
      </c>
      <c r="J22" s="23">
        <v>20180826</v>
      </c>
      <c r="K22" s="23">
        <v>0</v>
      </c>
      <c r="L22" s="23">
        <v>3900000</v>
      </c>
      <c r="M22" s="23">
        <v>0</v>
      </c>
      <c r="N22" s="23">
        <v>3900000</v>
      </c>
      <c r="O22" s="23">
        <v>0</v>
      </c>
      <c r="P22" s="23" t="s">
        <v>90</v>
      </c>
      <c r="Q22" s="23" t="s">
        <v>90</v>
      </c>
      <c r="R22" s="28">
        <v>50</v>
      </c>
      <c r="S22" s="28">
        <v>1950000</v>
      </c>
      <c r="T22" s="23" t="s">
        <v>92</v>
      </c>
      <c r="U22" s="23" t="s">
        <v>93</v>
      </c>
      <c r="V22" s="23">
        <v>1</v>
      </c>
    </row>
    <row r="23" spans="1:22" x14ac:dyDescent="0.3">
      <c r="A23" s="23">
        <v>269505</v>
      </c>
      <c r="B23" s="23">
        <v>4</v>
      </c>
      <c r="C23" s="23">
        <v>718236</v>
      </c>
      <c r="D23" s="23">
        <v>20180629</v>
      </c>
      <c r="E23" s="23">
        <v>0</v>
      </c>
      <c r="F23" s="23">
        <v>0</v>
      </c>
      <c r="G23" s="23">
        <v>15</v>
      </c>
      <c r="H23" s="23">
        <v>0</v>
      </c>
      <c r="I23" s="23">
        <v>0</v>
      </c>
      <c r="J23" s="23">
        <v>20180826</v>
      </c>
      <c r="K23" s="23">
        <v>0</v>
      </c>
      <c r="L23" s="23">
        <v>1100000</v>
      </c>
      <c r="M23" s="23">
        <v>0</v>
      </c>
      <c r="N23" s="23">
        <v>1100000</v>
      </c>
      <c r="O23" s="23">
        <v>0</v>
      </c>
      <c r="P23" s="23" t="s">
        <v>90</v>
      </c>
      <c r="Q23" s="23" t="s">
        <v>90</v>
      </c>
      <c r="R23" s="28">
        <v>50</v>
      </c>
      <c r="S23" s="28">
        <v>550000</v>
      </c>
      <c r="T23" s="23" t="s">
        <v>92</v>
      </c>
      <c r="U23" s="23" t="s">
        <v>93</v>
      </c>
      <c r="V23" s="23">
        <v>1</v>
      </c>
    </row>
    <row r="24" spans="1:22" x14ac:dyDescent="0.3">
      <c r="A24" s="23">
        <v>1700282</v>
      </c>
      <c r="B24" s="23">
        <v>1</v>
      </c>
      <c r="C24" s="23">
        <v>718238</v>
      </c>
      <c r="D24" s="23">
        <v>20180629</v>
      </c>
      <c r="E24" s="23">
        <v>0</v>
      </c>
      <c r="F24" s="23">
        <v>0</v>
      </c>
      <c r="G24" s="23">
        <v>20</v>
      </c>
      <c r="H24" s="23">
        <v>0</v>
      </c>
      <c r="I24" s="23">
        <v>0</v>
      </c>
      <c r="J24" s="23">
        <v>20180828</v>
      </c>
      <c r="K24" s="23">
        <v>0</v>
      </c>
      <c r="L24" s="23">
        <v>950000</v>
      </c>
      <c r="M24" s="23">
        <v>0</v>
      </c>
      <c r="N24" s="23">
        <v>950000</v>
      </c>
      <c r="O24" s="23">
        <v>0</v>
      </c>
      <c r="P24" s="23" t="s">
        <v>90</v>
      </c>
      <c r="Q24" s="23" t="s">
        <v>91</v>
      </c>
      <c r="R24" s="28">
        <v>50</v>
      </c>
      <c r="S24" s="28">
        <v>475000</v>
      </c>
      <c r="T24" s="23" t="s">
        <v>92</v>
      </c>
      <c r="U24" s="23" t="s">
        <v>93</v>
      </c>
      <c r="V24" s="23">
        <v>1</v>
      </c>
    </row>
    <row r="25" spans="1:22" x14ac:dyDescent="0.3">
      <c r="A25" s="23">
        <v>1700282</v>
      </c>
      <c r="B25" s="23">
        <v>2</v>
      </c>
      <c r="C25" s="23">
        <v>718239</v>
      </c>
      <c r="D25" s="23">
        <v>20180629</v>
      </c>
      <c r="E25" s="23">
        <v>0</v>
      </c>
      <c r="F25" s="23">
        <v>0</v>
      </c>
      <c r="G25" s="23">
        <v>20</v>
      </c>
      <c r="H25" s="23">
        <v>0</v>
      </c>
      <c r="I25" s="23">
        <v>0</v>
      </c>
      <c r="J25" s="23">
        <v>20180828</v>
      </c>
      <c r="K25" s="23">
        <v>0</v>
      </c>
      <c r="L25" s="23">
        <v>3750000</v>
      </c>
      <c r="M25" s="23">
        <v>0</v>
      </c>
      <c r="N25" s="23">
        <v>3750000</v>
      </c>
      <c r="O25" s="23">
        <v>0</v>
      </c>
      <c r="P25" s="23" t="s">
        <v>90</v>
      </c>
      <c r="Q25" s="23" t="s">
        <v>91</v>
      </c>
      <c r="R25" s="28">
        <v>50</v>
      </c>
      <c r="S25" s="28">
        <v>1875000</v>
      </c>
      <c r="T25" s="23" t="s">
        <v>92</v>
      </c>
      <c r="U25" s="23" t="s">
        <v>93</v>
      </c>
      <c r="V25" s="23">
        <v>1</v>
      </c>
    </row>
    <row r="26" spans="1:22" x14ac:dyDescent="0.3">
      <c r="A26" s="23">
        <v>1700283</v>
      </c>
      <c r="B26" s="23">
        <v>1</v>
      </c>
      <c r="C26" s="23">
        <v>718241</v>
      </c>
      <c r="D26" s="23">
        <v>20180525</v>
      </c>
      <c r="E26" s="23">
        <v>0</v>
      </c>
      <c r="F26" s="23">
        <v>0</v>
      </c>
      <c r="G26" s="23">
        <v>10</v>
      </c>
      <c r="H26" s="23">
        <v>0</v>
      </c>
      <c r="I26" s="23">
        <v>0</v>
      </c>
      <c r="J26" s="23">
        <v>20180723</v>
      </c>
      <c r="K26" s="23">
        <v>0</v>
      </c>
      <c r="L26" s="23">
        <v>735000</v>
      </c>
      <c r="M26" s="23">
        <v>0</v>
      </c>
      <c r="N26" s="23">
        <v>735000</v>
      </c>
      <c r="O26" s="23">
        <v>0</v>
      </c>
      <c r="P26" s="23" t="s">
        <v>90</v>
      </c>
      <c r="Q26" s="23" t="s">
        <v>91</v>
      </c>
      <c r="R26" s="28">
        <v>50</v>
      </c>
      <c r="S26" s="28">
        <v>367500</v>
      </c>
      <c r="T26" s="23" t="s">
        <v>92</v>
      </c>
      <c r="U26" s="23" t="s">
        <v>93</v>
      </c>
      <c r="V26" s="23">
        <v>1</v>
      </c>
    </row>
    <row r="27" spans="1:22" x14ac:dyDescent="0.3">
      <c r="A27" s="23">
        <v>1700283</v>
      </c>
      <c r="B27" s="23">
        <v>2</v>
      </c>
      <c r="C27" s="23">
        <v>718242</v>
      </c>
      <c r="D27" s="23">
        <v>20180525</v>
      </c>
      <c r="E27" s="23">
        <v>0</v>
      </c>
      <c r="F27" s="23">
        <v>0</v>
      </c>
      <c r="G27" s="23">
        <v>10</v>
      </c>
      <c r="H27" s="23">
        <v>0</v>
      </c>
      <c r="I27" s="23">
        <v>0</v>
      </c>
      <c r="J27" s="23">
        <v>20180723</v>
      </c>
      <c r="K27" s="23">
        <v>0</v>
      </c>
      <c r="L27" s="23">
        <v>465000</v>
      </c>
      <c r="M27" s="23">
        <v>0</v>
      </c>
      <c r="N27" s="23">
        <v>465000</v>
      </c>
      <c r="O27" s="23">
        <v>0</v>
      </c>
      <c r="P27" s="23" t="s">
        <v>90</v>
      </c>
      <c r="Q27" s="23" t="s">
        <v>91</v>
      </c>
      <c r="R27" s="28">
        <v>50</v>
      </c>
      <c r="S27" s="28">
        <v>232500</v>
      </c>
      <c r="T27" s="23" t="s">
        <v>92</v>
      </c>
      <c r="U27" s="23" t="s">
        <v>93</v>
      </c>
      <c r="V27" s="23">
        <v>1</v>
      </c>
    </row>
    <row r="28" spans="1:22" x14ac:dyDescent="0.3">
      <c r="N28" s="23">
        <f>SUBTOTAL(9,N2:N27)</f>
        <v>57700000</v>
      </c>
    </row>
    <row r="29" spans="1:22" x14ac:dyDescent="0.3">
      <c r="N29" s="23">
        <f>N28+[1]LNWLCAP已核撥!N281</f>
        <v>192370016</v>
      </c>
    </row>
  </sheetData>
  <autoFilter ref="Q1:Q29" xr:uid="{00000000-0009-0000-0000-000003000000}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81"/>
  <sheetViews>
    <sheetView workbookViewId="0">
      <pane xSplit="2" ySplit="1" topLeftCell="C224" activePane="bottomRight" state="frozen"/>
      <selection pane="topRight" activeCell="C1" sqref="C1"/>
      <selection pane="bottomLeft" activeCell="A2" sqref="A2"/>
      <selection pane="bottomRight" activeCell="E266" sqref="E266"/>
    </sheetView>
  </sheetViews>
  <sheetFormatPr defaultColWidth="8.88671875" defaultRowHeight="16.2" x14ac:dyDescent="0.3"/>
  <cols>
    <col min="1" max="1" width="8.6640625" style="23" customWidth="1"/>
    <col min="2" max="2" width="4.6640625" style="23" customWidth="1"/>
    <col min="3" max="3" width="8.6640625" style="23" customWidth="1"/>
    <col min="4" max="6" width="9.6640625" style="23" customWidth="1"/>
    <col min="7" max="9" width="3.6640625" style="23" customWidth="1"/>
    <col min="10" max="11" width="9.6640625" style="23" customWidth="1"/>
    <col min="12" max="14" width="12.6640625" style="23" customWidth="1"/>
    <col min="15" max="15" width="2.6640625" style="23" customWidth="1"/>
    <col min="16" max="17" width="1.6640625" style="23" customWidth="1"/>
    <col min="18" max="18" width="7.6640625" style="28" customWidth="1"/>
    <col min="19" max="19" width="15.6640625" style="28" customWidth="1"/>
    <col min="20" max="20" width="8.6640625" style="23" customWidth="1"/>
    <col min="21" max="16384" width="8.88671875" style="27"/>
  </cols>
  <sheetData>
    <row r="1" spans="1:20" x14ac:dyDescent="0.3">
      <c r="A1" s="23" t="s">
        <v>78</v>
      </c>
      <c r="B1" s="24" t="s">
        <v>79</v>
      </c>
      <c r="D1" s="24" t="s">
        <v>80</v>
      </c>
      <c r="E1" s="25" t="s">
        <v>32</v>
      </c>
      <c r="F1" s="25" t="s">
        <v>81</v>
      </c>
      <c r="G1" s="24" t="s">
        <v>82</v>
      </c>
      <c r="J1" s="24" t="s">
        <v>83</v>
      </c>
      <c r="K1" s="24" t="s">
        <v>33</v>
      </c>
      <c r="L1" s="26" t="s">
        <v>34</v>
      </c>
      <c r="M1" s="24" t="s">
        <v>35</v>
      </c>
      <c r="N1" s="24" t="s">
        <v>84</v>
      </c>
      <c r="O1" s="24" t="s">
        <v>85</v>
      </c>
      <c r="P1" s="24" t="s">
        <v>86</v>
      </c>
      <c r="Q1" s="25" t="s">
        <v>87</v>
      </c>
      <c r="R1" s="24" t="s">
        <v>88</v>
      </c>
      <c r="S1" s="25" t="s">
        <v>89</v>
      </c>
    </row>
    <row r="2" spans="1:20" x14ac:dyDescent="0.3">
      <c r="A2" s="23">
        <v>1308995</v>
      </c>
      <c r="B2" s="23">
        <v>4</v>
      </c>
      <c r="C2" s="23">
        <v>412104</v>
      </c>
      <c r="D2" s="23">
        <v>20150721</v>
      </c>
      <c r="E2" s="23">
        <v>20150820</v>
      </c>
      <c r="F2" s="23">
        <v>20180820</v>
      </c>
      <c r="G2" s="23">
        <v>3</v>
      </c>
      <c r="H2" s="23">
        <v>0</v>
      </c>
      <c r="I2" s="23">
        <v>0</v>
      </c>
      <c r="J2" s="23">
        <v>20151021</v>
      </c>
      <c r="K2" s="23">
        <v>20180720</v>
      </c>
      <c r="L2" s="23">
        <v>2500000</v>
      </c>
      <c r="M2" s="23">
        <v>2500000</v>
      </c>
      <c r="N2" s="23">
        <v>0</v>
      </c>
      <c r="O2" s="23">
        <v>1</v>
      </c>
      <c r="P2" s="23" t="s">
        <v>90</v>
      </c>
      <c r="Q2" s="23" t="s">
        <v>90</v>
      </c>
      <c r="R2" s="28">
        <v>50</v>
      </c>
      <c r="S2" s="28">
        <v>0</v>
      </c>
      <c r="T2" s="23">
        <v>1</v>
      </c>
    </row>
    <row r="3" spans="1:20" x14ac:dyDescent="0.3">
      <c r="A3" s="23">
        <v>1418618</v>
      </c>
      <c r="B3" s="23">
        <v>2</v>
      </c>
      <c r="C3" s="23">
        <v>412125</v>
      </c>
      <c r="D3" s="23">
        <v>20150810</v>
      </c>
      <c r="E3" s="23">
        <v>20150930</v>
      </c>
      <c r="F3" s="23">
        <v>20180930</v>
      </c>
      <c r="G3" s="23">
        <v>3</v>
      </c>
      <c r="H3" s="23">
        <v>0</v>
      </c>
      <c r="I3" s="23">
        <v>0</v>
      </c>
      <c r="J3" s="23">
        <v>20151110</v>
      </c>
      <c r="K3" s="23">
        <v>20180830</v>
      </c>
      <c r="L3" s="23">
        <v>1000000</v>
      </c>
      <c r="M3" s="23">
        <v>1000000</v>
      </c>
      <c r="N3" s="23">
        <v>0</v>
      </c>
      <c r="O3" s="23">
        <v>1</v>
      </c>
      <c r="P3" s="23" t="s">
        <v>90</v>
      </c>
      <c r="Q3" s="23" t="s">
        <v>91</v>
      </c>
      <c r="R3" s="28">
        <v>50</v>
      </c>
      <c r="S3" s="28">
        <v>0</v>
      </c>
      <c r="T3" s="23">
        <v>1</v>
      </c>
    </row>
    <row r="4" spans="1:20" x14ac:dyDescent="0.3">
      <c r="A4" s="23">
        <v>1334308</v>
      </c>
      <c r="B4" s="23">
        <v>3</v>
      </c>
      <c r="C4" s="23">
        <v>412273</v>
      </c>
      <c r="D4" s="23">
        <v>20150902</v>
      </c>
      <c r="E4" s="23">
        <v>20150906</v>
      </c>
      <c r="F4" s="23">
        <v>20180906</v>
      </c>
      <c r="G4" s="23">
        <v>3</v>
      </c>
      <c r="H4" s="23">
        <v>0</v>
      </c>
      <c r="I4" s="23">
        <v>0</v>
      </c>
      <c r="J4" s="23">
        <v>20151202</v>
      </c>
      <c r="K4" s="23">
        <v>20180806</v>
      </c>
      <c r="L4" s="23">
        <v>3000000</v>
      </c>
      <c r="M4" s="23">
        <v>3000000</v>
      </c>
      <c r="N4" s="23">
        <v>0</v>
      </c>
      <c r="O4" s="23">
        <v>1</v>
      </c>
      <c r="P4" s="23" t="s">
        <v>90</v>
      </c>
      <c r="Q4" s="23" t="s">
        <v>90</v>
      </c>
      <c r="R4" s="28">
        <v>50</v>
      </c>
      <c r="S4" s="28">
        <v>0</v>
      </c>
      <c r="T4" s="23">
        <v>1</v>
      </c>
    </row>
    <row r="5" spans="1:20" x14ac:dyDescent="0.3">
      <c r="A5" s="23">
        <v>13490</v>
      </c>
      <c r="B5" s="23">
        <v>4</v>
      </c>
      <c r="C5" s="23">
        <v>412285</v>
      </c>
      <c r="D5" s="23">
        <v>20150903</v>
      </c>
      <c r="E5" s="23">
        <v>20150910</v>
      </c>
      <c r="F5" s="23">
        <v>20180910</v>
      </c>
      <c r="G5" s="23">
        <v>3</v>
      </c>
      <c r="H5" s="23">
        <v>0</v>
      </c>
      <c r="I5" s="23">
        <v>0</v>
      </c>
      <c r="J5" s="23">
        <v>20151103</v>
      </c>
      <c r="K5" s="23">
        <v>20180810</v>
      </c>
      <c r="L5" s="23">
        <v>1000000</v>
      </c>
      <c r="M5" s="23">
        <v>1000000</v>
      </c>
      <c r="N5" s="23">
        <v>0</v>
      </c>
      <c r="O5" s="23">
        <v>1</v>
      </c>
      <c r="P5" s="23" t="s">
        <v>90</v>
      </c>
      <c r="Q5" s="23" t="s">
        <v>90</v>
      </c>
      <c r="R5" s="28">
        <v>50</v>
      </c>
      <c r="S5" s="28">
        <v>0</v>
      </c>
      <c r="T5" s="23">
        <v>1</v>
      </c>
    </row>
    <row r="6" spans="1:20" x14ac:dyDescent="0.3">
      <c r="A6" s="23">
        <v>556910</v>
      </c>
      <c r="B6" s="23">
        <v>6</v>
      </c>
      <c r="C6" s="23">
        <v>412498</v>
      </c>
      <c r="D6" s="23">
        <v>20151002</v>
      </c>
      <c r="E6" s="23">
        <v>20151008</v>
      </c>
      <c r="F6" s="23">
        <v>20181008</v>
      </c>
      <c r="G6" s="23">
        <v>3</v>
      </c>
      <c r="H6" s="23">
        <v>0</v>
      </c>
      <c r="I6" s="23">
        <v>0</v>
      </c>
      <c r="J6" s="23">
        <v>20151110</v>
      </c>
      <c r="K6" s="23">
        <v>20180908</v>
      </c>
      <c r="L6" s="23">
        <v>5000000</v>
      </c>
      <c r="M6" s="23">
        <v>0</v>
      </c>
      <c r="N6" s="23">
        <v>5000000</v>
      </c>
      <c r="O6" s="23">
        <v>1</v>
      </c>
      <c r="P6" s="23" t="s">
        <v>90</v>
      </c>
      <c r="Q6" s="23" t="s">
        <v>91</v>
      </c>
      <c r="R6" s="28">
        <v>50</v>
      </c>
      <c r="S6" s="28">
        <v>2500000</v>
      </c>
      <c r="T6" s="23">
        <v>1</v>
      </c>
    </row>
    <row r="7" spans="1:20" x14ac:dyDescent="0.3">
      <c r="A7" s="23">
        <v>1420251</v>
      </c>
      <c r="B7" s="23">
        <v>1</v>
      </c>
      <c r="C7" s="23">
        <v>412599</v>
      </c>
      <c r="D7" s="23">
        <v>20151008</v>
      </c>
      <c r="E7" s="23">
        <v>20151019</v>
      </c>
      <c r="F7" s="23">
        <v>20181019</v>
      </c>
      <c r="G7" s="23">
        <v>3</v>
      </c>
      <c r="H7" s="23">
        <v>0</v>
      </c>
      <c r="I7" s="23">
        <v>0</v>
      </c>
      <c r="J7" s="23">
        <v>20160101</v>
      </c>
      <c r="K7" s="23">
        <v>20180919</v>
      </c>
      <c r="L7" s="23">
        <v>6300000</v>
      </c>
      <c r="M7" s="23">
        <v>6300000</v>
      </c>
      <c r="N7" s="23">
        <v>0</v>
      </c>
      <c r="O7" s="23">
        <v>1</v>
      </c>
      <c r="P7" s="23" t="s">
        <v>90</v>
      </c>
      <c r="Q7" s="23" t="s">
        <v>91</v>
      </c>
      <c r="R7" s="28">
        <v>50</v>
      </c>
      <c r="S7" s="28">
        <v>0</v>
      </c>
      <c r="T7" s="23">
        <v>1</v>
      </c>
    </row>
    <row r="8" spans="1:20" x14ac:dyDescent="0.3">
      <c r="A8" s="23">
        <v>248982</v>
      </c>
      <c r="B8" s="23">
        <v>4</v>
      </c>
      <c r="C8" s="23">
        <v>412609</v>
      </c>
      <c r="D8" s="23">
        <v>20151016</v>
      </c>
      <c r="E8" s="23">
        <v>20151020</v>
      </c>
      <c r="F8" s="23">
        <v>20181020</v>
      </c>
      <c r="G8" s="23">
        <v>3</v>
      </c>
      <c r="H8" s="23">
        <v>0</v>
      </c>
      <c r="I8" s="23">
        <v>0</v>
      </c>
      <c r="J8" s="23">
        <v>20160113</v>
      </c>
      <c r="K8" s="23">
        <v>20180920</v>
      </c>
      <c r="L8" s="23">
        <v>2000000</v>
      </c>
      <c r="M8" s="23">
        <v>0</v>
      </c>
      <c r="N8" s="23">
        <v>2000000</v>
      </c>
      <c r="O8" s="23">
        <v>1</v>
      </c>
      <c r="P8" s="23" t="s">
        <v>90</v>
      </c>
      <c r="Q8" s="23" t="s">
        <v>90</v>
      </c>
      <c r="R8" s="28">
        <v>50</v>
      </c>
      <c r="S8" s="28">
        <v>1000000</v>
      </c>
      <c r="T8" s="23">
        <v>1</v>
      </c>
    </row>
    <row r="9" spans="1:20" x14ac:dyDescent="0.3">
      <c r="A9" s="23">
        <v>1144055</v>
      </c>
      <c r="B9" s="23">
        <v>7</v>
      </c>
      <c r="C9" s="23">
        <v>412673</v>
      </c>
      <c r="D9" s="23">
        <v>20151023</v>
      </c>
      <c r="E9" s="23">
        <v>20151026</v>
      </c>
      <c r="F9" s="23">
        <v>20181026</v>
      </c>
      <c r="G9" s="23">
        <v>3</v>
      </c>
      <c r="H9" s="23">
        <v>0</v>
      </c>
      <c r="I9" s="23">
        <v>0</v>
      </c>
      <c r="J9" s="23">
        <v>20160116</v>
      </c>
      <c r="K9" s="23">
        <v>20180926</v>
      </c>
      <c r="L9" s="23">
        <v>1000000</v>
      </c>
      <c r="M9" s="23">
        <v>700000</v>
      </c>
      <c r="N9" s="23">
        <v>300000</v>
      </c>
      <c r="O9" s="23">
        <v>1</v>
      </c>
      <c r="P9" s="23" t="s">
        <v>90</v>
      </c>
      <c r="Q9" s="23" t="s">
        <v>91</v>
      </c>
      <c r="R9" s="28">
        <v>50</v>
      </c>
      <c r="S9" s="28">
        <v>150000</v>
      </c>
      <c r="T9" s="23">
        <v>1</v>
      </c>
    </row>
    <row r="10" spans="1:20" x14ac:dyDescent="0.3">
      <c r="A10" s="23">
        <v>1340481</v>
      </c>
      <c r="B10" s="23">
        <v>4</v>
      </c>
      <c r="C10" s="23">
        <v>412688</v>
      </c>
      <c r="D10" s="23">
        <v>20151023</v>
      </c>
      <c r="E10" s="23">
        <v>20151030</v>
      </c>
      <c r="F10" s="23">
        <v>20181030</v>
      </c>
      <c r="G10" s="23">
        <v>3</v>
      </c>
      <c r="H10" s="23">
        <v>0</v>
      </c>
      <c r="I10" s="23">
        <v>0</v>
      </c>
      <c r="J10" s="23">
        <v>20160120</v>
      </c>
      <c r="K10" s="23">
        <v>20180930</v>
      </c>
      <c r="L10" s="23">
        <v>5000000</v>
      </c>
      <c r="M10" s="23">
        <v>5000000</v>
      </c>
      <c r="N10" s="23">
        <v>0</v>
      </c>
      <c r="O10" s="23">
        <v>1</v>
      </c>
      <c r="P10" s="23" t="s">
        <v>90</v>
      </c>
      <c r="Q10" s="23" t="s">
        <v>90</v>
      </c>
      <c r="R10" s="28">
        <v>50</v>
      </c>
      <c r="S10" s="28">
        <v>0</v>
      </c>
      <c r="T10" s="23">
        <v>1</v>
      </c>
    </row>
    <row r="11" spans="1:20" x14ac:dyDescent="0.3">
      <c r="A11" s="23">
        <v>1403862</v>
      </c>
      <c r="B11" s="23">
        <v>3</v>
      </c>
      <c r="C11" s="23">
        <v>412817</v>
      </c>
      <c r="D11" s="23">
        <v>20151105</v>
      </c>
      <c r="E11" s="23">
        <v>20151109</v>
      </c>
      <c r="F11" s="23">
        <v>20181109</v>
      </c>
      <c r="G11" s="23">
        <v>3</v>
      </c>
      <c r="H11" s="23">
        <v>0</v>
      </c>
      <c r="I11" s="23">
        <v>0</v>
      </c>
      <c r="J11" s="23">
        <v>20160129</v>
      </c>
      <c r="K11" s="23">
        <v>20181009</v>
      </c>
      <c r="L11" s="23">
        <v>1500000</v>
      </c>
      <c r="M11" s="23">
        <v>0</v>
      </c>
      <c r="N11" s="23">
        <v>1500000</v>
      </c>
      <c r="O11" s="23">
        <v>1</v>
      </c>
      <c r="P11" s="23" t="s">
        <v>90</v>
      </c>
      <c r="Q11" s="23" t="s">
        <v>91</v>
      </c>
      <c r="R11" s="28">
        <v>50</v>
      </c>
      <c r="S11" s="28">
        <v>750000</v>
      </c>
      <c r="T11" s="23">
        <v>1</v>
      </c>
    </row>
    <row r="12" spans="1:20" x14ac:dyDescent="0.3">
      <c r="A12" s="23">
        <v>1170559</v>
      </c>
      <c r="B12" s="23">
        <v>7</v>
      </c>
      <c r="C12" s="23">
        <v>412898</v>
      </c>
      <c r="D12" s="23">
        <v>20151112</v>
      </c>
      <c r="E12" s="23">
        <v>20151116</v>
      </c>
      <c r="F12" s="23">
        <v>20181116</v>
      </c>
      <c r="G12" s="23">
        <v>3</v>
      </c>
      <c r="H12" s="23">
        <v>0</v>
      </c>
      <c r="I12" s="23">
        <v>0</v>
      </c>
      <c r="J12" s="23">
        <v>20160212</v>
      </c>
      <c r="K12" s="23">
        <v>20181016</v>
      </c>
      <c r="L12" s="23">
        <v>500000</v>
      </c>
      <c r="M12" s="23">
        <v>500000</v>
      </c>
      <c r="N12" s="23">
        <v>0</v>
      </c>
      <c r="O12" s="23">
        <v>1</v>
      </c>
      <c r="P12" s="23" t="s">
        <v>90</v>
      </c>
      <c r="Q12" s="23" t="s">
        <v>91</v>
      </c>
      <c r="R12" s="28">
        <v>50</v>
      </c>
      <c r="S12" s="28">
        <v>0</v>
      </c>
      <c r="T12" s="23">
        <v>1</v>
      </c>
    </row>
    <row r="13" spans="1:20" x14ac:dyDescent="0.3">
      <c r="A13" s="23">
        <v>1421333</v>
      </c>
      <c r="B13" s="23">
        <v>1</v>
      </c>
      <c r="C13" s="23">
        <v>412900</v>
      </c>
      <c r="D13" s="23">
        <v>20151106</v>
      </c>
      <c r="E13" s="23">
        <v>20151117</v>
      </c>
      <c r="F13" s="23">
        <v>20181117</v>
      </c>
      <c r="G13" s="23">
        <v>3</v>
      </c>
      <c r="H13" s="23">
        <v>0</v>
      </c>
      <c r="I13" s="23">
        <v>0</v>
      </c>
      <c r="J13" s="23">
        <v>20160125</v>
      </c>
      <c r="K13" s="23">
        <v>20181017</v>
      </c>
      <c r="L13" s="23">
        <v>5000000</v>
      </c>
      <c r="M13" s="23">
        <v>0</v>
      </c>
      <c r="N13" s="23">
        <v>5000000</v>
      </c>
      <c r="O13" s="23">
        <v>1</v>
      </c>
      <c r="P13" s="23" t="s">
        <v>90</v>
      </c>
      <c r="Q13" s="23" t="s">
        <v>90</v>
      </c>
      <c r="R13" s="28">
        <v>50</v>
      </c>
      <c r="S13" s="28">
        <v>2500000</v>
      </c>
      <c r="T13" s="23">
        <v>1</v>
      </c>
    </row>
    <row r="14" spans="1:20" x14ac:dyDescent="0.3">
      <c r="A14" s="23">
        <v>337351</v>
      </c>
      <c r="B14" s="23">
        <v>4</v>
      </c>
      <c r="C14" s="23">
        <v>412922</v>
      </c>
      <c r="D14" s="23">
        <v>20151116</v>
      </c>
      <c r="E14" s="23">
        <v>20151117</v>
      </c>
      <c r="F14" s="23">
        <v>20181117</v>
      </c>
      <c r="G14" s="23">
        <v>3</v>
      </c>
      <c r="H14" s="23">
        <v>0</v>
      </c>
      <c r="I14" s="23">
        <v>0</v>
      </c>
      <c r="J14" s="23">
        <v>20160212</v>
      </c>
      <c r="K14" s="23">
        <v>20181017</v>
      </c>
      <c r="L14" s="23">
        <v>1000000</v>
      </c>
      <c r="M14" s="23">
        <v>1000000</v>
      </c>
      <c r="N14" s="23">
        <v>0</v>
      </c>
      <c r="O14" s="23">
        <v>1</v>
      </c>
      <c r="P14" s="23" t="s">
        <v>90</v>
      </c>
      <c r="Q14" s="23" t="s">
        <v>90</v>
      </c>
      <c r="R14" s="28">
        <v>50</v>
      </c>
      <c r="S14" s="28">
        <v>0</v>
      </c>
      <c r="T14" s="23">
        <v>1</v>
      </c>
    </row>
    <row r="15" spans="1:20" x14ac:dyDescent="0.3">
      <c r="A15" s="23">
        <v>176228</v>
      </c>
      <c r="B15" s="23">
        <v>2</v>
      </c>
      <c r="C15" s="23">
        <v>412966</v>
      </c>
      <c r="D15" s="23">
        <v>20151120</v>
      </c>
      <c r="E15" s="23">
        <v>20151123</v>
      </c>
      <c r="F15" s="23">
        <v>20181123</v>
      </c>
      <c r="G15" s="23">
        <v>3</v>
      </c>
      <c r="H15" s="23">
        <v>0</v>
      </c>
      <c r="I15" s="23">
        <v>0</v>
      </c>
      <c r="J15" s="23">
        <v>20160219</v>
      </c>
      <c r="K15" s="23">
        <v>20181023</v>
      </c>
      <c r="L15" s="23">
        <v>600000</v>
      </c>
      <c r="M15" s="23">
        <v>388000</v>
      </c>
      <c r="N15" s="23">
        <v>212000</v>
      </c>
      <c r="O15" s="23">
        <v>1</v>
      </c>
      <c r="P15" s="23" t="s">
        <v>90</v>
      </c>
      <c r="Q15" s="23" t="s">
        <v>90</v>
      </c>
      <c r="R15" s="28">
        <v>50</v>
      </c>
      <c r="S15" s="28">
        <v>106000</v>
      </c>
      <c r="T15" s="23">
        <v>1</v>
      </c>
    </row>
    <row r="16" spans="1:20" x14ac:dyDescent="0.3">
      <c r="A16" s="23">
        <v>1417827</v>
      </c>
      <c r="B16" s="23">
        <v>3</v>
      </c>
      <c r="C16" s="23">
        <v>413273</v>
      </c>
      <c r="D16" s="23">
        <v>20151229</v>
      </c>
      <c r="E16" s="23">
        <v>20160225</v>
      </c>
      <c r="F16" s="23">
        <v>20190225</v>
      </c>
      <c r="G16" s="23">
        <v>3</v>
      </c>
      <c r="H16" s="23">
        <v>0</v>
      </c>
      <c r="I16" s="23">
        <v>0</v>
      </c>
      <c r="J16" s="23">
        <v>20160324</v>
      </c>
      <c r="K16" s="23">
        <v>20190125</v>
      </c>
      <c r="L16" s="23">
        <v>3500000</v>
      </c>
      <c r="M16" s="23">
        <v>3500000</v>
      </c>
      <c r="N16" s="23">
        <v>0</v>
      </c>
      <c r="O16" s="23">
        <v>1</v>
      </c>
      <c r="P16" s="23" t="s">
        <v>90</v>
      </c>
      <c r="Q16" s="23" t="s">
        <v>91</v>
      </c>
      <c r="R16" s="28">
        <v>50</v>
      </c>
      <c r="S16" s="28">
        <v>0</v>
      </c>
      <c r="T16" s="23">
        <v>1</v>
      </c>
    </row>
    <row r="17" spans="1:20" x14ac:dyDescent="0.3">
      <c r="A17" s="23">
        <v>1347505</v>
      </c>
      <c r="B17" s="23">
        <v>2</v>
      </c>
      <c r="C17" s="23">
        <v>510093</v>
      </c>
      <c r="D17" s="23">
        <v>20160105</v>
      </c>
      <c r="E17" s="23">
        <v>20160114</v>
      </c>
      <c r="F17" s="23">
        <v>20190114</v>
      </c>
      <c r="G17" s="23">
        <v>3</v>
      </c>
      <c r="H17" s="23">
        <v>0</v>
      </c>
      <c r="I17" s="23">
        <v>0</v>
      </c>
      <c r="J17" s="23">
        <v>20160216</v>
      </c>
      <c r="K17" s="23">
        <v>20181214</v>
      </c>
      <c r="L17" s="23">
        <v>5000000</v>
      </c>
      <c r="M17" s="23">
        <v>5000000</v>
      </c>
      <c r="N17" s="23">
        <v>0</v>
      </c>
      <c r="O17" s="23">
        <v>1</v>
      </c>
      <c r="P17" s="23" t="s">
        <v>90</v>
      </c>
      <c r="Q17" s="23" t="s">
        <v>90</v>
      </c>
      <c r="R17" s="28">
        <v>50</v>
      </c>
      <c r="S17" s="28">
        <v>0</v>
      </c>
      <c r="T17" s="23">
        <v>1</v>
      </c>
    </row>
    <row r="18" spans="1:20" x14ac:dyDescent="0.3">
      <c r="A18" s="23">
        <v>1423613</v>
      </c>
      <c r="B18" s="23">
        <v>1</v>
      </c>
      <c r="C18" s="23">
        <v>510217</v>
      </c>
      <c r="D18" s="23">
        <v>20160126</v>
      </c>
      <c r="E18" s="23">
        <v>20160130</v>
      </c>
      <c r="F18" s="23">
        <v>20190130</v>
      </c>
      <c r="G18" s="23">
        <v>3</v>
      </c>
      <c r="H18" s="23">
        <v>0</v>
      </c>
      <c r="I18" s="23">
        <v>0</v>
      </c>
      <c r="J18" s="23">
        <v>20160425</v>
      </c>
      <c r="K18" s="23">
        <v>20181230</v>
      </c>
      <c r="L18" s="23">
        <v>1000000</v>
      </c>
      <c r="M18" s="23">
        <v>0</v>
      </c>
      <c r="N18" s="23">
        <v>1000000</v>
      </c>
      <c r="O18" s="23">
        <v>1</v>
      </c>
      <c r="P18" s="23" t="s">
        <v>90</v>
      </c>
      <c r="Q18" s="23" t="s">
        <v>90</v>
      </c>
      <c r="R18" s="28">
        <v>50</v>
      </c>
      <c r="S18" s="28">
        <v>500000</v>
      </c>
      <c r="T18" s="23">
        <v>1</v>
      </c>
    </row>
    <row r="19" spans="1:20" x14ac:dyDescent="0.3">
      <c r="A19" s="23">
        <v>1140739</v>
      </c>
      <c r="B19" s="23">
        <v>3</v>
      </c>
      <c r="C19" s="23">
        <v>510259</v>
      </c>
      <c r="D19" s="23">
        <v>20160130</v>
      </c>
      <c r="E19" s="23">
        <v>20160202</v>
      </c>
      <c r="F19" s="23">
        <v>20190202</v>
      </c>
      <c r="G19" s="23">
        <v>3</v>
      </c>
      <c r="H19" s="23">
        <v>0</v>
      </c>
      <c r="I19" s="23">
        <v>0</v>
      </c>
      <c r="J19" s="23">
        <v>20160429</v>
      </c>
      <c r="K19" s="23">
        <v>20190102</v>
      </c>
      <c r="L19" s="23">
        <v>8000000</v>
      </c>
      <c r="M19" s="23">
        <v>2194106</v>
      </c>
      <c r="N19" s="23">
        <v>5805894</v>
      </c>
      <c r="O19" s="23">
        <v>1</v>
      </c>
      <c r="P19" s="23" t="s">
        <v>90</v>
      </c>
      <c r="Q19" s="23" t="s">
        <v>91</v>
      </c>
      <c r="R19" s="28">
        <v>50</v>
      </c>
      <c r="S19" s="28">
        <v>2902947</v>
      </c>
      <c r="T19" s="23">
        <v>1</v>
      </c>
    </row>
    <row r="20" spans="1:20" x14ac:dyDescent="0.3">
      <c r="A20" s="23">
        <v>1423810</v>
      </c>
      <c r="B20" s="23">
        <v>3</v>
      </c>
      <c r="C20" s="23">
        <v>510267</v>
      </c>
      <c r="D20" s="23">
        <v>20160130</v>
      </c>
      <c r="E20" s="23">
        <v>20160217</v>
      </c>
      <c r="F20" s="23">
        <v>20190217</v>
      </c>
      <c r="G20" s="23">
        <v>3</v>
      </c>
      <c r="H20" s="23">
        <v>0</v>
      </c>
      <c r="I20" s="23">
        <v>0</v>
      </c>
      <c r="J20" s="23">
        <v>20160501</v>
      </c>
      <c r="K20" s="23">
        <v>20190117</v>
      </c>
      <c r="L20" s="23">
        <v>800000</v>
      </c>
      <c r="M20" s="23">
        <v>800000</v>
      </c>
      <c r="N20" s="23">
        <v>0</v>
      </c>
      <c r="O20" s="23">
        <v>1</v>
      </c>
      <c r="P20" s="23" t="s">
        <v>90</v>
      </c>
      <c r="Q20" s="23" t="s">
        <v>90</v>
      </c>
      <c r="R20" s="28">
        <v>50</v>
      </c>
      <c r="S20" s="28">
        <v>0</v>
      </c>
      <c r="T20" s="23">
        <v>1</v>
      </c>
    </row>
    <row r="21" spans="1:20" x14ac:dyDescent="0.3">
      <c r="A21" s="23">
        <v>1177826</v>
      </c>
      <c r="B21" s="23">
        <v>4</v>
      </c>
      <c r="C21" s="23">
        <v>510489</v>
      </c>
      <c r="D21" s="23">
        <v>20160307</v>
      </c>
      <c r="E21" s="23">
        <v>20160315</v>
      </c>
      <c r="F21" s="23">
        <v>20190315</v>
      </c>
      <c r="G21" s="23">
        <v>3</v>
      </c>
      <c r="H21" s="23">
        <v>0</v>
      </c>
      <c r="I21" s="23">
        <v>0</v>
      </c>
      <c r="J21" s="23">
        <v>20160601</v>
      </c>
      <c r="K21" s="23">
        <v>20190215</v>
      </c>
      <c r="L21" s="23">
        <v>4500000</v>
      </c>
      <c r="M21" s="23">
        <v>0</v>
      </c>
      <c r="N21" s="23">
        <v>4500000</v>
      </c>
      <c r="O21" s="23">
        <v>1</v>
      </c>
      <c r="P21" s="23" t="s">
        <v>90</v>
      </c>
      <c r="Q21" s="23" t="s">
        <v>90</v>
      </c>
      <c r="R21" s="28">
        <v>50</v>
      </c>
      <c r="S21" s="28">
        <v>2250000</v>
      </c>
      <c r="T21" s="23">
        <v>1</v>
      </c>
    </row>
    <row r="22" spans="1:20" x14ac:dyDescent="0.3">
      <c r="A22" s="23">
        <v>562118</v>
      </c>
      <c r="B22" s="23">
        <v>5</v>
      </c>
      <c r="C22" s="23">
        <v>510577</v>
      </c>
      <c r="D22" s="23">
        <v>20160318</v>
      </c>
      <c r="E22" s="23">
        <v>20160324</v>
      </c>
      <c r="F22" s="23">
        <v>20190324</v>
      </c>
      <c r="G22" s="23">
        <v>3</v>
      </c>
      <c r="H22" s="23">
        <v>0</v>
      </c>
      <c r="I22" s="23">
        <v>0</v>
      </c>
      <c r="J22" s="23">
        <v>20160610</v>
      </c>
      <c r="K22" s="23">
        <v>20190224</v>
      </c>
      <c r="L22" s="23">
        <v>5000000</v>
      </c>
      <c r="M22" s="23">
        <v>3500000</v>
      </c>
      <c r="N22" s="23">
        <v>1500000</v>
      </c>
      <c r="O22" s="23">
        <v>1</v>
      </c>
      <c r="P22" s="23" t="s">
        <v>90</v>
      </c>
      <c r="Q22" s="23" t="s">
        <v>91</v>
      </c>
      <c r="R22" s="28">
        <v>50</v>
      </c>
      <c r="S22" s="28">
        <v>750000</v>
      </c>
      <c r="T22" s="23">
        <v>1</v>
      </c>
    </row>
    <row r="23" spans="1:20" x14ac:dyDescent="0.3">
      <c r="A23" s="23">
        <v>1110665</v>
      </c>
      <c r="B23" s="23">
        <v>6</v>
      </c>
      <c r="C23" s="23">
        <v>510648</v>
      </c>
      <c r="D23" s="23">
        <v>20160324</v>
      </c>
      <c r="E23" s="23">
        <v>20160403</v>
      </c>
      <c r="F23" s="23">
        <v>20190403</v>
      </c>
      <c r="G23" s="23">
        <v>3</v>
      </c>
      <c r="H23" s="23">
        <v>0</v>
      </c>
      <c r="I23" s="23">
        <v>0</v>
      </c>
      <c r="J23" s="23">
        <v>20160604</v>
      </c>
      <c r="K23" s="23">
        <v>20190303</v>
      </c>
      <c r="L23" s="23">
        <v>4000000</v>
      </c>
      <c r="M23" s="23">
        <v>3680000</v>
      </c>
      <c r="N23" s="23">
        <v>320000</v>
      </c>
      <c r="O23" s="23">
        <v>1</v>
      </c>
      <c r="P23" s="23" t="s">
        <v>90</v>
      </c>
      <c r="Q23" s="23" t="s">
        <v>90</v>
      </c>
      <c r="R23" s="28">
        <v>50</v>
      </c>
      <c r="S23" s="28">
        <v>160000</v>
      </c>
      <c r="T23" s="23">
        <v>1</v>
      </c>
    </row>
    <row r="24" spans="1:20" x14ac:dyDescent="0.3">
      <c r="A24" s="23">
        <v>330060</v>
      </c>
      <c r="B24" s="23">
        <v>12</v>
      </c>
      <c r="C24" s="23">
        <v>510880</v>
      </c>
      <c r="D24" s="23">
        <v>20160429</v>
      </c>
      <c r="E24" s="23">
        <v>20160504</v>
      </c>
      <c r="F24" s="23">
        <v>20190504</v>
      </c>
      <c r="G24" s="23">
        <v>3</v>
      </c>
      <c r="H24" s="23">
        <v>0</v>
      </c>
      <c r="I24" s="23">
        <v>0</v>
      </c>
      <c r="J24" s="23">
        <v>20160729</v>
      </c>
      <c r="K24" s="23">
        <v>20190404</v>
      </c>
      <c r="L24" s="23">
        <v>1000000</v>
      </c>
      <c r="M24" s="23">
        <v>880000</v>
      </c>
      <c r="N24" s="23">
        <v>120000</v>
      </c>
      <c r="O24" s="23">
        <v>1</v>
      </c>
      <c r="P24" s="23" t="s">
        <v>90</v>
      </c>
      <c r="Q24" s="23" t="s">
        <v>90</v>
      </c>
      <c r="R24" s="28">
        <v>50</v>
      </c>
      <c r="S24" s="28">
        <v>60000</v>
      </c>
      <c r="T24" s="23">
        <v>1</v>
      </c>
    </row>
    <row r="25" spans="1:20" x14ac:dyDescent="0.3">
      <c r="A25" s="23">
        <v>1426426</v>
      </c>
      <c r="B25" s="23">
        <v>2</v>
      </c>
      <c r="C25" s="23">
        <v>510918</v>
      </c>
      <c r="D25" s="23">
        <v>20160505</v>
      </c>
      <c r="E25" s="23">
        <v>20160627</v>
      </c>
      <c r="F25" s="23">
        <v>20190627</v>
      </c>
      <c r="G25" s="23">
        <v>3</v>
      </c>
      <c r="H25" s="23">
        <v>0</v>
      </c>
      <c r="I25" s="23">
        <v>0</v>
      </c>
      <c r="J25" s="23">
        <v>20160729</v>
      </c>
      <c r="K25" s="23">
        <v>20190527</v>
      </c>
      <c r="L25" s="23">
        <v>3000000</v>
      </c>
      <c r="M25" s="23">
        <v>0</v>
      </c>
      <c r="N25" s="23">
        <v>3000000</v>
      </c>
      <c r="O25" s="23">
        <v>1</v>
      </c>
      <c r="P25" s="23" t="s">
        <v>90</v>
      </c>
      <c r="Q25" s="23" t="s">
        <v>91</v>
      </c>
      <c r="R25" s="28">
        <v>50</v>
      </c>
      <c r="S25" s="28">
        <v>1500000</v>
      </c>
      <c r="T25" s="23">
        <v>1</v>
      </c>
    </row>
    <row r="26" spans="1:20" x14ac:dyDescent="0.3">
      <c r="A26" s="23">
        <v>1097416</v>
      </c>
      <c r="B26" s="23">
        <v>3</v>
      </c>
      <c r="C26" s="23">
        <v>510979</v>
      </c>
      <c r="D26" s="23">
        <v>20160512</v>
      </c>
      <c r="E26" s="23">
        <v>20160518</v>
      </c>
      <c r="F26" s="23">
        <v>20190518</v>
      </c>
      <c r="G26" s="23">
        <v>3</v>
      </c>
      <c r="H26" s="23">
        <v>0</v>
      </c>
      <c r="I26" s="23">
        <v>0</v>
      </c>
      <c r="J26" s="23">
        <v>20160803</v>
      </c>
      <c r="K26" s="23">
        <v>20190418</v>
      </c>
      <c r="L26" s="23">
        <v>4700000</v>
      </c>
      <c r="M26" s="23">
        <v>0</v>
      </c>
      <c r="N26" s="23">
        <v>4700000</v>
      </c>
      <c r="O26" s="23">
        <v>1</v>
      </c>
      <c r="P26" s="23" t="s">
        <v>90</v>
      </c>
      <c r="Q26" s="23" t="s">
        <v>91</v>
      </c>
      <c r="R26" s="28">
        <v>50</v>
      </c>
      <c r="S26" s="28">
        <v>2350000</v>
      </c>
      <c r="T26" s="23">
        <v>1</v>
      </c>
    </row>
    <row r="27" spans="1:20" x14ac:dyDescent="0.3">
      <c r="A27" s="23">
        <v>1426718</v>
      </c>
      <c r="B27" s="23">
        <v>3</v>
      </c>
      <c r="C27" s="23">
        <v>510991</v>
      </c>
      <c r="D27" s="23">
        <v>20160513</v>
      </c>
      <c r="E27" s="23">
        <v>20160701</v>
      </c>
      <c r="F27" s="23">
        <v>20190701</v>
      </c>
      <c r="G27" s="23">
        <v>3</v>
      </c>
      <c r="H27" s="23">
        <v>0</v>
      </c>
      <c r="I27" s="23">
        <v>0</v>
      </c>
      <c r="J27" s="23">
        <v>20160813</v>
      </c>
      <c r="K27" s="23">
        <v>20190601</v>
      </c>
      <c r="L27" s="23">
        <v>5000000</v>
      </c>
      <c r="M27" s="23">
        <v>560000</v>
      </c>
      <c r="N27" s="23">
        <v>4440000</v>
      </c>
      <c r="O27" s="23">
        <v>1</v>
      </c>
      <c r="P27" s="23" t="s">
        <v>90</v>
      </c>
      <c r="Q27" s="23" t="s">
        <v>91</v>
      </c>
      <c r="R27" s="28">
        <v>50</v>
      </c>
      <c r="S27" s="28">
        <v>2220000</v>
      </c>
      <c r="T27" s="23">
        <v>1</v>
      </c>
    </row>
    <row r="28" spans="1:20" x14ac:dyDescent="0.3">
      <c r="A28" s="23">
        <v>1357096</v>
      </c>
      <c r="B28" s="23">
        <v>3</v>
      </c>
      <c r="C28" s="23">
        <v>511004</v>
      </c>
      <c r="D28" s="23">
        <v>20160516</v>
      </c>
      <c r="E28" s="23">
        <v>20160520</v>
      </c>
      <c r="F28" s="23">
        <v>20190520</v>
      </c>
      <c r="G28" s="23">
        <v>3</v>
      </c>
      <c r="H28" s="23">
        <v>0</v>
      </c>
      <c r="I28" s="23">
        <v>0</v>
      </c>
      <c r="J28" s="23">
        <v>20160813</v>
      </c>
      <c r="K28" s="23">
        <v>20190420</v>
      </c>
      <c r="L28" s="23">
        <v>1500000</v>
      </c>
      <c r="M28" s="23">
        <v>300000</v>
      </c>
      <c r="N28" s="23">
        <v>1200000</v>
      </c>
      <c r="O28" s="23">
        <v>1</v>
      </c>
      <c r="P28" s="23" t="s">
        <v>90</v>
      </c>
      <c r="Q28" s="23" t="s">
        <v>90</v>
      </c>
      <c r="R28" s="28">
        <v>50</v>
      </c>
      <c r="S28" s="28">
        <v>600000</v>
      </c>
      <c r="T28" s="23">
        <v>1</v>
      </c>
    </row>
    <row r="29" spans="1:20" x14ac:dyDescent="0.3">
      <c r="A29" s="23">
        <v>505166</v>
      </c>
      <c r="B29" s="23">
        <v>3</v>
      </c>
      <c r="C29" s="23">
        <v>511020</v>
      </c>
      <c r="D29" s="23">
        <v>20160516</v>
      </c>
      <c r="E29" s="23">
        <v>20160523</v>
      </c>
      <c r="F29" s="23">
        <v>20190523</v>
      </c>
      <c r="G29" s="23">
        <v>3</v>
      </c>
      <c r="H29" s="23">
        <v>0</v>
      </c>
      <c r="I29" s="23">
        <v>0</v>
      </c>
      <c r="J29" s="23">
        <v>20160810</v>
      </c>
      <c r="K29" s="23">
        <v>20190423</v>
      </c>
      <c r="L29" s="23">
        <v>2000000</v>
      </c>
      <c r="M29" s="23">
        <v>2000000</v>
      </c>
      <c r="N29" s="23">
        <v>0</v>
      </c>
      <c r="O29" s="23">
        <v>1</v>
      </c>
      <c r="P29" s="23" t="s">
        <v>90</v>
      </c>
      <c r="Q29" s="23" t="s">
        <v>90</v>
      </c>
      <c r="R29" s="28">
        <v>50</v>
      </c>
      <c r="S29" s="28">
        <v>0</v>
      </c>
      <c r="T29" s="23">
        <v>1</v>
      </c>
    </row>
    <row r="30" spans="1:20" x14ac:dyDescent="0.3">
      <c r="A30" s="23">
        <v>1426871</v>
      </c>
      <c r="B30" s="23">
        <v>1</v>
      </c>
      <c r="C30" s="23">
        <v>511051</v>
      </c>
      <c r="D30" s="23">
        <v>20160506</v>
      </c>
      <c r="E30" s="23">
        <v>20160526</v>
      </c>
      <c r="F30" s="23">
        <v>20190526</v>
      </c>
      <c r="G30" s="23">
        <v>3</v>
      </c>
      <c r="H30" s="23">
        <v>0</v>
      </c>
      <c r="I30" s="23">
        <v>0</v>
      </c>
      <c r="J30" s="23">
        <v>20160707</v>
      </c>
      <c r="K30" s="23">
        <v>20190426</v>
      </c>
      <c r="L30" s="23">
        <v>4200000</v>
      </c>
      <c r="M30" s="23">
        <v>0</v>
      </c>
      <c r="N30" s="23">
        <v>4200000</v>
      </c>
      <c r="O30" s="23">
        <v>1</v>
      </c>
      <c r="P30" s="23" t="s">
        <v>90</v>
      </c>
      <c r="Q30" s="23" t="s">
        <v>91</v>
      </c>
      <c r="R30" s="28">
        <v>50</v>
      </c>
      <c r="S30" s="28">
        <v>2100000</v>
      </c>
      <c r="T30" s="23">
        <v>1</v>
      </c>
    </row>
    <row r="31" spans="1:20" x14ac:dyDescent="0.3">
      <c r="A31" s="23">
        <v>1315462</v>
      </c>
      <c r="B31" s="23">
        <v>3</v>
      </c>
      <c r="C31" s="23">
        <v>511487</v>
      </c>
      <c r="D31" s="23">
        <v>20160720</v>
      </c>
      <c r="E31" s="23">
        <v>20160902</v>
      </c>
      <c r="F31" s="23">
        <v>20190902</v>
      </c>
      <c r="G31" s="23">
        <v>3</v>
      </c>
      <c r="H31" s="23">
        <v>0</v>
      </c>
      <c r="I31" s="23">
        <v>0</v>
      </c>
      <c r="J31" s="23">
        <v>20161014</v>
      </c>
      <c r="K31" s="23">
        <v>20190802</v>
      </c>
      <c r="L31" s="23">
        <v>3000000</v>
      </c>
      <c r="M31" s="23">
        <v>3000000</v>
      </c>
      <c r="N31" s="23">
        <v>0</v>
      </c>
      <c r="O31" s="23">
        <v>1</v>
      </c>
      <c r="P31" s="23" t="s">
        <v>90</v>
      </c>
      <c r="Q31" s="23" t="s">
        <v>90</v>
      </c>
      <c r="R31" s="28">
        <v>50</v>
      </c>
      <c r="S31" s="28">
        <v>0</v>
      </c>
      <c r="T31" s="23">
        <v>1</v>
      </c>
    </row>
    <row r="32" spans="1:20" x14ac:dyDescent="0.3">
      <c r="A32" s="23">
        <v>1428668</v>
      </c>
      <c r="B32" s="23">
        <v>1</v>
      </c>
      <c r="C32" s="23">
        <v>511568</v>
      </c>
      <c r="D32" s="23">
        <v>20160620</v>
      </c>
      <c r="E32" s="23">
        <v>20160809</v>
      </c>
      <c r="F32" s="23">
        <v>20190809</v>
      </c>
      <c r="G32" s="23">
        <v>3</v>
      </c>
      <c r="H32" s="23">
        <v>0</v>
      </c>
      <c r="I32" s="23">
        <v>0</v>
      </c>
      <c r="J32" s="23">
        <v>20160915</v>
      </c>
      <c r="K32" s="23">
        <v>20190709</v>
      </c>
      <c r="L32" s="23">
        <v>4300000</v>
      </c>
      <c r="M32" s="23">
        <v>0</v>
      </c>
      <c r="N32" s="23">
        <v>4300000</v>
      </c>
      <c r="O32" s="23">
        <v>1</v>
      </c>
      <c r="P32" s="23" t="s">
        <v>90</v>
      </c>
      <c r="Q32" s="23" t="s">
        <v>91</v>
      </c>
      <c r="R32" s="28">
        <v>50</v>
      </c>
      <c r="S32" s="28">
        <v>2150000</v>
      </c>
      <c r="T32" s="23">
        <v>1</v>
      </c>
    </row>
    <row r="33" spans="1:20" x14ac:dyDescent="0.3">
      <c r="A33" s="23">
        <v>1184991</v>
      </c>
      <c r="B33" s="23">
        <v>10</v>
      </c>
      <c r="C33" s="23">
        <v>511574</v>
      </c>
      <c r="D33" s="23">
        <v>20160802</v>
      </c>
      <c r="E33" s="23">
        <v>20160804</v>
      </c>
      <c r="F33" s="23">
        <v>20190804</v>
      </c>
      <c r="G33" s="23">
        <v>3</v>
      </c>
      <c r="H33" s="23">
        <v>0</v>
      </c>
      <c r="I33" s="23">
        <v>0</v>
      </c>
      <c r="J33" s="23">
        <v>20161028</v>
      </c>
      <c r="K33" s="23">
        <v>20190704</v>
      </c>
      <c r="L33" s="23">
        <v>800000</v>
      </c>
      <c r="M33" s="23">
        <v>800000</v>
      </c>
      <c r="N33" s="23">
        <v>0</v>
      </c>
      <c r="O33" s="23">
        <v>1</v>
      </c>
      <c r="P33" s="23" t="s">
        <v>90</v>
      </c>
      <c r="Q33" s="23" t="s">
        <v>91</v>
      </c>
      <c r="R33" s="28">
        <v>50</v>
      </c>
      <c r="S33" s="28">
        <v>0</v>
      </c>
      <c r="T33" s="23">
        <v>1</v>
      </c>
    </row>
    <row r="34" spans="1:20" x14ac:dyDescent="0.3">
      <c r="A34" s="23">
        <v>335229</v>
      </c>
      <c r="B34" s="23">
        <v>4</v>
      </c>
      <c r="C34" s="23">
        <v>511595</v>
      </c>
      <c r="D34" s="23">
        <v>20160803</v>
      </c>
      <c r="E34" s="23">
        <v>20160807</v>
      </c>
      <c r="F34" s="23">
        <v>20190807</v>
      </c>
      <c r="G34" s="23">
        <v>3</v>
      </c>
      <c r="H34" s="23">
        <v>0</v>
      </c>
      <c r="I34" s="23">
        <v>0</v>
      </c>
      <c r="J34" s="23">
        <v>20161013</v>
      </c>
      <c r="K34" s="23">
        <v>20190707</v>
      </c>
      <c r="L34" s="23">
        <v>3500000</v>
      </c>
      <c r="M34" s="23">
        <v>1500000</v>
      </c>
      <c r="N34" s="23">
        <v>2000000</v>
      </c>
      <c r="O34" s="23">
        <v>1</v>
      </c>
      <c r="P34" s="23" t="s">
        <v>90</v>
      </c>
      <c r="Q34" s="23" t="s">
        <v>90</v>
      </c>
      <c r="R34" s="28">
        <v>50</v>
      </c>
      <c r="S34" s="28">
        <v>1000000</v>
      </c>
      <c r="T34" s="23">
        <v>1</v>
      </c>
    </row>
    <row r="35" spans="1:20" x14ac:dyDescent="0.3">
      <c r="A35" s="23">
        <v>1107199</v>
      </c>
      <c r="B35" s="23">
        <v>3</v>
      </c>
      <c r="C35" s="23">
        <v>511695</v>
      </c>
      <c r="D35" s="23">
        <v>20160805</v>
      </c>
      <c r="E35" s="23">
        <v>20160819</v>
      </c>
      <c r="F35" s="23">
        <v>20190819</v>
      </c>
      <c r="G35" s="23">
        <v>3</v>
      </c>
      <c r="H35" s="23">
        <v>0</v>
      </c>
      <c r="I35" s="23">
        <v>0</v>
      </c>
      <c r="J35" s="23">
        <v>20161115</v>
      </c>
      <c r="K35" s="23">
        <v>20190719</v>
      </c>
      <c r="L35" s="23">
        <v>5000000</v>
      </c>
      <c r="M35" s="23">
        <v>0</v>
      </c>
      <c r="N35" s="23">
        <v>5000000</v>
      </c>
      <c r="O35" s="23">
        <v>1</v>
      </c>
      <c r="P35" s="23" t="s">
        <v>90</v>
      </c>
      <c r="Q35" s="23" t="s">
        <v>91</v>
      </c>
      <c r="R35" s="28">
        <v>50</v>
      </c>
      <c r="S35" s="28">
        <v>2500000</v>
      </c>
      <c r="T35" s="23">
        <v>1</v>
      </c>
    </row>
    <row r="36" spans="1:20" x14ac:dyDescent="0.3">
      <c r="A36" s="23">
        <v>1428816</v>
      </c>
      <c r="B36" s="23">
        <v>1</v>
      </c>
      <c r="C36" s="23">
        <v>511723</v>
      </c>
      <c r="D36" s="23">
        <v>20160811</v>
      </c>
      <c r="E36" s="23">
        <v>20160825</v>
      </c>
      <c r="F36" s="23">
        <v>20190825</v>
      </c>
      <c r="G36" s="23">
        <v>3</v>
      </c>
      <c r="H36" s="23">
        <v>0</v>
      </c>
      <c r="I36" s="23">
        <v>0</v>
      </c>
      <c r="J36" s="23">
        <v>20161119</v>
      </c>
      <c r="K36" s="23">
        <v>20190725</v>
      </c>
      <c r="L36" s="23">
        <v>5000000</v>
      </c>
      <c r="M36" s="23">
        <v>4001767</v>
      </c>
      <c r="N36" s="23">
        <v>998233</v>
      </c>
      <c r="O36" s="23">
        <v>1</v>
      </c>
      <c r="P36" s="23" t="s">
        <v>90</v>
      </c>
      <c r="Q36" s="23" t="s">
        <v>91</v>
      </c>
      <c r="R36" s="28">
        <v>50</v>
      </c>
      <c r="S36" s="28">
        <v>499116.5</v>
      </c>
      <c r="T36" s="23">
        <v>1</v>
      </c>
    </row>
    <row r="37" spans="1:20" x14ac:dyDescent="0.3">
      <c r="A37" s="23">
        <v>1368802</v>
      </c>
      <c r="B37" s="23">
        <v>2</v>
      </c>
      <c r="C37" s="23">
        <v>511770</v>
      </c>
      <c r="D37" s="23">
        <v>20160811</v>
      </c>
      <c r="E37" s="23">
        <v>20161028</v>
      </c>
      <c r="F37" s="23">
        <v>20191028</v>
      </c>
      <c r="G37" s="23">
        <v>3</v>
      </c>
      <c r="H37" s="23">
        <v>0</v>
      </c>
      <c r="I37" s="23">
        <v>0</v>
      </c>
      <c r="J37" s="23">
        <v>20161101</v>
      </c>
      <c r="K37" s="23">
        <v>20190928</v>
      </c>
      <c r="L37" s="23">
        <v>9800000</v>
      </c>
      <c r="M37" s="23">
        <v>6000000</v>
      </c>
      <c r="N37" s="23">
        <v>3800000</v>
      </c>
      <c r="O37" s="23">
        <v>1</v>
      </c>
      <c r="P37" s="23" t="s">
        <v>90</v>
      </c>
      <c r="Q37" s="23" t="s">
        <v>90</v>
      </c>
      <c r="R37" s="28">
        <v>50</v>
      </c>
      <c r="S37" s="28">
        <v>1900000</v>
      </c>
      <c r="T37" s="23">
        <v>1</v>
      </c>
    </row>
    <row r="38" spans="1:20" x14ac:dyDescent="0.3">
      <c r="A38" s="23">
        <v>428578</v>
      </c>
      <c r="B38" s="23">
        <v>17</v>
      </c>
      <c r="C38" s="23">
        <v>511779</v>
      </c>
      <c r="D38" s="23">
        <v>20160817</v>
      </c>
      <c r="E38" s="23">
        <v>20160831</v>
      </c>
      <c r="F38" s="23">
        <v>20190831</v>
      </c>
      <c r="G38" s="23">
        <v>3</v>
      </c>
      <c r="H38" s="23">
        <v>0</v>
      </c>
      <c r="I38" s="23">
        <v>0</v>
      </c>
      <c r="J38" s="23">
        <v>20161110</v>
      </c>
      <c r="K38" s="23">
        <v>20190731</v>
      </c>
      <c r="L38" s="23">
        <v>8400000</v>
      </c>
      <c r="M38" s="23">
        <v>5240000</v>
      </c>
      <c r="N38" s="23">
        <v>3160000</v>
      </c>
      <c r="O38" s="23">
        <v>1</v>
      </c>
      <c r="P38" s="23" t="s">
        <v>90</v>
      </c>
      <c r="Q38" s="23" t="s">
        <v>90</v>
      </c>
      <c r="R38" s="28">
        <v>50</v>
      </c>
      <c r="S38" s="28">
        <v>1580000</v>
      </c>
      <c r="T38" s="23">
        <v>1</v>
      </c>
    </row>
    <row r="39" spans="1:20" x14ac:dyDescent="0.3">
      <c r="A39" s="23">
        <v>1429702</v>
      </c>
      <c r="B39" s="23">
        <v>1</v>
      </c>
      <c r="C39" s="23">
        <v>511887</v>
      </c>
      <c r="D39" s="23">
        <v>20160825</v>
      </c>
      <c r="E39" s="23">
        <v>20160913</v>
      </c>
      <c r="F39" s="23">
        <v>20190913</v>
      </c>
      <c r="G39" s="23">
        <v>3</v>
      </c>
      <c r="H39" s="23">
        <v>0</v>
      </c>
      <c r="I39" s="23">
        <v>0</v>
      </c>
      <c r="J39" s="23">
        <v>20161119</v>
      </c>
      <c r="K39" s="23">
        <v>20190813</v>
      </c>
      <c r="L39" s="23">
        <v>6000000</v>
      </c>
      <c r="M39" s="23">
        <v>0</v>
      </c>
      <c r="N39" s="23">
        <v>6000000</v>
      </c>
      <c r="O39" s="23">
        <v>1</v>
      </c>
      <c r="P39" s="23" t="s">
        <v>90</v>
      </c>
      <c r="Q39" s="23" t="s">
        <v>91</v>
      </c>
      <c r="R39" s="28">
        <v>50</v>
      </c>
      <c r="S39" s="28">
        <v>3000000</v>
      </c>
      <c r="T39" s="23">
        <v>1</v>
      </c>
    </row>
    <row r="40" spans="1:20" x14ac:dyDescent="0.3">
      <c r="A40" s="23">
        <v>1403862</v>
      </c>
      <c r="B40" s="23">
        <v>4</v>
      </c>
      <c r="C40" s="23">
        <v>511905</v>
      </c>
      <c r="D40" s="23">
        <v>20160910</v>
      </c>
      <c r="E40" s="23">
        <v>20160920</v>
      </c>
      <c r="F40" s="23">
        <v>20190920</v>
      </c>
      <c r="G40" s="23">
        <v>3</v>
      </c>
      <c r="H40" s="23">
        <v>0</v>
      </c>
      <c r="I40" s="23">
        <v>0</v>
      </c>
      <c r="J40" s="23">
        <v>20161110</v>
      </c>
      <c r="K40" s="23">
        <v>20190820</v>
      </c>
      <c r="L40" s="23">
        <v>1500000</v>
      </c>
      <c r="M40" s="23">
        <v>1350000</v>
      </c>
      <c r="N40" s="23">
        <v>150000</v>
      </c>
      <c r="O40" s="23">
        <v>1</v>
      </c>
      <c r="P40" s="23" t="s">
        <v>90</v>
      </c>
      <c r="Q40" s="23" t="s">
        <v>91</v>
      </c>
      <c r="R40" s="28">
        <v>50</v>
      </c>
      <c r="S40" s="28">
        <v>75000</v>
      </c>
      <c r="T40" s="23">
        <v>1</v>
      </c>
    </row>
    <row r="41" spans="1:20" x14ac:dyDescent="0.3">
      <c r="A41" s="23">
        <v>270338</v>
      </c>
      <c r="B41" s="23">
        <v>4</v>
      </c>
      <c r="C41" s="23">
        <v>512013</v>
      </c>
      <c r="D41" s="23">
        <v>20160929</v>
      </c>
      <c r="E41" s="23">
        <v>20161007</v>
      </c>
      <c r="F41" s="23">
        <v>20191007</v>
      </c>
      <c r="G41" s="23">
        <v>3</v>
      </c>
      <c r="H41" s="23">
        <v>0</v>
      </c>
      <c r="I41" s="23">
        <v>0</v>
      </c>
      <c r="J41" s="23">
        <v>20161226</v>
      </c>
      <c r="K41" s="23">
        <v>20190907</v>
      </c>
      <c r="L41" s="23">
        <v>500000</v>
      </c>
      <c r="M41" s="23">
        <v>500000</v>
      </c>
      <c r="N41" s="23">
        <v>0</v>
      </c>
      <c r="O41" s="23">
        <v>1</v>
      </c>
      <c r="P41" s="23" t="s">
        <v>90</v>
      </c>
      <c r="Q41" s="23" t="s">
        <v>90</v>
      </c>
      <c r="R41" s="28">
        <v>50</v>
      </c>
      <c r="S41" s="28">
        <v>0</v>
      </c>
      <c r="T41" s="23">
        <v>1</v>
      </c>
    </row>
    <row r="42" spans="1:20" x14ac:dyDescent="0.3">
      <c r="A42" s="23">
        <v>1369938</v>
      </c>
      <c r="B42" s="23">
        <v>2</v>
      </c>
      <c r="C42" s="23">
        <v>512018</v>
      </c>
      <c r="D42" s="23">
        <v>20161003</v>
      </c>
      <c r="E42" s="23">
        <v>20161007</v>
      </c>
      <c r="F42" s="23">
        <v>20191007</v>
      </c>
      <c r="G42" s="23">
        <v>3</v>
      </c>
      <c r="H42" s="23">
        <v>0</v>
      </c>
      <c r="I42" s="23">
        <v>0</v>
      </c>
      <c r="J42" s="23">
        <v>20161229</v>
      </c>
      <c r="K42" s="23">
        <v>20190907</v>
      </c>
      <c r="L42" s="23">
        <v>3000000</v>
      </c>
      <c r="M42" s="23">
        <v>1000</v>
      </c>
      <c r="N42" s="23">
        <v>2999000</v>
      </c>
      <c r="O42" s="23">
        <v>1</v>
      </c>
      <c r="P42" s="23" t="s">
        <v>90</v>
      </c>
      <c r="Q42" s="23" t="s">
        <v>90</v>
      </c>
      <c r="R42" s="28">
        <v>50</v>
      </c>
      <c r="S42" s="28">
        <v>1499500</v>
      </c>
      <c r="T42" s="23">
        <v>1</v>
      </c>
    </row>
    <row r="43" spans="1:20" x14ac:dyDescent="0.3">
      <c r="A43" s="23">
        <v>1264627</v>
      </c>
      <c r="B43" s="23">
        <v>4</v>
      </c>
      <c r="C43" s="23">
        <v>512032</v>
      </c>
      <c r="D43" s="23">
        <v>20161006</v>
      </c>
      <c r="E43" s="23">
        <v>20161007</v>
      </c>
      <c r="F43" s="23">
        <v>20191007</v>
      </c>
      <c r="G43" s="23">
        <v>3</v>
      </c>
      <c r="H43" s="23">
        <v>0</v>
      </c>
      <c r="I43" s="23">
        <v>0</v>
      </c>
      <c r="J43" s="23">
        <v>20170103</v>
      </c>
      <c r="K43" s="23">
        <v>20190907</v>
      </c>
      <c r="L43" s="23">
        <v>1100000</v>
      </c>
      <c r="M43" s="23">
        <v>1100000</v>
      </c>
      <c r="N43" s="23">
        <v>0</v>
      </c>
      <c r="O43" s="23">
        <v>1</v>
      </c>
      <c r="P43" s="23" t="s">
        <v>90</v>
      </c>
      <c r="Q43" s="23" t="s">
        <v>90</v>
      </c>
      <c r="R43" s="28">
        <v>50</v>
      </c>
      <c r="S43" s="28">
        <v>0</v>
      </c>
      <c r="T43" s="23">
        <v>1</v>
      </c>
    </row>
    <row r="44" spans="1:20" x14ac:dyDescent="0.3">
      <c r="A44" s="23">
        <v>1323615</v>
      </c>
      <c r="B44" s="23">
        <v>3</v>
      </c>
      <c r="C44" s="23">
        <v>512079</v>
      </c>
      <c r="D44" s="23">
        <v>20161012</v>
      </c>
      <c r="E44" s="23">
        <v>20161018</v>
      </c>
      <c r="F44" s="23">
        <v>20191018</v>
      </c>
      <c r="G44" s="23">
        <v>3</v>
      </c>
      <c r="H44" s="23">
        <v>0</v>
      </c>
      <c r="I44" s="23">
        <v>0</v>
      </c>
      <c r="J44" s="23">
        <v>20161112</v>
      </c>
      <c r="K44" s="23">
        <v>20190918</v>
      </c>
      <c r="L44" s="23">
        <v>2000000</v>
      </c>
      <c r="M44" s="23">
        <v>1500000</v>
      </c>
      <c r="N44" s="23">
        <v>500000</v>
      </c>
      <c r="O44" s="23">
        <v>1</v>
      </c>
      <c r="P44" s="23" t="s">
        <v>90</v>
      </c>
      <c r="Q44" s="23" t="s">
        <v>90</v>
      </c>
      <c r="R44" s="28">
        <v>50</v>
      </c>
      <c r="S44" s="28">
        <v>250000</v>
      </c>
      <c r="T44" s="23">
        <v>1</v>
      </c>
    </row>
    <row r="45" spans="1:20" x14ac:dyDescent="0.3">
      <c r="A45" s="23">
        <v>1417827</v>
      </c>
      <c r="B45" s="23">
        <v>4</v>
      </c>
      <c r="C45" s="23">
        <v>512097</v>
      </c>
      <c r="D45" s="23">
        <v>20161017</v>
      </c>
      <c r="E45" s="23">
        <v>20161020</v>
      </c>
      <c r="F45" s="23">
        <v>20191020</v>
      </c>
      <c r="G45" s="23">
        <v>3</v>
      </c>
      <c r="H45" s="23">
        <v>0</v>
      </c>
      <c r="I45" s="23">
        <v>0</v>
      </c>
      <c r="J45" s="23">
        <v>20170114</v>
      </c>
      <c r="K45" s="23">
        <v>20190920</v>
      </c>
      <c r="L45" s="23">
        <v>1120000</v>
      </c>
      <c r="M45" s="23">
        <v>1120000</v>
      </c>
      <c r="N45" s="23">
        <v>0</v>
      </c>
      <c r="O45" s="23">
        <v>1</v>
      </c>
      <c r="P45" s="23" t="s">
        <v>90</v>
      </c>
      <c r="Q45" s="23" t="s">
        <v>91</v>
      </c>
      <c r="R45" s="28">
        <v>50</v>
      </c>
      <c r="S45" s="28">
        <v>0</v>
      </c>
      <c r="T45" s="23">
        <v>1</v>
      </c>
    </row>
    <row r="46" spans="1:20" x14ac:dyDescent="0.3">
      <c r="A46" s="23">
        <v>1430129</v>
      </c>
      <c r="B46" s="23">
        <v>2</v>
      </c>
      <c r="C46" s="23">
        <v>512105</v>
      </c>
      <c r="D46" s="23">
        <v>20161017</v>
      </c>
      <c r="E46" s="23">
        <v>20161024</v>
      </c>
      <c r="F46" s="23">
        <v>20191024</v>
      </c>
      <c r="G46" s="23">
        <v>3</v>
      </c>
      <c r="H46" s="23">
        <v>0</v>
      </c>
      <c r="I46" s="23">
        <v>0</v>
      </c>
      <c r="J46" s="23">
        <v>20161213</v>
      </c>
      <c r="K46" s="23">
        <v>20190924</v>
      </c>
      <c r="L46" s="23">
        <v>350000</v>
      </c>
      <c r="M46" s="23">
        <v>0</v>
      </c>
      <c r="N46" s="23">
        <v>350000</v>
      </c>
      <c r="O46" s="23">
        <v>1</v>
      </c>
      <c r="P46" s="23" t="s">
        <v>90</v>
      </c>
      <c r="Q46" s="23" t="s">
        <v>91</v>
      </c>
      <c r="R46" s="28">
        <v>50</v>
      </c>
      <c r="S46" s="28">
        <v>175000</v>
      </c>
      <c r="T46" s="23">
        <v>1</v>
      </c>
    </row>
    <row r="47" spans="1:20" x14ac:dyDescent="0.3">
      <c r="A47" s="23">
        <v>1348205</v>
      </c>
      <c r="B47" s="23">
        <v>5</v>
      </c>
      <c r="C47" s="23">
        <v>512134</v>
      </c>
      <c r="D47" s="23">
        <v>20161021</v>
      </c>
      <c r="E47" s="23">
        <v>20161219</v>
      </c>
      <c r="F47" s="23">
        <v>20191219</v>
      </c>
      <c r="G47" s="23">
        <v>3</v>
      </c>
      <c r="H47" s="23">
        <v>0</v>
      </c>
      <c r="I47" s="23">
        <v>0</v>
      </c>
      <c r="J47" s="23">
        <v>20170113</v>
      </c>
      <c r="K47" s="23">
        <v>20191119</v>
      </c>
      <c r="L47" s="23">
        <v>4000000</v>
      </c>
      <c r="M47" s="23">
        <v>0</v>
      </c>
      <c r="N47" s="23">
        <v>4000000</v>
      </c>
      <c r="O47" s="23">
        <v>1</v>
      </c>
      <c r="P47" s="23" t="s">
        <v>90</v>
      </c>
      <c r="Q47" s="23" t="s">
        <v>91</v>
      </c>
      <c r="R47" s="28">
        <v>50</v>
      </c>
      <c r="S47" s="28">
        <v>2000000</v>
      </c>
      <c r="T47" s="23">
        <v>1</v>
      </c>
    </row>
    <row r="48" spans="1:20" x14ac:dyDescent="0.3">
      <c r="A48" s="23">
        <v>1431216</v>
      </c>
      <c r="B48" s="23">
        <v>1</v>
      </c>
      <c r="C48" s="23">
        <v>512426</v>
      </c>
      <c r="D48" s="23">
        <v>20161125</v>
      </c>
      <c r="E48" s="23">
        <v>20161129</v>
      </c>
      <c r="F48" s="23">
        <v>20191129</v>
      </c>
      <c r="G48" s="23">
        <v>3</v>
      </c>
      <c r="H48" s="23">
        <v>0</v>
      </c>
      <c r="I48" s="23">
        <v>0</v>
      </c>
      <c r="J48" s="23">
        <v>20170224</v>
      </c>
      <c r="K48" s="23">
        <v>20191029</v>
      </c>
      <c r="L48" s="23">
        <v>3600000</v>
      </c>
      <c r="M48" s="23">
        <v>1000000</v>
      </c>
      <c r="N48" s="23">
        <v>2600000</v>
      </c>
      <c r="O48" s="23">
        <v>1</v>
      </c>
      <c r="P48" s="23" t="s">
        <v>90</v>
      </c>
      <c r="Q48" s="23" t="s">
        <v>91</v>
      </c>
      <c r="R48" s="28">
        <v>50</v>
      </c>
      <c r="S48" s="28">
        <v>1300000</v>
      </c>
      <c r="T48" s="23">
        <v>1</v>
      </c>
    </row>
    <row r="49" spans="1:20" x14ac:dyDescent="0.3">
      <c r="A49" s="23">
        <v>1431235</v>
      </c>
      <c r="B49" s="23">
        <v>1</v>
      </c>
      <c r="C49" s="23">
        <v>512436</v>
      </c>
      <c r="D49" s="23">
        <v>20161118</v>
      </c>
      <c r="E49" s="23">
        <v>20161201</v>
      </c>
      <c r="F49" s="23">
        <v>20191201</v>
      </c>
      <c r="G49" s="23">
        <v>3</v>
      </c>
      <c r="H49" s="23">
        <v>0</v>
      </c>
      <c r="I49" s="23">
        <v>0</v>
      </c>
      <c r="J49" s="23">
        <v>20170215</v>
      </c>
      <c r="K49" s="23">
        <v>20191101</v>
      </c>
      <c r="L49" s="23">
        <v>3000000</v>
      </c>
      <c r="M49" s="23">
        <v>1500000</v>
      </c>
      <c r="N49" s="23">
        <v>1500000</v>
      </c>
      <c r="O49" s="23">
        <v>1</v>
      </c>
      <c r="P49" s="23" t="s">
        <v>90</v>
      </c>
      <c r="Q49" s="23" t="s">
        <v>91</v>
      </c>
      <c r="R49" s="28">
        <v>50</v>
      </c>
      <c r="S49" s="28">
        <v>750000</v>
      </c>
      <c r="T49" s="23">
        <v>1</v>
      </c>
    </row>
    <row r="50" spans="1:20" x14ac:dyDescent="0.3">
      <c r="A50" s="23">
        <v>490009</v>
      </c>
      <c r="B50" s="23">
        <v>7</v>
      </c>
      <c r="C50" s="23">
        <v>512520</v>
      </c>
      <c r="D50" s="23">
        <v>20161214</v>
      </c>
      <c r="E50" s="23">
        <v>20170309</v>
      </c>
      <c r="F50" s="23">
        <v>20200309</v>
      </c>
      <c r="G50" s="23">
        <v>3</v>
      </c>
      <c r="H50" s="23">
        <v>0</v>
      </c>
      <c r="I50" s="23">
        <v>0</v>
      </c>
      <c r="J50" s="23">
        <v>20170313</v>
      </c>
      <c r="K50" s="23">
        <v>20200209</v>
      </c>
      <c r="L50" s="23">
        <v>6000000</v>
      </c>
      <c r="M50" s="23">
        <v>0</v>
      </c>
      <c r="N50" s="23">
        <v>6000000</v>
      </c>
      <c r="O50" s="23">
        <v>1</v>
      </c>
      <c r="P50" s="23" t="s">
        <v>90</v>
      </c>
      <c r="Q50" s="23" t="s">
        <v>90</v>
      </c>
      <c r="R50" s="28">
        <v>50</v>
      </c>
      <c r="S50" s="28">
        <v>3000000</v>
      </c>
      <c r="T50" s="23">
        <v>1</v>
      </c>
    </row>
    <row r="51" spans="1:20" x14ac:dyDescent="0.3">
      <c r="A51" s="23">
        <v>1275161</v>
      </c>
      <c r="B51" s="23">
        <v>7</v>
      </c>
      <c r="C51" s="23">
        <v>512556</v>
      </c>
      <c r="D51" s="23">
        <v>20161219</v>
      </c>
      <c r="E51" s="23">
        <v>20161222</v>
      </c>
      <c r="F51" s="23">
        <v>20191222</v>
      </c>
      <c r="G51" s="23">
        <v>3</v>
      </c>
      <c r="H51" s="23">
        <v>0</v>
      </c>
      <c r="I51" s="23">
        <v>0</v>
      </c>
      <c r="J51" s="23">
        <v>20170316</v>
      </c>
      <c r="K51" s="23">
        <v>20191122</v>
      </c>
      <c r="L51" s="23">
        <v>2600000</v>
      </c>
      <c r="M51" s="23">
        <v>0</v>
      </c>
      <c r="N51" s="23">
        <v>2600000</v>
      </c>
      <c r="O51" s="23">
        <v>1</v>
      </c>
      <c r="P51" s="23" t="s">
        <v>90</v>
      </c>
      <c r="Q51" s="23" t="s">
        <v>90</v>
      </c>
      <c r="R51" s="28">
        <v>50</v>
      </c>
      <c r="S51" s="28">
        <v>1300000</v>
      </c>
      <c r="T51" s="23">
        <v>1</v>
      </c>
    </row>
    <row r="52" spans="1:20" x14ac:dyDescent="0.3">
      <c r="A52" s="23">
        <v>1212063</v>
      </c>
      <c r="B52" s="23">
        <v>4</v>
      </c>
      <c r="C52" s="23">
        <v>512589</v>
      </c>
      <c r="D52" s="23">
        <v>20161222</v>
      </c>
      <c r="E52" s="23">
        <v>20161223</v>
      </c>
      <c r="F52" s="23">
        <v>20181223</v>
      </c>
      <c r="G52" s="23">
        <v>2</v>
      </c>
      <c r="H52" s="23">
        <v>0</v>
      </c>
      <c r="I52" s="23">
        <v>0</v>
      </c>
      <c r="J52" s="23">
        <v>20170321</v>
      </c>
      <c r="K52" s="23">
        <v>20181123</v>
      </c>
      <c r="L52" s="23">
        <v>3500000</v>
      </c>
      <c r="M52" s="23">
        <v>3300000</v>
      </c>
      <c r="N52" s="23">
        <v>200000</v>
      </c>
      <c r="O52" s="23">
        <v>1</v>
      </c>
      <c r="P52" s="23" t="s">
        <v>90</v>
      </c>
      <c r="Q52" s="23" t="s">
        <v>90</v>
      </c>
      <c r="R52" s="28">
        <v>50</v>
      </c>
      <c r="S52" s="28">
        <v>100000</v>
      </c>
      <c r="T52" s="23">
        <v>1</v>
      </c>
    </row>
    <row r="53" spans="1:20" x14ac:dyDescent="0.3">
      <c r="A53" s="23">
        <v>1431766</v>
      </c>
      <c r="B53" s="23">
        <v>2</v>
      </c>
      <c r="C53" s="23">
        <v>512645</v>
      </c>
      <c r="D53" s="23">
        <v>20161229</v>
      </c>
      <c r="E53" s="23">
        <v>20170104</v>
      </c>
      <c r="F53" s="23">
        <v>20200104</v>
      </c>
      <c r="G53" s="23">
        <v>3</v>
      </c>
      <c r="H53" s="23">
        <v>0</v>
      </c>
      <c r="I53" s="23">
        <v>0</v>
      </c>
      <c r="J53" s="23">
        <v>20170228</v>
      </c>
      <c r="K53" s="23">
        <v>20191204</v>
      </c>
      <c r="L53" s="23">
        <v>1700000</v>
      </c>
      <c r="M53" s="23">
        <v>0</v>
      </c>
      <c r="N53" s="23">
        <v>1700000</v>
      </c>
      <c r="O53" s="23">
        <v>1</v>
      </c>
      <c r="P53" s="23" t="s">
        <v>90</v>
      </c>
      <c r="Q53" s="23" t="s">
        <v>91</v>
      </c>
      <c r="R53" s="28">
        <v>50</v>
      </c>
      <c r="S53" s="28">
        <v>850000</v>
      </c>
      <c r="T53" s="23">
        <v>1</v>
      </c>
    </row>
    <row r="54" spans="1:20" x14ac:dyDescent="0.3">
      <c r="A54" s="23">
        <v>1213992</v>
      </c>
      <c r="B54" s="23">
        <v>4</v>
      </c>
      <c r="C54" s="23">
        <v>610063</v>
      </c>
      <c r="D54" s="23">
        <v>20170105</v>
      </c>
      <c r="E54" s="23">
        <v>20170123</v>
      </c>
      <c r="F54" s="23">
        <v>20200123</v>
      </c>
      <c r="G54" s="23">
        <v>3</v>
      </c>
      <c r="H54" s="23">
        <v>0</v>
      </c>
      <c r="I54" s="23">
        <v>0</v>
      </c>
      <c r="J54" s="23">
        <v>20170404</v>
      </c>
      <c r="K54" s="23">
        <v>20191223</v>
      </c>
      <c r="L54" s="23">
        <v>1050000</v>
      </c>
      <c r="M54" s="23">
        <v>50000</v>
      </c>
      <c r="N54" s="23">
        <v>1000000</v>
      </c>
      <c r="O54" s="23">
        <v>1</v>
      </c>
      <c r="P54" s="23" t="s">
        <v>90</v>
      </c>
      <c r="Q54" s="23" t="s">
        <v>90</v>
      </c>
      <c r="R54" s="28">
        <v>50</v>
      </c>
      <c r="S54" s="28">
        <v>500000</v>
      </c>
      <c r="T54" s="23">
        <v>1</v>
      </c>
    </row>
    <row r="55" spans="1:20" x14ac:dyDescent="0.3">
      <c r="A55" s="23">
        <v>1401802</v>
      </c>
      <c r="B55" s="23">
        <v>4</v>
      </c>
      <c r="C55" s="23">
        <v>610103</v>
      </c>
      <c r="D55" s="23">
        <v>20161228</v>
      </c>
      <c r="E55" s="23">
        <v>20170321</v>
      </c>
      <c r="F55" s="23">
        <v>20200321</v>
      </c>
      <c r="G55" s="23">
        <v>3</v>
      </c>
      <c r="H55" s="23">
        <v>0</v>
      </c>
      <c r="I55" s="23">
        <v>0</v>
      </c>
      <c r="J55" s="23">
        <v>20170328</v>
      </c>
      <c r="K55" s="23">
        <v>20200221</v>
      </c>
      <c r="L55" s="23">
        <v>500000</v>
      </c>
      <c r="M55" s="23">
        <v>0</v>
      </c>
      <c r="N55" s="23">
        <v>500000</v>
      </c>
      <c r="O55" s="23">
        <v>1</v>
      </c>
      <c r="P55" s="23" t="s">
        <v>90</v>
      </c>
      <c r="Q55" s="23" t="s">
        <v>90</v>
      </c>
      <c r="R55" s="28">
        <v>50</v>
      </c>
      <c r="S55" s="28">
        <v>250000</v>
      </c>
      <c r="T55" s="23">
        <v>1</v>
      </c>
    </row>
    <row r="56" spans="1:20" x14ac:dyDescent="0.3">
      <c r="A56" s="23">
        <v>270763</v>
      </c>
      <c r="B56" s="23">
        <v>3</v>
      </c>
      <c r="C56" s="23">
        <v>610426</v>
      </c>
      <c r="D56" s="23">
        <v>20170407</v>
      </c>
      <c r="E56" s="23">
        <v>20170412</v>
      </c>
      <c r="F56" s="23">
        <v>20200412</v>
      </c>
      <c r="G56" s="23">
        <v>3</v>
      </c>
      <c r="H56" s="23">
        <v>0</v>
      </c>
      <c r="I56" s="23">
        <v>0</v>
      </c>
      <c r="J56" s="23">
        <v>20170705</v>
      </c>
      <c r="K56" s="23">
        <v>20200312</v>
      </c>
      <c r="L56" s="23">
        <v>3000000</v>
      </c>
      <c r="M56" s="23">
        <v>1302000</v>
      </c>
      <c r="N56" s="23">
        <v>1698000</v>
      </c>
      <c r="O56" s="23">
        <v>1</v>
      </c>
      <c r="P56" s="23" t="s">
        <v>90</v>
      </c>
      <c r="Q56" s="23" t="s">
        <v>90</v>
      </c>
      <c r="R56" s="28">
        <v>50</v>
      </c>
      <c r="S56" s="28">
        <v>849000</v>
      </c>
      <c r="T56" s="23">
        <v>1</v>
      </c>
    </row>
    <row r="57" spans="1:20" x14ac:dyDescent="0.3">
      <c r="A57" s="23">
        <v>450401</v>
      </c>
      <c r="B57" s="23">
        <v>3</v>
      </c>
      <c r="C57" s="23">
        <v>610593</v>
      </c>
      <c r="D57" s="23">
        <v>20170515</v>
      </c>
      <c r="E57" s="23">
        <v>20170522</v>
      </c>
      <c r="F57" s="23">
        <v>20190522</v>
      </c>
      <c r="G57" s="23">
        <v>2</v>
      </c>
      <c r="H57" s="23">
        <v>0</v>
      </c>
      <c r="I57" s="23">
        <v>0</v>
      </c>
      <c r="J57" s="23">
        <v>20170810</v>
      </c>
      <c r="K57" s="23">
        <v>20190422</v>
      </c>
      <c r="L57" s="23">
        <v>3500000</v>
      </c>
      <c r="M57" s="23">
        <v>0</v>
      </c>
      <c r="N57" s="23">
        <v>3500000</v>
      </c>
      <c r="O57" s="23">
        <v>1</v>
      </c>
      <c r="P57" s="23" t="s">
        <v>90</v>
      </c>
      <c r="Q57" s="23" t="s">
        <v>90</v>
      </c>
      <c r="R57" s="28">
        <v>50</v>
      </c>
      <c r="S57" s="28">
        <v>1750000</v>
      </c>
      <c r="T57" s="23">
        <v>1</v>
      </c>
    </row>
    <row r="58" spans="1:20" x14ac:dyDescent="0.3">
      <c r="A58" s="23">
        <v>46467</v>
      </c>
      <c r="B58" s="23">
        <v>3</v>
      </c>
      <c r="C58" s="23">
        <v>610819</v>
      </c>
      <c r="D58" s="23">
        <v>20170703</v>
      </c>
      <c r="E58" s="23">
        <v>20170725</v>
      </c>
      <c r="F58" s="23">
        <v>20200725</v>
      </c>
      <c r="G58" s="23">
        <v>3</v>
      </c>
      <c r="H58" s="23">
        <v>0</v>
      </c>
      <c r="I58" s="23">
        <v>0</v>
      </c>
      <c r="J58" s="23">
        <v>20170930</v>
      </c>
      <c r="K58" s="23">
        <v>20200625</v>
      </c>
      <c r="L58" s="23">
        <v>4200000</v>
      </c>
      <c r="M58" s="23">
        <v>3950000</v>
      </c>
      <c r="N58" s="23">
        <v>250000</v>
      </c>
      <c r="O58" s="23">
        <v>1</v>
      </c>
      <c r="P58" s="23" t="s">
        <v>90</v>
      </c>
      <c r="Q58" s="23" t="s">
        <v>90</v>
      </c>
      <c r="R58" s="28">
        <v>50</v>
      </c>
      <c r="S58" s="28">
        <v>125000</v>
      </c>
      <c r="T58" s="23">
        <v>1</v>
      </c>
    </row>
    <row r="59" spans="1:20" x14ac:dyDescent="0.3">
      <c r="A59" s="23">
        <v>1160566</v>
      </c>
      <c r="B59" s="23">
        <v>4</v>
      </c>
      <c r="C59" s="23">
        <v>610862</v>
      </c>
      <c r="D59" s="23">
        <v>20170712</v>
      </c>
      <c r="E59" s="23">
        <v>20170717</v>
      </c>
      <c r="F59" s="23">
        <v>20200717</v>
      </c>
      <c r="G59" s="23">
        <v>3</v>
      </c>
      <c r="H59" s="23">
        <v>0</v>
      </c>
      <c r="I59" s="23">
        <v>0</v>
      </c>
      <c r="J59" s="23">
        <v>20170911</v>
      </c>
      <c r="K59" s="23">
        <v>20200617</v>
      </c>
      <c r="L59" s="23">
        <v>1500000</v>
      </c>
      <c r="M59" s="23">
        <v>1500000</v>
      </c>
      <c r="N59" s="23">
        <v>0</v>
      </c>
      <c r="O59" s="23">
        <v>1</v>
      </c>
      <c r="P59" s="23" t="s">
        <v>90</v>
      </c>
      <c r="Q59" s="23" t="s">
        <v>90</v>
      </c>
      <c r="R59" s="28">
        <v>50</v>
      </c>
      <c r="S59" s="28">
        <v>0</v>
      </c>
      <c r="T59" s="23">
        <v>1</v>
      </c>
    </row>
    <row r="60" spans="1:20" x14ac:dyDescent="0.3">
      <c r="A60" s="23">
        <v>1308995</v>
      </c>
      <c r="B60" s="23">
        <v>5</v>
      </c>
      <c r="C60" s="23">
        <v>617140</v>
      </c>
      <c r="D60" s="23">
        <v>20170901</v>
      </c>
      <c r="E60" s="23">
        <v>20170912</v>
      </c>
      <c r="F60" s="23">
        <v>20180912</v>
      </c>
      <c r="G60" s="23">
        <v>1</v>
      </c>
      <c r="H60" s="23">
        <v>0</v>
      </c>
      <c r="I60" s="23">
        <v>0</v>
      </c>
      <c r="J60" s="23">
        <v>20171029</v>
      </c>
      <c r="K60" s="23">
        <v>20180812</v>
      </c>
      <c r="L60" s="23">
        <v>2000000</v>
      </c>
      <c r="M60" s="23">
        <v>0</v>
      </c>
      <c r="N60" s="23">
        <v>2000000</v>
      </c>
      <c r="O60" s="23">
        <v>1</v>
      </c>
      <c r="P60" s="23" t="s">
        <v>90</v>
      </c>
      <c r="Q60" s="23" t="s">
        <v>90</v>
      </c>
      <c r="R60" s="28">
        <v>20</v>
      </c>
      <c r="S60" s="28">
        <v>400000</v>
      </c>
      <c r="T60" s="23">
        <v>1</v>
      </c>
    </row>
    <row r="61" spans="1:20" x14ac:dyDescent="0.3">
      <c r="A61" s="23">
        <v>1243019</v>
      </c>
      <c r="B61" s="23">
        <v>3</v>
      </c>
      <c r="C61" s="23">
        <v>617171</v>
      </c>
      <c r="D61" s="23">
        <v>20170914</v>
      </c>
      <c r="E61" s="23">
        <v>20170919</v>
      </c>
      <c r="F61" s="23">
        <v>20180919</v>
      </c>
      <c r="G61" s="23">
        <v>1</v>
      </c>
      <c r="H61" s="23">
        <v>0</v>
      </c>
      <c r="I61" s="23">
        <v>0</v>
      </c>
      <c r="J61" s="23">
        <v>20171206</v>
      </c>
      <c r="K61" s="23">
        <v>20180819</v>
      </c>
      <c r="L61" s="23">
        <v>2100000</v>
      </c>
      <c r="M61" s="23">
        <v>1000000</v>
      </c>
      <c r="N61" s="23">
        <v>1100000</v>
      </c>
      <c r="O61" s="23">
        <v>1</v>
      </c>
      <c r="P61" s="23" t="s">
        <v>90</v>
      </c>
      <c r="Q61" s="23" t="s">
        <v>90</v>
      </c>
      <c r="R61" s="28">
        <v>20</v>
      </c>
      <c r="S61" s="28">
        <v>220000</v>
      </c>
      <c r="T61" s="23">
        <v>1</v>
      </c>
    </row>
    <row r="62" spans="1:20" x14ac:dyDescent="0.3">
      <c r="A62" s="23">
        <v>405479</v>
      </c>
      <c r="B62" s="23">
        <v>5</v>
      </c>
      <c r="C62" s="23">
        <v>617193</v>
      </c>
      <c r="D62" s="23">
        <v>20170915</v>
      </c>
      <c r="E62" s="23">
        <v>20170925</v>
      </c>
      <c r="F62" s="23">
        <v>20180925</v>
      </c>
      <c r="G62" s="23">
        <v>1</v>
      </c>
      <c r="H62" s="23">
        <v>0</v>
      </c>
      <c r="I62" s="23">
        <v>0</v>
      </c>
      <c r="J62" s="23">
        <v>20171215</v>
      </c>
      <c r="K62" s="23">
        <v>20180825</v>
      </c>
      <c r="L62" s="23">
        <v>500000</v>
      </c>
      <c r="M62" s="23">
        <v>0</v>
      </c>
      <c r="N62" s="23">
        <v>500000</v>
      </c>
      <c r="O62" s="23">
        <v>1</v>
      </c>
      <c r="P62" s="23" t="s">
        <v>90</v>
      </c>
      <c r="Q62" s="23" t="s">
        <v>90</v>
      </c>
      <c r="R62" s="28">
        <v>20</v>
      </c>
      <c r="S62" s="28">
        <v>100000</v>
      </c>
      <c r="T62" s="23">
        <v>1</v>
      </c>
    </row>
    <row r="63" spans="1:20" x14ac:dyDescent="0.3">
      <c r="A63" s="23">
        <v>1700092</v>
      </c>
      <c r="B63" s="23">
        <v>1</v>
      </c>
      <c r="C63" s="23">
        <v>617418</v>
      </c>
      <c r="D63" s="23">
        <v>20171108</v>
      </c>
      <c r="E63" s="23">
        <v>20171115</v>
      </c>
      <c r="F63" s="23">
        <v>20181115</v>
      </c>
      <c r="G63" s="23">
        <v>1</v>
      </c>
      <c r="H63" s="23">
        <v>0</v>
      </c>
      <c r="I63" s="23">
        <v>0</v>
      </c>
      <c r="J63" s="23">
        <v>20180103</v>
      </c>
      <c r="K63" s="23">
        <v>20181015</v>
      </c>
      <c r="L63" s="23">
        <v>7000000</v>
      </c>
      <c r="M63" s="23">
        <v>400000</v>
      </c>
      <c r="N63" s="23">
        <v>6600000</v>
      </c>
      <c r="O63" s="23">
        <v>1</v>
      </c>
      <c r="P63" s="23" t="s">
        <v>90</v>
      </c>
      <c r="Q63" s="23" t="s">
        <v>91</v>
      </c>
      <c r="R63" s="28">
        <v>20</v>
      </c>
      <c r="S63" s="28">
        <v>1320000</v>
      </c>
      <c r="T63" s="23">
        <v>1</v>
      </c>
    </row>
    <row r="64" spans="1:20" x14ac:dyDescent="0.3">
      <c r="A64" s="23">
        <v>1208322</v>
      </c>
      <c r="B64" s="23">
        <v>4</v>
      </c>
      <c r="C64" s="23">
        <v>617442</v>
      </c>
      <c r="D64" s="23">
        <v>20171114</v>
      </c>
      <c r="E64" s="23">
        <v>20171120</v>
      </c>
      <c r="F64" s="23">
        <v>20181120</v>
      </c>
      <c r="G64" s="23">
        <v>1</v>
      </c>
      <c r="H64" s="23">
        <v>0</v>
      </c>
      <c r="I64" s="23">
        <v>0</v>
      </c>
      <c r="J64" s="23">
        <v>20171230</v>
      </c>
      <c r="K64" s="23">
        <v>20181020</v>
      </c>
      <c r="L64" s="23">
        <v>3360000</v>
      </c>
      <c r="M64" s="23">
        <v>3160000</v>
      </c>
      <c r="N64" s="23">
        <v>200000</v>
      </c>
      <c r="O64" s="23">
        <v>1</v>
      </c>
      <c r="P64" s="23" t="s">
        <v>90</v>
      </c>
      <c r="Q64" s="23" t="s">
        <v>91</v>
      </c>
      <c r="R64" s="28">
        <v>20</v>
      </c>
      <c r="S64" s="28">
        <v>40000</v>
      </c>
      <c r="T64" s="23">
        <v>1</v>
      </c>
    </row>
    <row r="65" spans="1:20" x14ac:dyDescent="0.3">
      <c r="A65" s="23">
        <v>1219680</v>
      </c>
      <c r="B65" s="23">
        <v>5</v>
      </c>
      <c r="C65" s="23">
        <v>617445</v>
      </c>
      <c r="D65" s="23">
        <v>20171115</v>
      </c>
      <c r="E65" s="23">
        <v>20171221</v>
      </c>
      <c r="F65" s="23">
        <v>20181221</v>
      </c>
      <c r="G65" s="23">
        <v>1</v>
      </c>
      <c r="H65" s="23">
        <v>0</v>
      </c>
      <c r="I65" s="23">
        <v>0</v>
      </c>
      <c r="J65" s="23">
        <v>20180108</v>
      </c>
      <c r="K65" s="23">
        <v>20181121</v>
      </c>
      <c r="L65" s="23">
        <v>10000000</v>
      </c>
      <c r="M65" s="23">
        <v>5500000</v>
      </c>
      <c r="N65" s="23">
        <v>4500000</v>
      </c>
      <c r="O65" s="23">
        <v>1</v>
      </c>
      <c r="P65" s="23" t="s">
        <v>90</v>
      </c>
      <c r="Q65" s="23" t="s">
        <v>91</v>
      </c>
      <c r="R65" s="28">
        <v>20</v>
      </c>
      <c r="S65" s="28">
        <v>900000</v>
      </c>
      <c r="T65" s="23">
        <v>1</v>
      </c>
    </row>
    <row r="66" spans="1:20" x14ac:dyDescent="0.3">
      <c r="A66" s="23">
        <v>1236628</v>
      </c>
      <c r="B66" s="23">
        <v>5</v>
      </c>
      <c r="C66" s="23">
        <v>617546</v>
      </c>
      <c r="D66" s="23">
        <v>20171205</v>
      </c>
      <c r="E66" s="23">
        <v>20171212</v>
      </c>
      <c r="F66" s="23">
        <v>20181212</v>
      </c>
      <c r="G66" s="23">
        <v>1</v>
      </c>
      <c r="H66" s="23">
        <v>0</v>
      </c>
      <c r="I66" s="23">
        <v>0</v>
      </c>
      <c r="J66" s="23">
        <v>20180130</v>
      </c>
      <c r="K66" s="23">
        <v>20181112</v>
      </c>
      <c r="L66" s="23">
        <v>1800000</v>
      </c>
      <c r="M66" s="23">
        <v>1800000</v>
      </c>
      <c r="N66" s="23">
        <v>0</v>
      </c>
      <c r="O66" s="23">
        <v>1</v>
      </c>
      <c r="P66" s="23" t="s">
        <v>90</v>
      </c>
      <c r="Q66" s="23" t="s">
        <v>90</v>
      </c>
      <c r="R66" s="28">
        <v>20</v>
      </c>
      <c r="S66" s="28">
        <v>0</v>
      </c>
      <c r="T66" s="23">
        <v>1</v>
      </c>
    </row>
    <row r="67" spans="1:20" x14ac:dyDescent="0.3">
      <c r="A67" s="23">
        <v>1423613</v>
      </c>
      <c r="B67" s="23">
        <v>2</v>
      </c>
      <c r="C67" s="23">
        <v>617553</v>
      </c>
      <c r="D67" s="23">
        <v>20171207</v>
      </c>
      <c r="E67" s="23">
        <v>20171220</v>
      </c>
      <c r="F67" s="23">
        <v>20181220</v>
      </c>
      <c r="G67" s="23">
        <v>1</v>
      </c>
      <c r="H67" s="23">
        <v>0</v>
      </c>
      <c r="I67" s="23">
        <v>0</v>
      </c>
      <c r="J67" s="23">
        <v>20180205</v>
      </c>
      <c r="K67" s="23">
        <v>20181120</v>
      </c>
      <c r="L67" s="23">
        <v>2000000</v>
      </c>
      <c r="M67" s="23">
        <v>1500000</v>
      </c>
      <c r="N67" s="23">
        <v>500000</v>
      </c>
      <c r="O67" s="23">
        <v>1</v>
      </c>
      <c r="P67" s="23" t="s">
        <v>90</v>
      </c>
      <c r="Q67" s="23" t="s">
        <v>90</v>
      </c>
      <c r="R67" s="28">
        <v>20</v>
      </c>
      <c r="S67" s="28">
        <v>100000</v>
      </c>
      <c r="T67" s="23">
        <v>1</v>
      </c>
    </row>
    <row r="68" spans="1:20" x14ac:dyDescent="0.3">
      <c r="A68" s="23">
        <v>1134101</v>
      </c>
      <c r="B68" s="23">
        <v>3</v>
      </c>
      <c r="C68" s="23">
        <v>717605</v>
      </c>
      <c r="D68" s="23">
        <v>20171117</v>
      </c>
      <c r="E68" s="23">
        <v>20180109</v>
      </c>
      <c r="F68" s="23">
        <v>20190109</v>
      </c>
      <c r="G68" s="23">
        <v>1</v>
      </c>
      <c r="H68" s="23">
        <v>0</v>
      </c>
      <c r="I68" s="23">
        <v>0</v>
      </c>
      <c r="J68" s="23">
        <v>20180109</v>
      </c>
      <c r="K68" s="23">
        <v>20181209</v>
      </c>
      <c r="L68" s="23">
        <v>6000000</v>
      </c>
      <c r="M68" s="23">
        <v>6000000</v>
      </c>
      <c r="N68" s="23">
        <v>0</v>
      </c>
      <c r="O68" s="23">
        <v>1</v>
      </c>
      <c r="P68" s="23" t="s">
        <v>90</v>
      </c>
      <c r="Q68" s="23" t="s">
        <v>90</v>
      </c>
      <c r="R68" s="28">
        <v>20</v>
      </c>
      <c r="S68" s="28">
        <v>0</v>
      </c>
      <c r="T68" s="23">
        <v>1</v>
      </c>
    </row>
    <row r="69" spans="1:20" x14ac:dyDescent="0.3">
      <c r="A69" s="23">
        <v>284599</v>
      </c>
      <c r="B69" s="23">
        <v>6</v>
      </c>
      <c r="C69" s="23">
        <v>717732</v>
      </c>
      <c r="D69" s="23">
        <v>20180203</v>
      </c>
      <c r="E69" s="23">
        <v>20180208</v>
      </c>
      <c r="F69" s="23">
        <v>20190208</v>
      </c>
      <c r="G69" s="23">
        <v>1</v>
      </c>
      <c r="H69" s="23">
        <v>0</v>
      </c>
      <c r="I69" s="23">
        <v>0</v>
      </c>
      <c r="J69" s="23">
        <v>20180401</v>
      </c>
      <c r="K69" s="23">
        <v>20190108</v>
      </c>
      <c r="L69" s="23">
        <v>2000000</v>
      </c>
      <c r="M69" s="23">
        <v>1500000</v>
      </c>
      <c r="N69" s="23">
        <v>500000</v>
      </c>
      <c r="O69" s="23">
        <v>1</v>
      </c>
      <c r="P69" s="23" t="s">
        <v>90</v>
      </c>
      <c r="Q69" s="23" t="s">
        <v>90</v>
      </c>
      <c r="R69" s="28">
        <v>20</v>
      </c>
      <c r="S69" s="28">
        <v>100000</v>
      </c>
      <c r="T69" s="23">
        <v>1</v>
      </c>
    </row>
    <row r="70" spans="1:20" x14ac:dyDescent="0.3">
      <c r="A70" s="23">
        <v>206541</v>
      </c>
      <c r="B70" s="23">
        <v>9</v>
      </c>
      <c r="C70" s="23">
        <v>717809</v>
      </c>
      <c r="D70" s="23">
        <v>20180308</v>
      </c>
      <c r="E70" s="23">
        <v>20180315</v>
      </c>
      <c r="F70" s="23">
        <v>20190315</v>
      </c>
      <c r="G70" s="23">
        <v>1</v>
      </c>
      <c r="H70" s="23">
        <v>0</v>
      </c>
      <c r="I70" s="23">
        <v>0</v>
      </c>
      <c r="J70" s="23">
        <v>20180502</v>
      </c>
      <c r="K70" s="23">
        <v>20190215</v>
      </c>
      <c r="L70" s="23">
        <v>6000000</v>
      </c>
      <c r="M70" s="23">
        <v>2500000</v>
      </c>
      <c r="N70" s="23">
        <v>3500000</v>
      </c>
      <c r="O70" s="23">
        <v>1</v>
      </c>
      <c r="P70" s="23" t="s">
        <v>90</v>
      </c>
      <c r="Q70" s="23" t="s">
        <v>90</v>
      </c>
      <c r="R70" s="28">
        <v>20</v>
      </c>
      <c r="S70" s="28">
        <v>700000</v>
      </c>
      <c r="T70" s="23">
        <v>1</v>
      </c>
    </row>
    <row r="71" spans="1:20" x14ac:dyDescent="0.3">
      <c r="A71" s="23">
        <v>393746</v>
      </c>
      <c r="B71" s="23">
        <v>3</v>
      </c>
      <c r="C71" s="23">
        <v>717874</v>
      </c>
      <c r="D71" s="23">
        <v>20180327</v>
      </c>
      <c r="E71" s="23">
        <v>20180330</v>
      </c>
      <c r="F71" s="23">
        <v>20190330</v>
      </c>
      <c r="G71" s="23">
        <v>1</v>
      </c>
      <c r="H71" s="23">
        <v>0</v>
      </c>
      <c r="I71" s="23">
        <v>0</v>
      </c>
      <c r="J71" s="23">
        <v>20180521</v>
      </c>
      <c r="K71" s="23">
        <v>20190228</v>
      </c>
      <c r="L71" s="23">
        <v>2000000</v>
      </c>
      <c r="M71" s="23">
        <v>0</v>
      </c>
      <c r="N71" s="23">
        <v>2000000</v>
      </c>
      <c r="O71" s="23">
        <v>1</v>
      </c>
      <c r="P71" s="23" t="s">
        <v>90</v>
      </c>
      <c r="Q71" s="23" t="s">
        <v>90</v>
      </c>
      <c r="R71" s="28">
        <v>20</v>
      </c>
      <c r="S71" s="28">
        <v>400000</v>
      </c>
      <c r="T71" s="23">
        <v>1</v>
      </c>
    </row>
    <row r="72" spans="1:20" x14ac:dyDescent="0.3">
      <c r="A72" s="23">
        <v>1408200</v>
      </c>
      <c r="B72" s="23">
        <v>3</v>
      </c>
      <c r="C72" s="23">
        <v>717981</v>
      </c>
      <c r="D72" s="23">
        <v>20180430</v>
      </c>
      <c r="E72" s="23">
        <v>20180504</v>
      </c>
      <c r="F72" s="23">
        <v>20330504</v>
      </c>
      <c r="G72" s="23">
        <v>15</v>
      </c>
      <c r="H72" s="23">
        <v>0</v>
      </c>
      <c r="I72" s="23">
        <v>0</v>
      </c>
      <c r="J72" s="23">
        <v>20180630</v>
      </c>
      <c r="K72" s="23">
        <v>0</v>
      </c>
      <c r="L72" s="23">
        <v>4000000</v>
      </c>
      <c r="M72" s="23">
        <v>4000000</v>
      </c>
      <c r="N72" s="23">
        <v>0</v>
      </c>
      <c r="O72" s="23">
        <v>0</v>
      </c>
      <c r="P72" s="23" t="s">
        <v>90</v>
      </c>
      <c r="Q72" s="23" t="s">
        <v>90</v>
      </c>
      <c r="R72" s="28">
        <v>50</v>
      </c>
      <c r="S72" s="28">
        <v>0</v>
      </c>
      <c r="T72" s="23">
        <v>1</v>
      </c>
    </row>
    <row r="73" spans="1:20" x14ac:dyDescent="0.3">
      <c r="A73" s="23">
        <v>1299616</v>
      </c>
      <c r="B73" s="23">
        <v>3</v>
      </c>
      <c r="C73" s="23">
        <v>717998</v>
      </c>
      <c r="D73" s="23">
        <v>20180504</v>
      </c>
      <c r="E73" s="23">
        <v>20180508</v>
      </c>
      <c r="F73" s="23">
        <v>20310508</v>
      </c>
      <c r="G73" s="23">
        <v>13</v>
      </c>
      <c r="H73" s="23">
        <v>0</v>
      </c>
      <c r="I73" s="23">
        <v>0</v>
      </c>
      <c r="J73" s="23">
        <v>20180703</v>
      </c>
      <c r="K73" s="23">
        <v>0</v>
      </c>
      <c r="L73" s="23">
        <v>590000</v>
      </c>
      <c r="M73" s="23">
        <v>587181</v>
      </c>
      <c r="N73" s="23">
        <v>0</v>
      </c>
      <c r="O73" s="23">
        <v>0</v>
      </c>
      <c r="P73" s="23" t="s">
        <v>90</v>
      </c>
      <c r="Q73" s="23" t="s">
        <v>90</v>
      </c>
      <c r="R73" s="28">
        <v>50</v>
      </c>
      <c r="S73" s="28">
        <v>0</v>
      </c>
      <c r="T73" s="23">
        <v>1</v>
      </c>
    </row>
    <row r="74" spans="1:20" x14ac:dyDescent="0.3">
      <c r="A74" s="23">
        <v>1217266</v>
      </c>
      <c r="B74" s="23">
        <v>5</v>
      </c>
      <c r="C74" s="23">
        <v>718001</v>
      </c>
      <c r="D74" s="23">
        <v>20180504</v>
      </c>
      <c r="E74" s="23">
        <v>20180509</v>
      </c>
      <c r="F74" s="23">
        <v>20380509</v>
      </c>
      <c r="G74" s="23">
        <v>20</v>
      </c>
      <c r="H74" s="23">
        <v>0</v>
      </c>
      <c r="I74" s="23">
        <v>0</v>
      </c>
      <c r="J74" s="23">
        <v>20180702</v>
      </c>
      <c r="K74" s="23">
        <v>0</v>
      </c>
      <c r="L74" s="23">
        <v>2000000</v>
      </c>
      <c r="M74" s="23">
        <v>1994763</v>
      </c>
      <c r="N74" s="23">
        <v>0</v>
      </c>
      <c r="O74" s="23">
        <v>0</v>
      </c>
      <c r="P74" s="23" t="s">
        <v>90</v>
      </c>
      <c r="Q74" s="23" t="s">
        <v>90</v>
      </c>
      <c r="R74" s="28">
        <v>50</v>
      </c>
      <c r="S74" s="28">
        <v>0</v>
      </c>
      <c r="T74" s="23">
        <v>1</v>
      </c>
    </row>
    <row r="75" spans="1:20" x14ac:dyDescent="0.3">
      <c r="A75" s="23">
        <v>470368</v>
      </c>
      <c r="B75" s="23">
        <v>3</v>
      </c>
      <c r="C75" s="23">
        <v>718003</v>
      </c>
      <c r="D75" s="23">
        <v>20180507</v>
      </c>
      <c r="E75" s="23">
        <v>20180509</v>
      </c>
      <c r="F75" s="23">
        <v>20280509</v>
      </c>
      <c r="G75" s="23">
        <v>10</v>
      </c>
      <c r="H75" s="23">
        <v>0</v>
      </c>
      <c r="I75" s="23">
        <v>0</v>
      </c>
      <c r="J75" s="23">
        <v>20180703</v>
      </c>
      <c r="K75" s="23">
        <v>0</v>
      </c>
      <c r="L75" s="23">
        <v>2500000</v>
      </c>
      <c r="M75" s="23">
        <v>2481072</v>
      </c>
      <c r="N75" s="23">
        <v>0</v>
      </c>
      <c r="O75" s="23">
        <v>0</v>
      </c>
      <c r="P75" s="23" t="s">
        <v>90</v>
      </c>
      <c r="Q75" s="23" t="s">
        <v>90</v>
      </c>
      <c r="R75" s="28">
        <v>50</v>
      </c>
      <c r="S75" s="28">
        <v>0</v>
      </c>
      <c r="T75" s="23">
        <v>1</v>
      </c>
    </row>
    <row r="76" spans="1:20" x14ac:dyDescent="0.3">
      <c r="A76" s="23">
        <v>295650</v>
      </c>
      <c r="B76" s="23">
        <v>2</v>
      </c>
      <c r="C76" s="23">
        <v>718004</v>
      </c>
      <c r="D76" s="23">
        <v>20180507</v>
      </c>
      <c r="E76" s="23">
        <v>20180509</v>
      </c>
      <c r="F76" s="23">
        <v>20330509</v>
      </c>
      <c r="G76" s="23">
        <v>15</v>
      </c>
      <c r="H76" s="23">
        <v>0</v>
      </c>
      <c r="I76" s="23">
        <v>0</v>
      </c>
      <c r="J76" s="23">
        <v>20180704</v>
      </c>
      <c r="K76" s="23">
        <v>0</v>
      </c>
      <c r="L76" s="23">
        <v>700000</v>
      </c>
      <c r="M76" s="23">
        <v>696772</v>
      </c>
      <c r="N76" s="23">
        <v>0</v>
      </c>
      <c r="O76" s="23">
        <v>0</v>
      </c>
      <c r="P76" s="23" t="s">
        <v>90</v>
      </c>
      <c r="Q76" s="23" t="s">
        <v>90</v>
      </c>
      <c r="R76" s="28">
        <v>50</v>
      </c>
      <c r="S76" s="28">
        <v>0</v>
      </c>
      <c r="T76" s="23">
        <v>1</v>
      </c>
    </row>
    <row r="77" spans="1:20" x14ac:dyDescent="0.3">
      <c r="A77" s="23">
        <v>456601</v>
      </c>
      <c r="B77" s="23">
        <v>4</v>
      </c>
      <c r="C77" s="23">
        <v>718005</v>
      </c>
      <c r="D77" s="23">
        <v>20180503</v>
      </c>
      <c r="E77" s="23">
        <v>20180509</v>
      </c>
      <c r="F77" s="23">
        <v>20280509</v>
      </c>
      <c r="G77" s="23">
        <v>10</v>
      </c>
      <c r="H77" s="23">
        <v>0</v>
      </c>
      <c r="I77" s="23">
        <v>0</v>
      </c>
      <c r="J77" s="23">
        <v>20180702</v>
      </c>
      <c r="K77" s="23">
        <v>0</v>
      </c>
      <c r="L77" s="23">
        <v>600000</v>
      </c>
      <c r="M77" s="23">
        <v>595510</v>
      </c>
      <c r="N77" s="23">
        <v>0</v>
      </c>
      <c r="O77" s="23">
        <v>0</v>
      </c>
      <c r="P77" s="23" t="s">
        <v>90</v>
      </c>
      <c r="Q77" s="23" t="s">
        <v>90</v>
      </c>
      <c r="R77" s="28">
        <v>50</v>
      </c>
      <c r="S77" s="28">
        <v>0</v>
      </c>
      <c r="T77" s="23">
        <v>1</v>
      </c>
    </row>
    <row r="78" spans="1:20" x14ac:dyDescent="0.3">
      <c r="A78" s="23">
        <v>1225787</v>
      </c>
      <c r="B78" s="23">
        <v>3</v>
      </c>
      <c r="C78" s="23">
        <v>718006</v>
      </c>
      <c r="D78" s="23">
        <v>20180504</v>
      </c>
      <c r="E78" s="23">
        <v>20180511</v>
      </c>
      <c r="F78" s="23">
        <v>20380511</v>
      </c>
      <c r="G78" s="23">
        <v>20</v>
      </c>
      <c r="H78" s="23">
        <v>0</v>
      </c>
      <c r="I78" s="23">
        <v>0</v>
      </c>
      <c r="J78" s="23">
        <v>20180630</v>
      </c>
      <c r="K78" s="23">
        <v>0</v>
      </c>
      <c r="L78" s="23">
        <v>1860000</v>
      </c>
      <c r="M78" s="23">
        <v>1854370</v>
      </c>
      <c r="N78" s="23">
        <v>0</v>
      </c>
      <c r="O78" s="23">
        <v>0</v>
      </c>
      <c r="P78" s="23" t="s">
        <v>90</v>
      </c>
      <c r="Q78" s="23" t="s">
        <v>90</v>
      </c>
      <c r="R78" s="28">
        <v>50</v>
      </c>
      <c r="S78" s="28">
        <v>0</v>
      </c>
      <c r="T78" s="23">
        <v>1</v>
      </c>
    </row>
    <row r="79" spans="1:20" x14ac:dyDescent="0.3">
      <c r="A79" s="23">
        <v>387251</v>
      </c>
      <c r="B79" s="23">
        <v>3</v>
      </c>
      <c r="C79" s="23">
        <v>718007</v>
      </c>
      <c r="D79" s="23">
        <v>20180507</v>
      </c>
      <c r="E79" s="23">
        <v>20180511</v>
      </c>
      <c r="F79" s="23">
        <v>20280511</v>
      </c>
      <c r="G79" s="23">
        <v>10</v>
      </c>
      <c r="H79" s="23">
        <v>0</v>
      </c>
      <c r="I79" s="23">
        <v>0</v>
      </c>
      <c r="J79" s="23">
        <v>20180630</v>
      </c>
      <c r="K79" s="23">
        <v>0</v>
      </c>
      <c r="L79" s="23">
        <v>1200000</v>
      </c>
      <c r="M79" s="23">
        <v>1191108</v>
      </c>
      <c r="N79" s="23">
        <v>0</v>
      </c>
      <c r="O79" s="23">
        <v>0</v>
      </c>
      <c r="P79" s="23" t="s">
        <v>90</v>
      </c>
      <c r="Q79" s="23" t="s">
        <v>90</v>
      </c>
      <c r="R79" s="28">
        <v>50</v>
      </c>
      <c r="S79" s="28">
        <v>0</v>
      </c>
      <c r="T79" s="23">
        <v>1</v>
      </c>
    </row>
    <row r="80" spans="1:20" x14ac:dyDescent="0.3">
      <c r="A80" s="23">
        <v>1326451</v>
      </c>
      <c r="B80" s="23">
        <v>3</v>
      </c>
      <c r="C80" s="23">
        <v>718008</v>
      </c>
      <c r="D80" s="23">
        <v>20180508</v>
      </c>
      <c r="E80" s="23">
        <v>20180511</v>
      </c>
      <c r="F80" s="23">
        <v>20380511</v>
      </c>
      <c r="G80" s="23">
        <v>20</v>
      </c>
      <c r="H80" s="23">
        <v>0</v>
      </c>
      <c r="I80" s="23">
        <v>0</v>
      </c>
      <c r="J80" s="23">
        <v>20180707</v>
      </c>
      <c r="K80" s="23">
        <v>0</v>
      </c>
      <c r="L80" s="23">
        <v>2750000</v>
      </c>
      <c r="M80" s="23">
        <v>2750000</v>
      </c>
      <c r="N80" s="23">
        <v>0</v>
      </c>
      <c r="O80" s="23">
        <v>0</v>
      </c>
      <c r="P80" s="23" t="s">
        <v>90</v>
      </c>
      <c r="Q80" s="23" t="s">
        <v>91</v>
      </c>
      <c r="R80" s="28">
        <v>50</v>
      </c>
      <c r="S80" s="28">
        <v>0</v>
      </c>
      <c r="T80" s="23">
        <v>1</v>
      </c>
    </row>
    <row r="81" spans="1:20" x14ac:dyDescent="0.3">
      <c r="A81" s="23">
        <v>1700234</v>
      </c>
      <c r="B81" s="23">
        <v>1</v>
      </c>
      <c r="C81" s="23">
        <v>718009</v>
      </c>
      <c r="D81" s="23">
        <v>20180507</v>
      </c>
      <c r="E81" s="23">
        <v>20180509</v>
      </c>
      <c r="F81" s="23">
        <v>20380509</v>
      </c>
      <c r="G81" s="23">
        <v>20</v>
      </c>
      <c r="H81" s="23">
        <v>0</v>
      </c>
      <c r="I81" s="23">
        <v>0</v>
      </c>
      <c r="J81" s="23">
        <v>20180702</v>
      </c>
      <c r="K81" s="23">
        <v>0</v>
      </c>
      <c r="L81" s="23">
        <v>8000000</v>
      </c>
      <c r="M81" s="23">
        <v>7976168</v>
      </c>
      <c r="N81" s="23">
        <v>0</v>
      </c>
      <c r="O81" s="23">
        <v>0</v>
      </c>
      <c r="P81" s="23" t="s">
        <v>90</v>
      </c>
      <c r="Q81" s="23" t="s">
        <v>91</v>
      </c>
      <c r="R81" s="28">
        <v>50</v>
      </c>
      <c r="S81" s="28">
        <v>0</v>
      </c>
      <c r="T81" s="23">
        <v>1</v>
      </c>
    </row>
    <row r="82" spans="1:20" x14ac:dyDescent="0.3">
      <c r="A82" s="23">
        <v>1251487</v>
      </c>
      <c r="B82" s="23">
        <v>3</v>
      </c>
      <c r="C82" s="23">
        <v>718010</v>
      </c>
      <c r="D82" s="23">
        <v>20180508</v>
      </c>
      <c r="E82" s="23">
        <v>20180510</v>
      </c>
      <c r="F82" s="23">
        <v>20280510</v>
      </c>
      <c r="G82" s="23">
        <v>10</v>
      </c>
      <c r="H82" s="23">
        <v>0</v>
      </c>
      <c r="I82" s="23">
        <v>0</v>
      </c>
      <c r="J82" s="23">
        <v>20180707</v>
      </c>
      <c r="K82" s="23">
        <v>0</v>
      </c>
      <c r="L82" s="23">
        <v>300000</v>
      </c>
      <c r="M82" s="23">
        <v>297975</v>
      </c>
      <c r="N82" s="23">
        <v>0</v>
      </c>
      <c r="O82" s="23">
        <v>0</v>
      </c>
      <c r="P82" s="23" t="s">
        <v>90</v>
      </c>
      <c r="Q82" s="23" t="s">
        <v>91</v>
      </c>
      <c r="R82" s="28">
        <v>50</v>
      </c>
      <c r="S82" s="28">
        <v>0</v>
      </c>
      <c r="T82" s="23">
        <v>1</v>
      </c>
    </row>
    <row r="83" spans="1:20" x14ac:dyDescent="0.3">
      <c r="A83" s="23">
        <v>1700235</v>
      </c>
      <c r="B83" s="23">
        <v>1</v>
      </c>
      <c r="C83" s="23">
        <v>718011</v>
      </c>
      <c r="D83" s="23">
        <v>20180503</v>
      </c>
      <c r="E83" s="23">
        <v>20180510</v>
      </c>
      <c r="F83" s="23">
        <v>20380510</v>
      </c>
      <c r="G83" s="23">
        <v>20</v>
      </c>
      <c r="H83" s="23">
        <v>0</v>
      </c>
      <c r="I83" s="23">
        <v>0</v>
      </c>
      <c r="J83" s="23">
        <v>20180702</v>
      </c>
      <c r="K83" s="23">
        <v>0</v>
      </c>
      <c r="L83" s="23">
        <v>1200000</v>
      </c>
      <c r="M83" s="23">
        <v>1195633</v>
      </c>
      <c r="N83" s="23">
        <v>0</v>
      </c>
      <c r="O83" s="23">
        <v>0</v>
      </c>
      <c r="P83" s="23" t="s">
        <v>90</v>
      </c>
      <c r="Q83" s="23" t="s">
        <v>91</v>
      </c>
      <c r="R83" s="28">
        <v>50</v>
      </c>
      <c r="S83" s="28">
        <v>0</v>
      </c>
      <c r="T83" s="23">
        <v>1</v>
      </c>
    </row>
    <row r="84" spans="1:20" x14ac:dyDescent="0.3">
      <c r="A84" s="23">
        <v>251583</v>
      </c>
      <c r="B84" s="23">
        <v>7</v>
      </c>
      <c r="C84" s="23">
        <v>718012</v>
      </c>
      <c r="D84" s="23">
        <v>20180507</v>
      </c>
      <c r="E84" s="23">
        <v>20180510</v>
      </c>
      <c r="F84" s="23">
        <v>20380510</v>
      </c>
      <c r="G84" s="23">
        <v>20</v>
      </c>
      <c r="H84" s="23">
        <v>0</v>
      </c>
      <c r="I84" s="23">
        <v>0</v>
      </c>
      <c r="J84" s="23">
        <v>20180703</v>
      </c>
      <c r="K84" s="23">
        <v>0</v>
      </c>
      <c r="L84" s="23">
        <v>1450000</v>
      </c>
      <c r="M84" s="23">
        <v>1444966</v>
      </c>
      <c r="N84" s="23">
        <v>0</v>
      </c>
      <c r="O84" s="23">
        <v>0</v>
      </c>
      <c r="P84" s="23" t="s">
        <v>90</v>
      </c>
      <c r="Q84" s="23" t="s">
        <v>90</v>
      </c>
      <c r="R84" s="28">
        <v>50</v>
      </c>
      <c r="S84" s="28">
        <v>0</v>
      </c>
      <c r="T84" s="23">
        <v>1</v>
      </c>
    </row>
    <row r="85" spans="1:20" x14ac:dyDescent="0.3">
      <c r="A85" s="23">
        <v>1252995</v>
      </c>
      <c r="B85" s="23">
        <v>2</v>
      </c>
      <c r="C85" s="23">
        <v>718013</v>
      </c>
      <c r="D85" s="23">
        <v>20180508</v>
      </c>
      <c r="E85" s="23">
        <v>20180511</v>
      </c>
      <c r="F85" s="23">
        <v>20380511</v>
      </c>
      <c r="G85" s="23">
        <v>20</v>
      </c>
      <c r="H85" s="23">
        <v>0</v>
      </c>
      <c r="I85" s="23">
        <v>0</v>
      </c>
      <c r="J85" s="23">
        <v>20180703</v>
      </c>
      <c r="K85" s="23">
        <v>0</v>
      </c>
      <c r="L85" s="23">
        <v>2000000</v>
      </c>
      <c r="M85" s="23">
        <v>0</v>
      </c>
      <c r="N85" s="23">
        <v>0</v>
      </c>
      <c r="O85" s="23">
        <v>0</v>
      </c>
      <c r="P85" s="23" t="s">
        <v>90</v>
      </c>
      <c r="Q85" s="23" t="s">
        <v>91</v>
      </c>
      <c r="R85" s="28">
        <v>50</v>
      </c>
      <c r="S85" s="28">
        <v>0</v>
      </c>
      <c r="T85" s="23">
        <v>1</v>
      </c>
    </row>
    <row r="86" spans="1:20" x14ac:dyDescent="0.3">
      <c r="A86" s="23">
        <v>1700236</v>
      </c>
      <c r="B86" s="23">
        <v>1</v>
      </c>
      <c r="C86" s="23">
        <v>718014</v>
      </c>
      <c r="D86" s="23">
        <v>20180507</v>
      </c>
      <c r="E86" s="23">
        <v>20180511</v>
      </c>
      <c r="F86" s="23">
        <v>20380511</v>
      </c>
      <c r="G86" s="23">
        <v>20</v>
      </c>
      <c r="H86" s="23">
        <v>0</v>
      </c>
      <c r="I86" s="23">
        <v>0</v>
      </c>
      <c r="J86" s="23">
        <v>20180704</v>
      </c>
      <c r="K86" s="23">
        <v>0</v>
      </c>
      <c r="L86" s="23">
        <v>800000</v>
      </c>
      <c r="M86" s="23">
        <v>797278</v>
      </c>
      <c r="N86" s="23">
        <v>0</v>
      </c>
      <c r="O86" s="23">
        <v>0</v>
      </c>
      <c r="P86" s="23" t="s">
        <v>90</v>
      </c>
      <c r="Q86" s="23" t="s">
        <v>91</v>
      </c>
      <c r="R86" s="28">
        <v>50</v>
      </c>
      <c r="S86" s="28">
        <v>0</v>
      </c>
      <c r="T86" s="23">
        <v>1</v>
      </c>
    </row>
    <row r="87" spans="1:20" x14ac:dyDescent="0.3">
      <c r="A87" s="23">
        <v>1326409</v>
      </c>
      <c r="B87" s="23">
        <v>3</v>
      </c>
      <c r="C87" s="23">
        <v>718015</v>
      </c>
      <c r="D87" s="23">
        <v>20180503</v>
      </c>
      <c r="E87" s="23">
        <v>20180511</v>
      </c>
      <c r="F87" s="23">
        <v>20330511</v>
      </c>
      <c r="G87" s="23">
        <v>15</v>
      </c>
      <c r="H87" s="23">
        <v>0</v>
      </c>
      <c r="I87" s="23">
        <v>0</v>
      </c>
      <c r="J87" s="23">
        <v>20180630</v>
      </c>
      <c r="K87" s="23">
        <v>0</v>
      </c>
      <c r="L87" s="23">
        <v>300000</v>
      </c>
      <c r="M87" s="23">
        <v>298765</v>
      </c>
      <c r="N87" s="23">
        <v>0</v>
      </c>
      <c r="O87" s="23">
        <v>0</v>
      </c>
      <c r="P87" s="23" t="s">
        <v>90</v>
      </c>
      <c r="Q87" s="23" t="s">
        <v>91</v>
      </c>
      <c r="R87" s="28">
        <v>50</v>
      </c>
      <c r="S87" s="28">
        <v>0</v>
      </c>
      <c r="T87" s="23">
        <v>1</v>
      </c>
    </row>
    <row r="88" spans="1:20" x14ac:dyDescent="0.3">
      <c r="A88" s="23">
        <v>1700237</v>
      </c>
      <c r="B88" s="23">
        <v>1</v>
      </c>
      <c r="C88" s="23">
        <v>718016</v>
      </c>
      <c r="D88" s="23">
        <v>20180502</v>
      </c>
      <c r="E88" s="23">
        <v>20180510</v>
      </c>
      <c r="F88" s="23">
        <v>20330510</v>
      </c>
      <c r="G88" s="23">
        <v>15</v>
      </c>
      <c r="H88" s="23">
        <v>0</v>
      </c>
      <c r="I88" s="23">
        <v>0</v>
      </c>
      <c r="J88" s="23">
        <v>20180630</v>
      </c>
      <c r="K88" s="23">
        <v>0</v>
      </c>
      <c r="L88" s="23">
        <v>2500000</v>
      </c>
      <c r="M88" s="23">
        <v>2487929</v>
      </c>
      <c r="N88" s="23">
        <v>0</v>
      </c>
      <c r="O88" s="23">
        <v>0</v>
      </c>
      <c r="P88" s="23" t="s">
        <v>90</v>
      </c>
      <c r="Q88" s="23" t="s">
        <v>91</v>
      </c>
      <c r="R88" s="28">
        <v>50</v>
      </c>
      <c r="S88" s="28">
        <v>0</v>
      </c>
      <c r="T88" s="23">
        <v>1</v>
      </c>
    </row>
    <row r="89" spans="1:20" x14ac:dyDescent="0.3">
      <c r="A89" s="23">
        <v>1415752</v>
      </c>
      <c r="B89" s="23">
        <v>3</v>
      </c>
      <c r="C89" s="23">
        <v>718017</v>
      </c>
      <c r="D89" s="23">
        <v>20180509</v>
      </c>
      <c r="E89" s="23">
        <v>20180514</v>
      </c>
      <c r="F89" s="23">
        <v>20280514</v>
      </c>
      <c r="G89" s="23">
        <v>10</v>
      </c>
      <c r="H89" s="23">
        <v>0</v>
      </c>
      <c r="I89" s="23">
        <v>0</v>
      </c>
      <c r="J89" s="23">
        <v>20180708</v>
      </c>
      <c r="K89" s="23">
        <v>0</v>
      </c>
      <c r="L89" s="23">
        <v>1300000</v>
      </c>
      <c r="M89" s="23">
        <v>1290632</v>
      </c>
      <c r="N89" s="23">
        <v>0</v>
      </c>
      <c r="O89" s="23">
        <v>0</v>
      </c>
      <c r="P89" s="23" t="s">
        <v>90</v>
      </c>
      <c r="Q89" s="23" t="s">
        <v>91</v>
      </c>
      <c r="R89" s="28">
        <v>50</v>
      </c>
      <c r="S89" s="28">
        <v>0</v>
      </c>
      <c r="T89" s="23">
        <v>1</v>
      </c>
    </row>
    <row r="90" spans="1:20" x14ac:dyDescent="0.3">
      <c r="A90" s="23">
        <v>1327625</v>
      </c>
      <c r="B90" s="23">
        <v>4</v>
      </c>
      <c r="C90" s="23">
        <v>718018</v>
      </c>
      <c r="D90" s="23">
        <v>20180509</v>
      </c>
      <c r="E90" s="23">
        <v>20180514</v>
      </c>
      <c r="F90" s="23">
        <v>20380514</v>
      </c>
      <c r="G90" s="23">
        <v>20</v>
      </c>
      <c r="H90" s="23">
        <v>0</v>
      </c>
      <c r="I90" s="23">
        <v>0</v>
      </c>
      <c r="J90" s="23">
        <v>20180708</v>
      </c>
      <c r="K90" s="23">
        <v>0</v>
      </c>
      <c r="L90" s="23">
        <v>600000</v>
      </c>
      <c r="M90" s="23">
        <v>597827</v>
      </c>
      <c r="N90" s="23">
        <v>0</v>
      </c>
      <c r="O90" s="23">
        <v>0</v>
      </c>
      <c r="P90" s="23" t="s">
        <v>90</v>
      </c>
      <c r="Q90" s="23" t="s">
        <v>90</v>
      </c>
      <c r="R90" s="28">
        <v>50</v>
      </c>
      <c r="S90" s="28">
        <v>0</v>
      </c>
      <c r="T90" s="23">
        <v>1</v>
      </c>
    </row>
    <row r="91" spans="1:20" x14ac:dyDescent="0.3">
      <c r="A91" s="23">
        <v>1279167</v>
      </c>
      <c r="B91" s="23">
        <v>2</v>
      </c>
      <c r="C91" s="23">
        <v>718019</v>
      </c>
      <c r="D91" s="23">
        <v>20180507</v>
      </c>
      <c r="E91" s="23">
        <v>20180514</v>
      </c>
      <c r="F91" s="23">
        <v>20380514</v>
      </c>
      <c r="G91" s="23">
        <v>20</v>
      </c>
      <c r="H91" s="23">
        <v>0</v>
      </c>
      <c r="I91" s="23">
        <v>0</v>
      </c>
      <c r="J91" s="23">
        <v>20180704</v>
      </c>
      <c r="K91" s="23">
        <v>0</v>
      </c>
      <c r="L91" s="23">
        <v>1500000</v>
      </c>
      <c r="M91" s="23">
        <v>1495231</v>
      </c>
      <c r="N91" s="23">
        <v>0</v>
      </c>
      <c r="O91" s="23">
        <v>0</v>
      </c>
      <c r="P91" s="23" t="s">
        <v>90</v>
      </c>
      <c r="Q91" s="23" t="s">
        <v>90</v>
      </c>
      <c r="R91" s="28">
        <v>50</v>
      </c>
      <c r="S91" s="28">
        <v>0</v>
      </c>
      <c r="T91" s="23">
        <v>1</v>
      </c>
    </row>
    <row r="92" spans="1:20" x14ac:dyDescent="0.3">
      <c r="A92" s="23">
        <v>1700238</v>
      </c>
      <c r="B92" s="23">
        <v>1</v>
      </c>
      <c r="C92" s="23">
        <v>718021</v>
      </c>
      <c r="D92" s="23">
        <v>20180508</v>
      </c>
      <c r="E92" s="23">
        <v>20180514</v>
      </c>
      <c r="F92" s="23">
        <v>20380514</v>
      </c>
      <c r="G92" s="23">
        <v>20</v>
      </c>
      <c r="H92" s="23">
        <v>0</v>
      </c>
      <c r="I92" s="23">
        <v>0</v>
      </c>
      <c r="J92" s="23">
        <v>20180708</v>
      </c>
      <c r="K92" s="23">
        <v>0</v>
      </c>
      <c r="L92" s="23">
        <v>6150000</v>
      </c>
      <c r="M92" s="23">
        <v>6150000</v>
      </c>
      <c r="N92" s="23">
        <v>0</v>
      </c>
      <c r="O92" s="23">
        <v>0</v>
      </c>
      <c r="P92" s="23" t="s">
        <v>90</v>
      </c>
      <c r="Q92" s="23" t="s">
        <v>91</v>
      </c>
      <c r="R92" s="28">
        <v>50</v>
      </c>
      <c r="S92" s="28">
        <v>0</v>
      </c>
      <c r="T92" s="23">
        <v>1</v>
      </c>
    </row>
    <row r="93" spans="1:20" x14ac:dyDescent="0.3">
      <c r="A93" s="23">
        <v>1700238</v>
      </c>
      <c r="B93" s="23">
        <v>2</v>
      </c>
      <c r="C93" s="23">
        <v>718022</v>
      </c>
      <c r="D93" s="23">
        <v>20180508</v>
      </c>
      <c r="E93" s="23">
        <v>20180514</v>
      </c>
      <c r="F93" s="23">
        <v>20380514</v>
      </c>
      <c r="G93" s="23">
        <v>20</v>
      </c>
      <c r="H93" s="23">
        <v>0</v>
      </c>
      <c r="I93" s="23">
        <v>0</v>
      </c>
      <c r="J93" s="23">
        <v>20180708</v>
      </c>
      <c r="K93" s="23">
        <v>0</v>
      </c>
      <c r="L93" s="23">
        <v>1150000</v>
      </c>
      <c r="M93" s="23">
        <v>1144499</v>
      </c>
      <c r="N93" s="23">
        <v>5501</v>
      </c>
      <c r="O93" s="23">
        <v>0</v>
      </c>
      <c r="P93" s="23" t="s">
        <v>90</v>
      </c>
      <c r="Q93" s="23" t="s">
        <v>91</v>
      </c>
      <c r="R93" s="28">
        <v>50</v>
      </c>
      <c r="S93" s="28">
        <v>2750.5</v>
      </c>
      <c r="T93" s="23">
        <v>1</v>
      </c>
    </row>
    <row r="94" spans="1:20" x14ac:dyDescent="0.3">
      <c r="A94" s="23">
        <v>555416</v>
      </c>
      <c r="B94" s="23">
        <v>2</v>
      </c>
      <c r="C94" s="23">
        <v>718023</v>
      </c>
      <c r="D94" s="23">
        <v>20180510</v>
      </c>
      <c r="E94" s="23">
        <v>20180515</v>
      </c>
      <c r="F94" s="23">
        <v>20380515</v>
      </c>
      <c r="G94" s="23">
        <v>20</v>
      </c>
      <c r="H94" s="23">
        <v>0</v>
      </c>
      <c r="I94" s="23">
        <v>0</v>
      </c>
      <c r="J94" s="23">
        <v>20180710</v>
      </c>
      <c r="K94" s="23">
        <v>0</v>
      </c>
      <c r="L94" s="23">
        <v>2000000</v>
      </c>
      <c r="M94" s="23">
        <v>1992746</v>
      </c>
      <c r="N94" s="23">
        <v>0</v>
      </c>
      <c r="O94" s="23">
        <v>0</v>
      </c>
      <c r="P94" s="23" t="s">
        <v>90</v>
      </c>
      <c r="Q94" s="23" t="s">
        <v>91</v>
      </c>
      <c r="R94" s="28">
        <v>50</v>
      </c>
      <c r="S94" s="28">
        <v>0</v>
      </c>
      <c r="T94" s="23">
        <v>1</v>
      </c>
    </row>
    <row r="95" spans="1:20" x14ac:dyDescent="0.3">
      <c r="A95" s="23">
        <v>411705</v>
      </c>
      <c r="B95" s="23">
        <v>2</v>
      </c>
      <c r="C95" s="23">
        <v>718024</v>
      </c>
      <c r="D95" s="23">
        <v>20180504</v>
      </c>
      <c r="E95" s="23">
        <v>20180515</v>
      </c>
      <c r="F95" s="23">
        <v>20380515</v>
      </c>
      <c r="G95" s="23">
        <v>20</v>
      </c>
      <c r="H95" s="23">
        <v>0</v>
      </c>
      <c r="I95" s="23">
        <v>0</v>
      </c>
      <c r="J95" s="23">
        <v>20180703</v>
      </c>
      <c r="K95" s="23">
        <v>0</v>
      </c>
      <c r="L95" s="23">
        <v>10000000</v>
      </c>
      <c r="M95" s="23">
        <v>9963322</v>
      </c>
      <c r="N95" s="23">
        <v>0</v>
      </c>
      <c r="O95" s="23">
        <v>0</v>
      </c>
      <c r="P95" s="23" t="s">
        <v>90</v>
      </c>
      <c r="Q95" s="23" t="s">
        <v>90</v>
      </c>
      <c r="R95" s="28">
        <v>50</v>
      </c>
      <c r="S95" s="28">
        <v>0</v>
      </c>
      <c r="T95" s="23">
        <v>1</v>
      </c>
    </row>
    <row r="96" spans="1:20" x14ac:dyDescent="0.3">
      <c r="A96" s="23">
        <v>1202836</v>
      </c>
      <c r="B96" s="23">
        <v>3</v>
      </c>
      <c r="C96" s="23">
        <v>718025</v>
      </c>
      <c r="D96" s="23">
        <v>20180508</v>
      </c>
      <c r="E96" s="23">
        <v>20180515</v>
      </c>
      <c r="F96" s="23">
        <v>20380515</v>
      </c>
      <c r="G96" s="23">
        <v>20</v>
      </c>
      <c r="H96" s="23">
        <v>0</v>
      </c>
      <c r="I96" s="23">
        <v>0</v>
      </c>
      <c r="J96" s="23">
        <v>20180708</v>
      </c>
      <c r="K96" s="23">
        <v>0</v>
      </c>
      <c r="L96" s="23">
        <v>2660000</v>
      </c>
      <c r="M96" s="23">
        <v>2660000</v>
      </c>
      <c r="N96" s="23">
        <v>0</v>
      </c>
      <c r="O96" s="23">
        <v>0</v>
      </c>
      <c r="P96" s="23" t="s">
        <v>90</v>
      </c>
      <c r="Q96" s="23" t="s">
        <v>90</v>
      </c>
      <c r="R96" s="28">
        <v>50</v>
      </c>
      <c r="S96" s="28">
        <v>0</v>
      </c>
      <c r="T96" s="23">
        <v>1</v>
      </c>
    </row>
    <row r="97" spans="1:20" x14ac:dyDescent="0.3">
      <c r="A97" s="23">
        <v>1202836</v>
      </c>
      <c r="B97" s="23">
        <v>4</v>
      </c>
      <c r="C97" s="23">
        <v>718026</v>
      </c>
      <c r="D97" s="23">
        <v>20180508</v>
      </c>
      <c r="E97" s="23">
        <v>20180524</v>
      </c>
      <c r="F97" s="23">
        <v>20380515</v>
      </c>
      <c r="G97" s="23">
        <v>20</v>
      </c>
      <c r="H97" s="23">
        <v>0</v>
      </c>
      <c r="I97" s="23">
        <v>0</v>
      </c>
      <c r="J97" s="23">
        <v>20180708</v>
      </c>
      <c r="K97" s="23">
        <v>0</v>
      </c>
      <c r="L97" s="23">
        <v>2340000</v>
      </c>
      <c r="M97" s="23">
        <v>2340000</v>
      </c>
      <c r="N97" s="23">
        <v>0</v>
      </c>
      <c r="O97" s="23">
        <v>0</v>
      </c>
      <c r="P97" s="23" t="s">
        <v>90</v>
      </c>
      <c r="Q97" s="23" t="s">
        <v>90</v>
      </c>
      <c r="R97" s="28">
        <v>50</v>
      </c>
      <c r="S97" s="28">
        <v>0</v>
      </c>
      <c r="T97" s="23">
        <v>1</v>
      </c>
    </row>
    <row r="98" spans="1:20" x14ac:dyDescent="0.3">
      <c r="A98" s="23">
        <v>1202836</v>
      </c>
      <c r="B98" s="23">
        <v>5</v>
      </c>
      <c r="C98" s="23">
        <v>718027</v>
      </c>
      <c r="D98" s="23">
        <v>20180508</v>
      </c>
      <c r="E98" s="23">
        <v>20180524</v>
      </c>
      <c r="F98" s="23">
        <v>20190524</v>
      </c>
      <c r="G98" s="23">
        <v>1</v>
      </c>
      <c r="H98" s="23">
        <v>0</v>
      </c>
      <c r="I98" s="23">
        <v>0</v>
      </c>
      <c r="J98" s="23">
        <v>20180708</v>
      </c>
      <c r="K98" s="23">
        <v>20190424</v>
      </c>
      <c r="L98" s="23">
        <v>2000000</v>
      </c>
      <c r="M98" s="23">
        <v>0</v>
      </c>
      <c r="N98" s="23">
        <v>2000000</v>
      </c>
      <c r="O98" s="23">
        <v>1</v>
      </c>
      <c r="P98" s="23" t="s">
        <v>90</v>
      </c>
      <c r="Q98" s="23" t="s">
        <v>90</v>
      </c>
      <c r="R98" s="28">
        <v>20</v>
      </c>
      <c r="S98" s="28">
        <v>400000</v>
      </c>
      <c r="T98" s="23">
        <v>1</v>
      </c>
    </row>
    <row r="99" spans="1:20" x14ac:dyDescent="0.3">
      <c r="A99" s="23">
        <v>1405569</v>
      </c>
      <c r="B99" s="23">
        <v>3</v>
      </c>
      <c r="C99" s="23">
        <v>718028</v>
      </c>
      <c r="D99" s="23">
        <v>20180508</v>
      </c>
      <c r="E99" s="23">
        <v>20180515</v>
      </c>
      <c r="F99" s="23">
        <v>20380515</v>
      </c>
      <c r="G99" s="23">
        <v>20</v>
      </c>
      <c r="H99" s="23">
        <v>0</v>
      </c>
      <c r="I99" s="23">
        <v>0</v>
      </c>
      <c r="J99" s="23">
        <v>20180707</v>
      </c>
      <c r="K99" s="23">
        <v>0</v>
      </c>
      <c r="L99" s="23">
        <v>750000</v>
      </c>
      <c r="M99" s="23">
        <v>747280</v>
      </c>
      <c r="N99" s="23">
        <v>0</v>
      </c>
      <c r="O99" s="23">
        <v>0</v>
      </c>
      <c r="P99" s="23" t="s">
        <v>90</v>
      </c>
      <c r="Q99" s="23" t="s">
        <v>90</v>
      </c>
      <c r="R99" s="28">
        <v>50</v>
      </c>
      <c r="S99" s="28">
        <v>0</v>
      </c>
      <c r="T99" s="23">
        <v>1</v>
      </c>
    </row>
    <row r="100" spans="1:20" x14ac:dyDescent="0.3">
      <c r="A100" s="23">
        <v>1700239</v>
      </c>
      <c r="B100" s="23">
        <v>1</v>
      </c>
      <c r="C100" s="23">
        <v>718029</v>
      </c>
      <c r="D100" s="23">
        <v>20180510</v>
      </c>
      <c r="E100" s="23">
        <v>20180516</v>
      </c>
      <c r="F100" s="23">
        <v>20380516</v>
      </c>
      <c r="G100" s="23">
        <v>20</v>
      </c>
      <c r="H100" s="23">
        <v>0</v>
      </c>
      <c r="I100" s="23">
        <v>0</v>
      </c>
      <c r="J100" s="23">
        <v>20180707</v>
      </c>
      <c r="K100" s="23">
        <v>0</v>
      </c>
      <c r="L100" s="23">
        <v>2500000</v>
      </c>
      <c r="M100" s="23">
        <v>2490708</v>
      </c>
      <c r="N100" s="23">
        <v>0</v>
      </c>
      <c r="O100" s="23">
        <v>0</v>
      </c>
      <c r="P100" s="23" t="s">
        <v>90</v>
      </c>
      <c r="Q100" s="23" t="s">
        <v>91</v>
      </c>
      <c r="R100" s="28">
        <v>50</v>
      </c>
      <c r="S100" s="28">
        <v>0</v>
      </c>
      <c r="T100" s="23">
        <v>1</v>
      </c>
    </row>
    <row r="101" spans="1:20" x14ac:dyDescent="0.3">
      <c r="A101" s="23">
        <v>376770</v>
      </c>
      <c r="B101" s="23">
        <v>10</v>
      </c>
      <c r="C101" s="23">
        <v>718030</v>
      </c>
      <c r="D101" s="23">
        <v>20180511</v>
      </c>
      <c r="E101" s="23">
        <v>20180515</v>
      </c>
      <c r="F101" s="23">
        <v>20280515</v>
      </c>
      <c r="G101" s="23">
        <v>10</v>
      </c>
      <c r="H101" s="23">
        <v>0</v>
      </c>
      <c r="I101" s="23">
        <v>0</v>
      </c>
      <c r="J101" s="23">
        <v>20180710</v>
      </c>
      <c r="K101" s="23">
        <v>0</v>
      </c>
      <c r="L101" s="23">
        <v>260000</v>
      </c>
      <c r="M101" s="23">
        <v>258014</v>
      </c>
      <c r="N101" s="23">
        <v>0</v>
      </c>
      <c r="O101" s="23">
        <v>0</v>
      </c>
      <c r="P101" s="23" t="s">
        <v>90</v>
      </c>
      <c r="Q101" s="23" t="s">
        <v>90</v>
      </c>
      <c r="R101" s="28">
        <v>50</v>
      </c>
      <c r="S101" s="28">
        <v>0</v>
      </c>
      <c r="T101" s="23">
        <v>1</v>
      </c>
    </row>
    <row r="102" spans="1:20" x14ac:dyDescent="0.3">
      <c r="A102" s="23">
        <v>376770</v>
      </c>
      <c r="B102" s="23">
        <v>11</v>
      </c>
      <c r="C102" s="23">
        <v>718031</v>
      </c>
      <c r="D102" s="23">
        <v>20180511</v>
      </c>
      <c r="E102" s="23">
        <v>20180515</v>
      </c>
      <c r="F102" s="23">
        <v>20380515</v>
      </c>
      <c r="G102" s="23">
        <v>20</v>
      </c>
      <c r="H102" s="23">
        <v>0</v>
      </c>
      <c r="I102" s="23">
        <v>0</v>
      </c>
      <c r="J102" s="23">
        <v>20180710</v>
      </c>
      <c r="K102" s="23">
        <v>0</v>
      </c>
      <c r="L102" s="23">
        <v>760000</v>
      </c>
      <c r="M102" s="23">
        <v>757297</v>
      </c>
      <c r="N102" s="23">
        <v>0</v>
      </c>
      <c r="O102" s="23">
        <v>0</v>
      </c>
      <c r="P102" s="23" t="s">
        <v>90</v>
      </c>
      <c r="Q102" s="23" t="s">
        <v>90</v>
      </c>
      <c r="R102" s="28">
        <v>50</v>
      </c>
      <c r="S102" s="28">
        <v>0</v>
      </c>
      <c r="T102" s="23">
        <v>1</v>
      </c>
    </row>
    <row r="103" spans="1:20" x14ac:dyDescent="0.3">
      <c r="A103" s="23">
        <v>200830</v>
      </c>
      <c r="B103" s="23">
        <v>12</v>
      </c>
      <c r="C103" s="23">
        <v>718032</v>
      </c>
      <c r="D103" s="23">
        <v>20180511</v>
      </c>
      <c r="E103" s="23">
        <v>20180515</v>
      </c>
      <c r="F103" s="23">
        <v>20330515</v>
      </c>
      <c r="G103" s="23">
        <v>15</v>
      </c>
      <c r="H103" s="23">
        <v>0</v>
      </c>
      <c r="I103" s="23">
        <v>0</v>
      </c>
      <c r="J103" s="23">
        <v>20180710</v>
      </c>
      <c r="K103" s="23">
        <v>0</v>
      </c>
      <c r="L103" s="23">
        <v>2270000</v>
      </c>
      <c r="M103" s="23">
        <v>2259577</v>
      </c>
      <c r="N103" s="23">
        <v>0</v>
      </c>
      <c r="O103" s="23">
        <v>0</v>
      </c>
      <c r="P103" s="23" t="s">
        <v>90</v>
      </c>
      <c r="Q103" s="23" t="s">
        <v>90</v>
      </c>
      <c r="R103" s="28">
        <v>50</v>
      </c>
      <c r="S103" s="28">
        <v>0</v>
      </c>
      <c r="T103" s="23">
        <v>1</v>
      </c>
    </row>
    <row r="104" spans="1:20" x14ac:dyDescent="0.3">
      <c r="A104" s="23">
        <v>243483</v>
      </c>
      <c r="B104" s="23">
        <v>3</v>
      </c>
      <c r="C104" s="23">
        <v>718033</v>
      </c>
      <c r="D104" s="23">
        <v>20180511</v>
      </c>
      <c r="E104" s="23">
        <v>20180517</v>
      </c>
      <c r="F104" s="23">
        <v>20380517</v>
      </c>
      <c r="G104" s="23">
        <v>20</v>
      </c>
      <c r="H104" s="23">
        <v>0</v>
      </c>
      <c r="I104" s="23">
        <v>0</v>
      </c>
      <c r="J104" s="23">
        <v>20180710</v>
      </c>
      <c r="K104" s="23">
        <v>0</v>
      </c>
      <c r="L104" s="23">
        <v>2500000</v>
      </c>
      <c r="M104" s="23">
        <v>2500000</v>
      </c>
      <c r="N104" s="23">
        <v>0</v>
      </c>
      <c r="O104" s="23">
        <v>0</v>
      </c>
      <c r="P104" s="23" t="s">
        <v>90</v>
      </c>
      <c r="Q104" s="23" t="s">
        <v>90</v>
      </c>
      <c r="R104" s="28">
        <v>50</v>
      </c>
      <c r="S104" s="28">
        <v>0</v>
      </c>
      <c r="T104" s="23">
        <v>1</v>
      </c>
    </row>
    <row r="105" spans="1:20" x14ac:dyDescent="0.3">
      <c r="A105" s="23">
        <v>1286055</v>
      </c>
      <c r="B105" s="23">
        <v>3</v>
      </c>
      <c r="C105" s="23">
        <v>718034</v>
      </c>
      <c r="D105" s="23">
        <v>20180511</v>
      </c>
      <c r="E105" s="23">
        <v>20180515</v>
      </c>
      <c r="F105" s="23">
        <v>20220515</v>
      </c>
      <c r="G105" s="23">
        <v>4</v>
      </c>
      <c r="H105" s="23">
        <v>0</v>
      </c>
      <c r="I105" s="23">
        <v>0</v>
      </c>
      <c r="J105" s="23">
        <v>20180710</v>
      </c>
      <c r="K105" s="23">
        <v>0</v>
      </c>
      <c r="L105" s="23">
        <v>590000</v>
      </c>
      <c r="M105" s="23">
        <v>578275</v>
      </c>
      <c r="N105" s="23">
        <v>0</v>
      </c>
      <c r="O105" s="23">
        <v>0</v>
      </c>
      <c r="P105" s="23" t="s">
        <v>90</v>
      </c>
      <c r="Q105" s="23" t="s">
        <v>90</v>
      </c>
      <c r="R105" s="28">
        <v>50</v>
      </c>
      <c r="S105" s="28">
        <v>0</v>
      </c>
      <c r="T105" s="23">
        <v>1</v>
      </c>
    </row>
    <row r="106" spans="1:20" x14ac:dyDescent="0.3">
      <c r="A106" s="23">
        <v>1700240</v>
      </c>
      <c r="B106" s="23">
        <v>1</v>
      </c>
      <c r="C106" s="23">
        <v>718035</v>
      </c>
      <c r="D106" s="23">
        <v>20180509</v>
      </c>
      <c r="E106" s="23">
        <v>20180516</v>
      </c>
      <c r="F106" s="23">
        <v>20380516</v>
      </c>
      <c r="G106" s="23">
        <v>20</v>
      </c>
      <c r="H106" s="23">
        <v>0</v>
      </c>
      <c r="I106" s="23">
        <v>0</v>
      </c>
      <c r="J106" s="23">
        <v>20180709</v>
      </c>
      <c r="K106" s="23">
        <v>0</v>
      </c>
      <c r="L106" s="23">
        <v>160000</v>
      </c>
      <c r="M106" s="23">
        <v>159405</v>
      </c>
      <c r="N106" s="23">
        <v>0</v>
      </c>
      <c r="O106" s="23">
        <v>0</v>
      </c>
      <c r="P106" s="23" t="s">
        <v>90</v>
      </c>
      <c r="Q106" s="23" t="s">
        <v>91</v>
      </c>
      <c r="R106" s="28">
        <v>50</v>
      </c>
      <c r="S106" s="28">
        <v>0</v>
      </c>
      <c r="T106" s="23">
        <v>1</v>
      </c>
    </row>
    <row r="107" spans="1:20" x14ac:dyDescent="0.3">
      <c r="A107" s="23">
        <v>1700240</v>
      </c>
      <c r="B107" s="23">
        <v>2</v>
      </c>
      <c r="C107" s="23">
        <v>718036</v>
      </c>
      <c r="D107" s="23">
        <v>20180509</v>
      </c>
      <c r="E107" s="23">
        <v>20180516</v>
      </c>
      <c r="F107" s="23">
        <v>20380516</v>
      </c>
      <c r="G107" s="23">
        <v>20</v>
      </c>
      <c r="H107" s="23">
        <v>0</v>
      </c>
      <c r="I107" s="23">
        <v>0</v>
      </c>
      <c r="J107" s="23">
        <v>20180709</v>
      </c>
      <c r="K107" s="23">
        <v>0</v>
      </c>
      <c r="L107" s="23">
        <v>2340000</v>
      </c>
      <c r="M107" s="23">
        <v>2331073</v>
      </c>
      <c r="N107" s="23">
        <v>0</v>
      </c>
      <c r="O107" s="23">
        <v>0</v>
      </c>
      <c r="P107" s="23" t="s">
        <v>90</v>
      </c>
      <c r="Q107" s="23" t="s">
        <v>91</v>
      </c>
      <c r="R107" s="28">
        <v>50</v>
      </c>
      <c r="S107" s="28">
        <v>0</v>
      </c>
      <c r="T107" s="23">
        <v>1</v>
      </c>
    </row>
    <row r="108" spans="1:20" x14ac:dyDescent="0.3">
      <c r="A108" s="23">
        <v>1270318</v>
      </c>
      <c r="B108" s="23">
        <v>4</v>
      </c>
      <c r="C108" s="23">
        <v>718037</v>
      </c>
      <c r="D108" s="23">
        <v>20180511</v>
      </c>
      <c r="E108" s="23">
        <v>20180516</v>
      </c>
      <c r="F108" s="23">
        <v>20380516</v>
      </c>
      <c r="G108" s="23">
        <v>20</v>
      </c>
      <c r="H108" s="23">
        <v>0</v>
      </c>
      <c r="I108" s="23">
        <v>0</v>
      </c>
      <c r="J108" s="23">
        <v>20180711</v>
      </c>
      <c r="K108" s="23">
        <v>0</v>
      </c>
      <c r="L108" s="23">
        <v>2500000</v>
      </c>
      <c r="M108" s="23">
        <v>2491961</v>
      </c>
      <c r="N108" s="23">
        <v>0</v>
      </c>
      <c r="O108" s="23">
        <v>0</v>
      </c>
      <c r="P108" s="23" t="s">
        <v>90</v>
      </c>
      <c r="Q108" s="23" t="s">
        <v>90</v>
      </c>
      <c r="R108" s="28">
        <v>50</v>
      </c>
      <c r="S108" s="28">
        <v>0</v>
      </c>
      <c r="T108" s="23">
        <v>1</v>
      </c>
    </row>
    <row r="109" spans="1:20" x14ac:dyDescent="0.3">
      <c r="A109" s="23">
        <v>1256895</v>
      </c>
      <c r="B109" s="23">
        <v>3</v>
      </c>
      <c r="C109" s="23">
        <v>718038</v>
      </c>
      <c r="D109" s="23">
        <v>20180511</v>
      </c>
      <c r="E109" s="23">
        <v>20180516</v>
      </c>
      <c r="F109" s="23">
        <v>20380516</v>
      </c>
      <c r="G109" s="23">
        <v>20</v>
      </c>
      <c r="H109" s="23">
        <v>0</v>
      </c>
      <c r="I109" s="23">
        <v>0</v>
      </c>
      <c r="J109" s="23">
        <v>20180630</v>
      </c>
      <c r="K109" s="23">
        <v>0</v>
      </c>
      <c r="L109" s="23">
        <v>1990000</v>
      </c>
      <c r="M109" s="23">
        <v>1983927</v>
      </c>
      <c r="N109" s="23">
        <v>0</v>
      </c>
      <c r="O109" s="23">
        <v>0</v>
      </c>
      <c r="P109" s="23" t="s">
        <v>90</v>
      </c>
      <c r="Q109" s="23" t="s">
        <v>91</v>
      </c>
      <c r="R109" s="28">
        <v>50</v>
      </c>
      <c r="S109" s="28">
        <v>0</v>
      </c>
      <c r="T109" s="23">
        <v>1</v>
      </c>
    </row>
    <row r="110" spans="1:20" x14ac:dyDescent="0.3">
      <c r="A110" s="23">
        <v>1325603</v>
      </c>
      <c r="B110" s="23">
        <v>2</v>
      </c>
      <c r="C110" s="23">
        <v>718039</v>
      </c>
      <c r="D110" s="23">
        <v>20180507</v>
      </c>
      <c r="E110" s="23">
        <v>20180516</v>
      </c>
      <c r="F110" s="23">
        <v>20380516</v>
      </c>
      <c r="G110" s="23">
        <v>20</v>
      </c>
      <c r="H110" s="23">
        <v>0</v>
      </c>
      <c r="I110" s="23">
        <v>0</v>
      </c>
      <c r="J110" s="23">
        <v>20180704</v>
      </c>
      <c r="K110" s="23">
        <v>0</v>
      </c>
      <c r="L110" s="23">
        <v>2000000</v>
      </c>
      <c r="M110" s="23">
        <v>2000000</v>
      </c>
      <c r="N110" s="23">
        <v>0</v>
      </c>
      <c r="O110" s="23">
        <v>0</v>
      </c>
      <c r="P110" s="23" t="s">
        <v>90</v>
      </c>
      <c r="Q110" s="23" t="s">
        <v>90</v>
      </c>
      <c r="R110" s="28">
        <v>50</v>
      </c>
      <c r="S110" s="28">
        <v>0</v>
      </c>
      <c r="T110" s="23">
        <v>1</v>
      </c>
    </row>
    <row r="111" spans="1:20" x14ac:dyDescent="0.3">
      <c r="A111" s="23">
        <v>1325603</v>
      </c>
      <c r="B111" s="23">
        <v>3</v>
      </c>
      <c r="C111" s="23">
        <v>718040</v>
      </c>
      <c r="D111" s="23">
        <v>20180507</v>
      </c>
      <c r="E111" s="23">
        <v>20180516</v>
      </c>
      <c r="F111" s="23">
        <v>20380516</v>
      </c>
      <c r="G111" s="23">
        <v>20</v>
      </c>
      <c r="H111" s="23">
        <v>0</v>
      </c>
      <c r="I111" s="23">
        <v>0</v>
      </c>
      <c r="J111" s="23">
        <v>20180704</v>
      </c>
      <c r="K111" s="23">
        <v>0</v>
      </c>
      <c r="L111" s="23">
        <v>1000000</v>
      </c>
      <c r="M111" s="23">
        <v>1000000</v>
      </c>
      <c r="N111" s="23">
        <v>0</v>
      </c>
      <c r="O111" s="23">
        <v>0</v>
      </c>
      <c r="P111" s="23" t="s">
        <v>90</v>
      </c>
      <c r="Q111" s="23" t="s">
        <v>90</v>
      </c>
      <c r="R111" s="28">
        <v>50</v>
      </c>
      <c r="S111" s="28">
        <v>0</v>
      </c>
      <c r="T111" s="23">
        <v>1</v>
      </c>
    </row>
    <row r="112" spans="1:20" x14ac:dyDescent="0.3">
      <c r="A112" s="23">
        <v>1344013</v>
      </c>
      <c r="B112" s="23">
        <v>2</v>
      </c>
      <c r="C112" s="23">
        <v>718041</v>
      </c>
      <c r="D112" s="23">
        <v>20180509</v>
      </c>
      <c r="E112" s="23">
        <v>20180601</v>
      </c>
      <c r="F112" s="23">
        <v>20380601</v>
      </c>
      <c r="G112" s="23">
        <v>20</v>
      </c>
      <c r="H112" s="23">
        <v>0</v>
      </c>
      <c r="I112" s="23">
        <v>0</v>
      </c>
      <c r="J112" s="23">
        <v>20180708</v>
      </c>
      <c r="K112" s="23">
        <v>0</v>
      </c>
      <c r="L112" s="23">
        <v>2000000</v>
      </c>
      <c r="M112" s="23">
        <v>2000000</v>
      </c>
      <c r="N112" s="23">
        <v>0</v>
      </c>
      <c r="O112" s="23">
        <v>0</v>
      </c>
      <c r="P112" s="23" t="s">
        <v>90</v>
      </c>
      <c r="Q112" s="23" t="s">
        <v>90</v>
      </c>
      <c r="R112" s="28">
        <v>50</v>
      </c>
      <c r="S112" s="28">
        <v>0</v>
      </c>
      <c r="T112" s="23">
        <v>1</v>
      </c>
    </row>
    <row r="113" spans="1:20" x14ac:dyDescent="0.3">
      <c r="A113" s="23">
        <v>327573</v>
      </c>
      <c r="B113" s="23">
        <v>3</v>
      </c>
      <c r="C113" s="23">
        <v>718042</v>
      </c>
      <c r="D113" s="23">
        <v>20180511</v>
      </c>
      <c r="E113" s="23">
        <v>20180517</v>
      </c>
      <c r="F113" s="23">
        <v>20350517</v>
      </c>
      <c r="G113" s="23">
        <v>17</v>
      </c>
      <c r="H113" s="23">
        <v>0</v>
      </c>
      <c r="I113" s="23">
        <v>0</v>
      </c>
      <c r="J113" s="23">
        <v>20180711</v>
      </c>
      <c r="K113" s="23">
        <v>0</v>
      </c>
      <c r="L113" s="23">
        <v>2000000</v>
      </c>
      <c r="M113" s="23">
        <v>1992098</v>
      </c>
      <c r="N113" s="23">
        <v>0</v>
      </c>
      <c r="O113" s="23">
        <v>0</v>
      </c>
      <c r="P113" s="23" t="s">
        <v>90</v>
      </c>
      <c r="Q113" s="23" t="s">
        <v>90</v>
      </c>
      <c r="R113" s="28">
        <v>50</v>
      </c>
      <c r="S113" s="28">
        <v>0</v>
      </c>
      <c r="T113" s="23">
        <v>1</v>
      </c>
    </row>
    <row r="114" spans="1:20" x14ac:dyDescent="0.3">
      <c r="A114" s="23">
        <v>474880</v>
      </c>
      <c r="B114" s="23">
        <v>5</v>
      </c>
      <c r="C114" s="23">
        <v>718043</v>
      </c>
      <c r="D114" s="23">
        <v>20180514</v>
      </c>
      <c r="E114" s="23">
        <v>20180517</v>
      </c>
      <c r="F114" s="23">
        <v>20350517</v>
      </c>
      <c r="G114" s="23">
        <v>17</v>
      </c>
      <c r="H114" s="23">
        <v>0</v>
      </c>
      <c r="I114" s="23">
        <v>0</v>
      </c>
      <c r="J114" s="23">
        <v>20180714</v>
      </c>
      <c r="K114" s="23">
        <v>0</v>
      </c>
      <c r="L114" s="23">
        <v>1200000</v>
      </c>
      <c r="M114" s="23">
        <v>1195393</v>
      </c>
      <c r="N114" s="23">
        <v>0</v>
      </c>
      <c r="O114" s="23">
        <v>0</v>
      </c>
      <c r="P114" s="23" t="s">
        <v>90</v>
      </c>
      <c r="Q114" s="23" t="s">
        <v>90</v>
      </c>
      <c r="R114" s="28">
        <v>50</v>
      </c>
      <c r="S114" s="28">
        <v>0</v>
      </c>
      <c r="T114" s="23">
        <v>1</v>
      </c>
    </row>
    <row r="115" spans="1:20" x14ac:dyDescent="0.3">
      <c r="A115" s="23">
        <v>1354996</v>
      </c>
      <c r="B115" s="23">
        <v>3</v>
      </c>
      <c r="C115" s="23">
        <v>718044</v>
      </c>
      <c r="D115" s="23">
        <v>20180515</v>
      </c>
      <c r="E115" s="23">
        <v>20180517</v>
      </c>
      <c r="F115" s="23">
        <v>20380517</v>
      </c>
      <c r="G115" s="23">
        <v>20</v>
      </c>
      <c r="H115" s="23">
        <v>0</v>
      </c>
      <c r="I115" s="23">
        <v>0</v>
      </c>
      <c r="J115" s="23">
        <v>20180714</v>
      </c>
      <c r="K115" s="23">
        <v>0</v>
      </c>
      <c r="L115" s="23">
        <v>1120000</v>
      </c>
      <c r="M115" s="23">
        <v>1116275</v>
      </c>
      <c r="N115" s="23">
        <v>0</v>
      </c>
      <c r="O115" s="23">
        <v>0</v>
      </c>
      <c r="P115" s="23" t="s">
        <v>90</v>
      </c>
      <c r="Q115" s="23" t="s">
        <v>90</v>
      </c>
      <c r="R115" s="28">
        <v>50</v>
      </c>
      <c r="S115" s="28">
        <v>0</v>
      </c>
      <c r="T115" s="23">
        <v>1</v>
      </c>
    </row>
    <row r="116" spans="1:20" x14ac:dyDescent="0.3">
      <c r="A116" s="23">
        <v>1700241</v>
      </c>
      <c r="B116" s="23">
        <v>1</v>
      </c>
      <c r="C116" s="23">
        <v>718045</v>
      </c>
      <c r="D116" s="23">
        <v>20180510</v>
      </c>
      <c r="E116" s="23">
        <v>20180518</v>
      </c>
      <c r="F116" s="23">
        <v>20360518</v>
      </c>
      <c r="G116" s="23">
        <v>18</v>
      </c>
      <c r="H116" s="23">
        <v>0</v>
      </c>
      <c r="I116" s="23">
        <v>0</v>
      </c>
      <c r="J116" s="23">
        <v>20180708</v>
      </c>
      <c r="K116" s="23">
        <v>0</v>
      </c>
      <c r="L116" s="23">
        <v>2800000</v>
      </c>
      <c r="M116" s="23">
        <v>2800000</v>
      </c>
      <c r="N116" s="23">
        <v>0</v>
      </c>
      <c r="O116" s="23">
        <v>0</v>
      </c>
      <c r="P116" s="23" t="s">
        <v>90</v>
      </c>
      <c r="Q116" s="23" t="s">
        <v>91</v>
      </c>
      <c r="R116" s="28">
        <v>50</v>
      </c>
      <c r="S116" s="28">
        <v>0</v>
      </c>
      <c r="T116" s="23">
        <v>1</v>
      </c>
    </row>
    <row r="117" spans="1:20" x14ac:dyDescent="0.3">
      <c r="A117" s="23">
        <v>1318002</v>
      </c>
      <c r="B117" s="23">
        <v>2</v>
      </c>
      <c r="C117" s="23">
        <v>718046</v>
      </c>
      <c r="D117" s="23">
        <v>20180511</v>
      </c>
      <c r="E117" s="23">
        <v>20180517</v>
      </c>
      <c r="F117" s="23">
        <v>20380517</v>
      </c>
      <c r="G117" s="23">
        <v>20</v>
      </c>
      <c r="H117" s="23">
        <v>0</v>
      </c>
      <c r="I117" s="23">
        <v>0</v>
      </c>
      <c r="J117" s="23">
        <v>20180710</v>
      </c>
      <c r="K117" s="23">
        <v>0</v>
      </c>
      <c r="L117" s="23">
        <v>2000000</v>
      </c>
      <c r="M117" s="23">
        <v>1993536</v>
      </c>
      <c r="N117" s="23">
        <v>0</v>
      </c>
      <c r="O117" s="23">
        <v>0</v>
      </c>
      <c r="P117" s="23" t="s">
        <v>90</v>
      </c>
      <c r="Q117" s="23" t="s">
        <v>90</v>
      </c>
      <c r="R117" s="28">
        <v>50</v>
      </c>
      <c r="S117" s="28">
        <v>0</v>
      </c>
      <c r="T117" s="23">
        <v>1</v>
      </c>
    </row>
    <row r="118" spans="1:20" x14ac:dyDescent="0.3">
      <c r="A118" s="23">
        <v>1351801</v>
      </c>
      <c r="B118" s="23">
        <v>2</v>
      </c>
      <c r="C118" s="23">
        <v>718048</v>
      </c>
      <c r="D118" s="23">
        <v>20180508</v>
      </c>
      <c r="E118" s="23">
        <v>20180518</v>
      </c>
      <c r="F118" s="23">
        <v>20380518</v>
      </c>
      <c r="G118" s="23">
        <v>20</v>
      </c>
      <c r="H118" s="23">
        <v>0</v>
      </c>
      <c r="I118" s="23">
        <v>0</v>
      </c>
      <c r="J118" s="23">
        <v>20180702</v>
      </c>
      <c r="K118" s="23">
        <v>0</v>
      </c>
      <c r="L118" s="23">
        <v>1400000</v>
      </c>
      <c r="M118" s="23">
        <v>1400000</v>
      </c>
      <c r="N118" s="23">
        <v>0</v>
      </c>
      <c r="O118" s="23">
        <v>0</v>
      </c>
      <c r="P118" s="23" t="s">
        <v>90</v>
      </c>
      <c r="Q118" s="23" t="s">
        <v>90</v>
      </c>
      <c r="R118" s="28">
        <v>50</v>
      </c>
      <c r="S118" s="28">
        <v>0</v>
      </c>
      <c r="T118" s="23">
        <v>1</v>
      </c>
    </row>
    <row r="119" spans="1:20" x14ac:dyDescent="0.3">
      <c r="A119" s="23">
        <v>267479</v>
      </c>
      <c r="B119" s="23">
        <v>3</v>
      </c>
      <c r="C119" s="23">
        <v>718049</v>
      </c>
      <c r="D119" s="23">
        <v>20180516</v>
      </c>
      <c r="E119" s="23">
        <v>20180521</v>
      </c>
      <c r="F119" s="23">
        <v>20280521</v>
      </c>
      <c r="G119" s="23">
        <v>10</v>
      </c>
      <c r="H119" s="23">
        <v>0</v>
      </c>
      <c r="I119" s="23">
        <v>0</v>
      </c>
      <c r="J119" s="23">
        <v>20180708</v>
      </c>
      <c r="K119" s="23">
        <v>0</v>
      </c>
      <c r="L119" s="23">
        <v>1300000</v>
      </c>
      <c r="M119" s="23">
        <v>1300000</v>
      </c>
      <c r="N119" s="23">
        <v>0</v>
      </c>
      <c r="O119" s="23">
        <v>0</v>
      </c>
      <c r="P119" s="23" t="s">
        <v>90</v>
      </c>
      <c r="Q119" s="23" t="s">
        <v>90</v>
      </c>
      <c r="R119" s="28">
        <v>50</v>
      </c>
      <c r="S119" s="28">
        <v>0</v>
      </c>
      <c r="T119" s="23">
        <v>1</v>
      </c>
    </row>
    <row r="120" spans="1:20" x14ac:dyDescent="0.3">
      <c r="A120" s="23">
        <v>1292880</v>
      </c>
      <c r="B120" s="23">
        <v>3</v>
      </c>
      <c r="C120" s="23">
        <v>718050</v>
      </c>
      <c r="D120" s="23">
        <v>20180517</v>
      </c>
      <c r="E120" s="23">
        <v>20180521</v>
      </c>
      <c r="F120" s="23">
        <v>20380521</v>
      </c>
      <c r="G120" s="23">
        <v>20</v>
      </c>
      <c r="H120" s="23">
        <v>0</v>
      </c>
      <c r="I120" s="23">
        <v>0</v>
      </c>
      <c r="J120" s="23">
        <v>20180715</v>
      </c>
      <c r="K120" s="23">
        <v>0</v>
      </c>
      <c r="L120" s="23">
        <v>1100000</v>
      </c>
      <c r="M120" s="23">
        <v>1096361</v>
      </c>
      <c r="N120" s="23">
        <v>0</v>
      </c>
      <c r="O120" s="23">
        <v>0</v>
      </c>
      <c r="P120" s="23" t="s">
        <v>90</v>
      </c>
      <c r="Q120" s="23" t="s">
        <v>90</v>
      </c>
      <c r="R120" s="28">
        <v>50</v>
      </c>
      <c r="S120" s="28">
        <v>0</v>
      </c>
      <c r="T120" s="23">
        <v>1</v>
      </c>
    </row>
    <row r="121" spans="1:20" x14ac:dyDescent="0.3">
      <c r="A121" s="23">
        <v>1700243</v>
      </c>
      <c r="B121" s="23">
        <v>1</v>
      </c>
      <c r="C121" s="23">
        <v>718051</v>
      </c>
      <c r="D121" s="23">
        <v>20180516</v>
      </c>
      <c r="E121" s="23">
        <v>20180521</v>
      </c>
      <c r="F121" s="23">
        <v>20330521</v>
      </c>
      <c r="G121" s="23">
        <v>15</v>
      </c>
      <c r="H121" s="23">
        <v>0</v>
      </c>
      <c r="I121" s="23">
        <v>0</v>
      </c>
      <c r="J121" s="23">
        <v>20180711</v>
      </c>
      <c r="K121" s="23">
        <v>0</v>
      </c>
      <c r="L121" s="23">
        <v>2000000</v>
      </c>
      <c r="M121" s="23">
        <v>2000000</v>
      </c>
      <c r="N121" s="23">
        <v>0</v>
      </c>
      <c r="O121" s="23">
        <v>0</v>
      </c>
      <c r="P121" s="23" t="s">
        <v>90</v>
      </c>
      <c r="Q121" s="23" t="s">
        <v>91</v>
      </c>
      <c r="R121" s="28">
        <v>50</v>
      </c>
      <c r="S121" s="28">
        <v>0</v>
      </c>
      <c r="T121" s="23">
        <v>1</v>
      </c>
    </row>
    <row r="122" spans="1:20" x14ac:dyDescent="0.3">
      <c r="A122" s="23">
        <v>1700244</v>
      </c>
      <c r="B122" s="23">
        <v>1</v>
      </c>
      <c r="C122" s="23">
        <v>718052</v>
      </c>
      <c r="D122" s="23">
        <v>20180504</v>
      </c>
      <c r="E122" s="23">
        <v>20180522</v>
      </c>
      <c r="F122" s="23">
        <v>20380522</v>
      </c>
      <c r="G122" s="23">
        <v>20</v>
      </c>
      <c r="H122" s="23">
        <v>0</v>
      </c>
      <c r="I122" s="23">
        <v>0</v>
      </c>
      <c r="J122" s="23">
        <v>20180630</v>
      </c>
      <c r="K122" s="23">
        <v>0</v>
      </c>
      <c r="L122" s="23">
        <v>8000000</v>
      </c>
      <c r="M122" s="23">
        <v>8000000</v>
      </c>
      <c r="N122" s="23">
        <v>0</v>
      </c>
      <c r="O122" s="23">
        <v>0</v>
      </c>
      <c r="P122" s="23" t="s">
        <v>90</v>
      </c>
      <c r="Q122" s="23" t="s">
        <v>91</v>
      </c>
      <c r="R122" s="28">
        <v>50</v>
      </c>
      <c r="S122" s="28">
        <v>0</v>
      </c>
      <c r="T122" s="23">
        <v>1</v>
      </c>
    </row>
    <row r="123" spans="1:20" x14ac:dyDescent="0.3">
      <c r="A123" s="23">
        <v>1700245</v>
      </c>
      <c r="B123" s="23">
        <v>1</v>
      </c>
      <c r="C123" s="23">
        <v>718053</v>
      </c>
      <c r="D123" s="23">
        <v>20180516</v>
      </c>
      <c r="E123" s="23">
        <v>20180521</v>
      </c>
      <c r="F123" s="23">
        <v>20360521</v>
      </c>
      <c r="G123" s="23">
        <v>18</v>
      </c>
      <c r="H123" s="23">
        <v>0</v>
      </c>
      <c r="I123" s="23">
        <v>0</v>
      </c>
      <c r="J123" s="23">
        <v>20180711</v>
      </c>
      <c r="K123" s="23">
        <v>0</v>
      </c>
      <c r="L123" s="23">
        <v>2500000</v>
      </c>
      <c r="M123" s="23">
        <v>2490325</v>
      </c>
      <c r="N123" s="23">
        <v>0</v>
      </c>
      <c r="O123" s="23">
        <v>0</v>
      </c>
      <c r="P123" s="23" t="s">
        <v>90</v>
      </c>
      <c r="Q123" s="23" t="s">
        <v>91</v>
      </c>
      <c r="R123" s="28">
        <v>50</v>
      </c>
      <c r="S123" s="28">
        <v>0</v>
      </c>
      <c r="T123" s="23">
        <v>1</v>
      </c>
    </row>
    <row r="124" spans="1:20" x14ac:dyDescent="0.3">
      <c r="A124" s="23">
        <v>1374053</v>
      </c>
      <c r="B124" s="23">
        <v>2</v>
      </c>
      <c r="C124" s="23">
        <v>718054</v>
      </c>
      <c r="D124" s="23">
        <v>20180516</v>
      </c>
      <c r="E124" s="23">
        <v>20180521</v>
      </c>
      <c r="F124" s="23">
        <v>20380521</v>
      </c>
      <c r="G124" s="23">
        <v>20</v>
      </c>
      <c r="H124" s="23">
        <v>0</v>
      </c>
      <c r="I124" s="23">
        <v>0</v>
      </c>
      <c r="J124" s="23">
        <v>20180715</v>
      </c>
      <c r="K124" s="23">
        <v>0</v>
      </c>
      <c r="L124" s="23">
        <v>1800000</v>
      </c>
      <c r="M124" s="23">
        <v>1800000</v>
      </c>
      <c r="N124" s="23">
        <v>0</v>
      </c>
      <c r="O124" s="23">
        <v>0</v>
      </c>
      <c r="P124" s="23" t="s">
        <v>90</v>
      </c>
      <c r="Q124" s="23" t="s">
        <v>90</v>
      </c>
      <c r="R124" s="28">
        <v>50</v>
      </c>
      <c r="S124" s="28">
        <v>0</v>
      </c>
      <c r="T124" s="23">
        <v>1</v>
      </c>
    </row>
    <row r="125" spans="1:20" x14ac:dyDescent="0.3">
      <c r="A125" s="23">
        <v>1391537</v>
      </c>
      <c r="B125" s="23">
        <v>4</v>
      </c>
      <c r="C125" s="23">
        <v>718055</v>
      </c>
      <c r="D125" s="23">
        <v>20180504</v>
      </c>
      <c r="E125" s="23">
        <v>20180521</v>
      </c>
      <c r="F125" s="23">
        <v>20280521</v>
      </c>
      <c r="G125" s="23">
        <v>10</v>
      </c>
      <c r="H125" s="23">
        <v>0</v>
      </c>
      <c r="I125" s="23">
        <v>0</v>
      </c>
      <c r="J125" s="23">
        <v>20180703</v>
      </c>
      <c r="K125" s="23">
        <v>0</v>
      </c>
      <c r="L125" s="23">
        <v>500000</v>
      </c>
      <c r="M125" s="23">
        <v>500000</v>
      </c>
      <c r="N125" s="23">
        <v>0</v>
      </c>
      <c r="O125" s="23">
        <v>0</v>
      </c>
      <c r="P125" s="23" t="s">
        <v>90</v>
      </c>
      <c r="Q125" s="23" t="s">
        <v>90</v>
      </c>
      <c r="R125" s="28">
        <v>50</v>
      </c>
      <c r="S125" s="28">
        <v>0</v>
      </c>
      <c r="T125" s="23">
        <v>1</v>
      </c>
    </row>
    <row r="126" spans="1:20" x14ac:dyDescent="0.3">
      <c r="A126" s="23">
        <v>1407801</v>
      </c>
      <c r="B126" s="23">
        <v>2</v>
      </c>
      <c r="C126" s="23">
        <v>718056</v>
      </c>
      <c r="D126" s="23">
        <v>20180515</v>
      </c>
      <c r="E126" s="23">
        <v>20180521</v>
      </c>
      <c r="F126" s="23">
        <v>20380521</v>
      </c>
      <c r="G126" s="23">
        <v>20</v>
      </c>
      <c r="H126" s="23">
        <v>0</v>
      </c>
      <c r="I126" s="23">
        <v>0</v>
      </c>
      <c r="J126" s="23">
        <v>20180714</v>
      </c>
      <c r="K126" s="23">
        <v>0</v>
      </c>
      <c r="L126" s="23">
        <v>3940000</v>
      </c>
      <c r="M126" s="23">
        <v>3940000</v>
      </c>
      <c r="N126" s="23">
        <v>0</v>
      </c>
      <c r="O126" s="23">
        <v>0</v>
      </c>
      <c r="P126" s="23" t="s">
        <v>90</v>
      </c>
      <c r="Q126" s="23" t="s">
        <v>91</v>
      </c>
      <c r="R126" s="28">
        <v>50</v>
      </c>
      <c r="S126" s="28">
        <v>0</v>
      </c>
      <c r="T126" s="23">
        <v>1</v>
      </c>
    </row>
    <row r="127" spans="1:20" x14ac:dyDescent="0.3">
      <c r="A127" s="23">
        <v>1407801</v>
      </c>
      <c r="B127" s="23">
        <v>3</v>
      </c>
      <c r="C127" s="23">
        <v>718057</v>
      </c>
      <c r="D127" s="23">
        <v>20180515</v>
      </c>
      <c r="E127" s="23">
        <v>20180524</v>
      </c>
      <c r="F127" s="23">
        <v>20380521</v>
      </c>
      <c r="G127" s="23">
        <v>20</v>
      </c>
      <c r="H127" s="23">
        <v>0</v>
      </c>
      <c r="I127" s="23">
        <v>0</v>
      </c>
      <c r="J127" s="23">
        <v>20180714</v>
      </c>
      <c r="K127" s="23">
        <v>0</v>
      </c>
      <c r="L127" s="23">
        <v>3060000</v>
      </c>
      <c r="M127" s="23">
        <v>3060000</v>
      </c>
      <c r="N127" s="23">
        <v>0</v>
      </c>
      <c r="O127" s="23">
        <v>0</v>
      </c>
      <c r="P127" s="23" t="s">
        <v>90</v>
      </c>
      <c r="Q127" s="23" t="s">
        <v>91</v>
      </c>
      <c r="R127" s="28">
        <v>50</v>
      </c>
      <c r="S127" s="28">
        <v>0</v>
      </c>
      <c r="T127" s="23">
        <v>1</v>
      </c>
    </row>
    <row r="128" spans="1:20" x14ac:dyDescent="0.3">
      <c r="A128" s="23">
        <v>1406661</v>
      </c>
      <c r="B128" s="23">
        <v>3</v>
      </c>
      <c r="C128" s="23">
        <v>718058</v>
      </c>
      <c r="D128" s="23">
        <v>20180517</v>
      </c>
      <c r="E128" s="23">
        <v>20180522</v>
      </c>
      <c r="F128" s="23">
        <v>20330522</v>
      </c>
      <c r="G128" s="23">
        <v>15</v>
      </c>
      <c r="H128" s="23">
        <v>0</v>
      </c>
      <c r="I128" s="23">
        <v>0</v>
      </c>
      <c r="J128" s="23">
        <v>20180717</v>
      </c>
      <c r="K128" s="23">
        <v>0</v>
      </c>
      <c r="L128" s="23">
        <v>1950000</v>
      </c>
      <c r="M128" s="23">
        <v>1940584</v>
      </c>
      <c r="N128" s="23">
        <v>0</v>
      </c>
      <c r="O128" s="23">
        <v>0</v>
      </c>
      <c r="P128" s="23" t="s">
        <v>90</v>
      </c>
      <c r="Q128" s="23" t="s">
        <v>90</v>
      </c>
      <c r="R128" s="28">
        <v>50</v>
      </c>
      <c r="S128" s="28">
        <v>0</v>
      </c>
      <c r="T128" s="23">
        <v>1</v>
      </c>
    </row>
    <row r="129" spans="1:20" x14ac:dyDescent="0.3">
      <c r="A129" s="23">
        <v>1337551</v>
      </c>
      <c r="B129" s="23">
        <v>3</v>
      </c>
      <c r="C129" s="23">
        <v>718059</v>
      </c>
      <c r="D129" s="23">
        <v>20180504</v>
      </c>
      <c r="E129" s="23">
        <v>20180521</v>
      </c>
      <c r="F129" s="23">
        <v>20330521</v>
      </c>
      <c r="G129" s="23">
        <v>15</v>
      </c>
      <c r="H129" s="23">
        <v>0</v>
      </c>
      <c r="I129" s="23">
        <v>0</v>
      </c>
      <c r="J129" s="23">
        <v>20180702</v>
      </c>
      <c r="K129" s="23">
        <v>0</v>
      </c>
      <c r="L129" s="23">
        <v>2000000</v>
      </c>
      <c r="M129" s="23">
        <v>2000000</v>
      </c>
      <c r="N129" s="23">
        <v>0</v>
      </c>
      <c r="O129" s="23">
        <v>0</v>
      </c>
      <c r="P129" s="23" t="s">
        <v>90</v>
      </c>
      <c r="Q129" s="23" t="s">
        <v>91</v>
      </c>
      <c r="R129" s="28">
        <v>50</v>
      </c>
      <c r="S129" s="28">
        <v>0</v>
      </c>
      <c r="T129" s="23">
        <v>1</v>
      </c>
    </row>
    <row r="130" spans="1:20" x14ac:dyDescent="0.3">
      <c r="A130" s="23">
        <v>1337551</v>
      </c>
      <c r="B130" s="23">
        <v>4</v>
      </c>
      <c r="C130" s="23">
        <v>718060</v>
      </c>
      <c r="D130" s="23">
        <v>20180504</v>
      </c>
      <c r="E130" s="23">
        <v>20180521</v>
      </c>
      <c r="F130" s="23">
        <v>20330521</v>
      </c>
      <c r="G130" s="23">
        <v>15</v>
      </c>
      <c r="H130" s="23">
        <v>0</v>
      </c>
      <c r="I130" s="23">
        <v>0</v>
      </c>
      <c r="J130" s="23">
        <v>20180702</v>
      </c>
      <c r="K130" s="23">
        <v>0</v>
      </c>
      <c r="L130" s="23">
        <v>1600000</v>
      </c>
      <c r="M130" s="23">
        <v>1600000</v>
      </c>
      <c r="N130" s="23">
        <v>0</v>
      </c>
      <c r="O130" s="23">
        <v>0</v>
      </c>
      <c r="P130" s="23" t="s">
        <v>90</v>
      </c>
      <c r="Q130" s="23" t="s">
        <v>91</v>
      </c>
      <c r="R130" s="28">
        <v>50</v>
      </c>
      <c r="S130" s="28">
        <v>0</v>
      </c>
      <c r="T130" s="23">
        <v>1</v>
      </c>
    </row>
    <row r="131" spans="1:20" x14ac:dyDescent="0.3">
      <c r="A131" s="23">
        <v>440290</v>
      </c>
      <c r="B131" s="23">
        <v>3</v>
      </c>
      <c r="C131" s="23">
        <v>718061</v>
      </c>
      <c r="D131" s="23">
        <v>20180517</v>
      </c>
      <c r="E131" s="23">
        <v>20180523</v>
      </c>
      <c r="F131" s="23">
        <v>20300523</v>
      </c>
      <c r="G131" s="23">
        <v>12</v>
      </c>
      <c r="H131" s="23">
        <v>0</v>
      </c>
      <c r="I131" s="23">
        <v>0</v>
      </c>
      <c r="J131" s="23">
        <v>20180711</v>
      </c>
      <c r="K131" s="23">
        <v>0</v>
      </c>
      <c r="L131" s="23">
        <v>1600000</v>
      </c>
      <c r="M131" s="23">
        <v>1600000</v>
      </c>
      <c r="N131" s="23">
        <v>0</v>
      </c>
      <c r="O131" s="23">
        <v>0</v>
      </c>
      <c r="P131" s="23" t="s">
        <v>90</v>
      </c>
      <c r="Q131" s="23" t="s">
        <v>90</v>
      </c>
      <c r="R131" s="28">
        <v>50</v>
      </c>
      <c r="S131" s="28">
        <v>0</v>
      </c>
      <c r="T131" s="23">
        <v>1</v>
      </c>
    </row>
    <row r="132" spans="1:20" x14ac:dyDescent="0.3">
      <c r="A132" s="23">
        <v>1347687</v>
      </c>
      <c r="B132" s="23">
        <v>4</v>
      </c>
      <c r="C132" s="23">
        <v>718062</v>
      </c>
      <c r="D132" s="23">
        <v>20180517</v>
      </c>
      <c r="E132" s="23">
        <v>20180523</v>
      </c>
      <c r="F132" s="23">
        <v>20380523</v>
      </c>
      <c r="G132" s="23">
        <v>20</v>
      </c>
      <c r="H132" s="23">
        <v>0</v>
      </c>
      <c r="I132" s="23">
        <v>0</v>
      </c>
      <c r="J132" s="23">
        <v>20180710</v>
      </c>
      <c r="K132" s="23">
        <v>0</v>
      </c>
      <c r="L132" s="23">
        <v>500000</v>
      </c>
      <c r="M132" s="23">
        <v>498284</v>
      </c>
      <c r="N132" s="23">
        <v>0</v>
      </c>
      <c r="O132" s="23">
        <v>0</v>
      </c>
      <c r="P132" s="23" t="s">
        <v>90</v>
      </c>
      <c r="Q132" s="23" t="s">
        <v>90</v>
      </c>
      <c r="R132" s="28">
        <v>50</v>
      </c>
      <c r="S132" s="28">
        <v>0</v>
      </c>
      <c r="T132" s="23">
        <v>1</v>
      </c>
    </row>
    <row r="133" spans="1:20" x14ac:dyDescent="0.3">
      <c r="A133" s="23">
        <v>1252316</v>
      </c>
      <c r="B133" s="23">
        <v>4</v>
      </c>
      <c r="C133" s="23">
        <v>718063</v>
      </c>
      <c r="D133" s="23">
        <v>20180518</v>
      </c>
      <c r="E133" s="23">
        <v>20180523</v>
      </c>
      <c r="F133" s="23">
        <v>20380523</v>
      </c>
      <c r="G133" s="23">
        <v>20</v>
      </c>
      <c r="H133" s="23">
        <v>0</v>
      </c>
      <c r="I133" s="23">
        <v>0</v>
      </c>
      <c r="J133" s="23">
        <v>20180718</v>
      </c>
      <c r="K133" s="23">
        <v>0</v>
      </c>
      <c r="L133" s="23">
        <v>600000</v>
      </c>
      <c r="M133" s="23">
        <v>597958</v>
      </c>
      <c r="N133" s="23">
        <v>0</v>
      </c>
      <c r="O133" s="23">
        <v>0</v>
      </c>
      <c r="P133" s="23" t="s">
        <v>90</v>
      </c>
      <c r="Q133" s="23" t="s">
        <v>91</v>
      </c>
      <c r="R133" s="28">
        <v>50</v>
      </c>
      <c r="S133" s="28">
        <v>0</v>
      </c>
      <c r="T133" s="23">
        <v>1</v>
      </c>
    </row>
    <row r="134" spans="1:20" x14ac:dyDescent="0.3">
      <c r="A134" s="23">
        <v>1111021</v>
      </c>
      <c r="B134" s="23">
        <v>3</v>
      </c>
      <c r="C134" s="23">
        <v>718064</v>
      </c>
      <c r="D134" s="23">
        <v>20180518</v>
      </c>
      <c r="E134" s="23">
        <v>20180523</v>
      </c>
      <c r="F134" s="23">
        <v>20380523</v>
      </c>
      <c r="G134" s="23">
        <v>20</v>
      </c>
      <c r="H134" s="23">
        <v>0</v>
      </c>
      <c r="I134" s="23">
        <v>0</v>
      </c>
      <c r="J134" s="23">
        <v>20180717</v>
      </c>
      <c r="K134" s="23">
        <v>0</v>
      </c>
      <c r="L134" s="23">
        <v>2370000</v>
      </c>
      <c r="M134" s="23">
        <v>2370000</v>
      </c>
      <c r="N134" s="23">
        <v>0</v>
      </c>
      <c r="O134" s="23">
        <v>0</v>
      </c>
      <c r="P134" s="23" t="s">
        <v>90</v>
      </c>
      <c r="Q134" s="23" t="s">
        <v>90</v>
      </c>
      <c r="R134" s="28">
        <v>50</v>
      </c>
      <c r="S134" s="28">
        <v>0</v>
      </c>
      <c r="T134" s="23">
        <v>1</v>
      </c>
    </row>
    <row r="135" spans="1:20" x14ac:dyDescent="0.3">
      <c r="A135" s="23">
        <v>1700246</v>
      </c>
      <c r="B135" s="23">
        <v>1</v>
      </c>
      <c r="C135" s="23">
        <v>718065</v>
      </c>
      <c r="D135" s="23">
        <v>20180520</v>
      </c>
      <c r="E135" s="23">
        <v>20180524</v>
      </c>
      <c r="F135" s="23">
        <v>20280524</v>
      </c>
      <c r="G135" s="23">
        <v>10</v>
      </c>
      <c r="H135" s="23">
        <v>0</v>
      </c>
      <c r="I135" s="23">
        <v>0</v>
      </c>
      <c r="J135" s="23">
        <v>20180714</v>
      </c>
      <c r="K135" s="23">
        <v>0</v>
      </c>
      <c r="L135" s="23">
        <v>1000000</v>
      </c>
      <c r="M135" s="23">
        <v>1000000</v>
      </c>
      <c r="N135" s="23">
        <v>0</v>
      </c>
      <c r="O135" s="23">
        <v>0</v>
      </c>
      <c r="P135" s="23" t="s">
        <v>90</v>
      </c>
      <c r="Q135" s="23" t="s">
        <v>91</v>
      </c>
      <c r="R135" s="28">
        <v>50</v>
      </c>
      <c r="S135" s="28">
        <v>0</v>
      </c>
      <c r="T135" s="23">
        <v>1</v>
      </c>
    </row>
    <row r="136" spans="1:20" x14ac:dyDescent="0.3">
      <c r="A136" s="23">
        <v>1237720</v>
      </c>
      <c r="B136" s="23">
        <v>3</v>
      </c>
      <c r="C136" s="23">
        <v>718066</v>
      </c>
      <c r="D136" s="23">
        <v>20180522</v>
      </c>
      <c r="E136" s="23">
        <v>20180524</v>
      </c>
      <c r="F136" s="23">
        <v>20380524</v>
      </c>
      <c r="G136" s="23">
        <v>20</v>
      </c>
      <c r="H136" s="23">
        <v>0</v>
      </c>
      <c r="I136" s="23">
        <v>0</v>
      </c>
      <c r="J136" s="23">
        <v>20180721</v>
      </c>
      <c r="K136" s="23">
        <v>0</v>
      </c>
      <c r="L136" s="23">
        <v>1400000</v>
      </c>
      <c r="M136" s="23">
        <v>1400000</v>
      </c>
      <c r="N136" s="23">
        <v>0</v>
      </c>
      <c r="O136" s="23">
        <v>0</v>
      </c>
      <c r="P136" s="23" t="s">
        <v>90</v>
      </c>
      <c r="Q136" s="23" t="s">
        <v>91</v>
      </c>
      <c r="R136" s="28">
        <v>50</v>
      </c>
      <c r="S136" s="28">
        <v>0</v>
      </c>
      <c r="T136" s="23">
        <v>1</v>
      </c>
    </row>
    <row r="137" spans="1:20" x14ac:dyDescent="0.3">
      <c r="A137" s="23">
        <v>1357612</v>
      </c>
      <c r="B137" s="23">
        <v>2</v>
      </c>
      <c r="C137" s="23">
        <v>718067</v>
      </c>
      <c r="D137" s="23">
        <v>20180521</v>
      </c>
      <c r="E137" s="23">
        <v>20180525</v>
      </c>
      <c r="F137" s="23">
        <v>20360525</v>
      </c>
      <c r="G137" s="23">
        <v>18</v>
      </c>
      <c r="H137" s="23">
        <v>0</v>
      </c>
      <c r="I137" s="23">
        <v>0</v>
      </c>
      <c r="J137" s="23">
        <v>20180717</v>
      </c>
      <c r="K137" s="23">
        <v>0</v>
      </c>
      <c r="L137" s="23">
        <v>2000000</v>
      </c>
      <c r="M137" s="23">
        <v>1991755</v>
      </c>
      <c r="N137" s="23">
        <v>0</v>
      </c>
      <c r="O137" s="23">
        <v>0</v>
      </c>
      <c r="P137" s="23" t="s">
        <v>90</v>
      </c>
      <c r="Q137" s="23" t="s">
        <v>90</v>
      </c>
      <c r="R137" s="28">
        <v>50</v>
      </c>
      <c r="S137" s="28">
        <v>0</v>
      </c>
      <c r="T137" s="23">
        <v>1</v>
      </c>
    </row>
    <row r="138" spans="1:20" x14ac:dyDescent="0.3">
      <c r="A138" s="23">
        <v>20077</v>
      </c>
      <c r="B138" s="23">
        <v>3</v>
      </c>
      <c r="C138" s="23">
        <v>718068</v>
      </c>
      <c r="D138" s="23">
        <v>20180522</v>
      </c>
      <c r="E138" s="23">
        <v>20180524</v>
      </c>
      <c r="F138" s="23">
        <v>20330524</v>
      </c>
      <c r="G138" s="23">
        <v>15</v>
      </c>
      <c r="H138" s="23">
        <v>0</v>
      </c>
      <c r="I138" s="23">
        <v>0</v>
      </c>
      <c r="J138" s="23">
        <v>20180721</v>
      </c>
      <c r="K138" s="23">
        <v>0</v>
      </c>
      <c r="L138" s="23">
        <v>500000</v>
      </c>
      <c r="M138" s="23">
        <v>497506</v>
      </c>
      <c r="N138" s="23">
        <v>0</v>
      </c>
      <c r="O138" s="23">
        <v>0</v>
      </c>
      <c r="P138" s="23" t="s">
        <v>90</v>
      </c>
      <c r="Q138" s="23" t="s">
        <v>90</v>
      </c>
      <c r="R138" s="28">
        <v>50</v>
      </c>
      <c r="S138" s="28">
        <v>0</v>
      </c>
      <c r="T138" s="23">
        <v>1</v>
      </c>
    </row>
    <row r="139" spans="1:20" x14ac:dyDescent="0.3">
      <c r="A139" s="23">
        <v>392367</v>
      </c>
      <c r="B139" s="23">
        <v>3</v>
      </c>
      <c r="C139" s="23">
        <v>718069</v>
      </c>
      <c r="D139" s="23">
        <v>20180522</v>
      </c>
      <c r="E139" s="23">
        <v>20180524</v>
      </c>
      <c r="F139" s="23">
        <v>20380524</v>
      </c>
      <c r="G139" s="23">
        <v>20</v>
      </c>
      <c r="H139" s="23">
        <v>0</v>
      </c>
      <c r="I139" s="23">
        <v>0</v>
      </c>
      <c r="J139" s="23">
        <v>20180721</v>
      </c>
      <c r="K139" s="23">
        <v>0</v>
      </c>
      <c r="L139" s="23">
        <v>600000</v>
      </c>
      <c r="M139" s="23">
        <v>597880</v>
      </c>
      <c r="N139" s="23">
        <v>0</v>
      </c>
      <c r="O139" s="23">
        <v>0</v>
      </c>
      <c r="P139" s="23" t="s">
        <v>90</v>
      </c>
      <c r="Q139" s="23" t="s">
        <v>90</v>
      </c>
      <c r="R139" s="28">
        <v>50</v>
      </c>
      <c r="S139" s="28">
        <v>0</v>
      </c>
      <c r="T139" s="23">
        <v>1</v>
      </c>
    </row>
    <row r="140" spans="1:20" x14ac:dyDescent="0.3">
      <c r="A140" s="23">
        <v>549850</v>
      </c>
      <c r="B140" s="23">
        <v>7</v>
      </c>
      <c r="C140" s="23">
        <v>718070</v>
      </c>
      <c r="D140" s="23">
        <v>20180518</v>
      </c>
      <c r="E140" s="23">
        <v>20180525</v>
      </c>
      <c r="F140" s="23">
        <v>20330525</v>
      </c>
      <c r="G140" s="23">
        <v>15</v>
      </c>
      <c r="H140" s="23">
        <v>0</v>
      </c>
      <c r="I140" s="23">
        <v>0</v>
      </c>
      <c r="J140" s="23">
        <v>20180715</v>
      </c>
      <c r="K140" s="23">
        <v>0</v>
      </c>
      <c r="L140" s="23">
        <v>2500000</v>
      </c>
      <c r="M140" s="23">
        <v>2487411</v>
      </c>
      <c r="N140" s="23">
        <v>0</v>
      </c>
      <c r="O140" s="23">
        <v>0</v>
      </c>
      <c r="P140" s="23" t="s">
        <v>90</v>
      </c>
      <c r="Q140" s="23" t="s">
        <v>91</v>
      </c>
      <c r="R140" s="28">
        <v>50</v>
      </c>
      <c r="S140" s="28">
        <v>0</v>
      </c>
      <c r="T140" s="23">
        <v>1</v>
      </c>
    </row>
    <row r="141" spans="1:20" x14ac:dyDescent="0.3">
      <c r="A141" s="23">
        <v>468491</v>
      </c>
      <c r="B141" s="23">
        <v>4</v>
      </c>
      <c r="C141" s="23">
        <v>718071</v>
      </c>
      <c r="D141" s="23">
        <v>20180522</v>
      </c>
      <c r="E141" s="23">
        <v>20180524</v>
      </c>
      <c r="F141" s="23">
        <v>20250524</v>
      </c>
      <c r="G141" s="23">
        <v>7</v>
      </c>
      <c r="H141" s="23">
        <v>0</v>
      </c>
      <c r="I141" s="23">
        <v>0</v>
      </c>
      <c r="J141" s="23">
        <v>20180718</v>
      </c>
      <c r="K141" s="23">
        <v>0</v>
      </c>
      <c r="L141" s="23">
        <v>900000</v>
      </c>
      <c r="M141" s="23">
        <v>900000</v>
      </c>
      <c r="N141" s="23">
        <v>0</v>
      </c>
      <c r="O141" s="23">
        <v>0</v>
      </c>
      <c r="P141" s="23" t="s">
        <v>90</v>
      </c>
      <c r="Q141" s="23" t="s">
        <v>91</v>
      </c>
      <c r="R141" s="28">
        <v>50</v>
      </c>
      <c r="S141" s="28">
        <v>0</v>
      </c>
      <c r="T141" s="23">
        <v>1</v>
      </c>
    </row>
    <row r="142" spans="1:20" x14ac:dyDescent="0.3">
      <c r="A142" s="23">
        <v>156329</v>
      </c>
      <c r="B142" s="23">
        <v>8</v>
      </c>
      <c r="C142" s="23">
        <v>718072</v>
      </c>
      <c r="D142" s="23">
        <v>20180521</v>
      </c>
      <c r="E142" s="23">
        <v>20180525</v>
      </c>
      <c r="F142" s="23">
        <v>20380525</v>
      </c>
      <c r="G142" s="23">
        <v>20</v>
      </c>
      <c r="H142" s="23">
        <v>0</v>
      </c>
      <c r="I142" s="23">
        <v>0</v>
      </c>
      <c r="J142" s="23">
        <v>20180717</v>
      </c>
      <c r="K142" s="23">
        <v>0</v>
      </c>
      <c r="L142" s="23">
        <v>2500000</v>
      </c>
      <c r="M142" s="23">
        <v>2500000</v>
      </c>
      <c r="N142" s="23">
        <v>0</v>
      </c>
      <c r="O142" s="23">
        <v>0</v>
      </c>
      <c r="P142" s="23" t="s">
        <v>90</v>
      </c>
      <c r="Q142" s="23" t="s">
        <v>90</v>
      </c>
      <c r="R142" s="28">
        <v>50</v>
      </c>
      <c r="S142" s="28">
        <v>0</v>
      </c>
      <c r="T142" s="23">
        <v>1</v>
      </c>
    </row>
    <row r="143" spans="1:20" x14ac:dyDescent="0.3">
      <c r="A143" s="23">
        <v>350551</v>
      </c>
      <c r="B143" s="23">
        <v>3</v>
      </c>
      <c r="C143" s="23">
        <v>718073</v>
      </c>
      <c r="D143" s="23">
        <v>20180522</v>
      </c>
      <c r="E143" s="23">
        <v>20180524</v>
      </c>
      <c r="F143" s="23">
        <v>20280524</v>
      </c>
      <c r="G143" s="23">
        <v>10</v>
      </c>
      <c r="H143" s="23">
        <v>0</v>
      </c>
      <c r="I143" s="23">
        <v>0</v>
      </c>
      <c r="J143" s="23">
        <v>20180716</v>
      </c>
      <c r="K143" s="23">
        <v>0</v>
      </c>
      <c r="L143" s="23">
        <v>730000</v>
      </c>
      <c r="M143" s="23">
        <v>724468</v>
      </c>
      <c r="N143" s="23">
        <v>0</v>
      </c>
      <c r="O143" s="23">
        <v>0</v>
      </c>
      <c r="P143" s="23" t="s">
        <v>90</v>
      </c>
      <c r="Q143" s="23" t="s">
        <v>90</v>
      </c>
      <c r="R143" s="28">
        <v>50</v>
      </c>
      <c r="S143" s="28">
        <v>0</v>
      </c>
      <c r="T143" s="23">
        <v>1</v>
      </c>
    </row>
    <row r="144" spans="1:20" x14ac:dyDescent="0.3">
      <c r="A144" s="23">
        <v>350551</v>
      </c>
      <c r="B144" s="23">
        <v>4</v>
      </c>
      <c r="C144" s="23">
        <v>718074</v>
      </c>
      <c r="D144" s="23">
        <v>20180522</v>
      </c>
      <c r="E144" s="23">
        <v>20180524</v>
      </c>
      <c r="F144" s="23">
        <v>20280524</v>
      </c>
      <c r="G144" s="23">
        <v>10</v>
      </c>
      <c r="H144" s="23">
        <v>0</v>
      </c>
      <c r="I144" s="23">
        <v>0</v>
      </c>
      <c r="J144" s="23">
        <v>20180716</v>
      </c>
      <c r="K144" s="23">
        <v>0</v>
      </c>
      <c r="L144" s="23">
        <v>470000</v>
      </c>
      <c r="M144" s="23">
        <v>466439</v>
      </c>
      <c r="N144" s="23">
        <v>0</v>
      </c>
      <c r="O144" s="23">
        <v>0</v>
      </c>
      <c r="P144" s="23" t="s">
        <v>90</v>
      </c>
      <c r="Q144" s="23" t="s">
        <v>90</v>
      </c>
      <c r="R144" s="28">
        <v>50</v>
      </c>
      <c r="S144" s="28">
        <v>0</v>
      </c>
      <c r="T144" s="23">
        <v>1</v>
      </c>
    </row>
    <row r="145" spans="1:20" x14ac:dyDescent="0.3">
      <c r="A145" s="23">
        <v>410068</v>
      </c>
      <c r="B145" s="23">
        <v>7</v>
      </c>
      <c r="C145" s="23">
        <v>718076</v>
      </c>
      <c r="D145" s="23">
        <v>20180521</v>
      </c>
      <c r="E145" s="23">
        <v>20180525</v>
      </c>
      <c r="F145" s="23">
        <v>20300525</v>
      </c>
      <c r="G145" s="23">
        <v>12</v>
      </c>
      <c r="H145" s="23">
        <v>0</v>
      </c>
      <c r="I145" s="23">
        <v>0</v>
      </c>
      <c r="J145" s="23">
        <v>20180718</v>
      </c>
      <c r="K145" s="23">
        <v>0</v>
      </c>
      <c r="L145" s="23">
        <v>1300000</v>
      </c>
      <c r="M145" s="23">
        <v>1291739</v>
      </c>
      <c r="N145" s="23">
        <v>0</v>
      </c>
      <c r="O145" s="23">
        <v>0</v>
      </c>
      <c r="P145" s="23" t="s">
        <v>90</v>
      </c>
      <c r="Q145" s="23" t="s">
        <v>90</v>
      </c>
      <c r="R145" s="28">
        <v>50</v>
      </c>
      <c r="S145" s="28">
        <v>0</v>
      </c>
      <c r="T145" s="23">
        <v>1</v>
      </c>
    </row>
    <row r="146" spans="1:20" x14ac:dyDescent="0.3">
      <c r="A146" s="23">
        <v>1700247</v>
      </c>
      <c r="B146" s="23">
        <v>1</v>
      </c>
      <c r="C146" s="23">
        <v>718077</v>
      </c>
      <c r="D146" s="23">
        <v>20180521</v>
      </c>
      <c r="E146" s="23">
        <v>20180525</v>
      </c>
      <c r="F146" s="23">
        <v>20380525</v>
      </c>
      <c r="G146" s="23">
        <v>20</v>
      </c>
      <c r="H146" s="23">
        <v>0</v>
      </c>
      <c r="I146" s="23">
        <v>0</v>
      </c>
      <c r="J146" s="23">
        <v>20180717</v>
      </c>
      <c r="K146" s="23">
        <v>0</v>
      </c>
      <c r="L146" s="23">
        <v>2700000</v>
      </c>
      <c r="M146" s="23">
        <v>2700000</v>
      </c>
      <c r="N146" s="23">
        <v>0</v>
      </c>
      <c r="O146" s="23">
        <v>0</v>
      </c>
      <c r="P146" s="23" t="s">
        <v>90</v>
      </c>
      <c r="Q146" s="23" t="s">
        <v>91</v>
      </c>
      <c r="R146" s="28">
        <v>50</v>
      </c>
      <c r="S146" s="28">
        <v>0</v>
      </c>
      <c r="T146" s="23">
        <v>1</v>
      </c>
    </row>
    <row r="147" spans="1:20" x14ac:dyDescent="0.3">
      <c r="A147" s="23">
        <v>1700247</v>
      </c>
      <c r="B147" s="23">
        <v>2</v>
      </c>
      <c r="C147" s="23">
        <v>718078</v>
      </c>
      <c r="D147" s="23">
        <v>20180521</v>
      </c>
      <c r="E147" s="23">
        <v>20180531</v>
      </c>
      <c r="F147" s="23">
        <v>20380525</v>
      </c>
      <c r="G147" s="23">
        <v>20</v>
      </c>
      <c r="H147" s="23">
        <v>0</v>
      </c>
      <c r="I147" s="23">
        <v>0</v>
      </c>
      <c r="J147" s="23">
        <v>20180717</v>
      </c>
      <c r="K147" s="23">
        <v>0</v>
      </c>
      <c r="L147" s="23">
        <v>500000</v>
      </c>
      <c r="M147" s="23">
        <v>500000</v>
      </c>
      <c r="N147" s="23">
        <v>0</v>
      </c>
      <c r="O147" s="23">
        <v>0</v>
      </c>
      <c r="P147" s="23" t="s">
        <v>90</v>
      </c>
      <c r="Q147" s="23" t="s">
        <v>91</v>
      </c>
      <c r="R147" s="28">
        <v>50</v>
      </c>
      <c r="S147" s="28">
        <v>0</v>
      </c>
      <c r="T147" s="23">
        <v>1</v>
      </c>
    </row>
    <row r="148" spans="1:20" x14ac:dyDescent="0.3">
      <c r="A148" s="23">
        <v>297303</v>
      </c>
      <c r="B148" s="23">
        <v>5</v>
      </c>
      <c r="C148" s="23">
        <v>718079</v>
      </c>
      <c r="D148" s="23">
        <v>20180522</v>
      </c>
      <c r="E148" s="23">
        <v>20180525</v>
      </c>
      <c r="F148" s="23">
        <v>20380525</v>
      </c>
      <c r="G148" s="23">
        <v>20</v>
      </c>
      <c r="H148" s="23">
        <v>0</v>
      </c>
      <c r="I148" s="23">
        <v>0</v>
      </c>
      <c r="J148" s="23">
        <v>20180721</v>
      </c>
      <c r="K148" s="23">
        <v>0</v>
      </c>
      <c r="L148" s="23">
        <v>2000000</v>
      </c>
      <c r="M148" s="23">
        <v>2000000</v>
      </c>
      <c r="N148" s="23">
        <v>0</v>
      </c>
      <c r="O148" s="23">
        <v>0</v>
      </c>
      <c r="P148" s="23" t="s">
        <v>90</v>
      </c>
      <c r="Q148" s="23" t="s">
        <v>90</v>
      </c>
      <c r="R148" s="28">
        <v>50</v>
      </c>
      <c r="S148" s="28">
        <v>0</v>
      </c>
      <c r="T148" s="23">
        <v>1</v>
      </c>
    </row>
    <row r="149" spans="1:20" x14ac:dyDescent="0.3">
      <c r="A149" s="23">
        <v>552952</v>
      </c>
      <c r="B149" s="23">
        <v>6</v>
      </c>
      <c r="C149" s="23">
        <v>718080</v>
      </c>
      <c r="D149" s="23">
        <v>20180523</v>
      </c>
      <c r="E149" s="23">
        <v>20180525</v>
      </c>
      <c r="F149" s="23">
        <v>20380525</v>
      </c>
      <c r="G149" s="23">
        <v>20</v>
      </c>
      <c r="H149" s="23">
        <v>0</v>
      </c>
      <c r="I149" s="23">
        <v>0</v>
      </c>
      <c r="J149" s="23">
        <v>20180721</v>
      </c>
      <c r="K149" s="23">
        <v>0</v>
      </c>
      <c r="L149" s="23">
        <v>5650000</v>
      </c>
      <c r="M149" s="23">
        <v>5650000</v>
      </c>
      <c r="N149" s="23">
        <v>0</v>
      </c>
      <c r="O149" s="23">
        <v>0</v>
      </c>
      <c r="P149" s="23" t="s">
        <v>90</v>
      </c>
      <c r="Q149" s="23" t="s">
        <v>90</v>
      </c>
      <c r="R149" s="28">
        <v>50</v>
      </c>
      <c r="S149" s="28">
        <v>0</v>
      </c>
      <c r="T149" s="23">
        <v>1</v>
      </c>
    </row>
    <row r="150" spans="1:20" x14ac:dyDescent="0.3">
      <c r="A150" s="23">
        <v>1700248</v>
      </c>
      <c r="B150" s="23">
        <v>1</v>
      </c>
      <c r="C150" s="23">
        <v>718081</v>
      </c>
      <c r="D150" s="23">
        <v>20180522</v>
      </c>
      <c r="E150" s="23">
        <v>20180529</v>
      </c>
      <c r="F150" s="23">
        <v>20380529</v>
      </c>
      <c r="G150" s="23">
        <v>20</v>
      </c>
      <c r="H150" s="23">
        <v>0</v>
      </c>
      <c r="I150" s="23">
        <v>0</v>
      </c>
      <c r="J150" s="23">
        <v>20180717</v>
      </c>
      <c r="K150" s="23">
        <v>0</v>
      </c>
      <c r="L150" s="23">
        <v>2000000</v>
      </c>
      <c r="M150" s="23">
        <v>2000000</v>
      </c>
      <c r="N150" s="23">
        <v>0</v>
      </c>
      <c r="O150" s="23">
        <v>0</v>
      </c>
      <c r="P150" s="23" t="s">
        <v>90</v>
      </c>
      <c r="Q150" s="23" t="s">
        <v>91</v>
      </c>
      <c r="R150" s="28">
        <v>50</v>
      </c>
      <c r="S150" s="28">
        <v>0</v>
      </c>
      <c r="T150" s="23">
        <v>1</v>
      </c>
    </row>
    <row r="151" spans="1:20" x14ac:dyDescent="0.3">
      <c r="A151" s="23">
        <v>263033</v>
      </c>
      <c r="B151" s="23">
        <v>5</v>
      </c>
      <c r="C151" s="23">
        <v>718082</v>
      </c>
      <c r="D151" s="23">
        <v>20180523</v>
      </c>
      <c r="E151" s="23">
        <v>20180529</v>
      </c>
      <c r="F151" s="23">
        <v>20380529</v>
      </c>
      <c r="G151" s="23">
        <v>20</v>
      </c>
      <c r="H151" s="23">
        <v>0</v>
      </c>
      <c r="I151" s="23">
        <v>0</v>
      </c>
      <c r="J151" s="23">
        <v>20180721</v>
      </c>
      <c r="K151" s="23">
        <v>0</v>
      </c>
      <c r="L151" s="23">
        <v>8480000</v>
      </c>
      <c r="M151" s="23">
        <v>8480000</v>
      </c>
      <c r="N151" s="23">
        <v>0</v>
      </c>
      <c r="O151" s="23">
        <v>0</v>
      </c>
      <c r="P151" s="23" t="s">
        <v>90</v>
      </c>
      <c r="Q151" s="23" t="s">
        <v>90</v>
      </c>
      <c r="R151" s="28">
        <v>50</v>
      </c>
      <c r="S151" s="28">
        <v>0</v>
      </c>
      <c r="T151" s="23">
        <v>1</v>
      </c>
    </row>
    <row r="152" spans="1:20" x14ac:dyDescent="0.3">
      <c r="A152" s="23">
        <v>263033</v>
      </c>
      <c r="B152" s="23">
        <v>6</v>
      </c>
      <c r="C152" s="23">
        <v>718083</v>
      </c>
      <c r="D152" s="23">
        <v>20180523</v>
      </c>
      <c r="E152" s="23">
        <v>20180529</v>
      </c>
      <c r="F152" s="23">
        <v>20380529</v>
      </c>
      <c r="G152" s="23">
        <v>20</v>
      </c>
      <c r="H152" s="23">
        <v>0</v>
      </c>
      <c r="I152" s="23">
        <v>0</v>
      </c>
      <c r="J152" s="23">
        <v>20180721</v>
      </c>
      <c r="K152" s="23">
        <v>0</v>
      </c>
      <c r="L152" s="23">
        <v>14020000</v>
      </c>
      <c r="M152" s="23">
        <v>14020000</v>
      </c>
      <c r="N152" s="23">
        <v>0</v>
      </c>
      <c r="O152" s="23">
        <v>0</v>
      </c>
      <c r="P152" s="23" t="s">
        <v>90</v>
      </c>
      <c r="Q152" s="23" t="s">
        <v>90</v>
      </c>
      <c r="R152" s="28">
        <v>50</v>
      </c>
      <c r="S152" s="28">
        <v>0</v>
      </c>
      <c r="T152" s="23">
        <v>1</v>
      </c>
    </row>
    <row r="153" spans="1:20" x14ac:dyDescent="0.3">
      <c r="A153" s="23">
        <v>490453</v>
      </c>
      <c r="B153" s="23">
        <v>6</v>
      </c>
      <c r="C153" s="23">
        <v>718084</v>
      </c>
      <c r="D153" s="23">
        <v>20180521</v>
      </c>
      <c r="E153" s="23">
        <v>20180528</v>
      </c>
      <c r="F153" s="23">
        <v>20330528</v>
      </c>
      <c r="G153" s="23">
        <v>15</v>
      </c>
      <c r="H153" s="23">
        <v>0</v>
      </c>
      <c r="I153" s="23">
        <v>0</v>
      </c>
      <c r="J153" s="23">
        <v>20180717</v>
      </c>
      <c r="K153" s="23">
        <v>0</v>
      </c>
      <c r="L153" s="23">
        <v>1000000</v>
      </c>
      <c r="M153" s="23">
        <v>800000</v>
      </c>
      <c r="N153" s="23">
        <v>200000</v>
      </c>
      <c r="O153" s="23">
        <v>0</v>
      </c>
      <c r="P153" s="23" t="s">
        <v>90</v>
      </c>
      <c r="Q153" s="23" t="s">
        <v>91</v>
      </c>
      <c r="R153" s="28">
        <v>50</v>
      </c>
      <c r="S153" s="28">
        <v>100000</v>
      </c>
      <c r="T153" s="23">
        <v>1</v>
      </c>
    </row>
    <row r="154" spans="1:20" x14ac:dyDescent="0.3">
      <c r="A154" s="23">
        <v>1700249</v>
      </c>
      <c r="B154" s="23">
        <v>1</v>
      </c>
      <c r="C154" s="23">
        <v>718085</v>
      </c>
      <c r="D154" s="23">
        <v>20180523</v>
      </c>
      <c r="E154" s="23">
        <v>20180529</v>
      </c>
      <c r="F154" s="23">
        <v>20380529</v>
      </c>
      <c r="G154" s="23">
        <v>20</v>
      </c>
      <c r="H154" s="23">
        <v>0</v>
      </c>
      <c r="I154" s="23">
        <v>0</v>
      </c>
      <c r="J154" s="23">
        <v>20180722</v>
      </c>
      <c r="K154" s="23">
        <v>0</v>
      </c>
      <c r="L154" s="23">
        <v>2700000</v>
      </c>
      <c r="M154" s="23">
        <v>2700000</v>
      </c>
      <c r="N154" s="23">
        <v>0</v>
      </c>
      <c r="O154" s="23">
        <v>0</v>
      </c>
      <c r="P154" s="23" t="s">
        <v>90</v>
      </c>
      <c r="Q154" s="23" t="s">
        <v>91</v>
      </c>
      <c r="R154" s="28">
        <v>50</v>
      </c>
      <c r="S154" s="28">
        <v>0</v>
      </c>
      <c r="T154" s="23">
        <v>1</v>
      </c>
    </row>
    <row r="155" spans="1:20" x14ac:dyDescent="0.3">
      <c r="A155" s="23">
        <v>1138493</v>
      </c>
      <c r="B155" s="23">
        <v>5</v>
      </c>
      <c r="C155" s="23">
        <v>718086</v>
      </c>
      <c r="D155" s="23">
        <v>20180523</v>
      </c>
      <c r="E155" s="23">
        <v>20180529</v>
      </c>
      <c r="F155" s="23">
        <v>20250529</v>
      </c>
      <c r="G155" s="23">
        <v>7</v>
      </c>
      <c r="H155" s="23">
        <v>0</v>
      </c>
      <c r="I155" s="23">
        <v>0</v>
      </c>
      <c r="J155" s="23">
        <v>20180723</v>
      </c>
      <c r="K155" s="23">
        <v>0</v>
      </c>
      <c r="L155" s="23">
        <v>1200000</v>
      </c>
      <c r="M155" s="23">
        <v>1200000</v>
      </c>
      <c r="N155" s="23">
        <v>0</v>
      </c>
      <c r="O155" s="23">
        <v>0</v>
      </c>
      <c r="P155" s="23" t="s">
        <v>90</v>
      </c>
      <c r="Q155" s="23" t="s">
        <v>91</v>
      </c>
      <c r="R155" s="28">
        <v>50</v>
      </c>
      <c r="S155" s="28">
        <v>0</v>
      </c>
      <c r="T155" s="23">
        <v>1</v>
      </c>
    </row>
    <row r="156" spans="1:20" x14ac:dyDescent="0.3">
      <c r="A156" s="23">
        <v>1700250</v>
      </c>
      <c r="B156" s="23">
        <v>1</v>
      </c>
      <c r="C156" s="23">
        <v>718087</v>
      </c>
      <c r="D156" s="23">
        <v>20180522</v>
      </c>
      <c r="E156" s="23">
        <v>20180528</v>
      </c>
      <c r="F156" s="23">
        <v>20280528</v>
      </c>
      <c r="G156" s="23">
        <v>10</v>
      </c>
      <c r="H156" s="23">
        <v>0</v>
      </c>
      <c r="I156" s="23">
        <v>0</v>
      </c>
      <c r="J156" s="23">
        <v>20180721</v>
      </c>
      <c r="K156" s="23">
        <v>0</v>
      </c>
      <c r="L156" s="23">
        <v>1200000</v>
      </c>
      <c r="M156" s="23">
        <v>1200000</v>
      </c>
      <c r="N156" s="23">
        <v>0</v>
      </c>
      <c r="O156" s="23">
        <v>0</v>
      </c>
      <c r="P156" s="23" t="s">
        <v>90</v>
      </c>
      <c r="Q156" s="23" t="s">
        <v>91</v>
      </c>
      <c r="R156" s="28">
        <v>50</v>
      </c>
      <c r="S156" s="28">
        <v>0</v>
      </c>
      <c r="T156" s="23">
        <v>1</v>
      </c>
    </row>
    <row r="157" spans="1:20" x14ac:dyDescent="0.3">
      <c r="A157" s="23">
        <v>455700</v>
      </c>
      <c r="B157" s="23">
        <v>2</v>
      </c>
      <c r="C157" s="23">
        <v>718088</v>
      </c>
      <c r="D157" s="23">
        <v>20180524</v>
      </c>
      <c r="E157" s="23">
        <v>20180528</v>
      </c>
      <c r="F157" s="23">
        <v>20380528</v>
      </c>
      <c r="G157" s="23">
        <v>20</v>
      </c>
      <c r="H157" s="23">
        <v>0</v>
      </c>
      <c r="I157" s="23">
        <v>0</v>
      </c>
      <c r="J157" s="23">
        <v>20180723</v>
      </c>
      <c r="K157" s="23">
        <v>0</v>
      </c>
      <c r="L157" s="23">
        <v>1000000</v>
      </c>
      <c r="M157" s="23">
        <v>1000000</v>
      </c>
      <c r="N157" s="23">
        <v>0</v>
      </c>
      <c r="O157" s="23">
        <v>0</v>
      </c>
      <c r="P157" s="23" t="s">
        <v>90</v>
      </c>
      <c r="Q157" s="23" t="s">
        <v>90</v>
      </c>
      <c r="R157" s="28">
        <v>50</v>
      </c>
      <c r="S157" s="28">
        <v>0</v>
      </c>
      <c r="T157" s="23">
        <v>1</v>
      </c>
    </row>
    <row r="158" spans="1:20" x14ac:dyDescent="0.3">
      <c r="A158" s="23">
        <v>461792</v>
      </c>
      <c r="B158" s="23">
        <v>3</v>
      </c>
      <c r="C158" s="23">
        <v>718089</v>
      </c>
      <c r="D158" s="23">
        <v>20180524</v>
      </c>
      <c r="E158" s="23">
        <v>20180528</v>
      </c>
      <c r="F158" s="23">
        <v>20330528</v>
      </c>
      <c r="G158" s="23">
        <v>15</v>
      </c>
      <c r="H158" s="23">
        <v>0</v>
      </c>
      <c r="I158" s="23">
        <v>0</v>
      </c>
      <c r="J158" s="23">
        <v>20180722</v>
      </c>
      <c r="K158" s="23">
        <v>0</v>
      </c>
      <c r="L158" s="23">
        <v>1700000</v>
      </c>
      <c r="M158" s="23">
        <v>1700000</v>
      </c>
      <c r="N158" s="23">
        <v>0</v>
      </c>
      <c r="O158" s="23">
        <v>0</v>
      </c>
      <c r="P158" s="23" t="s">
        <v>90</v>
      </c>
      <c r="Q158" s="23" t="s">
        <v>91</v>
      </c>
      <c r="R158" s="28">
        <v>50</v>
      </c>
      <c r="S158" s="28">
        <v>0</v>
      </c>
      <c r="T158" s="23">
        <v>1</v>
      </c>
    </row>
    <row r="159" spans="1:20" x14ac:dyDescent="0.3">
      <c r="A159" s="23">
        <v>495235</v>
      </c>
      <c r="B159" s="23">
        <v>7</v>
      </c>
      <c r="C159" s="23">
        <v>718090</v>
      </c>
      <c r="D159" s="23">
        <v>20180524</v>
      </c>
      <c r="E159" s="23">
        <v>20180529</v>
      </c>
      <c r="F159" s="23">
        <v>20380529</v>
      </c>
      <c r="G159" s="23">
        <v>20</v>
      </c>
      <c r="H159" s="23">
        <v>0</v>
      </c>
      <c r="I159" s="23">
        <v>0</v>
      </c>
      <c r="J159" s="23">
        <v>20180724</v>
      </c>
      <c r="K159" s="23">
        <v>0</v>
      </c>
      <c r="L159" s="23">
        <v>950000</v>
      </c>
      <c r="M159" s="23">
        <v>950000</v>
      </c>
      <c r="N159" s="23">
        <v>0</v>
      </c>
      <c r="O159" s="23">
        <v>0</v>
      </c>
      <c r="P159" s="23" t="s">
        <v>90</v>
      </c>
      <c r="Q159" s="23" t="s">
        <v>91</v>
      </c>
      <c r="R159" s="28">
        <v>50</v>
      </c>
      <c r="S159" s="28">
        <v>0</v>
      </c>
      <c r="T159" s="23">
        <v>1</v>
      </c>
    </row>
    <row r="160" spans="1:20" x14ac:dyDescent="0.3">
      <c r="A160" s="23">
        <v>1255683</v>
      </c>
      <c r="B160" s="23">
        <v>3</v>
      </c>
      <c r="C160" s="23">
        <v>718091</v>
      </c>
      <c r="D160" s="23">
        <v>20180525</v>
      </c>
      <c r="E160" s="23">
        <v>20180530</v>
      </c>
      <c r="F160" s="23">
        <v>20380530</v>
      </c>
      <c r="G160" s="23">
        <v>20</v>
      </c>
      <c r="H160" s="23">
        <v>0</v>
      </c>
      <c r="I160" s="23">
        <v>0</v>
      </c>
      <c r="J160" s="23">
        <v>20180722</v>
      </c>
      <c r="K160" s="23">
        <v>0</v>
      </c>
      <c r="L160" s="23">
        <v>1400000</v>
      </c>
      <c r="M160" s="23">
        <v>1200000</v>
      </c>
      <c r="N160" s="23">
        <v>200000</v>
      </c>
      <c r="O160" s="23">
        <v>0</v>
      </c>
      <c r="P160" s="23" t="s">
        <v>90</v>
      </c>
      <c r="Q160" s="23" t="s">
        <v>91</v>
      </c>
      <c r="R160" s="28">
        <v>50</v>
      </c>
      <c r="S160" s="28">
        <v>100000</v>
      </c>
      <c r="T160" s="23">
        <v>1</v>
      </c>
    </row>
    <row r="161" spans="1:20" x14ac:dyDescent="0.3">
      <c r="A161" s="23">
        <v>1185505</v>
      </c>
      <c r="B161" s="23">
        <v>3</v>
      </c>
      <c r="C161" s="23">
        <v>718092</v>
      </c>
      <c r="D161" s="23">
        <v>20180518</v>
      </c>
      <c r="E161" s="23">
        <v>20180529</v>
      </c>
      <c r="F161" s="23">
        <v>20380529</v>
      </c>
      <c r="G161" s="23">
        <v>20</v>
      </c>
      <c r="H161" s="23">
        <v>0</v>
      </c>
      <c r="I161" s="23">
        <v>0</v>
      </c>
      <c r="J161" s="23">
        <v>20180716</v>
      </c>
      <c r="K161" s="23">
        <v>0</v>
      </c>
      <c r="L161" s="23">
        <v>2000000</v>
      </c>
      <c r="M161" s="23">
        <v>2000000</v>
      </c>
      <c r="N161" s="23">
        <v>0</v>
      </c>
      <c r="O161" s="23">
        <v>0</v>
      </c>
      <c r="P161" s="23" t="s">
        <v>90</v>
      </c>
      <c r="Q161" s="23" t="s">
        <v>90</v>
      </c>
      <c r="R161" s="28">
        <v>50</v>
      </c>
      <c r="S161" s="28">
        <v>0</v>
      </c>
      <c r="T161" s="23">
        <v>1</v>
      </c>
    </row>
    <row r="162" spans="1:20" x14ac:dyDescent="0.3">
      <c r="A162" s="23">
        <v>1185505</v>
      </c>
      <c r="B162" s="23">
        <v>4</v>
      </c>
      <c r="C162" s="23">
        <v>718093</v>
      </c>
      <c r="D162" s="23">
        <v>20180518</v>
      </c>
      <c r="E162" s="23">
        <v>20180529</v>
      </c>
      <c r="F162" s="23">
        <v>20190529</v>
      </c>
      <c r="G162" s="23">
        <v>1</v>
      </c>
      <c r="H162" s="23">
        <v>0</v>
      </c>
      <c r="I162" s="23">
        <v>0</v>
      </c>
      <c r="J162" s="23">
        <v>20180716</v>
      </c>
      <c r="K162" s="23">
        <v>20190429</v>
      </c>
      <c r="L162" s="23">
        <v>350000</v>
      </c>
      <c r="M162" s="23">
        <v>150000</v>
      </c>
      <c r="N162" s="23">
        <v>200000</v>
      </c>
      <c r="O162" s="23">
        <v>1</v>
      </c>
      <c r="P162" s="23" t="s">
        <v>90</v>
      </c>
      <c r="Q162" s="23" t="s">
        <v>90</v>
      </c>
      <c r="R162" s="28">
        <v>20</v>
      </c>
      <c r="S162" s="28">
        <v>40000</v>
      </c>
      <c r="T162" s="23">
        <v>1</v>
      </c>
    </row>
    <row r="163" spans="1:20" x14ac:dyDescent="0.3">
      <c r="A163" s="23">
        <v>62045</v>
      </c>
      <c r="B163" s="23">
        <v>3</v>
      </c>
      <c r="C163" s="23">
        <v>718094</v>
      </c>
      <c r="D163" s="23">
        <v>20180521</v>
      </c>
      <c r="E163" s="23">
        <v>20180531</v>
      </c>
      <c r="F163" s="23">
        <v>20360531</v>
      </c>
      <c r="G163" s="23">
        <v>18</v>
      </c>
      <c r="H163" s="23">
        <v>0</v>
      </c>
      <c r="I163" s="23">
        <v>0</v>
      </c>
      <c r="J163" s="23">
        <v>20180717</v>
      </c>
      <c r="K163" s="23">
        <v>0</v>
      </c>
      <c r="L163" s="23">
        <v>1600000</v>
      </c>
      <c r="M163" s="23">
        <v>1600000</v>
      </c>
      <c r="N163" s="23">
        <v>0</v>
      </c>
      <c r="O163" s="23">
        <v>0</v>
      </c>
      <c r="P163" s="23" t="s">
        <v>90</v>
      </c>
      <c r="Q163" s="23" t="s">
        <v>90</v>
      </c>
      <c r="R163" s="28">
        <v>50</v>
      </c>
      <c r="S163" s="28">
        <v>0</v>
      </c>
      <c r="T163" s="23">
        <v>1</v>
      </c>
    </row>
    <row r="164" spans="1:20" x14ac:dyDescent="0.3">
      <c r="A164" s="23">
        <v>1700251</v>
      </c>
      <c r="B164" s="23">
        <v>1</v>
      </c>
      <c r="C164" s="23">
        <v>718095</v>
      </c>
      <c r="D164" s="23">
        <v>20180518</v>
      </c>
      <c r="E164" s="23">
        <v>20180529</v>
      </c>
      <c r="F164" s="23">
        <v>20280529</v>
      </c>
      <c r="G164" s="23">
        <v>10</v>
      </c>
      <c r="H164" s="23">
        <v>0</v>
      </c>
      <c r="I164" s="23">
        <v>0</v>
      </c>
      <c r="J164" s="23">
        <v>20180717</v>
      </c>
      <c r="K164" s="23">
        <v>0</v>
      </c>
      <c r="L164" s="23">
        <v>1400000</v>
      </c>
      <c r="M164" s="23">
        <v>1400000</v>
      </c>
      <c r="N164" s="23">
        <v>0</v>
      </c>
      <c r="O164" s="23">
        <v>0</v>
      </c>
      <c r="P164" s="23" t="s">
        <v>90</v>
      </c>
      <c r="Q164" s="23" t="s">
        <v>91</v>
      </c>
      <c r="R164" s="28">
        <v>50</v>
      </c>
      <c r="S164" s="28">
        <v>0</v>
      </c>
      <c r="T164" s="23">
        <v>1</v>
      </c>
    </row>
    <row r="165" spans="1:20" x14ac:dyDescent="0.3">
      <c r="A165" s="23">
        <v>1700251</v>
      </c>
      <c r="B165" s="23">
        <v>2</v>
      </c>
      <c r="C165" s="23">
        <v>718096</v>
      </c>
      <c r="D165" s="23">
        <v>20180518</v>
      </c>
      <c r="E165" s="23">
        <v>20180605</v>
      </c>
      <c r="F165" s="23">
        <v>20280529</v>
      </c>
      <c r="G165" s="23">
        <v>10</v>
      </c>
      <c r="H165" s="23">
        <v>0</v>
      </c>
      <c r="I165" s="23">
        <v>0</v>
      </c>
      <c r="J165" s="23">
        <v>20180717</v>
      </c>
      <c r="K165" s="23">
        <v>0</v>
      </c>
      <c r="L165" s="23">
        <v>1030000</v>
      </c>
      <c r="M165" s="23">
        <v>1030000</v>
      </c>
      <c r="N165" s="23">
        <v>0</v>
      </c>
      <c r="O165" s="23">
        <v>0</v>
      </c>
      <c r="P165" s="23" t="s">
        <v>90</v>
      </c>
      <c r="Q165" s="23" t="s">
        <v>91</v>
      </c>
      <c r="R165" s="28">
        <v>50</v>
      </c>
      <c r="S165" s="28">
        <v>0</v>
      </c>
      <c r="T165" s="23">
        <v>1</v>
      </c>
    </row>
    <row r="166" spans="1:20" x14ac:dyDescent="0.3">
      <c r="A166" s="23">
        <v>1317871</v>
      </c>
      <c r="B166" s="23">
        <v>3</v>
      </c>
      <c r="C166" s="23">
        <v>718097</v>
      </c>
      <c r="D166" s="23">
        <v>20180525</v>
      </c>
      <c r="E166" s="23">
        <v>20180531</v>
      </c>
      <c r="F166" s="23">
        <v>20380531</v>
      </c>
      <c r="G166" s="23">
        <v>20</v>
      </c>
      <c r="H166" s="23">
        <v>0</v>
      </c>
      <c r="I166" s="23">
        <v>0</v>
      </c>
      <c r="J166" s="23">
        <v>20180724</v>
      </c>
      <c r="K166" s="23">
        <v>0</v>
      </c>
      <c r="L166" s="23">
        <v>8000000</v>
      </c>
      <c r="M166" s="23">
        <v>8000000</v>
      </c>
      <c r="N166" s="23">
        <v>0</v>
      </c>
      <c r="O166" s="23">
        <v>0</v>
      </c>
      <c r="P166" s="23" t="s">
        <v>90</v>
      </c>
      <c r="Q166" s="23" t="s">
        <v>91</v>
      </c>
      <c r="R166" s="28">
        <v>50</v>
      </c>
      <c r="S166" s="28">
        <v>0</v>
      </c>
      <c r="T166" s="23">
        <v>1</v>
      </c>
    </row>
    <row r="167" spans="1:20" x14ac:dyDescent="0.3">
      <c r="A167" s="23">
        <v>1203187</v>
      </c>
      <c r="B167" s="23">
        <v>3</v>
      </c>
      <c r="C167" s="23">
        <v>718098</v>
      </c>
      <c r="D167" s="23">
        <v>20180525</v>
      </c>
      <c r="E167" s="23">
        <v>20180531</v>
      </c>
      <c r="F167" s="23">
        <v>20380531</v>
      </c>
      <c r="G167" s="23">
        <v>20</v>
      </c>
      <c r="H167" s="23">
        <v>0</v>
      </c>
      <c r="I167" s="23">
        <v>0</v>
      </c>
      <c r="J167" s="23">
        <v>20180724</v>
      </c>
      <c r="K167" s="23">
        <v>0</v>
      </c>
      <c r="L167" s="23">
        <v>1690000</v>
      </c>
      <c r="M167" s="23">
        <v>1690000</v>
      </c>
      <c r="N167" s="23">
        <v>0</v>
      </c>
      <c r="O167" s="23">
        <v>0</v>
      </c>
      <c r="P167" s="23" t="s">
        <v>90</v>
      </c>
      <c r="Q167" s="23" t="s">
        <v>90</v>
      </c>
      <c r="R167" s="28">
        <v>50</v>
      </c>
      <c r="S167" s="28">
        <v>0</v>
      </c>
      <c r="T167" s="23">
        <v>1</v>
      </c>
    </row>
    <row r="168" spans="1:20" x14ac:dyDescent="0.3">
      <c r="A168" s="23">
        <v>1203187</v>
      </c>
      <c r="B168" s="23">
        <v>4</v>
      </c>
      <c r="C168" s="23">
        <v>718099</v>
      </c>
      <c r="D168" s="23">
        <v>20180525</v>
      </c>
      <c r="E168" s="23">
        <v>20180605</v>
      </c>
      <c r="F168" s="23">
        <v>20380531</v>
      </c>
      <c r="G168" s="23">
        <v>20</v>
      </c>
      <c r="H168" s="23">
        <v>0</v>
      </c>
      <c r="I168" s="23">
        <v>0</v>
      </c>
      <c r="J168" s="23">
        <v>20180724</v>
      </c>
      <c r="K168" s="23">
        <v>0</v>
      </c>
      <c r="L168" s="23">
        <v>2810000</v>
      </c>
      <c r="M168" s="23">
        <v>2810000</v>
      </c>
      <c r="N168" s="23">
        <v>0</v>
      </c>
      <c r="O168" s="23">
        <v>0</v>
      </c>
      <c r="P168" s="23" t="s">
        <v>90</v>
      </c>
      <c r="Q168" s="23" t="s">
        <v>90</v>
      </c>
      <c r="R168" s="28">
        <v>50</v>
      </c>
      <c r="S168" s="28">
        <v>0</v>
      </c>
      <c r="T168" s="23">
        <v>1</v>
      </c>
    </row>
    <row r="169" spans="1:20" x14ac:dyDescent="0.3">
      <c r="A169" s="23">
        <v>1700252</v>
      </c>
      <c r="B169" s="23">
        <v>1</v>
      </c>
      <c r="C169" s="23">
        <v>718100</v>
      </c>
      <c r="D169" s="23">
        <v>20180526</v>
      </c>
      <c r="E169" s="23">
        <v>20180531</v>
      </c>
      <c r="F169" s="23">
        <v>20380531</v>
      </c>
      <c r="G169" s="23">
        <v>20</v>
      </c>
      <c r="H169" s="23">
        <v>0</v>
      </c>
      <c r="I169" s="23">
        <v>0</v>
      </c>
      <c r="J169" s="23">
        <v>20180723</v>
      </c>
      <c r="K169" s="23">
        <v>0</v>
      </c>
      <c r="L169" s="23">
        <v>1800000</v>
      </c>
      <c r="M169" s="23">
        <v>1800000</v>
      </c>
      <c r="N169" s="23">
        <v>0</v>
      </c>
      <c r="O169" s="23">
        <v>0</v>
      </c>
      <c r="P169" s="23" t="s">
        <v>90</v>
      </c>
      <c r="Q169" s="23" t="s">
        <v>91</v>
      </c>
      <c r="R169" s="28">
        <v>50</v>
      </c>
      <c r="S169" s="28">
        <v>0</v>
      </c>
      <c r="T169" s="23">
        <v>1</v>
      </c>
    </row>
    <row r="170" spans="1:20" x14ac:dyDescent="0.3">
      <c r="A170" s="23">
        <v>1700252</v>
      </c>
      <c r="B170" s="23">
        <v>2</v>
      </c>
      <c r="C170" s="23">
        <v>718101</v>
      </c>
      <c r="D170" s="23">
        <v>20180526</v>
      </c>
      <c r="E170" s="23">
        <v>20180531</v>
      </c>
      <c r="F170" s="23">
        <v>20380531</v>
      </c>
      <c r="G170" s="23">
        <v>20</v>
      </c>
      <c r="H170" s="23">
        <v>0</v>
      </c>
      <c r="I170" s="23">
        <v>0</v>
      </c>
      <c r="J170" s="23">
        <v>20180723</v>
      </c>
      <c r="K170" s="23">
        <v>0</v>
      </c>
      <c r="L170" s="23">
        <v>1700000</v>
      </c>
      <c r="M170" s="23">
        <v>1700000</v>
      </c>
      <c r="N170" s="23">
        <v>0</v>
      </c>
      <c r="O170" s="23">
        <v>0</v>
      </c>
      <c r="P170" s="23" t="s">
        <v>90</v>
      </c>
      <c r="Q170" s="23" t="s">
        <v>91</v>
      </c>
      <c r="R170" s="28">
        <v>50</v>
      </c>
      <c r="S170" s="28">
        <v>0</v>
      </c>
      <c r="T170" s="23">
        <v>1</v>
      </c>
    </row>
    <row r="171" spans="1:20" x14ac:dyDescent="0.3">
      <c r="A171" s="23">
        <v>467953</v>
      </c>
      <c r="B171" s="23">
        <v>4</v>
      </c>
      <c r="C171" s="23">
        <v>718102</v>
      </c>
      <c r="D171" s="23">
        <v>20180525</v>
      </c>
      <c r="E171" s="23">
        <v>20180530</v>
      </c>
      <c r="F171" s="23">
        <v>20330530</v>
      </c>
      <c r="G171" s="23">
        <v>15</v>
      </c>
      <c r="H171" s="23">
        <v>0</v>
      </c>
      <c r="I171" s="23">
        <v>0</v>
      </c>
      <c r="J171" s="23">
        <v>20180722</v>
      </c>
      <c r="K171" s="23">
        <v>0</v>
      </c>
      <c r="L171" s="23">
        <v>1500000</v>
      </c>
      <c r="M171" s="23">
        <v>1500000</v>
      </c>
      <c r="N171" s="23">
        <v>0</v>
      </c>
      <c r="O171" s="23">
        <v>0</v>
      </c>
      <c r="P171" s="23" t="s">
        <v>90</v>
      </c>
      <c r="Q171" s="23" t="s">
        <v>91</v>
      </c>
      <c r="R171" s="28">
        <v>50</v>
      </c>
      <c r="S171" s="28">
        <v>0</v>
      </c>
      <c r="T171" s="23">
        <v>1</v>
      </c>
    </row>
    <row r="172" spans="1:20" x14ac:dyDescent="0.3">
      <c r="A172" s="23">
        <v>1700253</v>
      </c>
      <c r="B172" s="23">
        <v>1</v>
      </c>
      <c r="C172" s="23">
        <v>718103</v>
      </c>
      <c r="D172" s="23">
        <v>20180525</v>
      </c>
      <c r="E172" s="23">
        <v>20180530</v>
      </c>
      <c r="F172" s="23">
        <v>20380530</v>
      </c>
      <c r="G172" s="23">
        <v>20</v>
      </c>
      <c r="H172" s="23">
        <v>0</v>
      </c>
      <c r="I172" s="23">
        <v>0</v>
      </c>
      <c r="J172" s="23">
        <v>20180724</v>
      </c>
      <c r="K172" s="23">
        <v>0</v>
      </c>
      <c r="L172" s="23">
        <v>1630000</v>
      </c>
      <c r="M172" s="23">
        <v>1630000</v>
      </c>
      <c r="N172" s="23">
        <v>0</v>
      </c>
      <c r="O172" s="23">
        <v>0</v>
      </c>
      <c r="P172" s="23" t="s">
        <v>90</v>
      </c>
      <c r="Q172" s="23" t="s">
        <v>91</v>
      </c>
      <c r="R172" s="28">
        <v>50</v>
      </c>
      <c r="S172" s="28">
        <v>0</v>
      </c>
      <c r="T172" s="23">
        <v>1</v>
      </c>
    </row>
    <row r="173" spans="1:20" x14ac:dyDescent="0.3">
      <c r="A173" s="23">
        <v>1700253</v>
      </c>
      <c r="B173" s="23">
        <v>2</v>
      </c>
      <c r="C173" s="23">
        <v>718104</v>
      </c>
      <c r="D173" s="23">
        <v>20180525</v>
      </c>
      <c r="E173" s="23">
        <v>20180607</v>
      </c>
      <c r="F173" s="23">
        <v>20380530</v>
      </c>
      <c r="G173" s="23">
        <v>20</v>
      </c>
      <c r="H173" s="23">
        <v>0</v>
      </c>
      <c r="I173" s="23">
        <v>0</v>
      </c>
      <c r="J173" s="23">
        <v>20180724</v>
      </c>
      <c r="K173" s="23">
        <v>0</v>
      </c>
      <c r="L173" s="23">
        <v>670000</v>
      </c>
      <c r="M173" s="23">
        <v>670000</v>
      </c>
      <c r="N173" s="23">
        <v>0</v>
      </c>
      <c r="O173" s="23">
        <v>0</v>
      </c>
      <c r="P173" s="23" t="s">
        <v>90</v>
      </c>
      <c r="Q173" s="23" t="s">
        <v>91</v>
      </c>
      <c r="R173" s="28">
        <v>50</v>
      </c>
      <c r="S173" s="28">
        <v>0</v>
      </c>
      <c r="T173" s="23">
        <v>1</v>
      </c>
    </row>
    <row r="174" spans="1:20" x14ac:dyDescent="0.3">
      <c r="A174" s="23">
        <v>1700254</v>
      </c>
      <c r="B174" s="23">
        <v>1</v>
      </c>
      <c r="C174" s="23">
        <v>718105</v>
      </c>
      <c r="D174" s="23">
        <v>20180523</v>
      </c>
      <c r="E174" s="23">
        <v>20180530</v>
      </c>
      <c r="F174" s="23">
        <v>20280530</v>
      </c>
      <c r="G174" s="23">
        <v>10</v>
      </c>
      <c r="H174" s="23">
        <v>0</v>
      </c>
      <c r="I174" s="23">
        <v>0</v>
      </c>
      <c r="J174" s="23">
        <v>20180717</v>
      </c>
      <c r="K174" s="23">
        <v>0</v>
      </c>
      <c r="L174" s="23">
        <v>800000</v>
      </c>
      <c r="M174" s="23">
        <v>800000</v>
      </c>
      <c r="N174" s="23">
        <v>0</v>
      </c>
      <c r="O174" s="23">
        <v>0</v>
      </c>
      <c r="P174" s="23" t="s">
        <v>90</v>
      </c>
      <c r="Q174" s="23" t="s">
        <v>91</v>
      </c>
      <c r="R174" s="28">
        <v>50</v>
      </c>
      <c r="S174" s="28">
        <v>0</v>
      </c>
      <c r="T174" s="23">
        <v>1</v>
      </c>
    </row>
    <row r="175" spans="1:20" x14ac:dyDescent="0.3">
      <c r="A175" s="23">
        <v>1700256</v>
      </c>
      <c r="B175" s="23">
        <v>1</v>
      </c>
      <c r="C175" s="23">
        <v>718107</v>
      </c>
      <c r="D175" s="23">
        <v>20180524</v>
      </c>
      <c r="E175" s="23">
        <v>20180531</v>
      </c>
      <c r="F175" s="23">
        <v>20280531</v>
      </c>
      <c r="G175" s="23">
        <v>10</v>
      </c>
      <c r="H175" s="23">
        <v>0</v>
      </c>
      <c r="I175" s="23">
        <v>0</v>
      </c>
      <c r="J175" s="23">
        <v>20180715</v>
      </c>
      <c r="K175" s="23">
        <v>0</v>
      </c>
      <c r="L175" s="23">
        <v>800000</v>
      </c>
      <c r="M175" s="23">
        <v>800000</v>
      </c>
      <c r="N175" s="23">
        <v>0</v>
      </c>
      <c r="O175" s="23">
        <v>0</v>
      </c>
      <c r="P175" s="23" t="s">
        <v>90</v>
      </c>
      <c r="Q175" s="23" t="s">
        <v>91</v>
      </c>
      <c r="R175" s="28">
        <v>50</v>
      </c>
      <c r="S175" s="28">
        <v>0</v>
      </c>
      <c r="T175" s="23">
        <v>1</v>
      </c>
    </row>
    <row r="176" spans="1:20" x14ac:dyDescent="0.3">
      <c r="A176" s="23">
        <v>1405698</v>
      </c>
      <c r="B176" s="23">
        <v>2</v>
      </c>
      <c r="C176" s="23">
        <v>718108</v>
      </c>
      <c r="D176" s="23">
        <v>20180528</v>
      </c>
      <c r="E176" s="23">
        <v>20180604</v>
      </c>
      <c r="F176" s="23">
        <v>20380604</v>
      </c>
      <c r="G176" s="23">
        <v>20</v>
      </c>
      <c r="H176" s="23">
        <v>0</v>
      </c>
      <c r="I176" s="23">
        <v>0</v>
      </c>
      <c r="J176" s="23">
        <v>20180724</v>
      </c>
      <c r="K176" s="23">
        <v>0</v>
      </c>
      <c r="L176" s="23">
        <v>4000000</v>
      </c>
      <c r="M176" s="23">
        <v>4000000</v>
      </c>
      <c r="N176" s="23">
        <v>0</v>
      </c>
      <c r="O176" s="23">
        <v>0</v>
      </c>
      <c r="P176" s="23" t="s">
        <v>90</v>
      </c>
      <c r="Q176" s="23" t="s">
        <v>90</v>
      </c>
      <c r="R176" s="28">
        <v>50</v>
      </c>
      <c r="S176" s="28">
        <v>0</v>
      </c>
      <c r="T176" s="23">
        <v>1</v>
      </c>
    </row>
    <row r="177" spans="1:20" x14ac:dyDescent="0.3">
      <c r="A177" s="23">
        <v>197688</v>
      </c>
      <c r="B177" s="23">
        <v>6</v>
      </c>
      <c r="C177" s="23">
        <v>718109</v>
      </c>
      <c r="D177" s="23">
        <v>20180528</v>
      </c>
      <c r="E177" s="23">
        <v>20180531</v>
      </c>
      <c r="F177" s="23">
        <v>20330531</v>
      </c>
      <c r="G177" s="23">
        <v>15</v>
      </c>
      <c r="H177" s="23">
        <v>0</v>
      </c>
      <c r="I177" s="23">
        <v>0</v>
      </c>
      <c r="J177" s="23">
        <v>20180718</v>
      </c>
      <c r="K177" s="23">
        <v>0</v>
      </c>
      <c r="L177" s="23">
        <v>1200000</v>
      </c>
      <c r="M177" s="23">
        <v>1200000</v>
      </c>
      <c r="N177" s="23">
        <v>0</v>
      </c>
      <c r="O177" s="23">
        <v>0</v>
      </c>
      <c r="P177" s="23" t="s">
        <v>90</v>
      </c>
      <c r="Q177" s="23" t="s">
        <v>90</v>
      </c>
      <c r="R177" s="28">
        <v>50</v>
      </c>
      <c r="S177" s="28">
        <v>0</v>
      </c>
      <c r="T177" s="23">
        <v>1</v>
      </c>
    </row>
    <row r="178" spans="1:20" x14ac:dyDescent="0.3">
      <c r="A178" s="23">
        <v>1323027</v>
      </c>
      <c r="B178" s="23">
        <v>5</v>
      </c>
      <c r="C178" s="23">
        <v>718110</v>
      </c>
      <c r="D178" s="23">
        <v>20180528</v>
      </c>
      <c r="E178" s="23">
        <v>20180531</v>
      </c>
      <c r="F178" s="23">
        <v>20330531</v>
      </c>
      <c r="G178" s="23">
        <v>15</v>
      </c>
      <c r="H178" s="23">
        <v>0</v>
      </c>
      <c r="I178" s="23">
        <v>0</v>
      </c>
      <c r="J178" s="23">
        <v>20180724</v>
      </c>
      <c r="K178" s="23">
        <v>0</v>
      </c>
      <c r="L178" s="23">
        <v>600000</v>
      </c>
      <c r="M178" s="23">
        <v>600000</v>
      </c>
      <c r="N178" s="23">
        <v>0</v>
      </c>
      <c r="O178" s="23">
        <v>0</v>
      </c>
      <c r="P178" s="23" t="s">
        <v>90</v>
      </c>
      <c r="Q178" s="23" t="s">
        <v>90</v>
      </c>
      <c r="R178" s="28">
        <v>50</v>
      </c>
      <c r="S178" s="28">
        <v>0</v>
      </c>
      <c r="T178" s="23">
        <v>1</v>
      </c>
    </row>
    <row r="179" spans="1:20" x14ac:dyDescent="0.3">
      <c r="A179" s="23">
        <v>127558</v>
      </c>
      <c r="B179" s="23">
        <v>2</v>
      </c>
      <c r="C179" s="23">
        <v>718111</v>
      </c>
      <c r="D179" s="23">
        <v>20180528</v>
      </c>
      <c r="E179" s="23">
        <v>20180604</v>
      </c>
      <c r="F179" s="23">
        <v>20380604</v>
      </c>
      <c r="G179" s="23">
        <v>20</v>
      </c>
      <c r="H179" s="23">
        <v>0</v>
      </c>
      <c r="I179" s="23">
        <v>0</v>
      </c>
      <c r="J179" s="23">
        <v>20180723</v>
      </c>
      <c r="K179" s="23">
        <v>0</v>
      </c>
      <c r="L179" s="23">
        <v>1500000</v>
      </c>
      <c r="M179" s="23">
        <v>1500000</v>
      </c>
      <c r="N179" s="23">
        <v>0</v>
      </c>
      <c r="O179" s="23">
        <v>0</v>
      </c>
      <c r="P179" s="23" t="s">
        <v>90</v>
      </c>
      <c r="Q179" s="23" t="s">
        <v>90</v>
      </c>
      <c r="R179" s="28">
        <v>50</v>
      </c>
      <c r="S179" s="28">
        <v>0</v>
      </c>
      <c r="T179" s="23">
        <v>1</v>
      </c>
    </row>
    <row r="180" spans="1:20" x14ac:dyDescent="0.3">
      <c r="A180" s="23">
        <v>1349360</v>
      </c>
      <c r="B180" s="23">
        <v>3</v>
      </c>
      <c r="C180" s="23">
        <v>718112</v>
      </c>
      <c r="D180" s="23">
        <v>20180524</v>
      </c>
      <c r="E180" s="23">
        <v>20180531</v>
      </c>
      <c r="F180" s="23">
        <v>20380531</v>
      </c>
      <c r="G180" s="23">
        <v>20</v>
      </c>
      <c r="H180" s="23">
        <v>0</v>
      </c>
      <c r="I180" s="23">
        <v>0</v>
      </c>
      <c r="J180" s="23">
        <v>20180717</v>
      </c>
      <c r="K180" s="23">
        <v>0</v>
      </c>
      <c r="L180" s="23">
        <v>1420000</v>
      </c>
      <c r="M180" s="23">
        <v>1420000</v>
      </c>
      <c r="N180" s="23">
        <v>0</v>
      </c>
      <c r="O180" s="23">
        <v>0</v>
      </c>
      <c r="P180" s="23" t="s">
        <v>90</v>
      </c>
      <c r="Q180" s="23" t="s">
        <v>90</v>
      </c>
      <c r="R180" s="28">
        <v>50</v>
      </c>
      <c r="S180" s="28">
        <v>0</v>
      </c>
      <c r="T180" s="23">
        <v>1</v>
      </c>
    </row>
    <row r="181" spans="1:20" x14ac:dyDescent="0.3">
      <c r="A181" s="23">
        <v>1430482</v>
      </c>
      <c r="B181" s="23">
        <v>2</v>
      </c>
      <c r="C181" s="23">
        <v>718113</v>
      </c>
      <c r="D181" s="23">
        <v>20180528</v>
      </c>
      <c r="E181" s="23">
        <v>20180604</v>
      </c>
      <c r="F181" s="23">
        <v>20380604</v>
      </c>
      <c r="G181" s="23">
        <v>20</v>
      </c>
      <c r="H181" s="23">
        <v>0</v>
      </c>
      <c r="I181" s="23">
        <v>0</v>
      </c>
      <c r="J181" s="23">
        <v>20180725</v>
      </c>
      <c r="K181" s="23">
        <v>0</v>
      </c>
      <c r="L181" s="23">
        <v>1500000</v>
      </c>
      <c r="M181" s="23">
        <v>1500000</v>
      </c>
      <c r="N181" s="23">
        <v>0</v>
      </c>
      <c r="O181" s="23">
        <v>0</v>
      </c>
      <c r="P181" s="23" t="s">
        <v>90</v>
      </c>
      <c r="Q181" s="23" t="s">
        <v>91</v>
      </c>
      <c r="R181" s="28">
        <v>50</v>
      </c>
      <c r="S181" s="28">
        <v>0</v>
      </c>
      <c r="T181" s="23">
        <v>1</v>
      </c>
    </row>
    <row r="182" spans="1:20" x14ac:dyDescent="0.3">
      <c r="A182" s="23">
        <v>1303132</v>
      </c>
      <c r="B182" s="23">
        <v>5</v>
      </c>
      <c r="C182" s="23">
        <v>718114</v>
      </c>
      <c r="D182" s="23">
        <v>20180529</v>
      </c>
      <c r="E182" s="23">
        <v>20180531</v>
      </c>
      <c r="F182" s="23">
        <v>20380531</v>
      </c>
      <c r="G182" s="23">
        <v>20</v>
      </c>
      <c r="H182" s="23">
        <v>0</v>
      </c>
      <c r="I182" s="23">
        <v>0</v>
      </c>
      <c r="J182" s="23">
        <v>20180728</v>
      </c>
      <c r="K182" s="23">
        <v>0</v>
      </c>
      <c r="L182" s="23">
        <v>950000</v>
      </c>
      <c r="M182" s="23">
        <v>950000</v>
      </c>
      <c r="N182" s="23">
        <v>0</v>
      </c>
      <c r="O182" s="23">
        <v>0</v>
      </c>
      <c r="P182" s="23" t="s">
        <v>90</v>
      </c>
      <c r="Q182" s="23" t="s">
        <v>90</v>
      </c>
      <c r="R182" s="28">
        <v>50</v>
      </c>
      <c r="S182" s="28">
        <v>0</v>
      </c>
      <c r="T182" s="23">
        <v>1</v>
      </c>
    </row>
    <row r="183" spans="1:20" x14ac:dyDescent="0.3">
      <c r="A183" s="23">
        <v>1700122</v>
      </c>
      <c r="B183" s="23">
        <v>2</v>
      </c>
      <c r="C183" s="23">
        <v>718115</v>
      </c>
      <c r="D183" s="23">
        <v>20180521</v>
      </c>
      <c r="E183" s="23">
        <v>20180605</v>
      </c>
      <c r="F183" s="23">
        <v>20330605</v>
      </c>
      <c r="G183" s="23">
        <v>15</v>
      </c>
      <c r="H183" s="23">
        <v>0</v>
      </c>
      <c r="I183" s="23">
        <v>0</v>
      </c>
      <c r="J183" s="23">
        <v>20180715</v>
      </c>
      <c r="K183" s="23">
        <v>0</v>
      </c>
      <c r="L183" s="23">
        <v>1200000</v>
      </c>
      <c r="M183" s="23">
        <v>1200000</v>
      </c>
      <c r="N183" s="23">
        <v>0</v>
      </c>
      <c r="O183" s="23">
        <v>0</v>
      </c>
      <c r="P183" s="23" t="s">
        <v>90</v>
      </c>
      <c r="Q183" s="23" t="s">
        <v>91</v>
      </c>
      <c r="R183" s="28">
        <v>50</v>
      </c>
      <c r="S183" s="28">
        <v>0</v>
      </c>
      <c r="T183" s="23">
        <v>1</v>
      </c>
    </row>
    <row r="184" spans="1:20" x14ac:dyDescent="0.3">
      <c r="A184" s="23">
        <v>1700106</v>
      </c>
      <c r="B184" s="23">
        <v>2</v>
      </c>
      <c r="C184" s="23">
        <v>718116</v>
      </c>
      <c r="D184" s="23">
        <v>20180526</v>
      </c>
      <c r="E184" s="23">
        <v>20180531</v>
      </c>
      <c r="F184" s="23">
        <v>20380531</v>
      </c>
      <c r="G184" s="23">
        <v>20</v>
      </c>
      <c r="H184" s="23">
        <v>0</v>
      </c>
      <c r="I184" s="23">
        <v>0</v>
      </c>
      <c r="J184" s="23">
        <v>20180724</v>
      </c>
      <c r="K184" s="23">
        <v>0</v>
      </c>
      <c r="L184" s="23">
        <v>600000</v>
      </c>
      <c r="M184" s="23">
        <v>600000</v>
      </c>
      <c r="N184" s="23">
        <v>0</v>
      </c>
      <c r="O184" s="23">
        <v>0</v>
      </c>
      <c r="P184" s="23" t="s">
        <v>90</v>
      </c>
      <c r="Q184" s="23" t="s">
        <v>91</v>
      </c>
      <c r="R184" s="28">
        <v>50</v>
      </c>
      <c r="S184" s="28">
        <v>0</v>
      </c>
      <c r="T184" s="23">
        <v>1</v>
      </c>
    </row>
    <row r="185" spans="1:20" x14ac:dyDescent="0.3">
      <c r="A185" s="23">
        <v>1700257</v>
      </c>
      <c r="B185" s="23">
        <v>1</v>
      </c>
      <c r="C185" s="23">
        <v>718117</v>
      </c>
      <c r="D185" s="23">
        <v>20180524</v>
      </c>
      <c r="E185" s="23">
        <v>20180601</v>
      </c>
      <c r="F185" s="23">
        <v>20230601</v>
      </c>
      <c r="G185" s="23">
        <v>5</v>
      </c>
      <c r="H185" s="23">
        <v>0</v>
      </c>
      <c r="I185" s="23">
        <v>0</v>
      </c>
      <c r="J185" s="23">
        <v>20180703</v>
      </c>
      <c r="K185" s="23">
        <v>0</v>
      </c>
      <c r="L185" s="23">
        <v>600000</v>
      </c>
      <c r="M185" s="23">
        <v>600000</v>
      </c>
      <c r="N185" s="23">
        <v>0</v>
      </c>
      <c r="O185" s="23">
        <v>0</v>
      </c>
      <c r="P185" s="23" t="s">
        <v>90</v>
      </c>
      <c r="Q185" s="23" t="s">
        <v>91</v>
      </c>
      <c r="R185" s="28">
        <v>50</v>
      </c>
      <c r="S185" s="28">
        <v>0</v>
      </c>
      <c r="T185" s="23">
        <v>1</v>
      </c>
    </row>
    <row r="186" spans="1:20" x14ac:dyDescent="0.3">
      <c r="A186" s="23">
        <v>348043</v>
      </c>
      <c r="B186" s="23">
        <v>2</v>
      </c>
      <c r="C186" s="23">
        <v>718118</v>
      </c>
      <c r="D186" s="23">
        <v>20180529</v>
      </c>
      <c r="E186" s="23">
        <v>20180605</v>
      </c>
      <c r="F186" s="23">
        <v>20380605</v>
      </c>
      <c r="G186" s="23">
        <v>20</v>
      </c>
      <c r="H186" s="23">
        <v>0</v>
      </c>
      <c r="I186" s="23">
        <v>0</v>
      </c>
      <c r="J186" s="23">
        <v>20180723</v>
      </c>
      <c r="K186" s="23">
        <v>0</v>
      </c>
      <c r="L186" s="23">
        <v>1300000</v>
      </c>
      <c r="M186" s="23">
        <v>1300000</v>
      </c>
      <c r="N186" s="23">
        <v>0</v>
      </c>
      <c r="O186" s="23">
        <v>0</v>
      </c>
      <c r="P186" s="23" t="s">
        <v>90</v>
      </c>
      <c r="Q186" s="23" t="s">
        <v>90</v>
      </c>
      <c r="R186" s="28">
        <v>50</v>
      </c>
      <c r="S186" s="28">
        <v>0</v>
      </c>
      <c r="T186" s="23">
        <v>1</v>
      </c>
    </row>
    <row r="187" spans="1:20" x14ac:dyDescent="0.3">
      <c r="A187" s="23">
        <v>1700258</v>
      </c>
      <c r="B187" s="23">
        <v>1</v>
      </c>
      <c r="C187" s="23">
        <v>718119</v>
      </c>
      <c r="D187" s="23">
        <v>20180529</v>
      </c>
      <c r="E187" s="23">
        <v>20180604</v>
      </c>
      <c r="F187" s="23">
        <v>20380604</v>
      </c>
      <c r="G187" s="23">
        <v>20</v>
      </c>
      <c r="H187" s="23">
        <v>0</v>
      </c>
      <c r="I187" s="23">
        <v>0</v>
      </c>
      <c r="J187" s="23">
        <v>20180728</v>
      </c>
      <c r="K187" s="23">
        <v>0</v>
      </c>
      <c r="L187" s="23">
        <v>7000000</v>
      </c>
      <c r="M187" s="23">
        <v>7000000</v>
      </c>
      <c r="N187" s="23">
        <v>0</v>
      </c>
      <c r="O187" s="23">
        <v>0</v>
      </c>
      <c r="P187" s="23" t="s">
        <v>90</v>
      </c>
      <c r="Q187" s="23" t="s">
        <v>91</v>
      </c>
      <c r="R187" s="28">
        <v>50</v>
      </c>
      <c r="S187" s="28">
        <v>0</v>
      </c>
      <c r="T187" s="23">
        <v>1</v>
      </c>
    </row>
    <row r="188" spans="1:20" x14ac:dyDescent="0.3">
      <c r="A188" s="23">
        <v>224523</v>
      </c>
      <c r="B188" s="23">
        <v>2</v>
      </c>
      <c r="C188" s="23">
        <v>718120</v>
      </c>
      <c r="D188" s="23">
        <v>20180523</v>
      </c>
      <c r="E188" s="23">
        <v>20180604</v>
      </c>
      <c r="F188" s="23">
        <v>20380604</v>
      </c>
      <c r="G188" s="23">
        <v>20</v>
      </c>
      <c r="H188" s="23">
        <v>0</v>
      </c>
      <c r="I188" s="23">
        <v>0</v>
      </c>
      <c r="J188" s="23">
        <v>20180721</v>
      </c>
      <c r="K188" s="23">
        <v>0</v>
      </c>
      <c r="L188" s="23">
        <v>1500000</v>
      </c>
      <c r="M188" s="23">
        <v>1500000</v>
      </c>
      <c r="N188" s="23">
        <v>0</v>
      </c>
      <c r="O188" s="23">
        <v>0</v>
      </c>
      <c r="P188" s="23" t="s">
        <v>90</v>
      </c>
      <c r="Q188" s="23" t="s">
        <v>90</v>
      </c>
      <c r="R188" s="28">
        <v>50</v>
      </c>
      <c r="S188" s="28">
        <v>0</v>
      </c>
      <c r="T188" s="23">
        <v>1</v>
      </c>
    </row>
    <row r="189" spans="1:20" x14ac:dyDescent="0.3">
      <c r="A189" s="23">
        <v>1271080</v>
      </c>
      <c r="B189" s="23">
        <v>2</v>
      </c>
      <c r="C189" s="23">
        <v>718121</v>
      </c>
      <c r="D189" s="23">
        <v>20180530</v>
      </c>
      <c r="E189" s="23">
        <v>20180605</v>
      </c>
      <c r="F189" s="23">
        <v>20380605</v>
      </c>
      <c r="G189" s="23">
        <v>20</v>
      </c>
      <c r="H189" s="23">
        <v>0</v>
      </c>
      <c r="I189" s="23">
        <v>0</v>
      </c>
      <c r="J189" s="23">
        <v>20180723</v>
      </c>
      <c r="K189" s="23">
        <v>0</v>
      </c>
      <c r="L189" s="23">
        <v>4000000</v>
      </c>
      <c r="M189" s="23">
        <v>4000000</v>
      </c>
      <c r="N189" s="23">
        <v>0</v>
      </c>
      <c r="O189" s="23">
        <v>0</v>
      </c>
      <c r="P189" s="23" t="s">
        <v>90</v>
      </c>
      <c r="Q189" s="23" t="s">
        <v>90</v>
      </c>
      <c r="R189" s="28">
        <v>50</v>
      </c>
      <c r="S189" s="28">
        <v>0</v>
      </c>
      <c r="T189" s="23">
        <v>1</v>
      </c>
    </row>
    <row r="190" spans="1:20" x14ac:dyDescent="0.3">
      <c r="A190" s="23">
        <v>379549</v>
      </c>
      <c r="B190" s="23">
        <v>12</v>
      </c>
      <c r="C190" s="23">
        <v>718122</v>
      </c>
      <c r="D190" s="23">
        <v>20180529</v>
      </c>
      <c r="E190" s="23">
        <v>20180605</v>
      </c>
      <c r="F190" s="23">
        <v>20330605</v>
      </c>
      <c r="G190" s="23">
        <v>15</v>
      </c>
      <c r="H190" s="23">
        <v>0</v>
      </c>
      <c r="I190" s="23">
        <v>0</v>
      </c>
      <c r="J190" s="23">
        <v>20180729</v>
      </c>
      <c r="K190" s="23">
        <v>0</v>
      </c>
      <c r="L190" s="23">
        <v>330000</v>
      </c>
      <c r="M190" s="23">
        <v>330000</v>
      </c>
      <c r="N190" s="23">
        <v>0</v>
      </c>
      <c r="O190" s="23">
        <v>0</v>
      </c>
      <c r="P190" s="23" t="s">
        <v>90</v>
      </c>
      <c r="Q190" s="23" t="s">
        <v>90</v>
      </c>
      <c r="R190" s="28">
        <v>50</v>
      </c>
      <c r="S190" s="28">
        <v>0</v>
      </c>
      <c r="T190" s="23">
        <v>1</v>
      </c>
    </row>
    <row r="191" spans="1:20" x14ac:dyDescent="0.3">
      <c r="A191" s="23">
        <v>379549</v>
      </c>
      <c r="B191" s="23">
        <v>13</v>
      </c>
      <c r="C191" s="23">
        <v>718123</v>
      </c>
      <c r="D191" s="23">
        <v>20180529</v>
      </c>
      <c r="E191" s="23">
        <v>20180605</v>
      </c>
      <c r="F191" s="23">
        <v>20330605</v>
      </c>
      <c r="G191" s="23">
        <v>15</v>
      </c>
      <c r="H191" s="23">
        <v>0</v>
      </c>
      <c r="I191" s="23">
        <v>0</v>
      </c>
      <c r="J191" s="23">
        <v>20180729</v>
      </c>
      <c r="K191" s="23">
        <v>0</v>
      </c>
      <c r="L191" s="23">
        <v>610000</v>
      </c>
      <c r="M191" s="23">
        <v>610000</v>
      </c>
      <c r="N191" s="23">
        <v>0</v>
      </c>
      <c r="O191" s="23">
        <v>0</v>
      </c>
      <c r="P191" s="23" t="s">
        <v>90</v>
      </c>
      <c r="Q191" s="23" t="s">
        <v>90</v>
      </c>
      <c r="R191" s="28">
        <v>50</v>
      </c>
      <c r="S191" s="28">
        <v>0</v>
      </c>
      <c r="T191" s="23">
        <v>1</v>
      </c>
    </row>
    <row r="192" spans="1:20" x14ac:dyDescent="0.3">
      <c r="A192" s="23">
        <v>532431</v>
      </c>
      <c r="B192" s="23">
        <v>3</v>
      </c>
      <c r="C192" s="23">
        <v>718124</v>
      </c>
      <c r="D192" s="23">
        <v>20180601</v>
      </c>
      <c r="E192" s="23">
        <v>20180607</v>
      </c>
      <c r="F192" s="23">
        <v>20280607</v>
      </c>
      <c r="G192" s="23">
        <v>10</v>
      </c>
      <c r="H192" s="23">
        <v>0</v>
      </c>
      <c r="I192" s="23">
        <v>0</v>
      </c>
      <c r="J192" s="23">
        <v>20180729</v>
      </c>
      <c r="K192" s="23">
        <v>0</v>
      </c>
      <c r="L192" s="23">
        <v>1300000</v>
      </c>
      <c r="M192" s="23">
        <v>1300000</v>
      </c>
      <c r="N192" s="23">
        <v>0</v>
      </c>
      <c r="O192" s="23">
        <v>0</v>
      </c>
      <c r="P192" s="23" t="s">
        <v>90</v>
      </c>
      <c r="Q192" s="23" t="s">
        <v>91</v>
      </c>
      <c r="R192" s="28">
        <v>50</v>
      </c>
      <c r="S192" s="28">
        <v>0</v>
      </c>
      <c r="T192" s="23">
        <v>1</v>
      </c>
    </row>
    <row r="193" spans="1:20" x14ac:dyDescent="0.3">
      <c r="A193" s="23">
        <v>337915</v>
      </c>
      <c r="B193" s="23">
        <v>11</v>
      </c>
      <c r="C193" s="23">
        <v>718125</v>
      </c>
      <c r="D193" s="23">
        <v>20180601</v>
      </c>
      <c r="E193" s="23">
        <v>20180606</v>
      </c>
      <c r="F193" s="23">
        <v>20330606</v>
      </c>
      <c r="G193" s="23">
        <v>15</v>
      </c>
      <c r="H193" s="23">
        <v>0</v>
      </c>
      <c r="I193" s="23">
        <v>0</v>
      </c>
      <c r="J193" s="23">
        <v>20180731</v>
      </c>
      <c r="K193" s="23">
        <v>0</v>
      </c>
      <c r="L193" s="23">
        <v>3300000</v>
      </c>
      <c r="M193" s="23">
        <v>3300000</v>
      </c>
      <c r="N193" s="23">
        <v>0</v>
      </c>
      <c r="O193" s="23">
        <v>0</v>
      </c>
      <c r="P193" s="23" t="s">
        <v>90</v>
      </c>
      <c r="Q193" s="23" t="s">
        <v>90</v>
      </c>
      <c r="R193" s="28">
        <v>50</v>
      </c>
      <c r="S193" s="28">
        <v>0</v>
      </c>
      <c r="T193" s="23">
        <v>1</v>
      </c>
    </row>
    <row r="194" spans="1:20" x14ac:dyDescent="0.3">
      <c r="A194" s="23">
        <v>1406603</v>
      </c>
      <c r="B194" s="23">
        <v>2</v>
      </c>
      <c r="C194" s="23">
        <v>718126</v>
      </c>
      <c r="D194" s="23">
        <v>20180425</v>
      </c>
      <c r="E194" s="23">
        <v>20180614</v>
      </c>
      <c r="F194" s="23">
        <v>20380614</v>
      </c>
      <c r="G194" s="23">
        <v>20</v>
      </c>
      <c r="H194" s="23">
        <v>0</v>
      </c>
      <c r="I194" s="23">
        <v>0</v>
      </c>
      <c r="J194" s="23">
        <v>20180812</v>
      </c>
      <c r="K194" s="23">
        <v>0</v>
      </c>
      <c r="L194" s="23">
        <v>5100000</v>
      </c>
      <c r="M194" s="23">
        <v>1800000</v>
      </c>
      <c r="N194" s="23">
        <v>3300000</v>
      </c>
      <c r="O194" s="23">
        <v>0</v>
      </c>
      <c r="P194" s="23" t="s">
        <v>90</v>
      </c>
      <c r="Q194" s="23" t="s">
        <v>90</v>
      </c>
      <c r="R194" s="28">
        <v>50</v>
      </c>
      <c r="S194" s="28">
        <v>1650000</v>
      </c>
      <c r="T194" s="23">
        <v>1</v>
      </c>
    </row>
    <row r="195" spans="1:20" x14ac:dyDescent="0.3">
      <c r="A195" s="23">
        <v>1700261</v>
      </c>
      <c r="B195" s="23">
        <v>1</v>
      </c>
      <c r="C195" s="23">
        <v>718129</v>
      </c>
      <c r="D195" s="23">
        <v>20180519</v>
      </c>
      <c r="E195" s="23">
        <v>20180608</v>
      </c>
      <c r="F195" s="23">
        <v>20280608</v>
      </c>
      <c r="G195" s="23">
        <v>10</v>
      </c>
      <c r="H195" s="23">
        <v>0</v>
      </c>
      <c r="I195" s="23">
        <v>0</v>
      </c>
      <c r="J195" s="23">
        <v>20180709</v>
      </c>
      <c r="K195" s="23">
        <v>0</v>
      </c>
      <c r="L195" s="23">
        <v>1000000</v>
      </c>
      <c r="M195" s="23">
        <v>800000</v>
      </c>
      <c r="N195" s="23">
        <v>200000</v>
      </c>
      <c r="O195" s="23">
        <v>0</v>
      </c>
      <c r="P195" s="23" t="s">
        <v>90</v>
      </c>
      <c r="Q195" s="23" t="s">
        <v>91</v>
      </c>
      <c r="R195" s="28">
        <v>50</v>
      </c>
      <c r="S195" s="28">
        <v>100000</v>
      </c>
      <c r="T195" s="23">
        <v>1</v>
      </c>
    </row>
    <row r="196" spans="1:20" x14ac:dyDescent="0.3">
      <c r="A196" s="23">
        <v>1235708</v>
      </c>
      <c r="B196" s="23">
        <v>3</v>
      </c>
      <c r="C196" s="23">
        <v>718130</v>
      </c>
      <c r="D196" s="23">
        <v>20180604</v>
      </c>
      <c r="E196" s="23">
        <v>20180608</v>
      </c>
      <c r="F196" s="23">
        <v>20280608</v>
      </c>
      <c r="G196" s="23">
        <v>10</v>
      </c>
      <c r="H196" s="23">
        <v>0</v>
      </c>
      <c r="I196" s="23">
        <v>0</v>
      </c>
      <c r="J196" s="23">
        <v>20180728</v>
      </c>
      <c r="K196" s="23">
        <v>0</v>
      </c>
      <c r="L196" s="23">
        <v>1000000</v>
      </c>
      <c r="M196" s="23">
        <v>1000000</v>
      </c>
      <c r="N196" s="23">
        <v>0</v>
      </c>
      <c r="O196" s="23">
        <v>0</v>
      </c>
      <c r="P196" s="23" t="s">
        <v>90</v>
      </c>
      <c r="Q196" s="23" t="s">
        <v>90</v>
      </c>
      <c r="R196" s="28">
        <v>50</v>
      </c>
      <c r="S196" s="28">
        <v>0</v>
      </c>
      <c r="T196" s="23">
        <v>1</v>
      </c>
    </row>
    <row r="197" spans="1:20" x14ac:dyDescent="0.3">
      <c r="A197" s="23">
        <v>177937</v>
      </c>
      <c r="B197" s="23">
        <v>3</v>
      </c>
      <c r="C197" s="23">
        <v>718131</v>
      </c>
      <c r="D197" s="23">
        <v>20180604</v>
      </c>
      <c r="E197" s="23">
        <v>20180608</v>
      </c>
      <c r="F197" s="23">
        <v>20380608</v>
      </c>
      <c r="G197" s="23">
        <v>20</v>
      </c>
      <c r="H197" s="23">
        <v>0</v>
      </c>
      <c r="I197" s="23">
        <v>0</v>
      </c>
      <c r="J197" s="23">
        <v>20180725</v>
      </c>
      <c r="K197" s="23">
        <v>0</v>
      </c>
      <c r="L197" s="23">
        <v>1300000</v>
      </c>
      <c r="M197" s="23">
        <v>1300000</v>
      </c>
      <c r="N197" s="23">
        <v>0</v>
      </c>
      <c r="O197" s="23">
        <v>0</v>
      </c>
      <c r="P197" s="23" t="s">
        <v>90</v>
      </c>
      <c r="Q197" s="23" t="s">
        <v>90</v>
      </c>
      <c r="R197" s="28">
        <v>50</v>
      </c>
      <c r="S197" s="28">
        <v>0</v>
      </c>
      <c r="T197" s="23">
        <v>1</v>
      </c>
    </row>
    <row r="198" spans="1:20" x14ac:dyDescent="0.3">
      <c r="A198" s="23">
        <v>312240</v>
      </c>
      <c r="B198" s="23">
        <v>3</v>
      </c>
      <c r="C198" s="23">
        <v>718132</v>
      </c>
      <c r="D198" s="23">
        <v>20180531</v>
      </c>
      <c r="E198" s="23">
        <v>20180608</v>
      </c>
      <c r="F198" s="23">
        <v>20380608</v>
      </c>
      <c r="G198" s="23">
        <v>20</v>
      </c>
      <c r="H198" s="23">
        <v>0</v>
      </c>
      <c r="I198" s="23">
        <v>0</v>
      </c>
      <c r="J198" s="23">
        <v>20180725</v>
      </c>
      <c r="K198" s="23">
        <v>0</v>
      </c>
      <c r="L198" s="23">
        <v>2100000</v>
      </c>
      <c r="M198" s="23">
        <v>2100000</v>
      </c>
      <c r="N198" s="23">
        <v>0</v>
      </c>
      <c r="O198" s="23">
        <v>0</v>
      </c>
      <c r="P198" s="23" t="s">
        <v>90</v>
      </c>
      <c r="Q198" s="23" t="s">
        <v>90</v>
      </c>
      <c r="R198" s="28">
        <v>50</v>
      </c>
      <c r="S198" s="28">
        <v>0</v>
      </c>
      <c r="T198" s="23">
        <v>1</v>
      </c>
    </row>
    <row r="199" spans="1:20" x14ac:dyDescent="0.3">
      <c r="A199" s="23">
        <v>1423829</v>
      </c>
      <c r="B199" s="23">
        <v>4</v>
      </c>
      <c r="C199" s="23">
        <v>718133</v>
      </c>
      <c r="D199" s="23">
        <v>20180605</v>
      </c>
      <c r="E199" s="23">
        <v>20180607</v>
      </c>
      <c r="F199" s="23">
        <v>20380607</v>
      </c>
      <c r="G199" s="23">
        <v>20</v>
      </c>
      <c r="H199" s="23">
        <v>0</v>
      </c>
      <c r="I199" s="23">
        <v>0</v>
      </c>
      <c r="J199" s="23">
        <v>20180804</v>
      </c>
      <c r="K199" s="23">
        <v>0</v>
      </c>
      <c r="L199" s="23">
        <v>3000000</v>
      </c>
      <c r="M199" s="23">
        <v>3000000</v>
      </c>
      <c r="N199" s="23">
        <v>0</v>
      </c>
      <c r="O199" s="23">
        <v>0</v>
      </c>
      <c r="P199" s="23" t="s">
        <v>90</v>
      </c>
      <c r="Q199" s="23" t="s">
        <v>90</v>
      </c>
      <c r="R199" s="28">
        <v>50</v>
      </c>
      <c r="S199" s="28">
        <v>0</v>
      </c>
      <c r="T199" s="23">
        <v>1</v>
      </c>
    </row>
    <row r="200" spans="1:20" x14ac:dyDescent="0.3">
      <c r="A200" s="23">
        <v>401291</v>
      </c>
      <c r="B200" s="23">
        <v>4</v>
      </c>
      <c r="C200" s="23">
        <v>718134</v>
      </c>
      <c r="D200" s="23">
        <v>20180605</v>
      </c>
      <c r="E200" s="23">
        <v>20180607</v>
      </c>
      <c r="F200" s="23">
        <v>20330607</v>
      </c>
      <c r="G200" s="23">
        <v>15</v>
      </c>
      <c r="H200" s="23">
        <v>0</v>
      </c>
      <c r="I200" s="23">
        <v>0</v>
      </c>
      <c r="J200" s="23">
        <v>20180804</v>
      </c>
      <c r="K200" s="23">
        <v>0</v>
      </c>
      <c r="L200" s="23">
        <v>1000000</v>
      </c>
      <c r="M200" s="23">
        <v>1000000</v>
      </c>
      <c r="N200" s="23">
        <v>0</v>
      </c>
      <c r="O200" s="23">
        <v>0</v>
      </c>
      <c r="P200" s="23" t="s">
        <v>90</v>
      </c>
      <c r="Q200" s="23" t="s">
        <v>90</v>
      </c>
      <c r="R200" s="28">
        <v>50</v>
      </c>
      <c r="S200" s="28">
        <v>0</v>
      </c>
      <c r="T200" s="23">
        <v>1</v>
      </c>
    </row>
    <row r="201" spans="1:20" x14ac:dyDescent="0.3">
      <c r="A201" s="23">
        <v>1387595</v>
      </c>
      <c r="B201" s="23">
        <v>3</v>
      </c>
      <c r="C201" s="23">
        <v>718135</v>
      </c>
      <c r="D201" s="23">
        <v>20180605</v>
      </c>
      <c r="E201" s="23">
        <v>20180612</v>
      </c>
      <c r="F201" s="23">
        <v>20280612</v>
      </c>
      <c r="G201" s="23">
        <v>10</v>
      </c>
      <c r="H201" s="23">
        <v>0</v>
      </c>
      <c r="I201" s="23">
        <v>0</v>
      </c>
      <c r="J201" s="23">
        <v>20180729</v>
      </c>
      <c r="K201" s="23">
        <v>0</v>
      </c>
      <c r="L201" s="23">
        <v>800000</v>
      </c>
      <c r="M201" s="23">
        <v>800000</v>
      </c>
      <c r="N201" s="23">
        <v>0</v>
      </c>
      <c r="O201" s="23">
        <v>0</v>
      </c>
      <c r="P201" s="23" t="s">
        <v>90</v>
      </c>
      <c r="Q201" s="23" t="s">
        <v>91</v>
      </c>
      <c r="R201" s="28">
        <v>50</v>
      </c>
      <c r="S201" s="28">
        <v>0</v>
      </c>
      <c r="T201" s="23">
        <v>1</v>
      </c>
    </row>
    <row r="202" spans="1:20" x14ac:dyDescent="0.3">
      <c r="A202" s="23">
        <v>15531</v>
      </c>
      <c r="B202" s="23">
        <v>3</v>
      </c>
      <c r="C202" s="23">
        <v>718136</v>
      </c>
      <c r="D202" s="23">
        <v>20180605</v>
      </c>
      <c r="E202" s="23">
        <v>20180611</v>
      </c>
      <c r="F202" s="23">
        <v>20280611</v>
      </c>
      <c r="G202" s="23">
        <v>10</v>
      </c>
      <c r="H202" s="23">
        <v>0</v>
      </c>
      <c r="I202" s="23">
        <v>0</v>
      </c>
      <c r="J202" s="23">
        <v>20180804</v>
      </c>
      <c r="K202" s="23">
        <v>0</v>
      </c>
      <c r="L202" s="23">
        <v>1000000</v>
      </c>
      <c r="M202" s="23">
        <v>1000000</v>
      </c>
      <c r="N202" s="23">
        <v>0</v>
      </c>
      <c r="O202" s="23">
        <v>0</v>
      </c>
      <c r="P202" s="23" t="s">
        <v>90</v>
      </c>
      <c r="Q202" s="23" t="s">
        <v>90</v>
      </c>
      <c r="R202" s="28">
        <v>50</v>
      </c>
      <c r="S202" s="28">
        <v>0</v>
      </c>
      <c r="T202" s="23">
        <v>1</v>
      </c>
    </row>
    <row r="203" spans="1:20" x14ac:dyDescent="0.3">
      <c r="A203" s="23">
        <v>10161</v>
      </c>
      <c r="B203" s="23">
        <v>4</v>
      </c>
      <c r="C203" s="23">
        <v>718137</v>
      </c>
      <c r="D203" s="23">
        <v>20180601</v>
      </c>
      <c r="E203" s="23">
        <v>20180608</v>
      </c>
      <c r="F203" s="23">
        <v>20380608</v>
      </c>
      <c r="G203" s="23">
        <v>20</v>
      </c>
      <c r="H203" s="23">
        <v>0</v>
      </c>
      <c r="I203" s="23">
        <v>0</v>
      </c>
      <c r="J203" s="23">
        <v>20180730</v>
      </c>
      <c r="K203" s="23">
        <v>0</v>
      </c>
      <c r="L203" s="23">
        <v>1200000</v>
      </c>
      <c r="M203" s="23">
        <v>1200000</v>
      </c>
      <c r="N203" s="23">
        <v>0</v>
      </c>
      <c r="O203" s="23">
        <v>0</v>
      </c>
      <c r="P203" s="23" t="s">
        <v>90</v>
      </c>
      <c r="Q203" s="23" t="s">
        <v>90</v>
      </c>
      <c r="R203" s="28">
        <v>50</v>
      </c>
      <c r="S203" s="28">
        <v>0</v>
      </c>
      <c r="T203" s="23">
        <v>1</v>
      </c>
    </row>
    <row r="204" spans="1:20" x14ac:dyDescent="0.3">
      <c r="A204" s="23">
        <v>10161</v>
      </c>
      <c r="B204" s="23">
        <v>5</v>
      </c>
      <c r="C204" s="23">
        <v>718138</v>
      </c>
      <c r="D204" s="23">
        <v>20180601</v>
      </c>
      <c r="E204" s="23">
        <v>20180608</v>
      </c>
      <c r="F204" s="23">
        <v>20380608</v>
      </c>
      <c r="G204" s="23">
        <v>20</v>
      </c>
      <c r="H204" s="23">
        <v>0</v>
      </c>
      <c r="I204" s="23">
        <v>0</v>
      </c>
      <c r="J204" s="23">
        <v>20180730</v>
      </c>
      <c r="K204" s="23">
        <v>0</v>
      </c>
      <c r="L204" s="23">
        <v>2800000</v>
      </c>
      <c r="M204" s="23">
        <v>2800000</v>
      </c>
      <c r="N204" s="23">
        <v>0</v>
      </c>
      <c r="O204" s="23">
        <v>0</v>
      </c>
      <c r="P204" s="23" t="s">
        <v>90</v>
      </c>
      <c r="Q204" s="23" t="s">
        <v>90</v>
      </c>
      <c r="R204" s="28">
        <v>50</v>
      </c>
      <c r="S204" s="28">
        <v>0</v>
      </c>
      <c r="T204" s="23">
        <v>1</v>
      </c>
    </row>
    <row r="205" spans="1:20" x14ac:dyDescent="0.3">
      <c r="A205" s="23">
        <v>1700262</v>
      </c>
      <c r="B205" s="23">
        <v>1</v>
      </c>
      <c r="C205" s="23">
        <v>718139</v>
      </c>
      <c r="D205" s="23">
        <v>20180601</v>
      </c>
      <c r="E205" s="23">
        <v>20180608</v>
      </c>
      <c r="F205" s="23">
        <v>20380608</v>
      </c>
      <c r="G205" s="23">
        <v>20</v>
      </c>
      <c r="H205" s="23">
        <v>0</v>
      </c>
      <c r="I205" s="23">
        <v>0</v>
      </c>
      <c r="J205" s="23">
        <v>20180730</v>
      </c>
      <c r="K205" s="23">
        <v>0</v>
      </c>
      <c r="L205" s="23">
        <v>1800000</v>
      </c>
      <c r="M205" s="23">
        <v>1800000</v>
      </c>
      <c r="N205" s="23">
        <v>0</v>
      </c>
      <c r="O205" s="23">
        <v>0</v>
      </c>
      <c r="P205" s="23" t="s">
        <v>90</v>
      </c>
      <c r="Q205" s="23" t="s">
        <v>91</v>
      </c>
      <c r="R205" s="28">
        <v>50</v>
      </c>
      <c r="S205" s="28">
        <v>0</v>
      </c>
      <c r="T205" s="23">
        <v>1</v>
      </c>
    </row>
    <row r="206" spans="1:20" x14ac:dyDescent="0.3">
      <c r="A206" s="23">
        <v>1209530</v>
      </c>
      <c r="B206" s="23">
        <v>8</v>
      </c>
      <c r="C206" s="23">
        <v>718140</v>
      </c>
      <c r="D206" s="23">
        <v>20180605</v>
      </c>
      <c r="E206" s="23">
        <v>20180612</v>
      </c>
      <c r="F206" s="23">
        <v>20300612</v>
      </c>
      <c r="G206" s="23">
        <v>12</v>
      </c>
      <c r="H206" s="23">
        <v>0</v>
      </c>
      <c r="I206" s="23">
        <v>0</v>
      </c>
      <c r="J206" s="23">
        <v>20180805</v>
      </c>
      <c r="K206" s="23">
        <v>0</v>
      </c>
      <c r="L206" s="23">
        <v>1500000</v>
      </c>
      <c r="M206" s="23">
        <v>1500000</v>
      </c>
      <c r="N206" s="23">
        <v>0</v>
      </c>
      <c r="O206" s="23">
        <v>0</v>
      </c>
      <c r="P206" s="23" t="s">
        <v>90</v>
      </c>
      <c r="Q206" s="23" t="s">
        <v>90</v>
      </c>
      <c r="R206" s="28">
        <v>50</v>
      </c>
      <c r="S206" s="28">
        <v>0</v>
      </c>
      <c r="T206" s="23">
        <v>1</v>
      </c>
    </row>
    <row r="207" spans="1:20" x14ac:dyDescent="0.3">
      <c r="A207" s="23">
        <v>1308297</v>
      </c>
      <c r="B207" s="23">
        <v>5</v>
      </c>
      <c r="C207" s="23">
        <v>718141</v>
      </c>
      <c r="D207" s="23">
        <v>20180606</v>
      </c>
      <c r="E207" s="23">
        <v>20180608</v>
      </c>
      <c r="F207" s="23">
        <v>20380608</v>
      </c>
      <c r="G207" s="23">
        <v>20</v>
      </c>
      <c r="H207" s="23">
        <v>0</v>
      </c>
      <c r="I207" s="23">
        <v>0</v>
      </c>
      <c r="J207" s="23">
        <v>20180805</v>
      </c>
      <c r="K207" s="23">
        <v>0</v>
      </c>
      <c r="L207" s="23">
        <v>1700000</v>
      </c>
      <c r="M207" s="23">
        <v>1700000</v>
      </c>
      <c r="N207" s="23">
        <v>0</v>
      </c>
      <c r="O207" s="23">
        <v>0</v>
      </c>
      <c r="P207" s="23" t="s">
        <v>90</v>
      </c>
      <c r="Q207" s="23" t="s">
        <v>90</v>
      </c>
      <c r="R207" s="28">
        <v>50</v>
      </c>
      <c r="S207" s="28">
        <v>0</v>
      </c>
      <c r="T207" s="23">
        <v>1</v>
      </c>
    </row>
    <row r="208" spans="1:20" x14ac:dyDescent="0.3">
      <c r="A208" s="23">
        <v>76071</v>
      </c>
      <c r="B208" s="23">
        <v>6</v>
      </c>
      <c r="C208" s="23">
        <v>718142</v>
      </c>
      <c r="D208" s="23">
        <v>20180606</v>
      </c>
      <c r="E208" s="23">
        <v>20180608</v>
      </c>
      <c r="F208" s="23">
        <v>20380608</v>
      </c>
      <c r="G208" s="23">
        <v>20</v>
      </c>
      <c r="H208" s="23">
        <v>0</v>
      </c>
      <c r="I208" s="23">
        <v>0</v>
      </c>
      <c r="J208" s="23">
        <v>20180805</v>
      </c>
      <c r="K208" s="23">
        <v>0</v>
      </c>
      <c r="L208" s="23">
        <v>410000</v>
      </c>
      <c r="M208" s="23">
        <v>410000</v>
      </c>
      <c r="N208" s="23">
        <v>0</v>
      </c>
      <c r="O208" s="23">
        <v>0</v>
      </c>
      <c r="P208" s="23" t="s">
        <v>90</v>
      </c>
      <c r="Q208" s="23" t="s">
        <v>90</v>
      </c>
      <c r="R208" s="28">
        <v>50</v>
      </c>
      <c r="S208" s="28">
        <v>0</v>
      </c>
      <c r="T208" s="23">
        <v>1</v>
      </c>
    </row>
    <row r="209" spans="1:20" x14ac:dyDescent="0.3">
      <c r="A209" s="23">
        <v>76071</v>
      </c>
      <c r="B209" s="23">
        <v>7</v>
      </c>
      <c r="C209" s="23">
        <v>718143</v>
      </c>
      <c r="D209" s="23">
        <v>20180606</v>
      </c>
      <c r="E209" s="23">
        <v>20180608</v>
      </c>
      <c r="F209" s="23">
        <v>20380608</v>
      </c>
      <c r="G209" s="23">
        <v>20</v>
      </c>
      <c r="H209" s="23">
        <v>0</v>
      </c>
      <c r="I209" s="23">
        <v>0</v>
      </c>
      <c r="J209" s="23">
        <v>20180805</v>
      </c>
      <c r="K209" s="23">
        <v>0</v>
      </c>
      <c r="L209" s="23">
        <v>3390000</v>
      </c>
      <c r="M209" s="23">
        <v>3390000</v>
      </c>
      <c r="N209" s="23">
        <v>0</v>
      </c>
      <c r="O209" s="23">
        <v>0</v>
      </c>
      <c r="P209" s="23" t="s">
        <v>90</v>
      </c>
      <c r="Q209" s="23" t="s">
        <v>90</v>
      </c>
      <c r="R209" s="28">
        <v>50</v>
      </c>
      <c r="S209" s="28">
        <v>0</v>
      </c>
      <c r="T209" s="23">
        <v>1</v>
      </c>
    </row>
    <row r="210" spans="1:20" x14ac:dyDescent="0.3">
      <c r="A210" s="23">
        <v>1356487</v>
      </c>
      <c r="B210" s="23">
        <v>2</v>
      </c>
      <c r="C210" s="23">
        <v>718144</v>
      </c>
      <c r="D210" s="23">
        <v>20180606</v>
      </c>
      <c r="E210" s="23">
        <v>20180608</v>
      </c>
      <c r="F210" s="23">
        <v>20380608</v>
      </c>
      <c r="G210" s="23">
        <v>20</v>
      </c>
      <c r="H210" s="23">
        <v>0</v>
      </c>
      <c r="I210" s="23">
        <v>0</v>
      </c>
      <c r="J210" s="23">
        <v>20180729</v>
      </c>
      <c r="K210" s="23">
        <v>0</v>
      </c>
      <c r="L210" s="23">
        <v>3300000</v>
      </c>
      <c r="M210" s="23">
        <v>3300000</v>
      </c>
      <c r="N210" s="23">
        <v>0</v>
      </c>
      <c r="O210" s="23">
        <v>0</v>
      </c>
      <c r="P210" s="23" t="s">
        <v>90</v>
      </c>
      <c r="Q210" s="23" t="s">
        <v>90</v>
      </c>
      <c r="R210" s="28">
        <v>50</v>
      </c>
      <c r="S210" s="28">
        <v>0</v>
      </c>
      <c r="T210" s="23">
        <v>1</v>
      </c>
    </row>
    <row r="211" spans="1:20" x14ac:dyDescent="0.3">
      <c r="A211" s="23">
        <v>455987</v>
      </c>
      <c r="B211" s="23">
        <v>4</v>
      </c>
      <c r="C211" s="23">
        <v>718145</v>
      </c>
      <c r="D211" s="23">
        <v>20180606</v>
      </c>
      <c r="E211" s="23">
        <v>20180611</v>
      </c>
      <c r="F211" s="23">
        <v>20380611</v>
      </c>
      <c r="G211" s="23">
        <v>20</v>
      </c>
      <c r="H211" s="23">
        <v>0</v>
      </c>
      <c r="I211" s="23">
        <v>0</v>
      </c>
      <c r="J211" s="23">
        <v>20180805</v>
      </c>
      <c r="K211" s="23">
        <v>0</v>
      </c>
      <c r="L211" s="23">
        <v>5000000</v>
      </c>
      <c r="M211" s="23">
        <v>5000000</v>
      </c>
      <c r="N211" s="23">
        <v>0</v>
      </c>
      <c r="O211" s="23">
        <v>0</v>
      </c>
      <c r="P211" s="23" t="s">
        <v>90</v>
      </c>
      <c r="Q211" s="23" t="s">
        <v>90</v>
      </c>
      <c r="R211" s="28">
        <v>50</v>
      </c>
      <c r="S211" s="28">
        <v>0</v>
      </c>
      <c r="T211" s="23">
        <v>1</v>
      </c>
    </row>
    <row r="212" spans="1:20" x14ac:dyDescent="0.3">
      <c r="A212" s="23">
        <v>411189</v>
      </c>
      <c r="B212" s="23">
        <v>4</v>
      </c>
      <c r="C212" s="23">
        <v>718146</v>
      </c>
      <c r="D212" s="23">
        <v>20180607</v>
      </c>
      <c r="E212" s="23">
        <v>20180611</v>
      </c>
      <c r="F212" s="23">
        <v>20380611</v>
      </c>
      <c r="G212" s="23">
        <v>20</v>
      </c>
      <c r="H212" s="23">
        <v>0</v>
      </c>
      <c r="I212" s="23">
        <v>0</v>
      </c>
      <c r="J212" s="23">
        <v>20180806</v>
      </c>
      <c r="K212" s="23">
        <v>0</v>
      </c>
      <c r="L212" s="23">
        <v>8000000</v>
      </c>
      <c r="M212" s="23">
        <v>8000000</v>
      </c>
      <c r="N212" s="23">
        <v>0</v>
      </c>
      <c r="O212" s="23">
        <v>0</v>
      </c>
      <c r="P212" s="23" t="s">
        <v>90</v>
      </c>
      <c r="Q212" s="23" t="s">
        <v>90</v>
      </c>
      <c r="R212" s="28">
        <v>50</v>
      </c>
      <c r="S212" s="28">
        <v>0</v>
      </c>
      <c r="T212" s="23">
        <v>1</v>
      </c>
    </row>
    <row r="213" spans="1:20" x14ac:dyDescent="0.3">
      <c r="A213" s="23">
        <v>1321153</v>
      </c>
      <c r="B213" s="23">
        <v>6</v>
      </c>
      <c r="C213" s="23">
        <v>718147</v>
      </c>
      <c r="D213" s="23">
        <v>20180606</v>
      </c>
      <c r="E213" s="23">
        <v>20180611</v>
      </c>
      <c r="F213" s="23">
        <v>20380611</v>
      </c>
      <c r="G213" s="23">
        <v>20</v>
      </c>
      <c r="H213" s="23">
        <v>0</v>
      </c>
      <c r="I213" s="23">
        <v>0</v>
      </c>
      <c r="J213" s="23">
        <v>20180805</v>
      </c>
      <c r="K213" s="23">
        <v>0</v>
      </c>
      <c r="L213" s="23">
        <v>1500000</v>
      </c>
      <c r="M213" s="23">
        <v>1500000</v>
      </c>
      <c r="N213" s="23">
        <v>0</v>
      </c>
      <c r="O213" s="23">
        <v>0</v>
      </c>
      <c r="P213" s="23" t="s">
        <v>90</v>
      </c>
      <c r="Q213" s="23" t="s">
        <v>90</v>
      </c>
      <c r="R213" s="28">
        <v>50</v>
      </c>
      <c r="S213" s="28">
        <v>0</v>
      </c>
      <c r="T213" s="23">
        <v>1</v>
      </c>
    </row>
    <row r="214" spans="1:20" x14ac:dyDescent="0.3">
      <c r="A214" s="23">
        <v>255058</v>
      </c>
      <c r="B214" s="23">
        <v>7</v>
      </c>
      <c r="C214" s="23">
        <v>718148</v>
      </c>
      <c r="D214" s="23">
        <v>20180607</v>
      </c>
      <c r="E214" s="23">
        <v>20180611</v>
      </c>
      <c r="F214" s="23">
        <v>20370611</v>
      </c>
      <c r="G214" s="23">
        <v>19</v>
      </c>
      <c r="H214" s="23">
        <v>0</v>
      </c>
      <c r="I214" s="23">
        <v>0</v>
      </c>
      <c r="J214" s="23">
        <v>20180804</v>
      </c>
      <c r="K214" s="23">
        <v>0</v>
      </c>
      <c r="L214" s="23">
        <v>1500000</v>
      </c>
      <c r="M214" s="23">
        <v>1500000</v>
      </c>
      <c r="N214" s="23">
        <v>0</v>
      </c>
      <c r="O214" s="23">
        <v>0</v>
      </c>
      <c r="P214" s="23" t="s">
        <v>90</v>
      </c>
      <c r="Q214" s="23" t="s">
        <v>90</v>
      </c>
      <c r="R214" s="28">
        <v>50</v>
      </c>
      <c r="S214" s="28">
        <v>0</v>
      </c>
      <c r="T214" s="23">
        <v>1</v>
      </c>
    </row>
    <row r="215" spans="1:20" x14ac:dyDescent="0.3">
      <c r="A215" s="23">
        <v>1356491</v>
      </c>
      <c r="B215" s="23">
        <v>2</v>
      </c>
      <c r="C215" s="23">
        <v>718149</v>
      </c>
      <c r="D215" s="23">
        <v>20180604</v>
      </c>
      <c r="E215" s="23">
        <v>20180611</v>
      </c>
      <c r="F215" s="23">
        <v>20330611</v>
      </c>
      <c r="G215" s="23">
        <v>15</v>
      </c>
      <c r="H215" s="23">
        <v>0</v>
      </c>
      <c r="I215" s="23">
        <v>0</v>
      </c>
      <c r="J215" s="23">
        <v>20180730</v>
      </c>
      <c r="K215" s="23">
        <v>0</v>
      </c>
      <c r="L215" s="23">
        <v>2000000</v>
      </c>
      <c r="M215" s="23">
        <v>2000000</v>
      </c>
      <c r="N215" s="23">
        <v>0</v>
      </c>
      <c r="O215" s="23">
        <v>0</v>
      </c>
      <c r="P215" s="23" t="s">
        <v>90</v>
      </c>
      <c r="Q215" s="23" t="s">
        <v>90</v>
      </c>
      <c r="R215" s="28">
        <v>50</v>
      </c>
      <c r="S215" s="28">
        <v>0</v>
      </c>
      <c r="T215" s="23">
        <v>1</v>
      </c>
    </row>
    <row r="216" spans="1:20" x14ac:dyDescent="0.3">
      <c r="A216" s="23">
        <v>1700263</v>
      </c>
      <c r="B216" s="23">
        <v>1</v>
      </c>
      <c r="C216" s="23">
        <v>718150</v>
      </c>
      <c r="D216" s="23">
        <v>20180606</v>
      </c>
      <c r="E216" s="23">
        <v>20180611</v>
      </c>
      <c r="F216" s="23">
        <v>20380611</v>
      </c>
      <c r="G216" s="23">
        <v>20</v>
      </c>
      <c r="H216" s="23">
        <v>0</v>
      </c>
      <c r="I216" s="23">
        <v>0</v>
      </c>
      <c r="J216" s="23">
        <v>20180805</v>
      </c>
      <c r="K216" s="23">
        <v>0</v>
      </c>
      <c r="L216" s="23">
        <v>170000</v>
      </c>
      <c r="M216" s="23">
        <v>170000</v>
      </c>
      <c r="N216" s="23">
        <v>0</v>
      </c>
      <c r="O216" s="23">
        <v>0</v>
      </c>
      <c r="P216" s="23" t="s">
        <v>90</v>
      </c>
      <c r="Q216" s="23" t="s">
        <v>91</v>
      </c>
      <c r="R216" s="28">
        <v>50</v>
      </c>
      <c r="S216" s="28">
        <v>0</v>
      </c>
      <c r="T216" s="23">
        <v>1</v>
      </c>
    </row>
    <row r="217" spans="1:20" x14ac:dyDescent="0.3">
      <c r="A217" s="23">
        <v>1700263</v>
      </c>
      <c r="B217" s="23">
        <v>2</v>
      </c>
      <c r="C217" s="23">
        <v>718151</v>
      </c>
      <c r="D217" s="23">
        <v>20180606</v>
      </c>
      <c r="E217" s="23">
        <v>20180611</v>
      </c>
      <c r="F217" s="23">
        <v>20380611</v>
      </c>
      <c r="G217" s="23">
        <v>20</v>
      </c>
      <c r="H217" s="23">
        <v>0</v>
      </c>
      <c r="I217" s="23">
        <v>0</v>
      </c>
      <c r="J217" s="23">
        <v>20180805</v>
      </c>
      <c r="K217" s="23">
        <v>0</v>
      </c>
      <c r="L217" s="23">
        <v>110000</v>
      </c>
      <c r="M217" s="23">
        <v>110000</v>
      </c>
      <c r="N217" s="23">
        <v>0</v>
      </c>
      <c r="O217" s="23">
        <v>0</v>
      </c>
      <c r="P217" s="23" t="s">
        <v>90</v>
      </c>
      <c r="Q217" s="23" t="s">
        <v>91</v>
      </c>
      <c r="R217" s="28">
        <v>50</v>
      </c>
      <c r="S217" s="28">
        <v>0</v>
      </c>
      <c r="T217" s="23">
        <v>1</v>
      </c>
    </row>
    <row r="218" spans="1:20" x14ac:dyDescent="0.3">
      <c r="A218" s="23">
        <v>1700263</v>
      </c>
      <c r="B218" s="23">
        <v>3</v>
      </c>
      <c r="C218" s="23">
        <v>718152</v>
      </c>
      <c r="D218" s="23">
        <v>20180606</v>
      </c>
      <c r="E218" s="23">
        <v>20180611</v>
      </c>
      <c r="F218" s="23">
        <v>20380611</v>
      </c>
      <c r="G218" s="23">
        <v>20</v>
      </c>
      <c r="H218" s="23">
        <v>0</v>
      </c>
      <c r="I218" s="23">
        <v>0</v>
      </c>
      <c r="J218" s="23">
        <v>20180805</v>
      </c>
      <c r="K218" s="23">
        <v>0</v>
      </c>
      <c r="L218" s="23">
        <v>520000</v>
      </c>
      <c r="M218" s="23">
        <v>520000</v>
      </c>
      <c r="N218" s="23">
        <v>0</v>
      </c>
      <c r="O218" s="23">
        <v>0</v>
      </c>
      <c r="P218" s="23" t="s">
        <v>90</v>
      </c>
      <c r="Q218" s="23" t="s">
        <v>91</v>
      </c>
      <c r="R218" s="28">
        <v>50</v>
      </c>
      <c r="S218" s="28">
        <v>0</v>
      </c>
      <c r="T218" s="23">
        <v>1</v>
      </c>
    </row>
    <row r="219" spans="1:20" x14ac:dyDescent="0.3">
      <c r="A219" s="23">
        <v>479949</v>
      </c>
      <c r="B219" s="23">
        <v>2</v>
      </c>
      <c r="C219" s="23">
        <v>718153</v>
      </c>
      <c r="D219" s="23">
        <v>20180606</v>
      </c>
      <c r="E219" s="23">
        <v>20180612</v>
      </c>
      <c r="F219" s="23">
        <v>20330612</v>
      </c>
      <c r="G219" s="23">
        <v>15</v>
      </c>
      <c r="H219" s="23">
        <v>0</v>
      </c>
      <c r="I219" s="23">
        <v>0</v>
      </c>
      <c r="J219" s="23">
        <v>20180805</v>
      </c>
      <c r="K219" s="23">
        <v>0</v>
      </c>
      <c r="L219" s="23">
        <v>1800000</v>
      </c>
      <c r="M219" s="23">
        <v>1800000</v>
      </c>
      <c r="N219" s="23">
        <v>0</v>
      </c>
      <c r="O219" s="23">
        <v>0</v>
      </c>
      <c r="P219" s="23" t="s">
        <v>90</v>
      </c>
      <c r="Q219" s="23" t="s">
        <v>90</v>
      </c>
      <c r="R219" s="28">
        <v>50</v>
      </c>
      <c r="S219" s="28">
        <v>0</v>
      </c>
      <c r="T219" s="23">
        <v>1</v>
      </c>
    </row>
    <row r="220" spans="1:20" x14ac:dyDescent="0.3">
      <c r="A220" s="23">
        <v>1418072</v>
      </c>
      <c r="B220" s="23">
        <v>2</v>
      </c>
      <c r="C220" s="23">
        <v>718154</v>
      </c>
      <c r="D220" s="23">
        <v>20180607</v>
      </c>
      <c r="E220" s="23">
        <v>20180612</v>
      </c>
      <c r="F220" s="23">
        <v>20350612</v>
      </c>
      <c r="G220" s="23">
        <v>17</v>
      </c>
      <c r="H220" s="23">
        <v>0</v>
      </c>
      <c r="I220" s="23">
        <v>0</v>
      </c>
      <c r="J220" s="23">
        <v>20180807</v>
      </c>
      <c r="K220" s="23">
        <v>0</v>
      </c>
      <c r="L220" s="23">
        <v>280000</v>
      </c>
      <c r="M220" s="23">
        <v>280000</v>
      </c>
      <c r="N220" s="23">
        <v>0</v>
      </c>
      <c r="O220" s="23">
        <v>0</v>
      </c>
      <c r="P220" s="23" t="s">
        <v>90</v>
      </c>
      <c r="Q220" s="23" t="s">
        <v>91</v>
      </c>
      <c r="R220" s="28">
        <v>50</v>
      </c>
      <c r="S220" s="28">
        <v>0</v>
      </c>
      <c r="T220" s="23">
        <v>1</v>
      </c>
    </row>
    <row r="221" spans="1:20" x14ac:dyDescent="0.3">
      <c r="A221" s="23">
        <v>1416319</v>
      </c>
      <c r="B221" s="23">
        <v>4</v>
      </c>
      <c r="C221" s="23">
        <v>718155</v>
      </c>
      <c r="D221" s="23">
        <v>20180607</v>
      </c>
      <c r="E221" s="23">
        <v>20180615</v>
      </c>
      <c r="F221" s="23">
        <v>20190615</v>
      </c>
      <c r="G221" s="23">
        <v>1</v>
      </c>
      <c r="H221" s="23">
        <v>0</v>
      </c>
      <c r="I221" s="23">
        <v>0</v>
      </c>
      <c r="J221" s="23">
        <v>20180805</v>
      </c>
      <c r="K221" s="23">
        <v>20190515</v>
      </c>
      <c r="L221" s="23">
        <v>400000</v>
      </c>
      <c r="M221" s="23">
        <v>400000</v>
      </c>
      <c r="N221" s="23">
        <v>0</v>
      </c>
      <c r="O221" s="23">
        <v>1</v>
      </c>
      <c r="P221" s="23" t="s">
        <v>90</v>
      </c>
      <c r="Q221" s="23" t="s">
        <v>91</v>
      </c>
      <c r="R221" s="28">
        <v>20</v>
      </c>
      <c r="S221" s="28">
        <v>0</v>
      </c>
      <c r="T221" s="23">
        <v>1</v>
      </c>
    </row>
    <row r="222" spans="1:20" x14ac:dyDescent="0.3">
      <c r="A222" s="23">
        <v>1322131</v>
      </c>
      <c r="B222" s="23">
        <v>3</v>
      </c>
      <c r="C222" s="23">
        <v>718156</v>
      </c>
      <c r="D222" s="23">
        <v>20180607</v>
      </c>
      <c r="E222" s="23">
        <v>20180612</v>
      </c>
      <c r="F222" s="23">
        <v>20380612</v>
      </c>
      <c r="G222" s="23">
        <v>20</v>
      </c>
      <c r="H222" s="23">
        <v>0</v>
      </c>
      <c r="I222" s="23">
        <v>0</v>
      </c>
      <c r="J222" s="23">
        <v>20180806</v>
      </c>
      <c r="K222" s="23">
        <v>0</v>
      </c>
      <c r="L222" s="23">
        <v>3200000</v>
      </c>
      <c r="M222" s="23">
        <v>3200000</v>
      </c>
      <c r="N222" s="23">
        <v>0</v>
      </c>
      <c r="O222" s="23">
        <v>0</v>
      </c>
      <c r="P222" s="23" t="s">
        <v>90</v>
      </c>
      <c r="Q222" s="23" t="s">
        <v>90</v>
      </c>
      <c r="R222" s="28">
        <v>50</v>
      </c>
      <c r="S222" s="28">
        <v>0</v>
      </c>
      <c r="T222" s="23">
        <v>1</v>
      </c>
    </row>
    <row r="223" spans="1:20" x14ac:dyDescent="0.3">
      <c r="A223" s="23">
        <v>1374307</v>
      </c>
      <c r="B223" s="23">
        <v>2</v>
      </c>
      <c r="C223" s="23">
        <v>718157</v>
      </c>
      <c r="D223" s="23">
        <v>20180607</v>
      </c>
      <c r="E223" s="23">
        <v>20180611</v>
      </c>
      <c r="F223" s="23">
        <v>20280611</v>
      </c>
      <c r="G223" s="23">
        <v>10</v>
      </c>
      <c r="H223" s="23">
        <v>0</v>
      </c>
      <c r="I223" s="23">
        <v>0</v>
      </c>
      <c r="J223" s="23">
        <v>20180807</v>
      </c>
      <c r="K223" s="23">
        <v>0</v>
      </c>
      <c r="L223" s="23">
        <v>5000000</v>
      </c>
      <c r="M223" s="23">
        <v>2000000</v>
      </c>
      <c r="N223" s="23">
        <v>3000000</v>
      </c>
      <c r="O223" s="23">
        <v>0</v>
      </c>
      <c r="P223" s="23" t="s">
        <v>90</v>
      </c>
      <c r="Q223" s="23" t="s">
        <v>90</v>
      </c>
      <c r="R223" s="28">
        <v>50</v>
      </c>
      <c r="S223" s="28">
        <v>1500000</v>
      </c>
      <c r="T223" s="23">
        <v>1</v>
      </c>
    </row>
    <row r="224" spans="1:20" x14ac:dyDescent="0.3">
      <c r="A224" s="23">
        <v>432892</v>
      </c>
      <c r="B224" s="23">
        <v>3</v>
      </c>
      <c r="C224" s="23">
        <v>718158</v>
      </c>
      <c r="D224" s="23">
        <v>20180607</v>
      </c>
      <c r="E224" s="23">
        <v>20180612</v>
      </c>
      <c r="F224" s="23">
        <v>20280612</v>
      </c>
      <c r="G224" s="23">
        <v>10</v>
      </c>
      <c r="H224" s="23">
        <v>0</v>
      </c>
      <c r="I224" s="23">
        <v>0</v>
      </c>
      <c r="J224" s="23">
        <v>20180806</v>
      </c>
      <c r="K224" s="23">
        <v>0</v>
      </c>
      <c r="L224" s="23">
        <v>1000000</v>
      </c>
      <c r="M224" s="23">
        <v>1000000</v>
      </c>
      <c r="N224" s="23">
        <v>0</v>
      </c>
      <c r="O224" s="23">
        <v>0</v>
      </c>
      <c r="P224" s="23" t="s">
        <v>90</v>
      </c>
      <c r="Q224" s="23" t="s">
        <v>90</v>
      </c>
      <c r="R224" s="28">
        <v>50</v>
      </c>
      <c r="S224" s="28">
        <v>0</v>
      </c>
      <c r="T224" s="23">
        <v>1</v>
      </c>
    </row>
    <row r="225" spans="1:20" x14ac:dyDescent="0.3">
      <c r="A225" s="23">
        <v>116315</v>
      </c>
      <c r="B225" s="23">
        <v>5</v>
      </c>
      <c r="C225" s="23">
        <v>718160</v>
      </c>
      <c r="D225" s="23">
        <v>20180608</v>
      </c>
      <c r="E225" s="23">
        <v>20180613</v>
      </c>
      <c r="F225" s="23">
        <v>20380613</v>
      </c>
      <c r="G225" s="23">
        <v>20</v>
      </c>
      <c r="H225" s="23">
        <v>0</v>
      </c>
      <c r="I225" s="23">
        <v>0</v>
      </c>
      <c r="J225" s="23">
        <v>20180807</v>
      </c>
      <c r="K225" s="23">
        <v>0</v>
      </c>
      <c r="L225" s="23">
        <v>500000</v>
      </c>
      <c r="M225" s="23">
        <v>500000</v>
      </c>
      <c r="N225" s="23">
        <v>0</v>
      </c>
      <c r="O225" s="23">
        <v>0</v>
      </c>
      <c r="P225" s="23" t="s">
        <v>90</v>
      </c>
      <c r="Q225" s="23" t="s">
        <v>90</v>
      </c>
      <c r="R225" s="28">
        <v>50</v>
      </c>
      <c r="S225" s="28">
        <v>0</v>
      </c>
      <c r="T225" s="23">
        <v>1</v>
      </c>
    </row>
    <row r="226" spans="1:20" x14ac:dyDescent="0.3">
      <c r="A226" s="23">
        <v>480901</v>
      </c>
      <c r="B226" s="23">
        <v>4</v>
      </c>
      <c r="C226" s="23">
        <v>718161</v>
      </c>
      <c r="D226" s="23">
        <v>20180608</v>
      </c>
      <c r="E226" s="23">
        <v>20180612</v>
      </c>
      <c r="F226" s="23">
        <v>20330612</v>
      </c>
      <c r="G226" s="23">
        <v>15</v>
      </c>
      <c r="H226" s="23">
        <v>0</v>
      </c>
      <c r="I226" s="23">
        <v>0</v>
      </c>
      <c r="J226" s="23">
        <v>20180807</v>
      </c>
      <c r="K226" s="23">
        <v>0</v>
      </c>
      <c r="L226" s="23">
        <v>1000000</v>
      </c>
      <c r="M226" s="23">
        <v>1000000</v>
      </c>
      <c r="N226" s="23">
        <v>0</v>
      </c>
      <c r="O226" s="23">
        <v>0</v>
      </c>
      <c r="P226" s="23" t="s">
        <v>90</v>
      </c>
      <c r="Q226" s="23" t="s">
        <v>90</v>
      </c>
      <c r="R226" s="28">
        <v>50</v>
      </c>
      <c r="S226" s="28">
        <v>0</v>
      </c>
      <c r="T226" s="23">
        <v>1</v>
      </c>
    </row>
    <row r="227" spans="1:20" x14ac:dyDescent="0.3">
      <c r="A227" s="23">
        <v>1416797</v>
      </c>
      <c r="B227" s="23">
        <v>2</v>
      </c>
      <c r="C227" s="23">
        <v>718162</v>
      </c>
      <c r="D227" s="23">
        <v>20180608</v>
      </c>
      <c r="E227" s="23">
        <v>20180614</v>
      </c>
      <c r="F227" s="23">
        <v>20380614</v>
      </c>
      <c r="G227" s="23">
        <v>20</v>
      </c>
      <c r="H227" s="23">
        <v>0</v>
      </c>
      <c r="I227" s="23">
        <v>0</v>
      </c>
      <c r="J227" s="23">
        <v>20180806</v>
      </c>
      <c r="K227" s="23">
        <v>0</v>
      </c>
      <c r="L227" s="23">
        <v>2500000</v>
      </c>
      <c r="M227" s="23">
        <v>2500000</v>
      </c>
      <c r="N227" s="23">
        <v>0</v>
      </c>
      <c r="O227" s="23">
        <v>0</v>
      </c>
      <c r="P227" s="23" t="s">
        <v>90</v>
      </c>
      <c r="Q227" s="23" t="s">
        <v>91</v>
      </c>
      <c r="R227" s="28">
        <v>50</v>
      </c>
      <c r="S227" s="28">
        <v>0</v>
      </c>
      <c r="T227" s="23">
        <v>1</v>
      </c>
    </row>
    <row r="228" spans="1:20" x14ac:dyDescent="0.3">
      <c r="A228" s="23">
        <v>1434162</v>
      </c>
      <c r="B228" s="23">
        <v>3</v>
      </c>
      <c r="C228" s="23">
        <v>718163</v>
      </c>
      <c r="D228" s="23">
        <v>20180607</v>
      </c>
      <c r="E228" s="23">
        <v>20180613</v>
      </c>
      <c r="F228" s="23">
        <v>20280613</v>
      </c>
      <c r="G228" s="23">
        <v>10</v>
      </c>
      <c r="H228" s="23">
        <v>0</v>
      </c>
      <c r="I228" s="23">
        <v>0</v>
      </c>
      <c r="J228" s="23">
        <v>20180730</v>
      </c>
      <c r="K228" s="23">
        <v>0</v>
      </c>
      <c r="L228" s="23">
        <v>700000</v>
      </c>
      <c r="M228" s="23">
        <v>700000</v>
      </c>
      <c r="N228" s="23">
        <v>0</v>
      </c>
      <c r="O228" s="23">
        <v>0</v>
      </c>
      <c r="P228" s="23" t="s">
        <v>90</v>
      </c>
      <c r="Q228" s="23" t="s">
        <v>91</v>
      </c>
      <c r="R228" s="28">
        <v>50</v>
      </c>
      <c r="S228" s="28">
        <v>0</v>
      </c>
      <c r="T228" s="23">
        <v>1</v>
      </c>
    </row>
    <row r="229" spans="1:20" x14ac:dyDescent="0.3">
      <c r="A229" s="23">
        <v>1299339</v>
      </c>
      <c r="B229" s="23">
        <v>3</v>
      </c>
      <c r="C229" s="23">
        <v>718164</v>
      </c>
      <c r="D229" s="23">
        <v>20180608</v>
      </c>
      <c r="E229" s="23">
        <v>20180629</v>
      </c>
      <c r="F229" s="23">
        <v>20380629</v>
      </c>
      <c r="G229" s="23">
        <v>20</v>
      </c>
      <c r="H229" s="23">
        <v>0</v>
      </c>
      <c r="I229" s="23">
        <v>0</v>
      </c>
      <c r="J229" s="23">
        <v>20180725</v>
      </c>
      <c r="K229" s="23">
        <v>0</v>
      </c>
      <c r="L229" s="23">
        <v>5000000</v>
      </c>
      <c r="M229" s="23">
        <v>5000000</v>
      </c>
      <c r="N229" s="23">
        <v>0</v>
      </c>
      <c r="O229" s="23">
        <v>0</v>
      </c>
      <c r="P229" s="23" t="s">
        <v>90</v>
      </c>
      <c r="Q229" s="23" t="s">
        <v>90</v>
      </c>
      <c r="R229" s="28">
        <v>50</v>
      </c>
      <c r="S229" s="28">
        <v>0</v>
      </c>
      <c r="T229" s="23">
        <v>1</v>
      </c>
    </row>
    <row r="230" spans="1:20" x14ac:dyDescent="0.3">
      <c r="A230" s="23">
        <v>331200</v>
      </c>
      <c r="B230" s="23">
        <v>3</v>
      </c>
      <c r="C230" s="23">
        <v>718165</v>
      </c>
      <c r="D230" s="23">
        <v>20180609</v>
      </c>
      <c r="E230" s="23">
        <v>20180613</v>
      </c>
      <c r="F230" s="23">
        <v>20330613</v>
      </c>
      <c r="G230" s="23">
        <v>15</v>
      </c>
      <c r="H230" s="23">
        <v>0</v>
      </c>
      <c r="I230" s="23">
        <v>0</v>
      </c>
      <c r="J230" s="23">
        <v>20180728</v>
      </c>
      <c r="K230" s="23">
        <v>0</v>
      </c>
      <c r="L230" s="23">
        <v>800000</v>
      </c>
      <c r="M230" s="23">
        <v>800000</v>
      </c>
      <c r="N230" s="23">
        <v>0</v>
      </c>
      <c r="O230" s="23">
        <v>0</v>
      </c>
      <c r="P230" s="23" t="s">
        <v>90</v>
      </c>
      <c r="Q230" s="23" t="s">
        <v>90</v>
      </c>
      <c r="R230" s="28">
        <v>50</v>
      </c>
      <c r="S230" s="28">
        <v>0</v>
      </c>
      <c r="T230" s="23">
        <v>1</v>
      </c>
    </row>
    <row r="231" spans="1:20" x14ac:dyDescent="0.3">
      <c r="A231" s="23">
        <v>437340</v>
      </c>
      <c r="B231" s="23">
        <v>6</v>
      </c>
      <c r="C231" s="23">
        <v>718166</v>
      </c>
      <c r="D231" s="23">
        <v>20180608</v>
      </c>
      <c r="E231" s="23">
        <v>20180612</v>
      </c>
      <c r="F231" s="23">
        <v>20380612</v>
      </c>
      <c r="G231" s="23">
        <v>20</v>
      </c>
      <c r="H231" s="23">
        <v>0</v>
      </c>
      <c r="I231" s="23">
        <v>0</v>
      </c>
      <c r="J231" s="23">
        <v>20180808</v>
      </c>
      <c r="K231" s="23">
        <v>0</v>
      </c>
      <c r="L231" s="23">
        <v>5000000</v>
      </c>
      <c r="M231" s="23">
        <v>5000000</v>
      </c>
      <c r="N231" s="23">
        <v>0</v>
      </c>
      <c r="O231" s="23">
        <v>0</v>
      </c>
      <c r="P231" s="23" t="s">
        <v>90</v>
      </c>
      <c r="Q231" s="23" t="s">
        <v>90</v>
      </c>
      <c r="R231" s="28">
        <v>50</v>
      </c>
      <c r="S231" s="28">
        <v>0</v>
      </c>
      <c r="T231" s="23">
        <v>1</v>
      </c>
    </row>
    <row r="232" spans="1:20" x14ac:dyDescent="0.3">
      <c r="A232" s="23">
        <v>1700264</v>
      </c>
      <c r="B232" s="23">
        <v>1</v>
      </c>
      <c r="C232" s="23">
        <v>718168</v>
      </c>
      <c r="D232" s="23">
        <v>20180611</v>
      </c>
      <c r="E232" s="23">
        <v>20180614</v>
      </c>
      <c r="F232" s="23">
        <v>20380614</v>
      </c>
      <c r="G232" s="23">
        <v>20</v>
      </c>
      <c r="H232" s="23">
        <v>0</v>
      </c>
      <c r="I232" s="23">
        <v>0</v>
      </c>
      <c r="J232" s="23">
        <v>20180807</v>
      </c>
      <c r="K232" s="23">
        <v>0</v>
      </c>
      <c r="L232" s="23">
        <v>2000000</v>
      </c>
      <c r="M232" s="23">
        <v>2000000</v>
      </c>
      <c r="N232" s="23">
        <v>0</v>
      </c>
      <c r="O232" s="23">
        <v>0</v>
      </c>
      <c r="P232" s="23" t="s">
        <v>90</v>
      </c>
      <c r="Q232" s="23" t="s">
        <v>91</v>
      </c>
      <c r="R232" s="28">
        <v>50</v>
      </c>
      <c r="S232" s="28">
        <v>0</v>
      </c>
      <c r="T232" s="23">
        <v>1</v>
      </c>
    </row>
    <row r="233" spans="1:20" x14ac:dyDescent="0.3">
      <c r="A233" s="23">
        <v>457411</v>
      </c>
      <c r="B233" s="23">
        <v>2</v>
      </c>
      <c r="C233" s="23">
        <v>718169</v>
      </c>
      <c r="D233" s="23">
        <v>20180611</v>
      </c>
      <c r="E233" s="23">
        <v>20180614</v>
      </c>
      <c r="F233" s="23">
        <v>20280614</v>
      </c>
      <c r="G233" s="23">
        <v>10</v>
      </c>
      <c r="H233" s="23">
        <v>0</v>
      </c>
      <c r="I233" s="23">
        <v>0</v>
      </c>
      <c r="J233" s="23">
        <v>20180730</v>
      </c>
      <c r="K233" s="23">
        <v>0</v>
      </c>
      <c r="L233" s="23">
        <v>800000</v>
      </c>
      <c r="M233" s="23">
        <v>800000</v>
      </c>
      <c r="N233" s="23">
        <v>0</v>
      </c>
      <c r="O233" s="23">
        <v>0</v>
      </c>
      <c r="P233" s="23" t="s">
        <v>90</v>
      </c>
      <c r="Q233" s="23" t="s">
        <v>91</v>
      </c>
      <c r="R233" s="28">
        <v>50</v>
      </c>
      <c r="S233" s="28">
        <v>0</v>
      </c>
      <c r="T233" s="23">
        <v>1</v>
      </c>
    </row>
    <row r="234" spans="1:20" x14ac:dyDescent="0.3">
      <c r="A234" s="23">
        <v>555617</v>
      </c>
      <c r="B234" s="23">
        <v>4</v>
      </c>
      <c r="C234" s="23">
        <v>718170</v>
      </c>
      <c r="D234" s="23">
        <v>20180612</v>
      </c>
      <c r="E234" s="23">
        <v>20180620</v>
      </c>
      <c r="F234" s="23">
        <v>20230620</v>
      </c>
      <c r="G234" s="23">
        <v>5</v>
      </c>
      <c r="H234" s="23">
        <v>0</v>
      </c>
      <c r="I234" s="23">
        <v>0</v>
      </c>
      <c r="J234" s="23">
        <v>20180811</v>
      </c>
      <c r="K234" s="23">
        <v>0</v>
      </c>
      <c r="L234" s="23">
        <v>500000</v>
      </c>
      <c r="M234" s="23">
        <v>500000</v>
      </c>
      <c r="N234" s="23">
        <v>0</v>
      </c>
      <c r="O234" s="23">
        <v>0</v>
      </c>
      <c r="P234" s="23" t="s">
        <v>90</v>
      </c>
      <c r="Q234" s="23" t="s">
        <v>91</v>
      </c>
      <c r="R234" s="28">
        <v>50</v>
      </c>
      <c r="S234" s="28">
        <v>0</v>
      </c>
      <c r="T234" s="23">
        <v>1</v>
      </c>
    </row>
    <row r="235" spans="1:20" x14ac:dyDescent="0.3">
      <c r="A235" s="23">
        <v>1700265</v>
      </c>
      <c r="B235" s="23">
        <v>1</v>
      </c>
      <c r="C235" s="23">
        <v>718171</v>
      </c>
      <c r="D235" s="23">
        <v>20180611</v>
      </c>
      <c r="E235" s="23">
        <v>20180614</v>
      </c>
      <c r="F235" s="23">
        <v>20380614</v>
      </c>
      <c r="G235" s="23">
        <v>20</v>
      </c>
      <c r="H235" s="23">
        <v>0</v>
      </c>
      <c r="I235" s="23">
        <v>0</v>
      </c>
      <c r="J235" s="23">
        <v>20180807</v>
      </c>
      <c r="K235" s="23">
        <v>0</v>
      </c>
      <c r="L235" s="23">
        <v>8000000</v>
      </c>
      <c r="M235" s="23">
        <v>8000000</v>
      </c>
      <c r="N235" s="23">
        <v>0</v>
      </c>
      <c r="O235" s="23">
        <v>0</v>
      </c>
      <c r="P235" s="23" t="s">
        <v>90</v>
      </c>
      <c r="Q235" s="23" t="s">
        <v>91</v>
      </c>
      <c r="R235" s="28">
        <v>50</v>
      </c>
      <c r="S235" s="28">
        <v>0</v>
      </c>
      <c r="T235" s="23">
        <v>1</v>
      </c>
    </row>
    <row r="236" spans="1:20" x14ac:dyDescent="0.3">
      <c r="A236" s="23">
        <v>1700266</v>
      </c>
      <c r="B236" s="23">
        <v>1</v>
      </c>
      <c r="C236" s="23">
        <v>718172</v>
      </c>
      <c r="D236" s="23">
        <v>20180613</v>
      </c>
      <c r="E236" s="23">
        <v>20180620</v>
      </c>
      <c r="F236" s="23">
        <v>20330620</v>
      </c>
      <c r="G236" s="23">
        <v>15</v>
      </c>
      <c r="H236" s="23">
        <v>0</v>
      </c>
      <c r="I236" s="23">
        <v>0</v>
      </c>
      <c r="J236" s="23">
        <v>20180804</v>
      </c>
      <c r="K236" s="23">
        <v>0</v>
      </c>
      <c r="L236" s="23">
        <v>700000</v>
      </c>
      <c r="M236" s="23">
        <v>700000</v>
      </c>
      <c r="N236" s="23">
        <v>0</v>
      </c>
      <c r="O236" s="23">
        <v>0</v>
      </c>
      <c r="P236" s="23" t="s">
        <v>90</v>
      </c>
      <c r="Q236" s="23" t="s">
        <v>91</v>
      </c>
      <c r="R236" s="28">
        <v>50</v>
      </c>
      <c r="S236" s="28">
        <v>0</v>
      </c>
      <c r="T236" s="23">
        <v>1</v>
      </c>
    </row>
    <row r="237" spans="1:20" x14ac:dyDescent="0.3">
      <c r="A237" s="23">
        <v>1700266</v>
      </c>
      <c r="B237" s="23">
        <v>2</v>
      </c>
      <c r="C237" s="23">
        <v>718173</v>
      </c>
      <c r="D237" s="23">
        <v>20180613</v>
      </c>
      <c r="E237" s="23">
        <v>20180620</v>
      </c>
      <c r="F237" s="23">
        <v>20330620</v>
      </c>
      <c r="G237" s="23">
        <v>15</v>
      </c>
      <c r="H237" s="23">
        <v>0</v>
      </c>
      <c r="I237" s="23">
        <v>0</v>
      </c>
      <c r="J237" s="23">
        <v>20180804</v>
      </c>
      <c r="K237" s="23">
        <v>0</v>
      </c>
      <c r="L237" s="23">
        <v>300000</v>
      </c>
      <c r="M237" s="23">
        <v>300000</v>
      </c>
      <c r="N237" s="23">
        <v>0</v>
      </c>
      <c r="O237" s="23">
        <v>0</v>
      </c>
      <c r="P237" s="23" t="s">
        <v>90</v>
      </c>
      <c r="Q237" s="23" t="s">
        <v>91</v>
      </c>
      <c r="R237" s="28">
        <v>50</v>
      </c>
      <c r="S237" s="28">
        <v>0</v>
      </c>
      <c r="T237" s="23">
        <v>1</v>
      </c>
    </row>
    <row r="238" spans="1:20" x14ac:dyDescent="0.3">
      <c r="A238" s="23">
        <v>1176891</v>
      </c>
      <c r="B238" s="23">
        <v>5</v>
      </c>
      <c r="C238" s="23">
        <v>718174</v>
      </c>
      <c r="D238" s="23">
        <v>20180612</v>
      </c>
      <c r="E238" s="23">
        <v>20180620</v>
      </c>
      <c r="F238" s="23">
        <v>20330620</v>
      </c>
      <c r="G238" s="23">
        <v>15</v>
      </c>
      <c r="H238" s="23">
        <v>0</v>
      </c>
      <c r="I238" s="23">
        <v>0</v>
      </c>
      <c r="J238" s="23">
        <v>20180808</v>
      </c>
      <c r="K238" s="23">
        <v>0</v>
      </c>
      <c r="L238" s="23">
        <v>1000000</v>
      </c>
      <c r="M238" s="23">
        <v>1000000</v>
      </c>
      <c r="N238" s="23">
        <v>0</v>
      </c>
      <c r="O238" s="23">
        <v>0</v>
      </c>
      <c r="P238" s="23" t="s">
        <v>90</v>
      </c>
      <c r="Q238" s="23" t="s">
        <v>91</v>
      </c>
      <c r="R238" s="28">
        <v>50</v>
      </c>
      <c r="S238" s="28">
        <v>0</v>
      </c>
      <c r="T238" s="23">
        <v>1</v>
      </c>
    </row>
    <row r="239" spans="1:20" x14ac:dyDescent="0.3">
      <c r="A239" s="23">
        <v>1191120</v>
      </c>
      <c r="B239" s="23">
        <v>5</v>
      </c>
      <c r="C239" s="23">
        <v>718175</v>
      </c>
      <c r="D239" s="23">
        <v>20180608</v>
      </c>
      <c r="E239" s="23">
        <v>20180619</v>
      </c>
      <c r="F239" s="23">
        <v>20330619</v>
      </c>
      <c r="G239" s="23">
        <v>15</v>
      </c>
      <c r="H239" s="23">
        <v>0</v>
      </c>
      <c r="I239" s="23">
        <v>0</v>
      </c>
      <c r="J239" s="23">
        <v>20180731</v>
      </c>
      <c r="K239" s="23">
        <v>0</v>
      </c>
      <c r="L239" s="23">
        <v>300000</v>
      </c>
      <c r="M239" s="23">
        <v>300000</v>
      </c>
      <c r="N239" s="23">
        <v>0</v>
      </c>
      <c r="O239" s="23">
        <v>0</v>
      </c>
      <c r="P239" s="23" t="s">
        <v>90</v>
      </c>
      <c r="Q239" s="23" t="s">
        <v>90</v>
      </c>
      <c r="R239" s="28">
        <v>50</v>
      </c>
      <c r="S239" s="28">
        <v>0</v>
      </c>
      <c r="T239" s="23">
        <v>1</v>
      </c>
    </row>
    <row r="240" spans="1:20" x14ac:dyDescent="0.3">
      <c r="A240" s="23">
        <v>1194870</v>
      </c>
      <c r="B240" s="23">
        <v>7</v>
      </c>
      <c r="C240" s="23">
        <v>718176</v>
      </c>
      <c r="D240" s="23">
        <v>20180613</v>
      </c>
      <c r="E240" s="23">
        <v>20180620</v>
      </c>
      <c r="F240" s="23">
        <v>20330620</v>
      </c>
      <c r="G240" s="23">
        <v>15</v>
      </c>
      <c r="H240" s="23">
        <v>0</v>
      </c>
      <c r="I240" s="23">
        <v>0</v>
      </c>
      <c r="J240" s="23">
        <v>20180808</v>
      </c>
      <c r="K240" s="23">
        <v>0</v>
      </c>
      <c r="L240" s="23">
        <v>2000000</v>
      </c>
      <c r="M240" s="23">
        <v>2000000</v>
      </c>
      <c r="N240" s="23">
        <v>0</v>
      </c>
      <c r="O240" s="23">
        <v>0</v>
      </c>
      <c r="P240" s="23" t="s">
        <v>90</v>
      </c>
      <c r="Q240" s="23" t="s">
        <v>90</v>
      </c>
      <c r="R240" s="28">
        <v>50</v>
      </c>
      <c r="S240" s="28">
        <v>0</v>
      </c>
      <c r="T240" s="23">
        <v>1</v>
      </c>
    </row>
    <row r="241" spans="1:20" x14ac:dyDescent="0.3">
      <c r="A241" s="23">
        <v>506272</v>
      </c>
      <c r="B241" s="23">
        <v>2</v>
      </c>
      <c r="C241" s="23">
        <v>718177</v>
      </c>
      <c r="D241" s="23">
        <v>20180611</v>
      </c>
      <c r="E241" s="23">
        <v>20180619</v>
      </c>
      <c r="F241" s="23">
        <v>20330619</v>
      </c>
      <c r="G241" s="23">
        <v>15</v>
      </c>
      <c r="H241" s="23">
        <v>0</v>
      </c>
      <c r="I241" s="23">
        <v>0</v>
      </c>
      <c r="J241" s="23">
        <v>20180807</v>
      </c>
      <c r="K241" s="23">
        <v>0</v>
      </c>
      <c r="L241" s="23">
        <v>2000000</v>
      </c>
      <c r="M241" s="23">
        <v>2000000</v>
      </c>
      <c r="N241" s="23">
        <v>0</v>
      </c>
      <c r="O241" s="23">
        <v>0</v>
      </c>
      <c r="P241" s="23" t="s">
        <v>90</v>
      </c>
      <c r="Q241" s="23" t="s">
        <v>91</v>
      </c>
      <c r="R241" s="28">
        <v>50</v>
      </c>
      <c r="S241" s="28">
        <v>0</v>
      </c>
      <c r="T241" s="23">
        <v>1</v>
      </c>
    </row>
    <row r="242" spans="1:20" x14ac:dyDescent="0.3">
      <c r="A242" s="23">
        <v>1416031</v>
      </c>
      <c r="B242" s="23">
        <v>2</v>
      </c>
      <c r="C242" s="23">
        <v>718178</v>
      </c>
      <c r="D242" s="23">
        <v>20180612</v>
      </c>
      <c r="E242" s="23">
        <v>20180619</v>
      </c>
      <c r="F242" s="23">
        <v>20380619</v>
      </c>
      <c r="G242" s="23">
        <v>20</v>
      </c>
      <c r="H242" s="23">
        <v>0</v>
      </c>
      <c r="I242" s="23">
        <v>0</v>
      </c>
      <c r="J242" s="23">
        <v>20180811</v>
      </c>
      <c r="K242" s="23">
        <v>0</v>
      </c>
      <c r="L242" s="23">
        <v>2500000</v>
      </c>
      <c r="M242" s="23">
        <v>2500000</v>
      </c>
      <c r="N242" s="23">
        <v>0</v>
      </c>
      <c r="O242" s="23">
        <v>0</v>
      </c>
      <c r="P242" s="23" t="s">
        <v>90</v>
      </c>
      <c r="Q242" s="23" t="s">
        <v>91</v>
      </c>
      <c r="R242" s="28">
        <v>50</v>
      </c>
      <c r="S242" s="28">
        <v>0</v>
      </c>
      <c r="T242" s="23">
        <v>1</v>
      </c>
    </row>
    <row r="243" spans="1:20" x14ac:dyDescent="0.3">
      <c r="A243" s="23">
        <v>512972</v>
      </c>
      <c r="B243" s="23">
        <v>3</v>
      </c>
      <c r="C243" s="23">
        <v>718179</v>
      </c>
      <c r="D243" s="23">
        <v>20180613</v>
      </c>
      <c r="E243" s="23">
        <v>20180626</v>
      </c>
      <c r="F243" s="23">
        <v>20280626</v>
      </c>
      <c r="G243" s="23">
        <v>10</v>
      </c>
      <c r="H243" s="23">
        <v>0</v>
      </c>
      <c r="I243" s="23">
        <v>0</v>
      </c>
      <c r="J243" s="23">
        <v>20180812</v>
      </c>
      <c r="K243" s="23">
        <v>0</v>
      </c>
      <c r="L243" s="23">
        <v>1800000</v>
      </c>
      <c r="M243" s="23">
        <v>1800000</v>
      </c>
      <c r="N243" s="23">
        <v>0</v>
      </c>
      <c r="O243" s="23">
        <v>0</v>
      </c>
      <c r="P243" s="23" t="s">
        <v>90</v>
      </c>
      <c r="Q243" s="23" t="s">
        <v>91</v>
      </c>
      <c r="R243" s="28">
        <v>50</v>
      </c>
      <c r="S243" s="28">
        <v>0</v>
      </c>
      <c r="T243" s="23">
        <v>1</v>
      </c>
    </row>
    <row r="244" spans="1:20" x14ac:dyDescent="0.3">
      <c r="A244" s="23">
        <v>130159</v>
      </c>
      <c r="B244" s="23">
        <v>3</v>
      </c>
      <c r="C244" s="23">
        <v>718180</v>
      </c>
      <c r="D244" s="23">
        <v>20180613</v>
      </c>
      <c r="E244" s="23">
        <v>20180620</v>
      </c>
      <c r="F244" s="23">
        <v>20380620</v>
      </c>
      <c r="G244" s="23">
        <v>20</v>
      </c>
      <c r="H244" s="23">
        <v>0</v>
      </c>
      <c r="I244" s="23">
        <v>0</v>
      </c>
      <c r="J244" s="23">
        <v>20180808</v>
      </c>
      <c r="K244" s="23">
        <v>0</v>
      </c>
      <c r="L244" s="23">
        <v>6000000</v>
      </c>
      <c r="M244" s="23">
        <v>6000000</v>
      </c>
      <c r="N244" s="23">
        <v>0</v>
      </c>
      <c r="O244" s="23">
        <v>0</v>
      </c>
      <c r="P244" s="23" t="s">
        <v>90</v>
      </c>
      <c r="Q244" s="23" t="s">
        <v>90</v>
      </c>
      <c r="R244" s="28">
        <v>50</v>
      </c>
      <c r="S244" s="28">
        <v>0</v>
      </c>
      <c r="T244" s="23">
        <v>1</v>
      </c>
    </row>
    <row r="245" spans="1:20" x14ac:dyDescent="0.3">
      <c r="A245" s="23">
        <v>1700267</v>
      </c>
      <c r="B245" s="23">
        <v>1</v>
      </c>
      <c r="C245" s="23">
        <v>718181</v>
      </c>
      <c r="D245" s="23">
        <v>20180613</v>
      </c>
      <c r="E245" s="23">
        <v>20180620</v>
      </c>
      <c r="F245" s="23">
        <v>20380620</v>
      </c>
      <c r="G245" s="23">
        <v>20</v>
      </c>
      <c r="H245" s="23">
        <v>0</v>
      </c>
      <c r="I245" s="23">
        <v>0</v>
      </c>
      <c r="J245" s="23">
        <v>20180808</v>
      </c>
      <c r="K245" s="23">
        <v>0</v>
      </c>
      <c r="L245" s="23">
        <v>2500000</v>
      </c>
      <c r="M245" s="23">
        <v>2500000</v>
      </c>
      <c r="N245" s="23">
        <v>0</v>
      </c>
      <c r="O245" s="23">
        <v>0</v>
      </c>
      <c r="P245" s="23" t="s">
        <v>90</v>
      </c>
      <c r="Q245" s="23" t="s">
        <v>91</v>
      </c>
      <c r="R245" s="28">
        <v>50</v>
      </c>
      <c r="S245" s="28">
        <v>0</v>
      </c>
      <c r="T245" s="23">
        <v>1</v>
      </c>
    </row>
    <row r="246" spans="1:20" x14ac:dyDescent="0.3">
      <c r="A246" s="23">
        <v>1124319</v>
      </c>
      <c r="B246" s="23">
        <v>2</v>
      </c>
      <c r="C246" s="23">
        <v>718182</v>
      </c>
      <c r="D246" s="23">
        <v>20180612</v>
      </c>
      <c r="E246" s="23">
        <v>20180620</v>
      </c>
      <c r="F246" s="23">
        <v>20280620</v>
      </c>
      <c r="G246" s="23">
        <v>10</v>
      </c>
      <c r="H246" s="23">
        <v>0</v>
      </c>
      <c r="I246" s="23">
        <v>0</v>
      </c>
      <c r="J246" s="23">
        <v>20180811</v>
      </c>
      <c r="K246" s="23">
        <v>0</v>
      </c>
      <c r="L246" s="23">
        <v>2000000</v>
      </c>
      <c r="M246" s="23">
        <v>2000000</v>
      </c>
      <c r="N246" s="23">
        <v>0</v>
      </c>
      <c r="O246" s="23">
        <v>0</v>
      </c>
      <c r="P246" s="23" t="s">
        <v>90</v>
      </c>
      <c r="Q246" s="23" t="s">
        <v>91</v>
      </c>
      <c r="R246" s="28">
        <v>50</v>
      </c>
      <c r="S246" s="28">
        <v>0</v>
      </c>
      <c r="T246" s="23">
        <v>1</v>
      </c>
    </row>
    <row r="247" spans="1:20" x14ac:dyDescent="0.3">
      <c r="A247" s="23">
        <v>163312</v>
      </c>
      <c r="B247" s="23">
        <v>3</v>
      </c>
      <c r="C247" s="23">
        <v>718183</v>
      </c>
      <c r="D247" s="23">
        <v>20180615</v>
      </c>
      <c r="E247" s="23">
        <v>20180620</v>
      </c>
      <c r="F247" s="23">
        <v>20380620</v>
      </c>
      <c r="G247" s="23">
        <v>20</v>
      </c>
      <c r="H247" s="23">
        <v>0</v>
      </c>
      <c r="I247" s="23">
        <v>0</v>
      </c>
      <c r="J247" s="23">
        <v>20180814</v>
      </c>
      <c r="K247" s="23">
        <v>0</v>
      </c>
      <c r="L247" s="23">
        <v>500000</v>
      </c>
      <c r="M247" s="23">
        <v>500000</v>
      </c>
      <c r="N247" s="23">
        <v>0</v>
      </c>
      <c r="O247" s="23">
        <v>0</v>
      </c>
      <c r="P247" s="23" t="s">
        <v>90</v>
      </c>
      <c r="Q247" s="23" t="s">
        <v>90</v>
      </c>
      <c r="R247" s="28">
        <v>50</v>
      </c>
      <c r="S247" s="28">
        <v>0</v>
      </c>
      <c r="T247" s="23">
        <v>1</v>
      </c>
    </row>
    <row r="248" spans="1:20" x14ac:dyDescent="0.3">
      <c r="A248" s="23">
        <v>1146392</v>
      </c>
      <c r="B248" s="23">
        <v>4</v>
      </c>
      <c r="C248" s="23">
        <v>718184</v>
      </c>
      <c r="D248" s="23">
        <v>20180615</v>
      </c>
      <c r="E248" s="23">
        <v>20180621</v>
      </c>
      <c r="F248" s="23">
        <v>20380621</v>
      </c>
      <c r="G248" s="23">
        <v>20</v>
      </c>
      <c r="H248" s="23">
        <v>0</v>
      </c>
      <c r="I248" s="23">
        <v>0</v>
      </c>
      <c r="J248" s="23">
        <v>20180814</v>
      </c>
      <c r="K248" s="23">
        <v>0</v>
      </c>
      <c r="L248" s="23">
        <v>480000</v>
      </c>
      <c r="M248" s="23">
        <v>480000</v>
      </c>
      <c r="N248" s="23">
        <v>0</v>
      </c>
      <c r="O248" s="23">
        <v>0</v>
      </c>
      <c r="P248" s="23" t="s">
        <v>90</v>
      </c>
      <c r="Q248" s="23" t="s">
        <v>91</v>
      </c>
      <c r="R248" s="28">
        <v>50</v>
      </c>
      <c r="S248" s="28">
        <v>0</v>
      </c>
      <c r="T248" s="23">
        <v>1</v>
      </c>
    </row>
    <row r="249" spans="1:20" x14ac:dyDescent="0.3">
      <c r="A249" s="23">
        <v>1333120</v>
      </c>
      <c r="B249" s="23">
        <v>2</v>
      </c>
      <c r="C249" s="23">
        <v>718185</v>
      </c>
      <c r="D249" s="23">
        <v>20180615</v>
      </c>
      <c r="E249" s="23">
        <v>20180621</v>
      </c>
      <c r="F249" s="23">
        <v>20330621</v>
      </c>
      <c r="G249" s="23">
        <v>15</v>
      </c>
      <c r="H249" s="23">
        <v>0</v>
      </c>
      <c r="I249" s="23">
        <v>0</v>
      </c>
      <c r="J249" s="23">
        <v>20180814</v>
      </c>
      <c r="K249" s="23">
        <v>0</v>
      </c>
      <c r="L249" s="23">
        <v>300000</v>
      </c>
      <c r="M249" s="23">
        <v>300000</v>
      </c>
      <c r="N249" s="23">
        <v>0</v>
      </c>
      <c r="O249" s="23">
        <v>0</v>
      </c>
      <c r="P249" s="23" t="s">
        <v>90</v>
      </c>
      <c r="Q249" s="23" t="s">
        <v>90</v>
      </c>
      <c r="R249" s="28">
        <v>50</v>
      </c>
      <c r="S249" s="28">
        <v>0</v>
      </c>
      <c r="T249" s="23">
        <v>1</v>
      </c>
    </row>
    <row r="250" spans="1:20" x14ac:dyDescent="0.3">
      <c r="A250" s="23">
        <v>1282136</v>
      </c>
      <c r="B250" s="23">
        <v>2</v>
      </c>
      <c r="C250" s="23">
        <v>718186</v>
      </c>
      <c r="D250" s="23">
        <v>20180619</v>
      </c>
      <c r="E250" s="23">
        <v>20180622</v>
      </c>
      <c r="F250" s="23">
        <v>20380622</v>
      </c>
      <c r="G250" s="23">
        <v>20</v>
      </c>
      <c r="H250" s="23">
        <v>0</v>
      </c>
      <c r="I250" s="23">
        <v>0</v>
      </c>
      <c r="J250" s="23">
        <v>20180813</v>
      </c>
      <c r="K250" s="23">
        <v>0</v>
      </c>
      <c r="L250" s="23">
        <v>2700000</v>
      </c>
      <c r="M250" s="23">
        <v>2700000</v>
      </c>
      <c r="N250" s="23">
        <v>0</v>
      </c>
      <c r="O250" s="23">
        <v>0</v>
      </c>
      <c r="P250" s="23" t="s">
        <v>90</v>
      </c>
      <c r="Q250" s="23" t="s">
        <v>90</v>
      </c>
      <c r="R250" s="28">
        <v>50</v>
      </c>
      <c r="S250" s="28">
        <v>0</v>
      </c>
      <c r="T250" s="23">
        <v>1</v>
      </c>
    </row>
    <row r="251" spans="1:20" x14ac:dyDescent="0.3">
      <c r="A251" s="23">
        <v>1426350</v>
      </c>
      <c r="B251" s="23">
        <v>2</v>
      </c>
      <c r="C251" s="23">
        <v>718187</v>
      </c>
      <c r="D251" s="23">
        <v>20180619</v>
      </c>
      <c r="E251" s="23">
        <v>20180622</v>
      </c>
      <c r="F251" s="23">
        <v>20380622</v>
      </c>
      <c r="G251" s="23">
        <v>20</v>
      </c>
      <c r="H251" s="23">
        <v>0</v>
      </c>
      <c r="I251" s="23">
        <v>0</v>
      </c>
      <c r="J251" s="23">
        <v>20180819</v>
      </c>
      <c r="K251" s="23">
        <v>0</v>
      </c>
      <c r="L251" s="23">
        <v>500000</v>
      </c>
      <c r="M251" s="23">
        <v>500000</v>
      </c>
      <c r="N251" s="23">
        <v>0</v>
      </c>
      <c r="O251" s="23">
        <v>0</v>
      </c>
      <c r="P251" s="23" t="s">
        <v>90</v>
      </c>
      <c r="Q251" s="23" t="s">
        <v>91</v>
      </c>
      <c r="R251" s="28">
        <v>50</v>
      </c>
      <c r="S251" s="28">
        <v>0</v>
      </c>
      <c r="T251" s="23">
        <v>1</v>
      </c>
    </row>
    <row r="252" spans="1:20" x14ac:dyDescent="0.3">
      <c r="A252" s="23">
        <v>1329886</v>
      </c>
      <c r="B252" s="23">
        <v>3</v>
      </c>
      <c r="C252" s="23">
        <v>718188</v>
      </c>
      <c r="D252" s="23">
        <v>20180620</v>
      </c>
      <c r="E252" s="23">
        <v>20180622</v>
      </c>
      <c r="F252" s="23">
        <v>20330622</v>
      </c>
      <c r="G252" s="23">
        <v>15</v>
      </c>
      <c r="H252" s="23">
        <v>0</v>
      </c>
      <c r="I252" s="23">
        <v>0</v>
      </c>
      <c r="J252" s="23">
        <v>20180819</v>
      </c>
      <c r="K252" s="23">
        <v>0</v>
      </c>
      <c r="L252" s="23">
        <v>1000000</v>
      </c>
      <c r="M252" s="23">
        <v>1000000</v>
      </c>
      <c r="N252" s="23">
        <v>0</v>
      </c>
      <c r="O252" s="23">
        <v>0</v>
      </c>
      <c r="P252" s="23" t="s">
        <v>90</v>
      </c>
      <c r="Q252" s="23" t="s">
        <v>91</v>
      </c>
      <c r="R252" s="28">
        <v>50</v>
      </c>
      <c r="S252" s="28">
        <v>0</v>
      </c>
      <c r="T252" s="23">
        <v>1</v>
      </c>
    </row>
    <row r="253" spans="1:20" x14ac:dyDescent="0.3">
      <c r="A253" s="23">
        <v>1700268</v>
      </c>
      <c r="B253" s="23">
        <v>1</v>
      </c>
      <c r="C253" s="23">
        <v>718189</v>
      </c>
      <c r="D253" s="23">
        <v>20180615</v>
      </c>
      <c r="E253" s="23">
        <v>20180622</v>
      </c>
      <c r="F253" s="23">
        <v>20280622</v>
      </c>
      <c r="G253" s="23">
        <v>10</v>
      </c>
      <c r="H253" s="23">
        <v>0</v>
      </c>
      <c r="I253" s="23">
        <v>0</v>
      </c>
      <c r="J253" s="23">
        <v>20180811</v>
      </c>
      <c r="K253" s="23">
        <v>0</v>
      </c>
      <c r="L253" s="23">
        <v>124000</v>
      </c>
      <c r="M253" s="23">
        <v>124000</v>
      </c>
      <c r="N253" s="23">
        <v>0</v>
      </c>
      <c r="O253" s="23">
        <v>0</v>
      </c>
      <c r="P253" s="23" t="s">
        <v>90</v>
      </c>
      <c r="Q253" s="23" t="s">
        <v>91</v>
      </c>
      <c r="R253" s="28">
        <v>50</v>
      </c>
      <c r="S253" s="28">
        <v>0</v>
      </c>
      <c r="T253" s="23">
        <v>1</v>
      </c>
    </row>
    <row r="254" spans="1:20" x14ac:dyDescent="0.3">
      <c r="A254" s="23">
        <v>1700268</v>
      </c>
      <c r="B254" s="23">
        <v>2</v>
      </c>
      <c r="C254" s="23">
        <v>718190</v>
      </c>
      <c r="D254" s="23">
        <v>20180615</v>
      </c>
      <c r="E254" s="23">
        <v>20180629</v>
      </c>
      <c r="F254" s="23">
        <v>20280622</v>
      </c>
      <c r="G254" s="23">
        <v>10</v>
      </c>
      <c r="H254" s="23">
        <v>0</v>
      </c>
      <c r="I254" s="23">
        <v>0</v>
      </c>
      <c r="J254" s="23">
        <v>20180811</v>
      </c>
      <c r="K254" s="23">
        <v>0</v>
      </c>
      <c r="L254" s="23">
        <v>1876000</v>
      </c>
      <c r="M254" s="23">
        <v>1876000</v>
      </c>
      <c r="N254" s="23">
        <v>0</v>
      </c>
      <c r="O254" s="23">
        <v>0</v>
      </c>
      <c r="P254" s="23" t="s">
        <v>90</v>
      </c>
      <c r="Q254" s="23" t="s">
        <v>91</v>
      </c>
      <c r="R254" s="28">
        <v>50</v>
      </c>
      <c r="S254" s="28">
        <v>0</v>
      </c>
      <c r="T254" s="23">
        <v>1</v>
      </c>
    </row>
    <row r="255" spans="1:20" x14ac:dyDescent="0.3">
      <c r="A255" s="23">
        <v>1423609</v>
      </c>
      <c r="B255" s="23">
        <v>2</v>
      </c>
      <c r="C255" s="23">
        <v>718191</v>
      </c>
      <c r="D255" s="23">
        <v>20180413</v>
      </c>
      <c r="E255" s="23">
        <v>20180625</v>
      </c>
      <c r="F255" s="23">
        <v>20380625</v>
      </c>
      <c r="G255" s="23">
        <v>20</v>
      </c>
      <c r="H255" s="23">
        <v>0</v>
      </c>
      <c r="I255" s="23">
        <v>0</v>
      </c>
      <c r="J255" s="23">
        <v>20180729</v>
      </c>
      <c r="K255" s="23">
        <v>0</v>
      </c>
      <c r="L255" s="23">
        <v>1200000</v>
      </c>
      <c r="M255" s="23">
        <v>1200000</v>
      </c>
      <c r="N255" s="23">
        <v>0</v>
      </c>
      <c r="O255" s="23">
        <v>0</v>
      </c>
      <c r="P255" s="23" t="s">
        <v>90</v>
      </c>
      <c r="Q255" s="23" t="s">
        <v>90</v>
      </c>
      <c r="R255" s="28">
        <v>50</v>
      </c>
      <c r="S255" s="28">
        <v>0</v>
      </c>
      <c r="T255" s="23">
        <v>1</v>
      </c>
    </row>
    <row r="256" spans="1:20" x14ac:dyDescent="0.3">
      <c r="A256" s="23">
        <v>1346915</v>
      </c>
      <c r="B256" s="23">
        <v>3</v>
      </c>
      <c r="C256" s="23">
        <v>718192</v>
      </c>
      <c r="D256" s="23">
        <v>20180619</v>
      </c>
      <c r="E256" s="23">
        <v>20180627</v>
      </c>
      <c r="F256" s="23">
        <v>20380627</v>
      </c>
      <c r="G256" s="23">
        <v>20</v>
      </c>
      <c r="H256" s="23">
        <v>0</v>
      </c>
      <c r="I256" s="23">
        <v>0</v>
      </c>
      <c r="J256" s="23">
        <v>20180814</v>
      </c>
      <c r="K256" s="23">
        <v>0</v>
      </c>
      <c r="L256" s="23">
        <v>7000000</v>
      </c>
      <c r="M256" s="23">
        <v>7000000</v>
      </c>
      <c r="N256" s="23">
        <v>0</v>
      </c>
      <c r="O256" s="23">
        <v>0</v>
      </c>
      <c r="P256" s="23" t="s">
        <v>90</v>
      </c>
      <c r="Q256" s="23" t="s">
        <v>90</v>
      </c>
      <c r="R256" s="28">
        <v>50</v>
      </c>
      <c r="S256" s="28">
        <v>0</v>
      </c>
      <c r="T256" s="23">
        <v>1</v>
      </c>
    </row>
    <row r="257" spans="1:20" x14ac:dyDescent="0.3">
      <c r="A257" s="23">
        <v>1700269</v>
      </c>
      <c r="B257" s="23">
        <v>1</v>
      </c>
      <c r="C257" s="23">
        <v>718193</v>
      </c>
      <c r="D257" s="23">
        <v>20180619</v>
      </c>
      <c r="E257" s="23">
        <v>20180625</v>
      </c>
      <c r="F257" s="23">
        <v>20480625</v>
      </c>
      <c r="G257" s="23">
        <v>30</v>
      </c>
      <c r="H257" s="23">
        <v>0</v>
      </c>
      <c r="I257" s="23">
        <v>0</v>
      </c>
      <c r="J257" s="23">
        <v>20180815</v>
      </c>
      <c r="K257" s="23">
        <v>0</v>
      </c>
      <c r="L257" s="23">
        <v>6250000</v>
      </c>
      <c r="M257" s="23">
        <v>6250000</v>
      </c>
      <c r="N257" s="23">
        <v>0</v>
      </c>
      <c r="O257" s="23">
        <v>0</v>
      </c>
      <c r="P257" s="23" t="s">
        <v>90</v>
      </c>
      <c r="Q257" s="23" t="s">
        <v>91</v>
      </c>
      <c r="R257" s="28">
        <v>50</v>
      </c>
      <c r="S257" s="28">
        <v>0</v>
      </c>
      <c r="T257" s="23">
        <v>1</v>
      </c>
    </row>
    <row r="258" spans="1:20" x14ac:dyDescent="0.3">
      <c r="A258" s="23">
        <v>1700269</v>
      </c>
      <c r="B258" s="23">
        <v>2</v>
      </c>
      <c r="C258" s="23">
        <v>718194</v>
      </c>
      <c r="D258" s="23">
        <v>20180619</v>
      </c>
      <c r="E258" s="23">
        <v>20180628</v>
      </c>
      <c r="F258" s="23">
        <v>20330628</v>
      </c>
      <c r="G258" s="23">
        <v>15</v>
      </c>
      <c r="H258" s="23">
        <v>0</v>
      </c>
      <c r="I258" s="23">
        <v>0</v>
      </c>
      <c r="J258" s="23">
        <v>20180815</v>
      </c>
      <c r="K258" s="23">
        <v>0</v>
      </c>
      <c r="L258" s="23">
        <v>1250000</v>
      </c>
      <c r="M258" s="23">
        <v>1250000</v>
      </c>
      <c r="N258" s="23">
        <v>0</v>
      </c>
      <c r="O258" s="23">
        <v>0</v>
      </c>
      <c r="P258" s="23" t="s">
        <v>90</v>
      </c>
      <c r="Q258" s="23" t="s">
        <v>91</v>
      </c>
      <c r="R258" s="28">
        <v>50</v>
      </c>
      <c r="S258" s="28">
        <v>0</v>
      </c>
      <c r="T258" s="23">
        <v>1</v>
      </c>
    </row>
    <row r="259" spans="1:20" x14ac:dyDescent="0.3">
      <c r="A259" s="23">
        <v>1358700</v>
      </c>
      <c r="B259" s="23">
        <v>9</v>
      </c>
      <c r="C259" s="23">
        <v>718195</v>
      </c>
      <c r="D259" s="23">
        <v>20180621</v>
      </c>
      <c r="E259" s="23">
        <v>20180625</v>
      </c>
      <c r="F259" s="23">
        <v>20330625</v>
      </c>
      <c r="G259" s="23">
        <v>15</v>
      </c>
      <c r="H259" s="23">
        <v>0</v>
      </c>
      <c r="I259" s="23">
        <v>0</v>
      </c>
      <c r="J259" s="23">
        <v>20180820</v>
      </c>
      <c r="K259" s="23">
        <v>0</v>
      </c>
      <c r="L259" s="23">
        <v>260000</v>
      </c>
      <c r="M259" s="23">
        <v>260000</v>
      </c>
      <c r="N259" s="23">
        <v>0</v>
      </c>
      <c r="O259" s="23">
        <v>0</v>
      </c>
      <c r="P259" s="23" t="s">
        <v>90</v>
      </c>
      <c r="Q259" s="23" t="s">
        <v>90</v>
      </c>
      <c r="R259" s="28">
        <v>50</v>
      </c>
      <c r="S259" s="28">
        <v>0</v>
      </c>
      <c r="T259" s="23">
        <v>1</v>
      </c>
    </row>
    <row r="260" spans="1:20" x14ac:dyDescent="0.3">
      <c r="A260" s="23">
        <v>1700270</v>
      </c>
      <c r="B260" s="23">
        <v>1</v>
      </c>
      <c r="C260" s="23">
        <v>718196</v>
      </c>
      <c r="D260" s="23">
        <v>20180620</v>
      </c>
      <c r="E260" s="23">
        <v>20180626</v>
      </c>
      <c r="F260" s="23">
        <v>20380626</v>
      </c>
      <c r="G260" s="23">
        <v>20</v>
      </c>
      <c r="H260" s="23">
        <v>0</v>
      </c>
      <c r="I260" s="23">
        <v>0</v>
      </c>
      <c r="J260" s="23">
        <v>20180815</v>
      </c>
      <c r="K260" s="23">
        <v>0</v>
      </c>
      <c r="L260" s="23">
        <v>2200000</v>
      </c>
      <c r="M260" s="23">
        <v>2200000</v>
      </c>
      <c r="N260" s="23">
        <v>0</v>
      </c>
      <c r="O260" s="23">
        <v>0</v>
      </c>
      <c r="P260" s="23" t="s">
        <v>90</v>
      </c>
      <c r="Q260" s="23" t="s">
        <v>91</v>
      </c>
      <c r="R260" s="28">
        <v>50</v>
      </c>
      <c r="S260" s="28">
        <v>0</v>
      </c>
      <c r="T260" s="23">
        <v>1</v>
      </c>
    </row>
    <row r="261" spans="1:20" x14ac:dyDescent="0.3">
      <c r="A261" s="23">
        <v>1700270</v>
      </c>
      <c r="B261" s="23">
        <v>2</v>
      </c>
      <c r="C261" s="23">
        <v>718197</v>
      </c>
      <c r="D261" s="23">
        <v>20180620</v>
      </c>
      <c r="E261" s="23">
        <v>20180626</v>
      </c>
      <c r="F261" s="23">
        <v>20380626</v>
      </c>
      <c r="G261" s="23">
        <v>20</v>
      </c>
      <c r="H261" s="23">
        <v>0</v>
      </c>
      <c r="I261" s="23">
        <v>0</v>
      </c>
      <c r="J261" s="23">
        <v>20180815</v>
      </c>
      <c r="K261" s="23">
        <v>0</v>
      </c>
      <c r="L261" s="23">
        <v>1300000</v>
      </c>
      <c r="M261" s="23">
        <v>1300000</v>
      </c>
      <c r="N261" s="23">
        <v>0</v>
      </c>
      <c r="O261" s="23">
        <v>0</v>
      </c>
      <c r="P261" s="23" t="s">
        <v>90</v>
      </c>
      <c r="Q261" s="23" t="s">
        <v>91</v>
      </c>
      <c r="R261" s="28">
        <v>50</v>
      </c>
      <c r="S261" s="28">
        <v>0</v>
      </c>
      <c r="T261" s="23">
        <v>1</v>
      </c>
    </row>
    <row r="262" spans="1:20" x14ac:dyDescent="0.3">
      <c r="A262" s="23">
        <v>1256732</v>
      </c>
      <c r="B262" s="23">
        <v>2</v>
      </c>
      <c r="C262" s="23">
        <v>718198</v>
      </c>
      <c r="D262" s="23">
        <v>20180619</v>
      </c>
      <c r="E262" s="23">
        <v>20180628</v>
      </c>
      <c r="F262" s="23">
        <v>20280628</v>
      </c>
      <c r="G262" s="23">
        <v>10</v>
      </c>
      <c r="H262" s="23">
        <v>0</v>
      </c>
      <c r="I262" s="23">
        <v>0</v>
      </c>
      <c r="J262" s="23">
        <v>20180811</v>
      </c>
      <c r="K262" s="23">
        <v>0</v>
      </c>
      <c r="L262" s="23">
        <v>1600000</v>
      </c>
      <c r="M262" s="23">
        <v>1600000</v>
      </c>
      <c r="N262" s="23">
        <v>0</v>
      </c>
      <c r="O262" s="23">
        <v>0</v>
      </c>
      <c r="P262" s="23" t="s">
        <v>90</v>
      </c>
      <c r="Q262" s="23" t="s">
        <v>91</v>
      </c>
      <c r="R262" s="28">
        <v>50</v>
      </c>
      <c r="S262" s="28">
        <v>0</v>
      </c>
      <c r="T262" s="23">
        <v>1</v>
      </c>
    </row>
    <row r="263" spans="1:20" x14ac:dyDescent="0.3">
      <c r="A263" s="23">
        <v>1127170</v>
      </c>
      <c r="B263" s="23">
        <v>4</v>
      </c>
      <c r="C263" s="23">
        <v>718199</v>
      </c>
      <c r="D263" s="23">
        <v>20180619</v>
      </c>
      <c r="E263" s="23">
        <v>20180626</v>
      </c>
      <c r="F263" s="23">
        <v>20380626</v>
      </c>
      <c r="G263" s="23">
        <v>20</v>
      </c>
      <c r="H263" s="23">
        <v>0</v>
      </c>
      <c r="I263" s="23">
        <v>0</v>
      </c>
      <c r="J263" s="23">
        <v>20180811</v>
      </c>
      <c r="K263" s="23">
        <v>0</v>
      </c>
      <c r="L263" s="23">
        <v>1500000</v>
      </c>
      <c r="M263" s="23">
        <v>1500000</v>
      </c>
      <c r="N263" s="23">
        <v>0</v>
      </c>
      <c r="O263" s="23">
        <v>0</v>
      </c>
      <c r="P263" s="23" t="s">
        <v>90</v>
      </c>
      <c r="Q263" s="23" t="s">
        <v>91</v>
      </c>
      <c r="R263" s="28">
        <v>50</v>
      </c>
      <c r="S263" s="28">
        <v>0</v>
      </c>
      <c r="T263" s="23">
        <v>1</v>
      </c>
    </row>
    <row r="264" spans="1:20" x14ac:dyDescent="0.3">
      <c r="A264" s="23">
        <v>1127170</v>
      </c>
      <c r="B264" s="23">
        <v>5</v>
      </c>
      <c r="C264" s="23">
        <v>718200</v>
      </c>
      <c r="D264" s="23">
        <v>20180619</v>
      </c>
      <c r="E264" s="23">
        <v>20180626</v>
      </c>
      <c r="F264" s="23">
        <v>20380626</v>
      </c>
      <c r="G264" s="23">
        <v>20</v>
      </c>
      <c r="H264" s="23">
        <v>0</v>
      </c>
      <c r="I264" s="23">
        <v>0</v>
      </c>
      <c r="J264" s="23">
        <v>20180811</v>
      </c>
      <c r="K264" s="23">
        <v>0</v>
      </c>
      <c r="L264" s="23">
        <v>1500000</v>
      </c>
      <c r="M264" s="23">
        <v>1500000</v>
      </c>
      <c r="N264" s="23">
        <v>0</v>
      </c>
      <c r="O264" s="23">
        <v>0</v>
      </c>
      <c r="P264" s="23" t="s">
        <v>90</v>
      </c>
      <c r="Q264" s="23" t="s">
        <v>91</v>
      </c>
      <c r="R264" s="28">
        <v>50</v>
      </c>
      <c r="S264" s="28">
        <v>0</v>
      </c>
      <c r="T264" s="23">
        <v>1</v>
      </c>
    </row>
    <row r="265" spans="1:20" x14ac:dyDescent="0.3">
      <c r="A265" s="23">
        <v>1213988</v>
      </c>
      <c r="B265" s="23">
        <v>3</v>
      </c>
      <c r="C265" s="23">
        <v>718201</v>
      </c>
      <c r="D265" s="23">
        <v>20180621</v>
      </c>
      <c r="E265" s="23">
        <v>20180627</v>
      </c>
      <c r="F265" s="23">
        <v>20330627</v>
      </c>
      <c r="G265" s="23">
        <v>15</v>
      </c>
      <c r="H265" s="23">
        <v>0</v>
      </c>
      <c r="I265" s="23">
        <v>0</v>
      </c>
      <c r="J265" s="23">
        <v>20180820</v>
      </c>
      <c r="K265" s="23">
        <v>0</v>
      </c>
      <c r="L265" s="23">
        <v>800000</v>
      </c>
      <c r="M265" s="23">
        <v>800000</v>
      </c>
      <c r="N265" s="23">
        <v>0</v>
      </c>
      <c r="O265" s="23">
        <v>0</v>
      </c>
      <c r="P265" s="23" t="s">
        <v>90</v>
      </c>
      <c r="Q265" s="23" t="s">
        <v>90</v>
      </c>
      <c r="R265" s="28">
        <v>50</v>
      </c>
      <c r="S265" s="28">
        <v>0</v>
      </c>
      <c r="T265" s="23">
        <v>1</v>
      </c>
    </row>
    <row r="266" spans="1:20" x14ac:dyDescent="0.3">
      <c r="A266" s="23">
        <v>1700271</v>
      </c>
      <c r="B266" s="23">
        <v>1</v>
      </c>
      <c r="C266" s="23">
        <v>718202</v>
      </c>
      <c r="D266" s="23">
        <v>20180620</v>
      </c>
      <c r="E266" s="23">
        <v>20180627</v>
      </c>
      <c r="F266" s="23">
        <v>20380627</v>
      </c>
      <c r="G266" s="23">
        <v>20</v>
      </c>
      <c r="H266" s="23">
        <v>0</v>
      </c>
      <c r="I266" s="23">
        <v>0</v>
      </c>
      <c r="J266" s="23">
        <v>20180819</v>
      </c>
      <c r="K266" s="23">
        <v>0</v>
      </c>
      <c r="L266" s="23">
        <v>4600000</v>
      </c>
      <c r="M266" s="23">
        <v>2226366</v>
      </c>
      <c r="N266" s="23">
        <v>2373634</v>
      </c>
      <c r="O266" s="23">
        <v>0</v>
      </c>
      <c r="P266" s="23" t="s">
        <v>90</v>
      </c>
      <c r="Q266" s="23" t="s">
        <v>91</v>
      </c>
      <c r="R266" s="28">
        <v>50</v>
      </c>
      <c r="S266" s="28">
        <v>1186817</v>
      </c>
      <c r="T266" s="23">
        <v>1</v>
      </c>
    </row>
    <row r="267" spans="1:20" x14ac:dyDescent="0.3">
      <c r="A267" s="23">
        <v>1700272</v>
      </c>
      <c r="B267" s="23">
        <v>1</v>
      </c>
      <c r="C267" s="23">
        <v>718203</v>
      </c>
      <c r="D267" s="23">
        <v>20180621</v>
      </c>
      <c r="E267" s="23">
        <v>20180628</v>
      </c>
      <c r="F267" s="23">
        <v>20230628</v>
      </c>
      <c r="G267" s="23">
        <v>5</v>
      </c>
      <c r="H267" s="23">
        <v>0</v>
      </c>
      <c r="I267" s="23">
        <v>0</v>
      </c>
      <c r="J267" s="23">
        <v>20180812</v>
      </c>
      <c r="K267" s="23">
        <v>0</v>
      </c>
      <c r="L267" s="23">
        <v>500000</v>
      </c>
      <c r="M267" s="23">
        <v>500000</v>
      </c>
      <c r="N267" s="23">
        <v>0</v>
      </c>
      <c r="O267" s="23">
        <v>0</v>
      </c>
      <c r="P267" s="23" t="s">
        <v>90</v>
      </c>
      <c r="Q267" s="23" t="s">
        <v>91</v>
      </c>
      <c r="R267" s="28">
        <v>50</v>
      </c>
      <c r="S267" s="28">
        <v>0</v>
      </c>
      <c r="T267" s="23">
        <v>1</v>
      </c>
    </row>
    <row r="268" spans="1:20" x14ac:dyDescent="0.3">
      <c r="A268" s="23">
        <v>1700273</v>
      </c>
      <c r="B268" s="23">
        <v>1</v>
      </c>
      <c r="C268" s="23">
        <v>718204</v>
      </c>
      <c r="D268" s="23">
        <v>20180621</v>
      </c>
      <c r="E268" s="23">
        <v>20180627</v>
      </c>
      <c r="F268" s="23">
        <v>20380627</v>
      </c>
      <c r="G268" s="23">
        <v>20</v>
      </c>
      <c r="H268" s="23">
        <v>0</v>
      </c>
      <c r="I268" s="23">
        <v>0</v>
      </c>
      <c r="J268" s="23">
        <v>20180819</v>
      </c>
      <c r="K268" s="23">
        <v>0</v>
      </c>
      <c r="L268" s="23">
        <v>1370000</v>
      </c>
      <c r="M268" s="23">
        <v>1370000</v>
      </c>
      <c r="N268" s="23">
        <v>0</v>
      </c>
      <c r="O268" s="23">
        <v>0</v>
      </c>
      <c r="P268" s="23" t="s">
        <v>90</v>
      </c>
      <c r="Q268" s="23" t="s">
        <v>91</v>
      </c>
      <c r="R268" s="28">
        <v>50</v>
      </c>
      <c r="S268" s="28">
        <v>0</v>
      </c>
      <c r="T268" s="23">
        <v>1</v>
      </c>
    </row>
    <row r="269" spans="1:20" x14ac:dyDescent="0.3">
      <c r="A269" s="23">
        <v>1700273</v>
      </c>
      <c r="B269" s="23">
        <v>2</v>
      </c>
      <c r="C269" s="23">
        <v>718205</v>
      </c>
      <c r="D269" s="23">
        <v>20180621</v>
      </c>
      <c r="E269" s="23">
        <v>20180627</v>
      </c>
      <c r="F269" s="23">
        <v>20380627</v>
      </c>
      <c r="G269" s="23">
        <v>20</v>
      </c>
      <c r="H269" s="23">
        <v>0</v>
      </c>
      <c r="I269" s="23">
        <v>0</v>
      </c>
      <c r="J269" s="23">
        <v>20180819</v>
      </c>
      <c r="K269" s="23">
        <v>0</v>
      </c>
      <c r="L269" s="23">
        <v>2630000</v>
      </c>
      <c r="M269" s="23">
        <v>442246</v>
      </c>
      <c r="N269" s="23">
        <v>2187754</v>
      </c>
      <c r="O269" s="23">
        <v>0</v>
      </c>
      <c r="P269" s="23" t="s">
        <v>90</v>
      </c>
      <c r="Q269" s="23" t="s">
        <v>91</v>
      </c>
      <c r="R269" s="28">
        <v>50</v>
      </c>
      <c r="S269" s="28">
        <v>1093877</v>
      </c>
      <c r="T269" s="23">
        <v>1</v>
      </c>
    </row>
    <row r="270" spans="1:20" x14ac:dyDescent="0.3">
      <c r="A270" s="23">
        <v>1700274</v>
      </c>
      <c r="B270" s="23">
        <v>1</v>
      </c>
      <c r="C270" s="23">
        <v>718206</v>
      </c>
      <c r="D270" s="23">
        <v>20180621</v>
      </c>
      <c r="E270" s="23">
        <v>20180627</v>
      </c>
      <c r="F270" s="23">
        <v>20320627</v>
      </c>
      <c r="G270" s="23">
        <v>14</v>
      </c>
      <c r="H270" s="23">
        <v>0</v>
      </c>
      <c r="I270" s="23">
        <v>0</v>
      </c>
      <c r="J270" s="23">
        <v>20180815</v>
      </c>
      <c r="K270" s="23">
        <v>0</v>
      </c>
      <c r="L270" s="23">
        <v>5500000</v>
      </c>
      <c r="M270" s="23">
        <v>5500000</v>
      </c>
      <c r="N270" s="23">
        <v>0</v>
      </c>
      <c r="O270" s="23">
        <v>0</v>
      </c>
      <c r="P270" s="23" t="s">
        <v>90</v>
      </c>
      <c r="Q270" s="23" t="s">
        <v>91</v>
      </c>
      <c r="R270" s="28">
        <v>50</v>
      </c>
      <c r="S270" s="28">
        <v>0</v>
      </c>
      <c r="T270" s="23">
        <v>1</v>
      </c>
    </row>
    <row r="271" spans="1:20" x14ac:dyDescent="0.3">
      <c r="A271" s="23">
        <v>1700275</v>
      </c>
      <c r="B271" s="23">
        <v>1</v>
      </c>
      <c r="C271" s="23">
        <v>718207</v>
      </c>
      <c r="D271" s="23">
        <v>20180615</v>
      </c>
      <c r="E271" s="23">
        <v>20180627</v>
      </c>
      <c r="F271" s="23">
        <v>20280627</v>
      </c>
      <c r="G271" s="23">
        <v>10</v>
      </c>
      <c r="H271" s="23">
        <v>0</v>
      </c>
      <c r="I271" s="23">
        <v>0</v>
      </c>
      <c r="J271" s="23">
        <v>20180814</v>
      </c>
      <c r="K271" s="23">
        <v>0</v>
      </c>
      <c r="L271" s="23">
        <v>1750000</v>
      </c>
      <c r="M271" s="23">
        <v>1750000</v>
      </c>
      <c r="N271" s="23">
        <v>0</v>
      </c>
      <c r="O271" s="23">
        <v>0</v>
      </c>
      <c r="P271" s="23" t="s">
        <v>90</v>
      </c>
      <c r="Q271" s="23" t="s">
        <v>91</v>
      </c>
      <c r="R271" s="28">
        <v>50</v>
      </c>
      <c r="S271" s="28">
        <v>0</v>
      </c>
      <c r="T271" s="23">
        <v>1</v>
      </c>
    </row>
    <row r="272" spans="1:20" x14ac:dyDescent="0.3">
      <c r="A272" s="23">
        <v>1361937</v>
      </c>
      <c r="B272" s="23">
        <v>3</v>
      </c>
      <c r="C272" s="23">
        <v>718208</v>
      </c>
      <c r="D272" s="23">
        <v>20180621</v>
      </c>
      <c r="E272" s="23">
        <v>20180626</v>
      </c>
      <c r="F272" s="23">
        <v>20380626</v>
      </c>
      <c r="G272" s="23">
        <v>20</v>
      </c>
      <c r="H272" s="23">
        <v>0</v>
      </c>
      <c r="I272" s="23">
        <v>0</v>
      </c>
      <c r="J272" s="23">
        <v>20180821</v>
      </c>
      <c r="K272" s="23">
        <v>0</v>
      </c>
      <c r="L272" s="23">
        <v>1800000</v>
      </c>
      <c r="M272" s="23">
        <v>1800000</v>
      </c>
      <c r="N272" s="23">
        <v>0</v>
      </c>
      <c r="O272" s="23">
        <v>0</v>
      </c>
      <c r="P272" s="23" t="s">
        <v>90</v>
      </c>
      <c r="Q272" s="23" t="s">
        <v>90</v>
      </c>
      <c r="R272" s="28">
        <v>50</v>
      </c>
      <c r="S272" s="28">
        <v>0</v>
      </c>
      <c r="T272" s="23">
        <v>1</v>
      </c>
    </row>
    <row r="273" spans="1:20" x14ac:dyDescent="0.3">
      <c r="A273" s="23">
        <v>1432466</v>
      </c>
      <c r="B273" s="23">
        <v>2</v>
      </c>
      <c r="C273" s="23">
        <v>718209</v>
      </c>
      <c r="D273" s="23">
        <v>20180621</v>
      </c>
      <c r="E273" s="23">
        <v>20180627</v>
      </c>
      <c r="F273" s="23">
        <v>20370627</v>
      </c>
      <c r="G273" s="23">
        <v>19</v>
      </c>
      <c r="H273" s="23">
        <v>0</v>
      </c>
      <c r="I273" s="23">
        <v>0</v>
      </c>
      <c r="J273" s="23">
        <v>20180820</v>
      </c>
      <c r="K273" s="23">
        <v>0</v>
      </c>
      <c r="L273" s="23">
        <v>1500000</v>
      </c>
      <c r="M273" s="23">
        <v>1500000</v>
      </c>
      <c r="N273" s="23">
        <v>0</v>
      </c>
      <c r="O273" s="23">
        <v>0</v>
      </c>
      <c r="P273" s="23" t="s">
        <v>90</v>
      </c>
      <c r="Q273" s="23" t="s">
        <v>91</v>
      </c>
      <c r="R273" s="28">
        <v>50</v>
      </c>
      <c r="S273" s="28">
        <v>0</v>
      </c>
      <c r="T273" s="23">
        <v>1</v>
      </c>
    </row>
    <row r="274" spans="1:20" x14ac:dyDescent="0.3">
      <c r="A274" s="23">
        <v>1700276</v>
      </c>
      <c r="B274" s="23">
        <v>1</v>
      </c>
      <c r="C274" s="23">
        <v>718210</v>
      </c>
      <c r="D274" s="23">
        <v>20180621</v>
      </c>
      <c r="E274" s="23">
        <v>20180628</v>
      </c>
      <c r="F274" s="23">
        <v>20380628</v>
      </c>
      <c r="G274" s="23">
        <v>20</v>
      </c>
      <c r="H274" s="23">
        <v>0</v>
      </c>
      <c r="I274" s="23">
        <v>0</v>
      </c>
      <c r="J274" s="23">
        <v>20180820</v>
      </c>
      <c r="K274" s="23">
        <v>0</v>
      </c>
      <c r="L274" s="23">
        <v>3000000</v>
      </c>
      <c r="M274" s="23">
        <v>3000000</v>
      </c>
      <c r="N274" s="23">
        <v>0</v>
      </c>
      <c r="O274" s="23">
        <v>0</v>
      </c>
      <c r="P274" s="23" t="s">
        <v>90</v>
      </c>
      <c r="Q274" s="23" t="s">
        <v>91</v>
      </c>
      <c r="R274" s="28">
        <v>50</v>
      </c>
      <c r="S274" s="28">
        <v>0</v>
      </c>
      <c r="T274" s="23">
        <v>1</v>
      </c>
    </row>
    <row r="275" spans="1:20" x14ac:dyDescent="0.3">
      <c r="A275" s="23">
        <v>1700278</v>
      </c>
      <c r="B275" s="23">
        <v>1</v>
      </c>
      <c r="C275" s="23">
        <v>718212</v>
      </c>
      <c r="D275" s="23">
        <v>20180621</v>
      </c>
      <c r="E275" s="23">
        <v>20180628</v>
      </c>
      <c r="F275" s="23">
        <v>20380628</v>
      </c>
      <c r="G275" s="23">
        <v>20</v>
      </c>
      <c r="H275" s="23">
        <v>0</v>
      </c>
      <c r="I275" s="23">
        <v>0</v>
      </c>
      <c r="J275" s="23">
        <v>20180821</v>
      </c>
      <c r="K275" s="23">
        <v>0</v>
      </c>
      <c r="L275" s="23">
        <v>1000000</v>
      </c>
      <c r="M275" s="23">
        <v>1000000</v>
      </c>
      <c r="N275" s="23">
        <v>0</v>
      </c>
      <c r="O275" s="23">
        <v>0</v>
      </c>
      <c r="P275" s="23" t="s">
        <v>90</v>
      </c>
      <c r="Q275" s="23" t="s">
        <v>91</v>
      </c>
      <c r="R275" s="28">
        <v>50</v>
      </c>
      <c r="S275" s="28">
        <v>0</v>
      </c>
      <c r="T275" s="23">
        <v>1</v>
      </c>
    </row>
    <row r="276" spans="1:20" x14ac:dyDescent="0.3">
      <c r="A276" s="23">
        <v>1137281</v>
      </c>
      <c r="B276" s="23">
        <v>4</v>
      </c>
      <c r="C276" s="23">
        <v>718213</v>
      </c>
      <c r="D276" s="23">
        <v>20180626</v>
      </c>
      <c r="E276" s="23">
        <v>20180628</v>
      </c>
      <c r="F276" s="23">
        <v>20280628</v>
      </c>
      <c r="G276" s="23">
        <v>10</v>
      </c>
      <c r="H276" s="23">
        <v>0</v>
      </c>
      <c r="I276" s="23">
        <v>0</v>
      </c>
      <c r="J276" s="23">
        <v>20180820</v>
      </c>
      <c r="K276" s="23">
        <v>0</v>
      </c>
      <c r="L276" s="23">
        <v>200000</v>
      </c>
      <c r="M276" s="23">
        <v>200000</v>
      </c>
      <c r="N276" s="23">
        <v>0</v>
      </c>
      <c r="O276" s="23">
        <v>0</v>
      </c>
      <c r="P276" s="23" t="s">
        <v>90</v>
      </c>
      <c r="Q276" s="23" t="s">
        <v>90</v>
      </c>
      <c r="R276" s="28">
        <v>50</v>
      </c>
      <c r="S276" s="28">
        <v>0</v>
      </c>
      <c r="T276" s="23">
        <v>1</v>
      </c>
    </row>
    <row r="277" spans="1:20" x14ac:dyDescent="0.3">
      <c r="A277" s="23">
        <v>1345737</v>
      </c>
      <c r="B277" s="23">
        <v>4</v>
      </c>
      <c r="C277" s="23">
        <v>718218</v>
      </c>
      <c r="D277" s="23">
        <v>20180614</v>
      </c>
      <c r="E277" s="23">
        <v>20180629</v>
      </c>
      <c r="F277" s="23">
        <v>20320629</v>
      </c>
      <c r="G277" s="23">
        <v>14</v>
      </c>
      <c r="H277" s="23">
        <v>0</v>
      </c>
      <c r="I277" s="23">
        <v>0</v>
      </c>
      <c r="J277" s="23">
        <v>20180807</v>
      </c>
      <c r="K277" s="23">
        <v>0</v>
      </c>
      <c r="L277" s="23">
        <v>600000</v>
      </c>
      <c r="M277" s="23">
        <v>600000</v>
      </c>
      <c r="N277" s="23">
        <v>0</v>
      </c>
      <c r="O277" s="23">
        <v>0</v>
      </c>
      <c r="P277" s="23" t="s">
        <v>90</v>
      </c>
      <c r="Q277" s="23" t="s">
        <v>90</v>
      </c>
      <c r="R277" s="28">
        <v>50</v>
      </c>
      <c r="S277" s="28">
        <v>0</v>
      </c>
      <c r="T277" s="23">
        <v>1</v>
      </c>
    </row>
    <row r="278" spans="1:20" x14ac:dyDescent="0.3">
      <c r="A278" s="23">
        <v>486181</v>
      </c>
      <c r="B278" s="23">
        <v>2</v>
      </c>
      <c r="C278" s="23">
        <v>718219</v>
      </c>
      <c r="D278" s="23">
        <v>20180626</v>
      </c>
      <c r="E278" s="23">
        <v>20180629</v>
      </c>
      <c r="F278" s="23">
        <v>20280629</v>
      </c>
      <c r="G278" s="23">
        <v>10</v>
      </c>
      <c r="H278" s="23">
        <v>0</v>
      </c>
      <c r="I278" s="23">
        <v>0</v>
      </c>
      <c r="J278" s="23">
        <v>20180825</v>
      </c>
      <c r="K278" s="23">
        <v>0</v>
      </c>
      <c r="L278" s="23">
        <v>500000</v>
      </c>
      <c r="M278" s="23">
        <v>500000</v>
      </c>
      <c r="N278" s="23">
        <v>0</v>
      </c>
      <c r="O278" s="23">
        <v>0</v>
      </c>
      <c r="P278" s="23" t="s">
        <v>90</v>
      </c>
      <c r="Q278" s="23" t="s">
        <v>90</v>
      </c>
      <c r="R278" s="28">
        <v>50</v>
      </c>
      <c r="S278" s="28">
        <v>0</v>
      </c>
      <c r="T278" s="23">
        <v>1</v>
      </c>
    </row>
    <row r="279" spans="1:20" x14ac:dyDescent="0.3">
      <c r="A279" s="23">
        <v>330500</v>
      </c>
      <c r="B279" s="23">
        <v>7</v>
      </c>
      <c r="C279" s="23">
        <v>718220</v>
      </c>
      <c r="D279" s="23">
        <v>20180627</v>
      </c>
      <c r="E279" s="23">
        <v>20180629</v>
      </c>
      <c r="F279" s="23">
        <v>20380629</v>
      </c>
      <c r="G279" s="23">
        <v>20</v>
      </c>
      <c r="H279" s="23">
        <v>0</v>
      </c>
      <c r="I279" s="23">
        <v>0</v>
      </c>
      <c r="J279" s="23">
        <v>20180827</v>
      </c>
      <c r="K279" s="23">
        <v>0</v>
      </c>
      <c r="L279" s="23">
        <v>2000000</v>
      </c>
      <c r="M279" s="23">
        <v>2000000</v>
      </c>
      <c r="N279" s="23">
        <v>0</v>
      </c>
      <c r="O279" s="23">
        <v>0</v>
      </c>
      <c r="P279" s="23" t="s">
        <v>90</v>
      </c>
      <c r="Q279" s="23" t="s">
        <v>90</v>
      </c>
      <c r="R279" s="28">
        <v>50</v>
      </c>
      <c r="S279" s="28">
        <v>0</v>
      </c>
      <c r="T279" s="23">
        <v>1</v>
      </c>
    </row>
    <row r="280" spans="1:20" x14ac:dyDescent="0.3">
      <c r="A280" s="23">
        <v>370556</v>
      </c>
      <c r="B280" s="23">
        <v>4</v>
      </c>
      <c r="C280" s="23">
        <v>718225</v>
      </c>
      <c r="D280" s="23">
        <v>20180628</v>
      </c>
      <c r="E280" s="23">
        <v>20180629</v>
      </c>
      <c r="F280" s="23">
        <v>20380629</v>
      </c>
      <c r="G280" s="23">
        <v>20</v>
      </c>
      <c r="H280" s="23">
        <v>0</v>
      </c>
      <c r="I280" s="23">
        <v>0</v>
      </c>
      <c r="J280" s="23">
        <v>20180702</v>
      </c>
      <c r="K280" s="23">
        <v>0</v>
      </c>
      <c r="L280" s="23">
        <v>1000000</v>
      </c>
      <c r="M280" s="23">
        <v>1000000</v>
      </c>
      <c r="N280" s="23">
        <v>0</v>
      </c>
      <c r="O280" s="23">
        <v>0</v>
      </c>
      <c r="P280" s="23" t="s">
        <v>90</v>
      </c>
      <c r="Q280" s="23" t="s">
        <v>90</v>
      </c>
      <c r="R280" s="28">
        <v>50</v>
      </c>
      <c r="S280" s="28">
        <v>0</v>
      </c>
      <c r="T280" s="23">
        <v>1</v>
      </c>
    </row>
    <row r="281" spans="1:20" x14ac:dyDescent="0.3">
      <c r="N281" s="23">
        <f>SUM(N2:N280)</f>
        <v>134670016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DBD</vt:lpstr>
      <vt:lpstr>DBS</vt:lpstr>
      <vt:lpstr>SP</vt:lpstr>
      <vt:lpstr>LNWLCTP</vt:lpstr>
      <vt:lpstr>LNWLCAP已核撥</vt:lpstr>
      <vt:lpstr>LNWLCAP已核撥!Database</vt:lpstr>
      <vt:lpstr>LNWLCTP!Database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2023-09-14T07:28:31Z</dcterms:modified>
</cp:coreProperties>
</file>