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EFFCD82C-757A-4C5C-B6BA-0FFB3AE3AE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<sst xmlns="http://schemas.openxmlformats.org/spreadsheetml/2006/main" count="155" uniqueCount="124">
  <si>
    <t>讀取Key條件</t>
    <phoneticPr fontId="3" type="noConversion"/>
  </si>
  <si>
    <t>其他ORDER條件</t>
  </si>
  <si>
    <t>FunNm</t>
    <phoneticPr fontId="3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</si>
  <si>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</si>
  <si>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</si>
  <si>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</si>
  <si>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</si>
  <si>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</si>
  <si>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</si>
  <si>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</si>
  <si>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LastUpdateEmpNo</t>
  </si>
  <si>
    <t>DATE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</si>
  <si>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</si>
  <si>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</si>
  <si>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</si>
  <si>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</si>
  <si>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</si>
  <si>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</si>
  <si>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</si>
  <si>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</si>
  <si>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Table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</si>
  <si>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</si>
  <si>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</si>
  <si>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</si>
  <si>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</si>
  <si>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</si>
  <si>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</si>
  <si>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</si>
  <si>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股票代號</t>
  </si>
  <si>
    <t>掛牌別</t>
  </si>
  <si>
    <t>股票種類</t>
  </si>
  <si>
    <t>發行公司統一編號</t>
  </si>
  <si>
    <t>資料年度</t>
  </si>
  <si>
    <t>發行股數</t>
  </si>
  <si>
    <t>非上市(櫃)每股淨值</t>
  </si>
  <si>
    <t>每股單價鑑估標準</t>
  </si>
  <si>
    <t>每股面額</t>
  </si>
  <si>
    <t>一個月平均價</t>
  </si>
  <si>
    <t>前日收盤價</t>
  </si>
  <si>
    <t>三個月平均價</t>
  </si>
  <si>
    <t>鑑定單價</t>
  </si>
  <si>
    <t>公司內部人身分註記</t>
  </si>
  <si>
    <t>法定關係人統編</t>
  </si>
  <si>
    <t>貸放成數(%)</t>
  </si>
  <si>
    <t>通知追繳維持率(%)</t>
  </si>
  <si>
    <t>實行職權維持率(%)</t>
  </si>
  <si>
    <t>質權設定書號</t>
  </si>
  <si>
    <t>Y:是
N:否</t>
  </si>
  <si>
    <t>股票設解(質)日期</t>
  </si>
  <si>
    <t>設質股數餘額</t>
  </si>
  <si>
    <t>擔保債權確定日期</t>
  </si>
  <si>
    <t>保管條號碼</t>
  </si>
  <si>
    <t>擔保品代號1</t>
  </si>
  <si>
    <t>擔保品代號2</t>
  </si>
  <si>
    <t>擔保品號碼</t>
  </si>
  <si>
    <t>ClCode1</t>
  </si>
  <si>
    <t>ClCode1,ClCode2</t>
  </si>
  <si>
    <t>ClCode2</t>
  </si>
  <si>
    <t>decimald</t>
  </si>
  <si>
    <t>擔保品股票檔</t>
    <phoneticPr fontId="2" type="noConversion"/>
  </si>
  <si>
    <t>擔保品代號檔CdCl</t>
    <phoneticPr fontId="2" type="noConversion"/>
  </si>
  <si>
    <t>擔保品代號檔CdCl</t>
    <phoneticPr fontId="2" type="noConversion"/>
  </si>
  <si>
    <t>擔保維持率(%)</t>
    <phoneticPr fontId="2" type="noConversion"/>
  </si>
  <si>
    <t>ClCode1,ClCode2,ClNo</t>
    <phoneticPr fontId="2" type="noConversion"/>
  </si>
  <si>
    <t>ClMain(ClCode1,ClCode2,ClNo)</t>
    <phoneticPr fontId="2" type="noConversion"/>
  </si>
  <si>
    <t>ClCode1,ClCode2,ClNo</t>
    <phoneticPr fontId="2" type="noConversion"/>
  </si>
  <si>
    <t>V</t>
    <phoneticPr fontId="2" type="noConversion"/>
  </si>
  <si>
    <t>findClCode1</t>
    <phoneticPr fontId="3" type="noConversion"/>
  </si>
  <si>
    <t>findClCode2</t>
    <phoneticPr fontId="3" type="noConversion"/>
  </si>
  <si>
    <t xml:space="preserve">ClCode1 = </t>
    <phoneticPr fontId="3" type="noConversion"/>
  </si>
  <si>
    <t xml:space="preserve">ClCode1 = ,AND ClCode2 = </t>
    <phoneticPr fontId="3" type="noConversion"/>
  </si>
  <si>
    <t>ClCode1</t>
    <phoneticPr fontId="2" type="noConversion"/>
  </si>
  <si>
    <t>ClNo</t>
    <phoneticPr fontId="2" type="noConversion"/>
  </si>
  <si>
    <t>StockCode</t>
    <phoneticPr fontId="2" type="noConversion"/>
  </si>
  <si>
    <t>ListingType</t>
    <phoneticPr fontId="2" type="noConversion"/>
  </si>
  <si>
    <t>StockType</t>
    <phoneticPr fontId="2" type="noConversion"/>
  </si>
  <si>
    <t>CompanyId</t>
    <phoneticPr fontId="2" type="noConversion"/>
  </si>
  <si>
    <t>DataYear</t>
    <phoneticPr fontId="2" type="noConversion"/>
  </si>
  <si>
    <t>IssuedShares</t>
    <phoneticPr fontId="2" type="noConversion"/>
  </si>
  <si>
    <t>NetWorth</t>
    <phoneticPr fontId="2" type="noConversion"/>
  </si>
  <si>
    <t>EvaStandard</t>
    <phoneticPr fontId="2" type="noConversion"/>
  </si>
  <si>
    <t>ParValue</t>
    <phoneticPr fontId="2" type="noConversion"/>
  </si>
  <si>
    <t>MonthlyAvg</t>
    <phoneticPr fontId="2" type="noConversion"/>
  </si>
  <si>
    <t>YdClosingPrice</t>
    <phoneticPr fontId="2" type="noConversion"/>
  </si>
  <si>
    <t>ThreeMonthAvg</t>
    <phoneticPr fontId="2" type="noConversion"/>
  </si>
  <si>
    <t>EvaUnitPrice</t>
    <phoneticPr fontId="2" type="noConversion"/>
  </si>
  <si>
    <t>InsiderJobTitle</t>
    <phoneticPr fontId="2" type="noConversion"/>
  </si>
  <si>
    <t>InsiderPosition</t>
    <phoneticPr fontId="2" type="noConversion"/>
  </si>
  <si>
    <t>LegalPersonId</t>
    <phoneticPr fontId="2" type="noConversion"/>
  </si>
  <si>
    <t>LoanToValue</t>
    <phoneticPr fontId="2" type="noConversion"/>
  </si>
  <si>
    <t>ImplementMtr</t>
    <phoneticPr fontId="2" type="noConversion"/>
  </si>
  <si>
    <t>PledgeNo</t>
    <phoneticPr fontId="2" type="noConversion"/>
  </si>
  <si>
    <t>SettingDate</t>
    <phoneticPr fontId="2" type="noConversion"/>
  </si>
  <si>
    <t>SettingBalance</t>
    <phoneticPr fontId="2" type="noConversion"/>
  </si>
  <si>
    <t>MtgDate</t>
    <phoneticPr fontId="2" type="noConversion"/>
  </si>
  <si>
    <t>CustodyNo</t>
    <phoneticPr fontId="2" type="noConversion"/>
  </si>
  <si>
    <t>公司內部人職稱</t>
    <phoneticPr fontId="2" type="noConversion"/>
  </si>
  <si>
    <t>SettingStat</t>
    <phoneticPr fontId="2" type="noConversion"/>
  </si>
  <si>
    <t>設定狀態</t>
    <phoneticPr fontId="2" type="noConversion"/>
  </si>
  <si>
    <t>ClStat</t>
    <phoneticPr fontId="2" type="noConversion"/>
  </si>
  <si>
    <t>擔保品狀態</t>
    <phoneticPr fontId="2" type="noConversion"/>
  </si>
  <si>
    <t>01:上市
02:上櫃
03:興櫃
04:公開
05:非公開</t>
  </si>
  <si>
    <t>1:無
2:普通股
3:特別股</t>
  </si>
  <si>
    <t>01:董事長
02:副董事長
03:常務董事
04:董事
05:監察人
06:總經理
07:副總經理
08:經理人
09:協理
10:大股東(持股10%以上)
11:其他</t>
  </si>
  <si>
    <t>01:本人
02:法人代表
03:本人配偶
04:本人子女
05:利用他人名義持有
06:法人代表之配偶
07:法人代表之子女
08:經理人
09:本人為金融機構協理</t>
  </si>
  <si>
    <t>1:設定
2:解除</t>
  </si>
  <si>
    <t>0:正常
1:塗銷
2:處分
3:抵押權確定</t>
  </si>
  <si>
    <t>Key ID</t>
    <phoneticPr fontId="2" type="noConversion"/>
  </si>
  <si>
    <t xml:space="preserve">01: 非上市(櫃)每股淨值
02: 每股面額
03: 前日收盤價
04: 一個月平均價
05: 三個月平均價
</t>
    <phoneticPr fontId="2" type="noConversion"/>
  </si>
  <si>
    <t>findUnique</t>
    <phoneticPr fontId="3" type="noConversion"/>
  </si>
  <si>
    <t>NVARCHAR2</t>
    <phoneticPr fontId="2" type="noConversion"/>
  </si>
  <si>
    <t>NVARCHAR2</t>
    <phoneticPr fontId="2" type="noConversion"/>
  </si>
  <si>
    <t>2021-08-13 智偉
舊資料轉換有串不到值的會在前面加"Old"寫入
因此將欄位放大到10碼</t>
    <phoneticPr fontId="2" type="noConversion"/>
  </si>
  <si>
    <t>ClStock</t>
    <phoneticPr fontId="2" type="noConversion"/>
  </si>
  <si>
    <t>OwnerCustUKey</t>
    <phoneticPr fontId="2" type="noConversion"/>
  </si>
  <si>
    <t>客戶識別碼</t>
    <phoneticPr fontId="2" type="noConversion"/>
  </si>
  <si>
    <t>OwnerCustUKey</t>
    <phoneticPr fontId="2" type="noConversion"/>
  </si>
  <si>
    <t>StockCode = ,AND OwnerCustUKey =</t>
    <phoneticPr fontId="3" type="noConversion"/>
  </si>
  <si>
    <t>ComputeMTR</t>
    <phoneticPr fontId="2" type="noConversion"/>
  </si>
  <si>
    <t>計算維持率</t>
    <phoneticPr fontId="2" type="noConversion"/>
  </si>
  <si>
    <t>ClMtr</t>
    <phoneticPr fontId="2" type="noConversion"/>
  </si>
  <si>
    <t>NoticeMtr</t>
    <phoneticPr fontId="2" type="noConversion"/>
  </si>
  <si>
    <t>全戶維持率(%)</t>
    <phoneticPr fontId="2" type="noConversion"/>
  </si>
  <si>
    <t>AcMtr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</si>
</sst>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vertical="center" wrapText="1"/>
    </xf>
    <xf numFmtId="0" fontId="10" fillId="0" borderId="1" xfId="0" applyFont="1" applyFill="1" applyBorder="1" applyAlignment="1">
      <alignment horizontal="left" vertical="top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zoomScaleNormal="100" workbookViewId="0">
      <selection activeCell="H12" sqref="H12"/>
    </sheetView>
  </sheetViews>
  <sheetFormatPr defaultColWidth="21.44140625" defaultRowHeight="16.2" x14ac:dyDescent="0.3"/>
  <cols>
    <col min="1" max="1" width="5.21875" style="3" bestFit="1" customWidth="1"/>
    <col min="2" max="2" width="20.21875" style="3" bestFit="1" customWidth="1"/>
    <col min="3" max="3" width="38.21875" style="2" bestFit="1" customWidth="1"/>
    <col min="4" max="4" width="27.5546875" style="6" bestFit="1" customWidth="1"/>
    <col min="5" max="6" width="6" style="3" bestFit="1" customWidth="1"/>
    <col min="7" max="7" width="27.5546875" style="3" bestFit="1" customWidth="1"/>
    <col min="8" max="8" width="50.6640625" style="4" bestFit="1" customWidth="1"/>
    <col min="9" max="16384" width="21.44140625" style="4"/>
  </cols>
  <sheetData>
    <row r="1" spans="1:8" x14ac:dyDescent="0.3">
      <c r="A1" s="19" t="s">
        <v>20</v>
      </c>
      <c r="B1" s="21"/>
      <c r="C1" s="8" t="s">
        <v>113</v>
      </c>
      <c r="D1" s="9" t="s">
        <v>59</v>
      </c>
      <c r="E1" s="10"/>
      <c r="F1" s="11"/>
      <c r="G1" s="11"/>
    </row>
    <row r="2" spans="1:8" x14ac:dyDescent="0.3">
      <c r="A2" s="19"/>
      <c r="B2" s="21"/>
      <c r="C2" s="12" t="s">
        <v>107</v>
      </c>
      <c r="D2" s="13" t="s">
        <v>21</v>
      </c>
      <c r="E2" s="14"/>
      <c r="F2" s="14"/>
      <c r="G2" s="14"/>
    </row>
    <row r="3" spans="1:8" x14ac:dyDescent="0.3">
      <c r="A3" s="22" t="s">
        <v>22</v>
      </c>
      <c r="B3" s="22"/>
      <c r="C3" s="8" t="s">
        <v>63</v>
      </c>
      <c r="D3" s="16" t="s">
        <v>66</v>
      </c>
      <c r="E3" s="14"/>
      <c r="F3" s="14"/>
      <c r="G3" s="14"/>
    </row>
    <row r="4" spans="1:8" x14ac:dyDescent="0.3">
      <c r="A4" s="19" t="s">
        <v>23</v>
      </c>
      <c r="B4" s="20"/>
      <c r="C4" s="15" t="s">
        <v>64</v>
      </c>
      <c r="D4" s="16" t="s">
        <v>65</v>
      </c>
      <c r="E4" s="14"/>
      <c r="F4" s="14"/>
      <c r="G4" s="14"/>
    </row>
    <row r="5" spans="1:8" x14ac:dyDescent="0.3">
      <c r="A5" s="22" t="s">
        <v>24</v>
      </c>
      <c r="B5" s="22"/>
      <c r="C5" s="15" t="s">
        <v>55</v>
      </c>
      <c r="D5" s="16"/>
      <c r="E5" s="14"/>
      <c r="F5" s="14"/>
      <c r="G5" s="14"/>
    </row>
    <row r="6" spans="1:8" x14ac:dyDescent="0.3">
      <c r="A6" s="19" t="s">
        <v>25</v>
      </c>
      <c r="B6" s="21"/>
      <c r="C6" s="15" t="s">
        <v>56</v>
      </c>
      <c r="D6" s="16"/>
      <c r="E6" s="14"/>
      <c r="F6" s="14"/>
      <c r="G6" s="14"/>
    </row>
    <row r="7" spans="1:8" x14ac:dyDescent="0.3">
      <c r="A7" s="19" t="s">
        <v>26</v>
      </c>
      <c r="B7" s="20"/>
      <c r="C7" s="18" t="s">
        <v>116</v>
      </c>
      <c r="D7" s="16"/>
      <c r="E7" s="14"/>
      <c r="F7" s="14"/>
      <c r="G7" s="14"/>
    </row>
    <row r="8" spans="1:8" s="1" customFormat="1" x14ac:dyDescent="0.3">
      <c r="A8" s="12" t="s">
        <v>27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8" s="7" customFormat="1" x14ac:dyDescent="0.3">
      <c r="A9" s="18">
        <v>1</v>
      </c>
      <c r="B9" s="18" t="s">
        <v>71</v>
      </c>
      <c r="C9" s="18" t="s">
        <v>52</v>
      </c>
      <c r="D9" s="18" t="s">
        <v>19</v>
      </c>
      <c r="E9" s="18">
        <v>1</v>
      </c>
      <c r="F9" s="18"/>
      <c r="G9" s="18" t="s">
        <v>61</v>
      </c>
    </row>
    <row r="10" spans="1:8" x14ac:dyDescent="0.3">
      <c r="A10" s="18">
        <f>A9+1</f>
        <v>2</v>
      </c>
      <c r="B10" s="18" t="s">
        <v>57</v>
      </c>
      <c r="C10" s="18" t="s">
        <v>53</v>
      </c>
      <c r="D10" s="18" t="s">
        <v>19</v>
      </c>
      <c r="E10" s="18">
        <v>2</v>
      </c>
      <c r="F10" s="18"/>
      <c r="G10" s="18" t="s">
        <v>60</v>
      </c>
    </row>
    <row r="11" spans="1:8" x14ac:dyDescent="0.3">
      <c r="A11" s="18">
        <f t="shared" ref="A11:A44" si="0">A10+1</f>
        <v>3</v>
      </c>
      <c r="B11" s="18" t="s">
        <v>72</v>
      </c>
      <c r="C11" s="18" t="s">
        <v>54</v>
      </c>
      <c r="D11" s="18" t="s">
        <v>19</v>
      </c>
      <c r="E11" s="18">
        <v>7</v>
      </c>
      <c r="F11" s="18"/>
      <c r="G11" s="18"/>
    </row>
    <row r="12" spans="1:8" ht="48.6" x14ac:dyDescent="0.3">
      <c r="A12" s="18">
        <f t="shared" si="0"/>
        <v>4</v>
      </c>
      <c r="B12" s="18" t="s">
        <v>73</v>
      </c>
      <c r="C12" s="18" t="s">
        <v>28</v>
      </c>
      <c r="D12" s="18" t="s">
        <v>3</v>
      </c>
      <c r="E12" s="24">
        <v>10</v>
      </c>
      <c r="F12" s="18"/>
      <c r="G12" s="18"/>
      <c r="H12" s="25" t="s">
        <v>112</v>
      </c>
    </row>
    <row r="13" spans="1:8" ht="81" x14ac:dyDescent="0.3">
      <c r="A13" s="18">
        <f t="shared" si="0"/>
        <v>5</v>
      </c>
      <c r="B13" s="18" t="s">
        <v>74</v>
      </c>
      <c r="C13" s="18" t="s">
        <v>29</v>
      </c>
      <c r="D13" s="18" t="s">
        <v>3</v>
      </c>
      <c r="E13" s="18">
        <v>2</v>
      </c>
      <c r="F13" s="18"/>
      <c r="G13" s="18" t="s">
        <v>101</v>
      </c>
    </row>
    <row r="14" spans="1:8" ht="48.6" x14ac:dyDescent="0.3">
      <c r="A14" s="18">
        <f t="shared" si="0"/>
        <v>6</v>
      </c>
      <c r="B14" s="18" t="s">
        <v>75</v>
      </c>
      <c r="C14" s="18" t="s">
        <v>30</v>
      </c>
      <c r="D14" s="18" t="s">
        <v>3</v>
      </c>
      <c r="E14" s="18">
        <v>1</v>
      </c>
      <c r="F14" s="18"/>
      <c r="G14" s="18" t="s">
        <v>102</v>
      </c>
    </row>
    <row r="15" spans="1:8" x14ac:dyDescent="0.3">
      <c r="A15" s="18">
        <f t="shared" si="0"/>
        <v>7</v>
      </c>
      <c r="B15" s="18" t="s">
        <v>76</v>
      </c>
      <c r="C15" s="18" t="s">
        <v>31</v>
      </c>
      <c r="D15" s="18" t="s">
        <v>3</v>
      </c>
      <c r="E15" s="18">
        <v>10</v>
      </c>
      <c r="F15" s="18"/>
      <c r="G15" s="18"/>
    </row>
    <row r="16" spans="1:8" x14ac:dyDescent="0.3">
      <c r="A16" s="18">
        <f t="shared" si="0"/>
        <v>8</v>
      </c>
      <c r="B16" s="18" t="s">
        <v>77</v>
      </c>
      <c r="C16" s="18" t="s">
        <v>32</v>
      </c>
      <c r="D16" s="18" t="s">
        <v>19</v>
      </c>
      <c r="E16" s="18">
        <v>4</v>
      </c>
      <c r="F16" s="18"/>
      <c r="G16" s="18"/>
    </row>
    <row r="17" spans="1:7" x14ac:dyDescent="0.3">
      <c r="A17" s="18">
        <f t="shared" si="0"/>
        <v>9</v>
      </c>
      <c r="B17" s="18" t="s">
        <v>78</v>
      </c>
      <c r="C17" s="18" t="s">
        <v>33</v>
      </c>
      <c r="D17" s="18" t="s">
        <v>19</v>
      </c>
      <c r="E17" s="18">
        <v>16</v>
      </c>
      <c r="F17" s="18">
        <v>2</v>
      </c>
      <c r="G17" s="18"/>
    </row>
    <row r="18" spans="1:7" x14ac:dyDescent="0.3">
      <c r="A18" s="18">
        <f t="shared" si="0"/>
        <v>10</v>
      </c>
      <c r="B18" s="18" t="s">
        <v>79</v>
      </c>
      <c r="C18" s="18" t="s">
        <v>34</v>
      </c>
      <c r="D18" s="18" t="s">
        <v>19</v>
      </c>
      <c r="E18" s="18">
        <v>16</v>
      </c>
      <c r="F18" s="18">
        <v>2</v>
      </c>
      <c r="G18" s="18"/>
    </row>
    <row r="19" spans="1:7" ht="97.2" x14ac:dyDescent="0.3">
      <c r="A19" s="18">
        <f t="shared" si="0"/>
        <v>11</v>
      </c>
      <c r="B19" s="18" t="s">
        <v>80</v>
      </c>
      <c r="C19" s="18" t="s">
        <v>35</v>
      </c>
      <c r="D19" s="18" t="s">
        <v>3</v>
      </c>
      <c r="E19" s="18">
        <v>2</v>
      </c>
      <c r="F19" s="18"/>
      <c r="G19" s="18" t="s">
        <v>108</v>
      </c>
    </row>
    <row r="20" spans="1:7" x14ac:dyDescent="0.3">
      <c r="A20" s="18">
        <f t="shared" si="0"/>
        <v>12</v>
      </c>
      <c r="B20" s="18" t="s">
        <v>81</v>
      </c>
      <c r="C20" s="18" t="s">
        <v>36</v>
      </c>
      <c r="D20" s="18" t="s">
        <v>19</v>
      </c>
      <c r="E20" s="18">
        <v>16</v>
      </c>
      <c r="F20" s="18">
        <v>2</v>
      </c>
      <c r="G20" s="18"/>
    </row>
    <row r="21" spans="1:7" x14ac:dyDescent="0.3">
      <c r="A21" s="18">
        <f t="shared" si="0"/>
        <v>13</v>
      </c>
      <c r="B21" s="18" t="s">
        <v>82</v>
      </c>
      <c r="C21" s="18" t="s">
        <v>37</v>
      </c>
      <c r="D21" s="18" t="s">
        <v>19</v>
      </c>
      <c r="E21" s="18">
        <v>16</v>
      </c>
      <c r="F21" s="18">
        <v>2</v>
      </c>
      <c r="G21" s="18"/>
    </row>
    <row r="22" spans="1:7" x14ac:dyDescent="0.3">
      <c r="A22" s="18">
        <f t="shared" si="0"/>
        <v>14</v>
      </c>
      <c r="B22" s="18" t="s">
        <v>83</v>
      </c>
      <c r="C22" s="18" t="s">
        <v>38</v>
      </c>
      <c r="D22" s="18" t="s">
        <v>19</v>
      </c>
      <c r="E22" s="18">
        <v>16</v>
      </c>
      <c r="F22" s="18">
        <v>2</v>
      </c>
      <c r="G22" s="18"/>
    </row>
    <row r="23" spans="1:7" x14ac:dyDescent="0.3">
      <c r="A23" s="18">
        <f t="shared" si="0"/>
        <v>15</v>
      </c>
      <c r="B23" s="18" t="s">
        <v>84</v>
      </c>
      <c r="C23" s="18" t="s">
        <v>39</v>
      </c>
      <c r="D23" s="18" t="s">
        <v>19</v>
      </c>
      <c r="E23" s="18">
        <v>16</v>
      </c>
      <c r="F23" s="18">
        <v>2</v>
      </c>
      <c r="G23" s="18"/>
    </row>
    <row r="24" spans="1:7" x14ac:dyDescent="0.3">
      <c r="A24" s="18">
        <f t="shared" si="0"/>
        <v>16</v>
      </c>
      <c r="B24" s="18" t="s">
        <v>85</v>
      </c>
      <c r="C24" s="18" t="s">
        <v>40</v>
      </c>
      <c r="D24" s="18" t="s">
        <v>19</v>
      </c>
      <c r="E24" s="18">
        <v>16</v>
      </c>
      <c r="F24" s="18">
        <v>2</v>
      </c>
      <c r="G24" s="18"/>
    </row>
    <row r="25" spans="1:7" x14ac:dyDescent="0.3">
      <c r="A25" s="18">
        <f t="shared" si="0"/>
        <v>17</v>
      </c>
      <c r="B25" s="18" t="s">
        <v>114</v>
      </c>
      <c r="C25" s="18" t="s">
        <v>115</v>
      </c>
      <c r="D25" s="18" t="s">
        <v>3</v>
      </c>
      <c r="E25" s="18">
        <v>32</v>
      </c>
      <c r="F25" s="18"/>
      <c r="G25" s="18"/>
    </row>
    <row r="26" spans="1:7" ht="178.2" x14ac:dyDescent="0.3">
      <c r="A26" s="18">
        <f t="shared" si="0"/>
        <v>18</v>
      </c>
      <c r="B26" s="18" t="s">
        <v>86</v>
      </c>
      <c r="C26" s="18" t="s">
        <v>96</v>
      </c>
      <c r="D26" s="18" t="s">
        <v>3</v>
      </c>
      <c r="E26" s="18">
        <v>2</v>
      </c>
      <c r="F26" s="18"/>
      <c r="G26" s="18" t="s">
        <v>103</v>
      </c>
    </row>
    <row r="27" spans="1:7" ht="145.80000000000001" x14ac:dyDescent="0.3">
      <c r="A27" s="18">
        <f t="shared" si="0"/>
        <v>19</v>
      </c>
      <c r="B27" s="18" t="s">
        <v>87</v>
      </c>
      <c r="C27" s="18" t="s">
        <v>41</v>
      </c>
      <c r="D27" s="18" t="s">
        <v>3</v>
      </c>
      <c r="E27" s="18">
        <v>2</v>
      </c>
      <c r="F27" s="18"/>
      <c r="G27" s="18" t="s">
        <v>104</v>
      </c>
    </row>
    <row r="28" spans="1:7" x14ac:dyDescent="0.3">
      <c r="A28" s="18">
        <f t="shared" si="0"/>
        <v>20</v>
      </c>
      <c r="B28" s="18" t="s">
        <v>88</v>
      </c>
      <c r="C28" s="18" t="s">
        <v>42</v>
      </c>
      <c r="D28" s="18" t="s">
        <v>3</v>
      </c>
      <c r="E28" s="18">
        <v>10</v>
      </c>
      <c r="F28" s="18"/>
      <c r="G28" s="18"/>
    </row>
    <row r="29" spans="1:7" x14ac:dyDescent="0.3">
      <c r="A29" s="18">
        <f t="shared" si="0"/>
        <v>21</v>
      </c>
      <c r="B29" s="18" t="s">
        <v>89</v>
      </c>
      <c r="C29" s="18" t="s">
        <v>43</v>
      </c>
      <c r="D29" s="18" t="s">
        <v>19</v>
      </c>
      <c r="E29" s="18">
        <v>5</v>
      </c>
      <c r="F29" s="18">
        <v>2</v>
      </c>
      <c r="G29" s="18"/>
    </row>
    <row r="30" spans="1:7" x14ac:dyDescent="0.3">
      <c r="A30" s="18">
        <f t="shared" si="0"/>
        <v>22</v>
      </c>
      <c r="B30" s="24" t="s">
        <v>120</v>
      </c>
      <c r="C30" s="24" t="s">
        <v>62</v>
      </c>
      <c r="D30" s="18" t="s">
        <v>19</v>
      </c>
      <c r="E30" s="18">
        <v>5</v>
      </c>
      <c r="F30" s="18">
        <v>2</v>
      </c>
      <c r="G30" s="18"/>
    </row>
    <row r="31" spans="1:7" x14ac:dyDescent="0.3">
      <c r="A31" s="18">
        <f t="shared" si="0"/>
        <v>23</v>
      </c>
      <c r="B31" s="24" t="s">
        <v>121</v>
      </c>
      <c r="C31" s="24" t="s">
        <v>44</v>
      </c>
      <c r="D31" s="18" t="s">
        <v>19</v>
      </c>
      <c r="E31" s="18">
        <v>5</v>
      </c>
      <c r="F31" s="18">
        <v>2</v>
      </c>
      <c r="G31" s="18"/>
    </row>
    <row r="32" spans="1:7" x14ac:dyDescent="0.3">
      <c r="A32" s="18">
        <f>A31+1</f>
        <v>24</v>
      </c>
      <c r="B32" s="24" t="s">
        <v>90</v>
      </c>
      <c r="C32" s="24" t="s">
        <v>45</v>
      </c>
      <c r="D32" s="18" t="s">
        <v>19</v>
      </c>
      <c r="E32" s="18">
        <v>5</v>
      </c>
      <c r="F32" s="18">
        <v>2</v>
      </c>
      <c r="G32" s="18"/>
    </row>
    <row r="33" spans="1:7" x14ac:dyDescent="0.3">
      <c r="A33" s="18">
        <f>A32+1</f>
        <v>25</v>
      </c>
      <c r="B33" s="24" t="s">
        <v>123</v>
      </c>
      <c r="C33" s="24" t="s">
        <v>122</v>
      </c>
      <c r="D33" s="18" t="s">
        <v>19</v>
      </c>
      <c r="E33" s="18">
        <v>5</v>
      </c>
      <c r="F33" s="18">
        <v>2</v>
      </c>
      <c r="G33" s="18"/>
    </row>
    <row r="34" spans="1:7" x14ac:dyDescent="0.3">
      <c r="A34" s="18">
        <f t="shared" si="0"/>
        <v>26</v>
      </c>
      <c r="B34" s="18" t="s">
        <v>91</v>
      </c>
      <c r="C34" s="18" t="s">
        <v>46</v>
      </c>
      <c r="D34" s="18" t="s">
        <v>110</v>
      </c>
      <c r="E34" s="18">
        <v>14</v>
      </c>
      <c r="F34" s="18"/>
      <c r="G34" s="18"/>
    </row>
    <row r="35" spans="1:7" ht="32.4" x14ac:dyDescent="0.3">
      <c r="A35" s="18">
        <f t="shared" si="0"/>
        <v>27</v>
      </c>
      <c r="B35" s="26" t="s">
        <v>118</v>
      </c>
      <c r="C35" s="26" t="s">
        <v>119</v>
      </c>
      <c r="D35" s="18" t="s">
        <v>3</v>
      </c>
      <c r="E35" s="18">
        <v>1</v>
      </c>
      <c r="F35" s="18"/>
      <c r="G35" s="18" t="s">
        <v>47</v>
      </c>
    </row>
    <row r="36" spans="1:7" ht="32.4" x14ac:dyDescent="0.3">
      <c r="A36" s="18">
        <f>A35+1</f>
        <v>28</v>
      </c>
      <c r="B36" s="23" t="s">
        <v>97</v>
      </c>
      <c r="C36" s="18" t="s">
        <v>98</v>
      </c>
      <c r="D36" s="18" t="s">
        <v>3</v>
      </c>
      <c r="E36" s="18">
        <v>1</v>
      </c>
      <c r="F36" s="18"/>
      <c r="G36" s="18" t="s">
        <v>105</v>
      </c>
    </row>
    <row r="37" spans="1:7" ht="64.8" x14ac:dyDescent="0.3">
      <c r="A37" s="18">
        <f>A36+1</f>
        <v>29</v>
      </c>
      <c r="B37" s="23" t="s">
        <v>99</v>
      </c>
      <c r="C37" s="18" t="s">
        <v>100</v>
      </c>
      <c r="D37" s="18" t="s">
        <v>3</v>
      </c>
      <c r="E37" s="18">
        <v>1</v>
      </c>
      <c r="F37" s="18"/>
      <c r="G37" s="18" t="s">
        <v>106</v>
      </c>
    </row>
    <row r="38" spans="1:7" x14ac:dyDescent="0.3">
      <c r="A38" s="18">
        <f t="shared" si="0"/>
        <v>30</v>
      </c>
      <c r="B38" s="18" t="s">
        <v>92</v>
      </c>
      <c r="C38" s="18" t="s">
        <v>48</v>
      </c>
      <c r="D38" s="18" t="s">
        <v>58</v>
      </c>
      <c r="E38" s="18">
        <v>8</v>
      </c>
      <c r="F38" s="18"/>
      <c r="G38" s="18"/>
    </row>
    <row r="39" spans="1:7" x14ac:dyDescent="0.3">
      <c r="A39" s="18">
        <f>A38+1</f>
        <v>31</v>
      </c>
      <c r="B39" s="18" t="s">
        <v>93</v>
      </c>
      <c r="C39" s="18" t="s">
        <v>49</v>
      </c>
      <c r="D39" s="18" t="s">
        <v>19</v>
      </c>
      <c r="E39" s="18">
        <v>16</v>
      </c>
      <c r="F39" s="18">
        <v>2</v>
      </c>
      <c r="G39" s="18"/>
    </row>
    <row r="40" spans="1:7" x14ac:dyDescent="0.3">
      <c r="A40" s="18">
        <f t="shared" si="0"/>
        <v>32</v>
      </c>
      <c r="B40" s="18" t="s">
        <v>94</v>
      </c>
      <c r="C40" s="18" t="s">
        <v>50</v>
      </c>
      <c r="D40" s="18" t="s">
        <v>58</v>
      </c>
      <c r="E40" s="18">
        <v>8</v>
      </c>
      <c r="F40" s="18"/>
      <c r="G40" s="18"/>
    </row>
    <row r="41" spans="1:7" x14ac:dyDescent="0.3">
      <c r="A41" s="18">
        <f t="shared" si="0"/>
        <v>33</v>
      </c>
      <c r="B41" s="18" t="s">
        <v>95</v>
      </c>
      <c r="C41" s="18" t="s">
        <v>51</v>
      </c>
      <c r="D41" s="18" t="s">
        <v>111</v>
      </c>
      <c r="E41" s="18">
        <v>5</v>
      </c>
      <c r="F41" s="18"/>
      <c r="G41" s="18"/>
    </row>
    <row r="42" spans="1:7" x14ac:dyDescent="0.3">
      <c r="A42" s="18">
        <f>A41+1</f>
        <v>34</v>
      </c>
      <c r="B42" s="18" t="s">
        <v>12</v>
      </c>
      <c r="C42" s="18" t="s">
        <v>13</v>
      </c>
      <c r="D42" s="18" t="s">
        <v>11</v>
      </c>
      <c r="E42" s="18"/>
      <c r="F42" s="18"/>
      <c r="G42" s="18"/>
    </row>
    <row r="43" spans="1:7" x14ac:dyDescent="0.3">
      <c r="A43" s="18">
        <f t="shared" si="0"/>
        <v>35</v>
      </c>
      <c r="B43" s="18" t="s">
        <v>14</v>
      </c>
      <c r="C43" s="18" t="s">
        <v>15</v>
      </c>
      <c r="D43" s="18" t="s">
        <v>3</v>
      </c>
      <c r="E43" s="18">
        <v>6</v>
      </c>
      <c r="F43" s="18"/>
      <c r="G43" s="18"/>
    </row>
    <row r="44" spans="1:7" x14ac:dyDescent="0.3">
      <c r="A44" s="18">
        <f t="shared" si="0"/>
        <v>36</v>
      </c>
      <c r="B44" s="18" t="s">
        <v>16</v>
      </c>
      <c r="C44" s="18" t="s">
        <v>17</v>
      </c>
      <c r="D44" s="18" t="s">
        <v>11</v>
      </c>
      <c r="E44" s="18"/>
      <c r="F44" s="18"/>
      <c r="G44" s="18"/>
    </row>
    <row r="45" spans="1:7" x14ac:dyDescent="0.3">
      <c r="A45" s="18">
        <f>A44+1</f>
        <v>37</v>
      </c>
      <c r="B45" s="18" t="s">
        <v>10</v>
      </c>
      <c r="C45" s="18" t="s">
        <v>18</v>
      </c>
      <c r="D45" s="18" t="s">
        <v>3</v>
      </c>
      <c r="E45" s="18">
        <v>6</v>
      </c>
      <c r="F45" s="18"/>
      <c r="G45" s="18"/>
    </row>
    <row r="46" spans="1:7" x14ac:dyDescent="0.3">
      <c r="A46" s="18"/>
      <c r="B46" s="18"/>
      <c r="C46" s="18"/>
      <c r="D46" s="18"/>
      <c r="E46" s="18"/>
      <c r="F46" s="18"/>
      <c r="G46" s="18"/>
    </row>
    <row r="47" spans="1:7" x14ac:dyDescent="0.3">
      <c r="A47" s="18"/>
      <c r="B47" s="18"/>
      <c r="C47" s="18"/>
      <c r="D47" s="18"/>
      <c r="E47" s="18"/>
      <c r="F47" s="18"/>
      <c r="G47" s="18"/>
    </row>
    <row r="48" spans="1:7" x14ac:dyDescent="0.3">
      <c r="A48" s="18"/>
      <c r="B48" s="18"/>
      <c r="C48" s="18"/>
      <c r="D48" s="18"/>
      <c r="E48" s="18"/>
      <c r="F48" s="18"/>
      <c r="G48" s="18"/>
    </row>
    <row r="49" spans="1:7" x14ac:dyDescent="0.3">
      <c r="A49" s="18"/>
      <c r="B49" s="18"/>
      <c r="C49" s="18"/>
      <c r="D49" s="18"/>
      <c r="E49" s="18"/>
      <c r="F49" s="18"/>
      <c r="G49" s="18"/>
    </row>
    <row r="50" spans="1:7" x14ac:dyDescent="0.3">
      <c r="A50" s="18"/>
      <c r="B50" s="18"/>
      <c r="C50" s="18"/>
      <c r="D50" s="18"/>
      <c r="E50" s="18"/>
      <c r="F50" s="18"/>
      <c r="G50" s="18"/>
    </row>
    <row r="51" spans="1:7" x14ac:dyDescent="0.3">
      <c r="A51" s="18"/>
      <c r="B51" s="18"/>
      <c r="C51" s="18"/>
      <c r="D51" s="18"/>
      <c r="E51" s="18"/>
      <c r="F51" s="18"/>
      <c r="G51" s="18"/>
    </row>
    <row r="52" spans="1:7" x14ac:dyDescent="0.3">
      <c r="A52" s="18"/>
      <c r="B52" s="18"/>
      <c r="C52" s="18"/>
      <c r="D52" s="18"/>
      <c r="E52" s="18"/>
      <c r="F52" s="18"/>
      <c r="G52" s="18"/>
    </row>
    <row r="53" spans="1:7" x14ac:dyDescent="0.3">
      <c r="A53" s="18"/>
      <c r="B53" s="18"/>
      <c r="C53" s="18"/>
      <c r="D53" s="18"/>
      <c r="E53" s="18"/>
      <c r="F53" s="18"/>
      <c r="G53" s="18"/>
    </row>
    <row r="54" spans="1:7" x14ac:dyDescent="0.3">
      <c r="A54" s="18"/>
      <c r="B54" s="18"/>
      <c r="C54" s="18"/>
      <c r="D54" s="18"/>
      <c r="E54" s="18"/>
      <c r="F54" s="18"/>
      <c r="G54" s="18"/>
    </row>
    <row r="55" spans="1:7" x14ac:dyDescent="0.3">
      <c r="A55" s="18"/>
      <c r="B55" s="18"/>
      <c r="C55" s="18"/>
      <c r="D55" s="18"/>
      <c r="E55" s="18"/>
      <c r="F55" s="18"/>
      <c r="G55" s="18"/>
    </row>
    <row r="56" spans="1:7" x14ac:dyDescent="0.3">
      <c r="A56" s="18"/>
      <c r="B56" s="18"/>
      <c r="C56" s="18"/>
      <c r="D56" s="18"/>
      <c r="E56" s="18"/>
      <c r="F56" s="18"/>
      <c r="G56" s="18"/>
    </row>
    <row r="57" spans="1:7" x14ac:dyDescent="0.3">
      <c r="A57" s="18"/>
      <c r="B57" s="18"/>
      <c r="C57" s="18"/>
      <c r="D57" s="18"/>
      <c r="E57" s="18"/>
      <c r="F57" s="18"/>
      <c r="G57" s="18"/>
    </row>
    <row r="58" spans="1:7" x14ac:dyDescent="0.3">
      <c r="A58" s="18"/>
      <c r="B58" s="18"/>
      <c r="C58" s="18"/>
      <c r="D58" s="18"/>
      <c r="E58" s="18"/>
      <c r="F58" s="18"/>
      <c r="G58" s="18"/>
    </row>
    <row r="59" spans="1:7" x14ac:dyDescent="0.3">
      <c r="A59" s="18"/>
      <c r="B59" s="18"/>
      <c r="C59" s="18"/>
      <c r="D59" s="18"/>
      <c r="E59" s="18"/>
      <c r="F59" s="18"/>
      <c r="G59" s="18"/>
    </row>
    <row r="60" spans="1:7" x14ac:dyDescent="0.3">
      <c r="A60" s="18"/>
      <c r="B60" s="18"/>
      <c r="C60" s="18"/>
      <c r="D60" s="18"/>
      <c r="E60" s="18"/>
      <c r="F60" s="18"/>
      <c r="G60" s="18"/>
    </row>
    <row r="61" spans="1:7" x14ac:dyDescent="0.3">
      <c r="A61" s="18"/>
      <c r="B61" s="18"/>
      <c r="C61" s="18"/>
      <c r="D61" s="18"/>
      <c r="E61" s="18"/>
      <c r="F61" s="18"/>
      <c r="G61" s="18"/>
    </row>
    <row r="62" spans="1:7" x14ac:dyDescent="0.3">
      <c r="A62" s="18"/>
      <c r="B62" s="18"/>
      <c r="C62" s="18"/>
      <c r="D62" s="18"/>
      <c r="E62" s="18"/>
      <c r="F62" s="18"/>
      <c r="G62" s="18"/>
    </row>
    <row r="63" spans="1:7" x14ac:dyDescent="0.3">
      <c r="A63" s="18"/>
      <c r="B63" s="18"/>
      <c r="C63" s="18"/>
      <c r="D63" s="18"/>
      <c r="E63" s="18"/>
      <c r="F63" s="18"/>
      <c r="G63" s="18"/>
    </row>
    <row r="64" spans="1:7" x14ac:dyDescent="0.3">
      <c r="A64" s="18"/>
      <c r="B64" s="18"/>
      <c r="C64" s="18"/>
      <c r="D64" s="18"/>
      <c r="E64" s="18"/>
      <c r="F64" s="18"/>
      <c r="G64" s="18"/>
    </row>
    <row r="65" spans="1:7" x14ac:dyDescent="0.3">
      <c r="A65" s="18"/>
      <c r="B65" s="18"/>
      <c r="C65" s="18"/>
      <c r="D65" s="18"/>
      <c r="E65" s="18"/>
      <c r="F65" s="18"/>
      <c r="G65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60" zoomScaleNormal="160" workbookViewId="0">
      <pane ySplit="1" topLeftCell="A2" activePane="bottomLeft" state="frozen"/>
      <selection pane="bottomLeft" activeCell="B4" sqref="B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67</v>
      </c>
      <c r="B2" s="2" t="s">
        <v>69</v>
      </c>
    </row>
    <row r="3" spans="1:3" x14ac:dyDescent="0.3">
      <c r="A3" s="2" t="s">
        <v>68</v>
      </c>
      <c r="B3" s="2" t="s">
        <v>70</v>
      </c>
    </row>
    <row r="4" spans="1:3" x14ac:dyDescent="0.3">
      <c r="A4" s="2" t="s">
        <v>109</v>
      </c>
      <c r="B4" s="2" t="s">
        <v>117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2022-05-04T01:29:11Z</dcterms:modified>
</cp:coreProperties>
</file>