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SKL\DB\GenTables\XX-系統\"/>
    </mc:Choice>
  </mc:AlternateContent>
  <bookViews>
    <workbookView xWindow="0" yWindow="0" windowWidth="22980" windowHeight="9084"/>
  </bookViews>
  <sheets>
    <sheet name="DBD" sheetId="1" r:id="rId1"/>
    <sheet name="DBS" sheetId="2" r:id="rId2"/>
  </sheets>
  <calcPr calcId="162913"/>
</workbook>
</file>

<file path=xl/calcChain.xml><?xml version="1.0" encoding="utf-8"?>
<calcChain xmlns="http://schemas.openxmlformats.org/spreadsheetml/2006/main">
  <c r="A43" i="1" l="1"/>
  <c r="A44" i="1" s="1"/>
  <c r="A45" i="1" s="1"/>
  <c r="A46" i="1" s="1"/>
  <c r="A47" i="1" s="1"/>
  <c r="A10" i="1" l="1"/>
  <c r="A11" i="1" s="1"/>
  <c r="A12" i="1" s="1"/>
  <c r="A13" i="1" s="1"/>
  <c r="A14" i="1" s="1"/>
  <c r="A15" i="1" l="1"/>
  <c r="A16" i="1" s="1"/>
  <c r="A17" i="1" s="1"/>
  <c r="A18" i="1" s="1"/>
  <c r="A19" i="1" l="1"/>
  <c r="A20" i="1" l="1"/>
  <c r="A21" i="1" l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</calcChain>
</file>

<file path=xl/sharedStrings.xml><?xml version="1.0" encoding="utf-8"?>
<sst xmlns="http://schemas.openxmlformats.org/spreadsheetml/2006/main" count="185" uniqueCount="143">
  <si>
    <t>SEQ</t>
    <phoneticPr fontId="2" type="noConversion"/>
  </si>
  <si>
    <t>讀取Key條件</t>
    <phoneticPr fontId="3" type="noConversion"/>
  </si>
  <si>
    <t>其他ORDER條件</t>
  </si>
  <si>
    <t>Uni</t>
    <phoneticPr fontId="2" type="noConversion"/>
  </si>
  <si>
    <t>Index1</t>
    <phoneticPr fontId="2" type="noConversion"/>
  </si>
  <si>
    <t>Index2</t>
    <phoneticPr fontId="2" type="noConversion"/>
  </si>
  <si>
    <t>Index3</t>
    <phoneticPr fontId="2" type="noConversion"/>
  </si>
  <si>
    <t>Table</t>
    <phoneticPr fontId="2" type="noConversion"/>
  </si>
  <si>
    <t>PrimaryKey</t>
    <phoneticPr fontId="2" type="noConversion"/>
  </si>
  <si>
    <t>FunNm</t>
    <phoneticPr fontId="3" type="noConversion"/>
  </si>
  <si>
    <t>ForeignKey1</t>
    <phoneticPr fontId="2" type="noConversion"/>
  </si>
  <si>
    <r>
      <rPr>
        <b/>
        <sz val="12"/>
        <color indexed="8"/>
        <rFont val="微軟正黑體"/>
        <family val="2"/>
        <charset val="136"/>
      </rPr>
      <t>欄位名稱</t>
    </r>
  </si>
  <si>
    <r>
      <rPr>
        <b/>
        <sz val="12"/>
        <color indexed="8"/>
        <rFont val="微軟正黑體"/>
        <family val="2"/>
        <charset val="136"/>
      </rPr>
      <t>中文名稱</t>
    </r>
  </si>
  <si>
    <r>
      <rPr>
        <b/>
        <sz val="12"/>
        <color indexed="8"/>
        <rFont val="微軟正黑體"/>
        <family val="2"/>
        <charset val="136"/>
      </rPr>
      <t>形態</t>
    </r>
  </si>
  <si>
    <r>
      <rPr>
        <b/>
        <sz val="12"/>
        <color indexed="8"/>
        <rFont val="微軟正黑體"/>
        <family val="2"/>
        <charset val="136"/>
      </rPr>
      <t>長度</t>
    </r>
  </si>
  <si>
    <r>
      <rPr>
        <b/>
        <sz val="12"/>
        <color indexed="8"/>
        <rFont val="微軟正黑體"/>
        <family val="2"/>
        <charset val="136"/>
      </rPr>
      <t>小數</t>
    </r>
  </si>
  <si>
    <r>
      <rPr>
        <b/>
        <sz val="12"/>
        <color indexed="8"/>
        <rFont val="微軟正黑體"/>
        <family val="2"/>
        <charset val="136"/>
      </rPr>
      <t>備註說明</t>
    </r>
  </si>
  <si>
    <t>KeyID</t>
  </si>
  <si>
    <t>8</t>
    <phoneticPr fontId="2" type="noConversion"/>
  </si>
  <si>
    <t>1</t>
  </si>
  <si>
    <t>5</t>
  </si>
  <si>
    <t>TxRecord</t>
    <phoneticPr fontId="2" type="noConversion"/>
  </si>
  <si>
    <t>Entdy</t>
    <phoneticPr fontId="2" type="noConversion"/>
  </si>
  <si>
    <t>MsgId</t>
    <phoneticPr fontId="2" type="noConversion"/>
  </si>
  <si>
    <t>TxSeq</t>
    <phoneticPr fontId="2" type="noConversion"/>
  </si>
  <si>
    <r>
      <rPr>
        <sz val="12"/>
        <color indexed="8"/>
        <rFont val="微軟正黑體"/>
        <family val="2"/>
        <charset val="136"/>
      </rPr>
      <t>交易結果</t>
    </r>
  </si>
  <si>
    <t>varchar2</t>
  </si>
  <si>
    <t>decimal</t>
  </si>
  <si>
    <t>帳務日</t>
    <phoneticPr fontId="2" type="noConversion"/>
  </si>
  <si>
    <t>交易代號</t>
    <phoneticPr fontId="2" type="noConversion"/>
  </si>
  <si>
    <t>借貸</t>
    <phoneticPr fontId="2" type="noConversion"/>
  </si>
  <si>
    <t>幣別</t>
    <phoneticPr fontId="2" type="noConversion"/>
  </si>
  <si>
    <r>
      <rPr>
        <sz val="12"/>
        <color indexed="8"/>
        <rFont val="細明體"/>
        <family val="3"/>
        <charset val="136"/>
      </rPr>
      <t>幣別</t>
    </r>
    <r>
      <rPr>
        <sz val="12"/>
        <color indexed="8"/>
        <rFont val="Consolas"/>
        <family val="3"/>
      </rPr>
      <t>swift Code</t>
    </r>
    <phoneticPr fontId="2" type="noConversion"/>
  </si>
  <si>
    <t>交易金額</t>
    <phoneticPr fontId="2" type="noConversion"/>
  </si>
  <si>
    <t>交易日期</t>
    <phoneticPr fontId="2" type="noConversion"/>
  </si>
  <si>
    <t>交易時間</t>
    <phoneticPr fontId="2" type="noConversion"/>
  </si>
  <si>
    <t>TlrNo</t>
  </si>
  <si>
    <t>CurCode</t>
  </si>
  <si>
    <t>CurName</t>
  </si>
  <si>
    <t>varchar2</t>
    <phoneticPr fontId="2" type="noConversion"/>
  </si>
  <si>
    <t>交易序號</t>
    <phoneticPr fontId="2" type="noConversion"/>
  </si>
  <si>
    <t>decimald</t>
    <phoneticPr fontId="2" type="noConversion"/>
  </si>
  <si>
    <t>nvarchar2</t>
    <phoneticPr fontId="2" type="noConversion"/>
  </si>
  <si>
    <t>TxResult</t>
    <phoneticPr fontId="2" type="noConversion"/>
  </si>
  <si>
    <r>
      <t>S:</t>
    </r>
    <r>
      <rPr>
        <sz val="12"/>
        <color indexed="8"/>
        <rFont val="細明體"/>
        <family val="3"/>
        <charset val="136"/>
      </rPr>
      <t>成功</t>
    </r>
    <r>
      <rPr>
        <sz val="12"/>
        <color indexed="8"/>
        <rFont val="Consolas"/>
        <family val="3"/>
      </rPr>
      <t xml:space="preserve"> E:</t>
    </r>
    <r>
      <rPr>
        <sz val="12"/>
        <color indexed="8"/>
        <rFont val="細明體"/>
        <family val="3"/>
        <charset val="136"/>
      </rPr>
      <t>失敗</t>
    </r>
    <phoneticPr fontId="2" type="noConversion"/>
  </si>
  <si>
    <r>
      <rPr>
        <sz val="12"/>
        <color indexed="8"/>
        <rFont val="微軟正黑體"/>
        <family val="2"/>
        <charset val="136"/>
      </rPr>
      <t>允許更正記號</t>
    </r>
    <r>
      <rPr>
        <sz val="12"/>
        <color indexed="8"/>
        <rFont val="Consolas"/>
        <family val="3"/>
      </rPr>
      <t/>
    </r>
    <phoneticPr fontId="2" type="noConversion"/>
  </si>
  <si>
    <t>允許修正記號</t>
    <phoneticPr fontId="2" type="noConversion"/>
  </si>
  <si>
    <t>OrgEntdy</t>
    <phoneticPr fontId="2" type="noConversion"/>
  </si>
  <si>
    <t>decimald</t>
    <phoneticPr fontId="2" type="noConversion"/>
  </si>
  <si>
    <t>TranNo</t>
    <phoneticPr fontId="2" type="noConversion"/>
  </si>
  <si>
    <t>SupNo</t>
    <phoneticPr fontId="2" type="noConversion"/>
  </si>
  <si>
    <t>使用者編號</t>
    <phoneticPr fontId="2" type="noConversion"/>
  </si>
  <si>
    <t>主管編號</t>
    <phoneticPr fontId="2" type="noConversion"/>
  </si>
  <si>
    <t>CalTime</t>
    <phoneticPr fontId="2" type="noConversion"/>
  </si>
  <si>
    <t>3000</t>
    <phoneticPr fontId="2" type="noConversion"/>
  </si>
  <si>
    <t>交易完整電文</t>
    <phoneticPr fontId="2" type="noConversion"/>
  </si>
  <si>
    <t>TranData</t>
    <phoneticPr fontId="2" type="noConversion"/>
  </si>
  <si>
    <t>櫃台機種類</t>
    <phoneticPr fontId="2" type="noConversion"/>
  </si>
  <si>
    <t>CanCancel</t>
    <phoneticPr fontId="2" type="noConversion"/>
  </si>
  <si>
    <t>FlowStep</t>
    <phoneticPr fontId="2" type="noConversion"/>
  </si>
  <si>
    <t>流程步驟</t>
    <phoneticPr fontId="2" type="noConversion"/>
  </si>
  <si>
    <t>原訂正/修正序號-帳務日</t>
    <phoneticPr fontId="2" type="noConversion"/>
  </si>
  <si>
    <t>單位</t>
    <phoneticPr fontId="2" type="noConversion"/>
  </si>
  <si>
    <t>原訂正/修正序號-交易序號</t>
    <phoneticPr fontId="2" type="noConversion"/>
  </si>
  <si>
    <t>DeCr</t>
    <phoneticPr fontId="2" type="noConversion"/>
  </si>
  <si>
    <r>
      <t>D.</t>
    </r>
    <r>
      <rPr>
        <sz val="12"/>
        <color indexed="8"/>
        <rFont val="細明體"/>
        <family val="3"/>
        <charset val="136"/>
      </rPr>
      <t>借</t>
    </r>
    <r>
      <rPr>
        <sz val="12"/>
        <color indexed="8"/>
        <rFont val="Consolas"/>
        <family val="3"/>
      </rPr>
      <t>Debit C.</t>
    </r>
    <r>
      <rPr>
        <sz val="12"/>
        <color indexed="8"/>
        <rFont val="細明體"/>
        <family val="3"/>
        <charset val="136"/>
      </rPr>
      <t>貸</t>
    </r>
    <r>
      <rPr>
        <sz val="12"/>
        <color indexed="8"/>
        <rFont val="Consolas"/>
        <family val="3"/>
      </rPr>
      <t>Credit</t>
    </r>
    <phoneticPr fontId="2" type="noConversion"/>
  </si>
  <si>
    <t>TxNo</t>
    <phoneticPr fontId="2" type="noConversion"/>
  </si>
  <si>
    <t>18</t>
    <phoneticPr fontId="2" type="noConversion"/>
  </si>
  <si>
    <t>OrgTxNo</t>
    <phoneticPr fontId="2" type="noConversion"/>
  </si>
  <si>
    <t>流程控制序號</t>
    <phoneticPr fontId="2" type="noConversion"/>
  </si>
  <si>
    <t>交易編號/帳號</t>
    <phoneticPr fontId="2" type="noConversion"/>
  </si>
  <si>
    <t>Entdy,TxNo</t>
    <phoneticPr fontId="2" type="noConversion"/>
  </si>
  <si>
    <t>CreateDate</t>
    <phoneticPr fontId="2" type="noConversion"/>
  </si>
  <si>
    <t>建檔日期時間</t>
  </si>
  <si>
    <t>DATE</t>
  </si>
  <si>
    <t>CreateEmpNo</t>
    <phoneticPr fontId="2" type="noConversion"/>
  </si>
  <si>
    <t>建檔人員</t>
  </si>
  <si>
    <t>VARCHAR2</t>
  </si>
  <si>
    <t>LastUpdate</t>
    <phoneticPr fontId="2" type="noConversion"/>
  </si>
  <si>
    <t>最後更新日期時間</t>
  </si>
  <si>
    <t>LastUpdateEmpNo</t>
    <phoneticPr fontId="2" type="noConversion"/>
  </si>
  <si>
    <t>最後更新人員</t>
  </si>
  <si>
    <t>FlowType</t>
    <phoneticPr fontId="2" type="noConversion"/>
  </si>
  <si>
    <t>流程類別</t>
    <phoneticPr fontId="2" type="noConversion"/>
  </si>
  <si>
    <t>SecNo</t>
    <phoneticPr fontId="2" type="noConversion"/>
  </si>
  <si>
    <t>2</t>
  </si>
  <si>
    <t>帳務別</t>
    <phoneticPr fontId="2" type="noConversion"/>
  </si>
  <si>
    <t>BrNo</t>
    <phoneticPr fontId="2" type="noConversion"/>
  </si>
  <si>
    <t>findByBrNo</t>
    <phoneticPr fontId="2" type="noConversion"/>
  </si>
  <si>
    <t>交易編號(單位+使用者編號+交易序號)</t>
    <phoneticPr fontId="2" type="noConversion"/>
  </si>
  <si>
    <t>TrmType</t>
    <phoneticPr fontId="2" type="noConversion"/>
  </si>
  <si>
    <t>ErrMsg</t>
    <phoneticPr fontId="2" type="noConversion"/>
  </si>
  <si>
    <t>訊息代號</t>
    <phoneticPr fontId="2" type="noConversion"/>
  </si>
  <si>
    <t>錯誤訊息</t>
    <phoneticPr fontId="2" type="noConversion"/>
  </si>
  <si>
    <t>300</t>
    <phoneticPr fontId="2" type="noConversion"/>
  </si>
  <si>
    <t>decimald</t>
    <phoneticPr fontId="2" type="noConversion"/>
  </si>
  <si>
    <t>CalDate</t>
    <phoneticPr fontId="2" type="noConversion"/>
  </si>
  <si>
    <t>交易記錄檔</t>
    <phoneticPr fontId="2" type="noConversion"/>
  </si>
  <si>
    <t>Hcode</t>
    <phoneticPr fontId="2" type="noConversion"/>
  </si>
  <si>
    <t>交易型態</t>
    <phoneticPr fontId="2" type="noConversion"/>
  </si>
  <si>
    <r>
      <t>0.</t>
    </r>
    <r>
      <rPr>
        <sz val="12"/>
        <color indexed="8"/>
        <rFont val="細明體"/>
        <family val="3"/>
        <charset val="136"/>
      </rPr>
      <t>正常交易</t>
    </r>
    <r>
      <rPr>
        <sz val="12"/>
        <color indexed="8"/>
        <rFont val="Consolas"/>
        <family val="3"/>
      </rPr>
      <t xml:space="preserve"> 1.</t>
    </r>
    <r>
      <rPr>
        <sz val="12"/>
        <color indexed="8"/>
        <rFont val="細明體"/>
        <family val="3"/>
        <charset val="136"/>
      </rPr>
      <t>訂正交易</t>
    </r>
    <r>
      <rPr>
        <sz val="12"/>
        <color indexed="8"/>
        <rFont val="Consolas"/>
        <family val="3"/>
      </rPr>
      <t xml:space="preserve"> 2.</t>
    </r>
    <r>
      <rPr>
        <sz val="12"/>
        <color indexed="8"/>
        <rFont val="細明體"/>
        <family val="3"/>
        <charset val="136"/>
      </rPr>
      <t>修正交易</t>
    </r>
    <phoneticPr fontId="2" type="noConversion"/>
  </si>
  <si>
    <t>GroupNo</t>
    <phoneticPr fontId="2" type="noConversion"/>
  </si>
  <si>
    <t>科組別</t>
    <phoneticPr fontId="2" type="noConversion"/>
  </si>
  <si>
    <t>BookAc</t>
    <phoneticPr fontId="2" type="noConversion"/>
  </si>
  <si>
    <t>出帳記號</t>
    <phoneticPr fontId="2" type="noConversion"/>
  </si>
  <si>
    <t>Entdy = ,AND BrNo =</t>
    <phoneticPr fontId="2" type="noConversion"/>
  </si>
  <si>
    <t>LockCustNo</t>
    <phoneticPr fontId="2" type="noConversion"/>
  </si>
  <si>
    <t>鎖定借款人戶號</t>
    <phoneticPr fontId="2" type="noConversion"/>
  </si>
  <si>
    <t>7</t>
    <phoneticPr fontId="2" type="noConversion"/>
  </si>
  <si>
    <t>LockNo</t>
    <phoneticPr fontId="2" type="noConversion"/>
  </si>
  <si>
    <t>鎖定序號</t>
    <phoneticPr fontId="2" type="noConversion"/>
  </si>
  <si>
    <t>decimalL</t>
    <phoneticPr fontId="2" type="noConversion"/>
  </si>
  <si>
    <t>11</t>
    <phoneticPr fontId="2" type="noConversion"/>
  </si>
  <si>
    <t>已訂正/修正交易記號</t>
    <phoneticPr fontId="2" type="noConversion"/>
  </si>
  <si>
    <t>TxAmt</t>
    <phoneticPr fontId="2" type="noConversion"/>
  </si>
  <si>
    <t>AcCnt</t>
    <phoneticPr fontId="2" type="noConversion"/>
  </si>
  <si>
    <t>帳務筆數</t>
    <phoneticPr fontId="2" type="noConversion"/>
  </si>
  <si>
    <t>4</t>
    <phoneticPr fontId="2" type="noConversion"/>
  </si>
  <si>
    <t>findByLC001</t>
    <phoneticPr fontId="2" type="noConversion"/>
  </si>
  <si>
    <t>findByLC002</t>
    <phoneticPr fontId="2" type="noConversion"/>
  </si>
  <si>
    <t>findByLC011</t>
    <phoneticPr fontId="2" type="noConversion"/>
  </si>
  <si>
    <t>CreateDate asc</t>
    <phoneticPr fontId="3" type="noConversion"/>
  </si>
  <si>
    <t>Entdy = ,AND BrNo = ,AND TxResult = ,AND CanCancel = ,AND ActionFg = ,AND Hcode&lt;&gt; ,AND TlrNo % ,AND TranNo %</t>
    <phoneticPr fontId="2" type="noConversion"/>
  </si>
  <si>
    <t>findByLC011Hcode</t>
    <phoneticPr fontId="2" type="noConversion"/>
  </si>
  <si>
    <r>
      <t>0.</t>
    </r>
    <r>
      <rPr>
        <sz val="12"/>
        <color indexed="8"/>
        <rFont val="細明體"/>
        <family val="3"/>
        <charset val="136"/>
      </rPr>
      <t>不允許</t>
    </r>
    <r>
      <rPr>
        <sz val="12"/>
        <color indexed="8"/>
        <rFont val="Consolas"/>
        <family val="3"/>
      </rPr>
      <t>,1-</t>
    </r>
    <r>
      <rPr>
        <sz val="12"/>
        <color indexed="8"/>
        <rFont val="細明體"/>
        <family val="3"/>
        <charset val="136"/>
      </rPr>
      <t>允許</t>
    </r>
    <r>
      <rPr>
        <sz val="12"/>
        <color indexed="8"/>
        <rFont val="Consolas"/>
        <family val="3"/>
      </rPr>
      <t>,9-</t>
    </r>
    <r>
      <rPr>
        <sz val="12"/>
        <color indexed="8"/>
        <rFont val="細明體"/>
        <family val="3"/>
        <charset val="136"/>
      </rPr>
      <t>被訂正</t>
    </r>
    <phoneticPr fontId="2" type="noConversion"/>
  </si>
  <si>
    <r>
      <t>0.</t>
    </r>
    <r>
      <rPr>
        <sz val="12"/>
        <color indexed="8"/>
        <rFont val="細明體"/>
        <family val="3"/>
        <charset val="136"/>
      </rPr>
      <t>不允許</t>
    </r>
    <r>
      <rPr>
        <sz val="12"/>
        <color indexed="8"/>
        <rFont val="Consolas"/>
        <family val="3"/>
      </rPr>
      <t>,1-</t>
    </r>
    <r>
      <rPr>
        <sz val="12"/>
        <color indexed="8"/>
        <rFont val="細明體"/>
        <family val="3"/>
        <charset val="136"/>
      </rPr>
      <t>允許</t>
    </r>
    <r>
      <rPr>
        <sz val="12"/>
        <color indexed="8"/>
        <rFont val="Consolas"/>
        <family val="3"/>
      </rPr>
      <t>,9-</t>
    </r>
    <r>
      <rPr>
        <sz val="12"/>
        <color indexed="8"/>
        <rFont val="細明體"/>
        <family val="3"/>
        <charset val="136"/>
      </rPr>
      <t>已訂正</t>
    </r>
    <phoneticPr fontId="2" type="noConversion"/>
  </si>
  <si>
    <t>findByL3005</t>
    <phoneticPr fontId="3" type="noConversion"/>
  </si>
  <si>
    <t>MrKey</t>
    <phoneticPr fontId="2" type="noConversion"/>
  </si>
  <si>
    <r>
      <t>1.</t>
    </r>
    <r>
      <rPr>
        <sz val="12"/>
        <color indexed="8"/>
        <rFont val="細明體"/>
        <family val="3"/>
        <charset val="136"/>
      </rPr>
      <t>已訂正</t>
    </r>
    <r>
      <rPr>
        <sz val="12"/>
        <color indexed="8"/>
        <rFont val="Consolas"/>
        <family val="3"/>
      </rPr>
      <t xml:space="preserve"> 2.</t>
    </r>
    <r>
      <rPr>
        <sz val="12"/>
        <color indexed="8"/>
        <rFont val="細明體"/>
        <family val="3"/>
        <charset val="136"/>
      </rPr>
      <t>已修正</t>
    </r>
    <r>
      <rPr>
        <sz val="12"/>
        <color indexed="8"/>
        <rFont val="Consolas"/>
        <family val="3"/>
      </rPr>
      <t xml:space="preserve"> 3.</t>
    </r>
    <r>
      <rPr>
        <sz val="12"/>
        <color indexed="8"/>
        <rFont val="細明體"/>
        <family val="3"/>
        <charset val="136"/>
      </rPr>
      <t>已沖正</t>
    </r>
    <phoneticPr fontId="2" type="noConversion"/>
  </si>
  <si>
    <t>findByLC011All</t>
    <phoneticPr fontId="2" type="noConversion"/>
  </si>
  <si>
    <t>ActionFg</t>
    <phoneticPr fontId="2" type="noConversion"/>
  </si>
  <si>
    <t xml:space="preserve">MrKey % ,AND TranNo ^i ,AND Entdy &gt;= ,AND Entdy &lt;= </t>
    <phoneticPr fontId="3" type="noConversion"/>
  </si>
  <si>
    <t>Entdy &gt;= ,AND Entdy &lt;= ,AND BrNo = ,AND TxResult = ,AND ActionFg = ,AND TlrNo % ,AND TranNo %</t>
    <phoneticPr fontId="2" type="noConversion"/>
  </si>
  <si>
    <t>Entdy &gt;= ,AND Entdy &lt;= ,AND BrNo = ,AND TxResult = ,AND TlrNo % ,AND TranNo %</t>
    <phoneticPr fontId="3" type="noConversion"/>
  </si>
  <si>
    <t>Entdy &gt;= ,AND Entdy &lt;= ,AND BrNo = ,AND TxResult = ,AND Hcode = ,AND TlrNo % ,AND TranNo %</t>
    <phoneticPr fontId="2" type="noConversion"/>
  </si>
  <si>
    <t>1</t>
    <phoneticPr fontId="2" type="noConversion"/>
  </si>
  <si>
    <t>1:查詢結清五年後客戶資料</t>
    <phoneticPr fontId="2" type="noConversion"/>
  </si>
  <si>
    <t>交易重要註記</t>
    <phoneticPr fontId="2" type="noConversion"/>
  </si>
  <si>
    <t>CanModify</t>
    <phoneticPr fontId="2" type="noConversion"/>
  </si>
  <si>
    <t>FlowNo</t>
    <phoneticPr fontId="2" type="noConversion"/>
  </si>
  <si>
    <t>ImportFg</t>
    <phoneticPr fontId="2" type="noConversion"/>
  </si>
  <si>
    <r>
      <t>1.</t>
    </r>
    <r>
      <rPr>
        <sz val="12"/>
        <color indexed="8"/>
        <rFont val="細明體"/>
        <family val="3"/>
        <charset val="136"/>
      </rPr>
      <t>登錄</t>
    </r>
    <r>
      <rPr>
        <sz val="12"/>
        <color indexed="8"/>
        <rFont val="Consolas"/>
        <family val="3"/>
      </rPr>
      <t xml:space="preserve"> 2.</t>
    </r>
    <r>
      <rPr>
        <sz val="12"/>
        <color indexed="8"/>
        <rFont val="細明體"/>
        <family val="3"/>
        <charset val="136"/>
      </rPr>
      <t>放行</t>
    </r>
    <r>
      <rPr>
        <sz val="12"/>
        <color indexed="8"/>
        <rFont val="Consolas"/>
        <family val="3"/>
      </rPr>
      <t xml:space="preserve"> 3.</t>
    </r>
    <r>
      <rPr>
        <sz val="12"/>
        <color indexed="8"/>
        <rFont val="細明體"/>
        <family val="3"/>
        <charset val="136"/>
      </rPr>
      <t>審核</t>
    </r>
    <r>
      <rPr>
        <sz val="12"/>
        <color indexed="8"/>
        <rFont val="Consolas"/>
        <family val="3"/>
      </rPr>
      <t xml:space="preserve"> 4.</t>
    </r>
    <r>
      <rPr>
        <sz val="12"/>
        <color indexed="8"/>
        <rFont val="細明體"/>
        <family val="3"/>
        <charset val="136"/>
      </rPr>
      <t>審核放行</t>
    </r>
    <phoneticPr fontId="2" type="noConversion"/>
  </si>
  <si>
    <t>Entdy = ,AND BrNo = ,AND TxResult = ,AND CanModify = ,AND ActionFg = ,AND Hcode&lt;&gt; ,AND TlrNo % ,AND TranNo %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</si>
</sst>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微軟正黑體"/>
      <family val="2"/>
      <charset val="136"/>
    </font>
    <font>
      <sz val="12"/>
      <color indexed="8"/>
      <name val="微軟正黑體"/>
      <family val="2"/>
      <charset val="136"/>
    </font>
    <font>
      <b/>
      <sz val="12"/>
      <color indexed="8"/>
      <name val="Consolas"/>
      <family val="3"/>
    </font>
    <font>
      <sz val="12"/>
      <color indexed="8"/>
      <name val="Consolas"/>
      <family val="3"/>
    </font>
    <font>
      <sz val="12"/>
      <color theme="1"/>
      <name val="Consolas"/>
      <family val="3"/>
    </font>
    <font>
      <shadow/>
      <sz val="12"/>
      <name val="Consolas"/>
      <family val="3"/>
    </font>
    <font>
      <sz val="12"/>
      <color indexed="8"/>
      <name val="Consolas"/>
      <family val="3"/>
      <charset val="136"/>
    </font>
    <font>
      <sz val="12"/>
      <color indexed="8"/>
      <name val="Consolas"/>
      <family val="2"/>
      <charset val="136"/>
    </font>
    <font>
      <sz val="12"/>
      <color theme="1"/>
      <name val="微軟正黑體"/>
      <family val="2"/>
      <charset val="136"/>
    </font>
    <font>
      <sz val="12"/>
      <color rgb="FFFF0000"/>
      <name val="Consolas"/>
      <family val="3"/>
    </font>
    <font>
      <sz val="12"/>
      <color rgb="FFFF0000"/>
      <name val="細明體"/>
      <family val="3"/>
      <charset val="136"/>
    </font>
  </fonts>
  <fills count="3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41">
    <xf numFmtId="0" fontId="0" fillId="0" borderId="0" xfId="0">
      <alignment vertical="center"/>
    </xf>
    <xf numFmtId="0" fontId="4" fillId="0" borderId="0" xfId="0" applyFont="1" applyFill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>
      <alignment vertical="center"/>
    </xf>
    <xf numFmtId="49" fontId="8" fillId="0" borderId="1" xfId="0" applyNumberFormat="1" applyFont="1" applyBorder="1" applyAlignment="1">
      <alignment horizontal="left" vertical="center"/>
    </xf>
    <xf numFmtId="49" fontId="7" fillId="2" borderId="1" xfId="0" applyNumberFormat="1" applyFont="1" applyFill="1" applyBorder="1" applyAlignment="1">
      <alignment horizontal="center" vertical="center"/>
    </xf>
    <xf numFmtId="49" fontId="8" fillId="0" borderId="1" xfId="0" applyNumberFormat="1" applyFont="1" applyBorder="1" applyAlignment="1">
      <alignment vertical="center" wrapText="1"/>
    </xf>
    <xf numFmtId="49" fontId="7" fillId="2" borderId="1" xfId="0" applyNumberFormat="1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top" wrapText="1"/>
    </xf>
    <xf numFmtId="49" fontId="8" fillId="0" borderId="1" xfId="0" applyNumberFormat="1" applyFont="1" applyBorder="1" applyAlignment="1">
      <alignment horizontal="center" vertical="center"/>
    </xf>
    <xf numFmtId="49" fontId="8" fillId="0" borderId="1" xfId="0" applyNumberFormat="1" applyFont="1" applyBorder="1">
      <alignment vertical="center"/>
    </xf>
    <xf numFmtId="0" fontId="8" fillId="0" borderId="1" xfId="0" applyFont="1" applyBorder="1" applyAlignment="1">
      <alignment horizontal="center" vertical="center" wrapText="1"/>
    </xf>
    <xf numFmtId="49" fontId="8" fillId="0" borderId="1" xfId="0" applyNumberFormat="1" applyFont="1" applyBorder="1" applyAlignment="1">
      <alignment vertical="center"/>
    </xf>
    <xf numFmtId="0" fontId="4" fillId="0" borderId="1" xfId="0" applyFont="1" applyBorder="1" applyAlignment="1">
      <alignment horizontal="left" vertical="center"/>
    </xf>
    <xf numFmtId="0" fontId="4" fillId="0" borderId="0" xfId="0" applyFont="1">
      <alignment vertical="center"/>
    </xf>
    <xf numFmtId="49" fontId="7" fillId="2" borderId="1" xfId="0" applyNumberFormat="1" applyFont="1" applyFill="1" applyBorder="1" applyAlignment="1">
      <alignment horizontal="left" vertical="center" wrapText="1"/>
    </xf>
    <xf numFmtId="49" fontId="8" fillId="0" borderId="1" xfId="0" applyNumberFormat="1" applyFont="1" applyBorder="1" applyAlignment="1">
      <alignment horizontal="left" vertical="center" wrapText="1"/>
    </xf>
    <xf numFmtId="0" fontId="4" fillId="0" borderId="1" xfId="0" applyFont="1" applyBorder="1" applyAlignment="1">
      <alignment vertical="center"/>
    </xf>
    <xf numFmtId="49" fontId="9" fillId="0" borderId="1" xfId="0" applyNumberFormat="1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 wrapText="1"/>
    </xf>
    <xf numFmtId="0" fontId="10" fillId="0" borderId="1" xfId="0" applyFont="1" applyBorder="1" applyAlignment="1">
      <alignment vertical="top" wrapText="1"/>
    </xf>
    <xf numFmtId="0" fontId="4" fillId="0" borderId="1" xfId="0" applyFont="1" applyBorder="1" applyAlignment="1">
      <alignment horizontal="center" vertical="center" wrapText="1"/>
    </xf>
    <xf numFmtId="49" fontId="8" fillId="0" borderId="1" xfId="0" applyNumberFormat="1" applyFont="1" applyBorder="1" applyAlignment="1">
      <alignment horizontal="center" vertical="center" wrapText="1"/>
    </xf>
    <xf numFmtId="0" fontId="11" fillId="0" borderId="1" xfId="0" applyFont="1" applyBorder="1" applyAlignment="1">
      <alignment vertical="center"/>
    </xf>
    <xf numFmtId="0" fontId="6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horizontal="left" vertical="center" wrapText="1"/>
    </xf>
    <xf numFmtId="0" fontId="6" fillId="0" borderId="1" xfId="0" applyFont="1" applyBorder="1">
      <alignment vertical="center"/>
    </xf>
    <xf numFmtId="0" fontId="5" fillId="0" borderId="1" xfId="0" applyFont="1" applyBorder="1" applyAlignment="1">
      <alignment horizontal="center" vertical="center"/>
    </xf>
    <xf numFmtId="0" fontId="13" fillId="0" borderId="0" xfId="0" applyFont="1">
      <alignment vertical="center"/>
    </xf>
    <xf numFmtId="49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left" vertical="top" wrapText="1"/>
    </xf>
    <xf numFmtId="49" fontId="14" fillId="0" borderId="1" xfId="0" applyNumberFormat="1" applyFont="1" applyBorder="1" applyAlignment="1">
      <alignment horizontal="left" vertical="center"/>
    </xf>
    <xf numFmtId="0" fontId="15" fillId="0" borderId="1" xfId="0" applyFont="1" applyBorder="1">
      <alignment vertical="center"/>
    </xf>
    <xf numFmtId="0" fontId="14" fillId="0" borderId="1" xfId="0" applyFont="1" applyBorder="1" applyAlignment="1">
      <alignment horizontal="center" vertical="center" wrapText="1"/>
    </xf>
    <xf numFmtId="49" fontId="14" fillId="0" borderId="1" xfId="0" applyNumberFormat="1" applyFont="1" applyBorder="1" applyAlignment="1">
      <alignment horizontal="center"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horizontal="left" vertical="top" wrapText="1"/>
    </xf>
    <xf numFmtId="49" fontId="7" fillId="2" borderId="1" xfId="0" applyNumberFormat="1" applyFont="1" applyFill="1" applyBorder="1" applyAlignment="1">
      <alignment horizontal="left" vertical="center"/>
    </xf>
  </cellXfs>
  <cellStyles count="2">
    <cellStyle name="一般" xfId="0" builtinId="0"/>
    <cellStyle name="一般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tabSelected="1" topLeftCell="A29" zoomScale="115" zoomScaleNormal="115" workbookViewId="0">
      <selection activeCell="D39" sqref="D39"/>
    </sheetView>
  </sheetViews>
  <sheetFormatPr defaultColWidth="21.44140625" defaultRowHeight="16.2" x14ac:dyDescent="0.3"/>
  <cols>
    <col min="1" max="1" width="5.109375" style="2" bestFit="1" customWidth="1"/>
    <col min="2" max="2" width="17.77734375" style="2" customWidth="1"/>
    <col min="3" max="3" width="53.21875" style="18" bestFit="1" customWidth="1"/>
    <col min="4" max="4" width="14.109375" style="24" customWidth="1"/>
    <col min="5" max="5" width="6.21875" style="2" bestFit="1" customWidth="1"/>
    <col min="6" max="6" width="5.77734375" style="2" bestFit="1" customWidth="1"/>
    <col min="7" max="7" width="51.77734375" style="14" customWidth="1"/>
    <col min="8" max="16384" width="21.44140625" style="3"/>
  </cols>
  <sheetData>
    <row r="1" spans="1:9" x14ac:dyDescent="0.3">
      <c r="A1" s="40" t="s">
        <v>7</v>
      </c>
      <c r="B1" s="40"/>
      <c r="C1" s="4" t="s">
        <v>21</v>
      </c>
      <c r="D1" s="32" t="s">
        <v>97</v>
      </c>
      <c r="E1" s="13"/>
      <c r="F1" s="6"/>
      <c r="G1" s="17"/>
    </row>
    <row r="2" spans="1:9" x14ac:dyDescent="0.3">
      <c r="A2" s="40"/>
      <c r="B2" s="40"/>
      <c r="C2" s="5" t="s">
        <v>17</v>
      </c>
      <c r="D2" s="7" t="s">
        <v>3</v>
      </c>
      <c r="E2" s="11"/>
      <c r="F2" s="11"/>
      <c r="G2" s="4"/>
    </row>
    <row r="3" spans="1:9" x14ac:dyDescent="0.3">
      <c r="A3" s="40" t="s">
        <v>8</v>
      </c>
      <c r="B3" s="40"/>
      <c r="C3" s="4" t="s">
        <v>71</v>
      </c>
      <c r="D3" s="25"/>
      <c r="E3" s="11"/>
      <c r="F3" s="11"/>
      <c r="G3" s="4"/>
    </row>
    <row r="4" spans="1:9" x14ac:dyDescent="0.3">
      <c r="A4" s="40" t="s">
        <v>10</v>
      </c>
      <c r="B4" s="40"/>
      <c r="C4" s="4"/>
      <c r="D4" s="25"/>
      <c r="E4" s="11"/>
      <c r="F4" s="11"/>
      <c r="G4" s="4"/>
    </row>
    <row r="5" spans="1:9" x14ac:dyDescent="0.3">
      <c r="A5" s="40" t="s">
        <v>4</v>
      </c>
      <c r="B5" s="40"/>
      <c r="C5" s="4"/>
      <c r="D5" s="25"/>
      <c r="E5" s="11"/>
      <c r="F5" s="11"/>
      <c r="G5" s="4"/>
    </row>
    <row r="6" spans="1:9" x14ac:dyDescent="0.3">
      <c r="A6" s="40" t="s">
        <v>5</v>
      </c>
      <c r="B6" s="40"/>
      <c r="C6" s="4"/>
      <c r="D6" s="25"/>
      <c r="E6" s="11"/>
      <c r="F6" s="11"/>
      <c r="G6" s="4"/>
    </row>
    <row r="7" spans="1:9" x14ac:dyDescent="0.3">
      <c r="A7" s="40" t="s">
        <v>6</v>
      </c>
      <c r="B7" s="40"/>
      <c r="C7" s="4"/>
      <c r="D7" s="25"/>
      <c r="E7" s="11"/>
      <c r="F7" s="11"/>
      <c r="G7" s="4"/>
    </row>
    <row r="8" spans="1:9" s="1" customFormat="1" x14ac:dyDescent="0.3">
      <c r="A8" s="5" t="s">
        <v>0</v>
      </c>
      <c r="B8" s="5" t="s">
        <v>11</v>
      </c>
      <c r="C8" s="7" t="s">
        <v>12</v>
      </c>
      <c r="D8" s="5" t="s">
        <v>13</v>
      </c>
      <c r="E8" s="5" t="s">
        <v>14</v>
      </c>
      <c r="F8" s="5" t="s">
        <v>15</v>
      </c>
      <c r="G8" s="16" t="s">
        <v>16</v>
      </c>
    </row>
    <row r="9" spans="1:9" x14ac:dyDescent="0.3">
      <c r="A9" s="8">
        <v>1</v>
      </c>
      <c r="B9" s="19" t="s">
        <v>22</v>
      </c>
      <c r="C9" s="27" t="s">
        <v>28</v>
      </c>
      <c r="D9" s="12" t="s">
        <v>41</v>
      </c>
      <c r="E9" s="10" t="s">
        <v>18</v>
      </c>
      <c r="F9" s="10"/>
      <c r="G9" s="9"/>
    </row>
    <row r="10" spans="1:9" s="15" customFormat="1" x14ac:dyDescent="0.3">
      <c r="A10" s="8">
        <f>A9+1</f>
        <v>2</v>
      </c>
      <c r="B10" s="19" t="s">
        <v>66</v>
      </c>
      <c r="C10" s="27" t="s">
        <v>89</v>
      </c>
      <c r="D10" s="12" t="s">
        <v>39</v>
      </c>
      <c r="E10" s="10" t="s">
        <v>67</v>
      </c>
      <c r="F10" s="10"/>
      <c r="G10" s="9"/>
    </row>
    <row r="11" spans="1:9" s="15" customFormat="1" x14ac:dyDescent="0.3">
      <c r="A11" s="8">
        <f t="shared" ref="A11:A40" si="0">A10+1</f>
        <v>3</v>
      </c>
      <c r="B11" s="23" t="s">
        <v>87</v>
      </c>
      <c r="C11" s="18" t="s">
        <v>62</v>
      </c>
      <c r="D11" s="12" t="s">
        <v>39</v>
      </c>
      <c r="E11" s="8">
        <v>4</v>
      </c>
      <c r="F11" s="8"/>
      <c r="G11" s="21"/>
    </row>
    <row r="12" spans="1:9" s="15" customFormat="1" x14ac:dyDescent="0.3">
      <c r="A12" s="8">
        <f t="shared" si="0"/>
        <v>4</v>
      </c>
      <c r="B12" s="23" t="s">
        <v>36</v>
      </c>
      <c r="C12" s="18" t="s">
        <v>51</v>
      </c>
      <c r="D12" s="12" t="s">
        <v>39</v>
      </c>
      <c r="E12" s="8">
        <v>6</v>
      </c>
      <c r="F12" s="8"/>
      <c r="G12" s="21"/>
    </row>
    <row r="13" spans="1:9" x14ac:dyDescent="0.3">
      <c r="A13" s="8">
        <f t="shared" si="0"/>
        <v>5</v>
      </c>
      <c r="B13" s="4" t="s">
        <v>24</v>
      </c>
      <c r="C13" s="27" t="s">
        <v>40</v>
      </c>
      <c r="D13" s="12" t="s">
        <v>39</v>
      </c>
      <c r="E13" s="10" t="s">
        <v>18</v>
      </c>
      <c r="F13" s="10"/>
      <c r="G13" s="9"/>
      <c r="H13" s="15"/>
      <c r="I13" s="15"/>
    </row>
    <row r="14" spans="1:9" x14ac:dyDescent="0.3">
      <c r="A14" s="8">
        <f t="shared" si="0"/>
        <v>6</v>
      </c>
      <c r="B14" s="23" t="s">
        <v>49</v>
      </c>
      <c r="C14" s="18" t="s">
        <v>29</v>
      </c>
      <c r="D14" s="12" t="s">
        <v>26</v>
      </c>
      <c r="E14" s="8">
        <v>5</v>
      </c>
      <c r="F14" s="8"/>
      <c r="G14" s="21"/>
    </row>
    <row r="15" spans="1:9" s="15" customFormat="1" x14ac:dyDescent="0.3">
      <c r="A15" s="8">
        <f t="shared" si="0"/>
        <v>7</v>
      </c>
      <c r="B15" s="23" t="s">
        <v>101</v>
      </c>
      <c r="C15" s="33" t="s">
        <v>102</v>
      </c>
      <c r="D15" s="12" t="s">
        <v>26</v>
      </c>
      <c r="E15" s="10" t="s">
        <v>19</v>
      </c>
      <c r="F15" s="8"/>
      <c r="G15" s="21"/>
    </row>
    <row r="16" spans="1:9" x14ac:dyDescent="0.3">
      <c r="A16" s="8">
        <f t="shared" si="0"/>
        <v>8</v>
      </c>
      <c r="B16" s="23" t="s">
        <v>90</v>
      </c>
      <c r="C16" s="18" t="s">
        <v>57</v>
      </c>
      <c r="D16" s="12" t="s">
        <v>26</v>
      </c>
      <c r="E16" s="8">
        <v>2</v>
      </c>
      <c r="F16" s="8"/>
      <c r="G16" s="21"/>
    </row>
    <row r="17" spans="1:7" x14ac:dyDescent="0.3">
      <c r="A17" s="8">
        <f t="shared" si="0"/>
        <v>9</v>
      </c>
      <c r="B17" s="23" t="s">
        <v>127</v>
      </c>
      <c r="C17" s="18" t="s">
        <v>70</v>
      </c>
      <c r="D17" s="12" t="s">
        <v>26</v>
      </c>
      <c r="E17" s="8">
        <v>20</v>
      </c>
      <c r="F17" s="8"/>
      <c r="G17" s="21"/>
    </row>
    <row r="18" spans="1:7" s="15" customFormat="1" x14ac:dyDescent="0.3">
      <c r="A18" s="8">
        <f t="shared" si="0"/>
        <v>10</v>
      </c>
      <c r="B18" s="23" t="s">
        <v>84</v>
      </c>
      <c r="C18" s="18" t="s">
        <v>86</v>
      </c>
      <c r="D18" s="12" t="s">
        <v>26</v>
      </c>
      <c r="E18" s="10" t="s">
        <v>85</v>
      </c>
      <c r="F18" s="8"/>
      <c r="G18" s="21"/>
    </row>
    <row r="19" spans="1:7" x14ac:dyDescent="0.3">
      <c r="A19" s="8">
        <f t="shared" si="0"/>
        <v>11</v>
      </c>
      <c r="B19" s="23" t="s">
        <v>64</v>
      </c>
      <c r="C19" s="18" t="s">
        <v>30</v>
      </c>
      <c r="D19" s="12" t="s">
        <v>26</v>
      </c>
      <c r="E19" s="8">
        <v>1</v>
      </c>
      <c r="F19" s="8"/>
      <c r="G19" s="21" t="s">
        <v>65</v>
      </c>
    </row>
    <row r="20" spans="1:7" s="15" customFormat="1" x14ac:dyDescent="0.3">
      <c r="A20" s="8">
        <f t="shared" si="0"/>
        <v>12</v>
      </c>
      <c r="B20" s="34" t="s">
        <v>103</v>
      </c>
      <c r="C20" s="35" t="s">
        <v>104</v>
      </c>
      <c r="D20" s="36" t="s">
        <v>27</v>
      </c>
      <c r="E20" s="37" t="s">
        <v>19</v>
      </c>
      <c r="F20" s="8"/>
      <c r="G20" s="21"/>
    </row>
    <row r="21" spans="1:7" s="15" customFormat="1" x14ac:dyDescent="0.3">
      <c r="A21" s="8">
        <f t="shared" si="0"/>
        <v>13</v>
      </c>
      <c r="B21" s="34" t="s">
        <v>115</v>
      </c>
      <c r="C21" s="35" t="s">
        <v>116</v>
      </c>
      <c r="D21" s="36" t="s">
        <v>27</v>
      </c>
      <c r="E21" s="37" t="s">
        <v>117</v>
      </c>
      <c r="F21" s="8"/>
      <c r="G21" s="21"/>
    </row>
    <row r="22" spans="1:7" x14ac:dyDescent="0.3">
      <c r="A22" s="8">
        <f t="shared" si="0"/>
        <v>14</v>
      </c>
      <c r="B22" s="23" t="s">
        <v>37</v>
      </c>
      <c r="C22" s="18" t="s">
        <v>31</v>
      </c>
      <c r="D22" s="12" t="s">
        <v>27</v>
      </c>
      <c r="E22" s="8">
        <v>2</v>
      </c>
      <c r="F22" s="8"/>
      <c r="G22" s="21"/>
    </row>
    <row r="23" spans="1:7" x14ac:dyDescent="0.3">
      <c r="A23" s="8">
        <f t="shared" si="0"/>
        <v>15</v>
      </c>
      <c r="B23" s="23" t="s">
        <v>38</v>
      </c>
      <c r="C23" s="26" t="s">
        <v>32</v>
      </c>
      <c r="D23" s="12" t="s">
        <v>26</v>
      </c>
      <c r="E23" s="8">
        <v>3</v>
      </c>
      <c r="F23" s="8"/>
      <c r="G23" s="21"/>
    </row>
    <row r="24" spans="1:7" x14ac:dyDescent="0.3">
      <c r="A24" s="8">
        <f t="shared" si="0"/>
        <v>16</v>
      </c>
      <c r="B24" s="23" t="s">
        <v>114</v>
      </c>
      <c r="C24" s="18" t="s">
        <v>33</v>
      </c>
      <c r="D24" s="12" t="s">
        <v>27</v>
      </c>
      <c r="E24" s="8">
        <v>14</v>
      </c>
      <c r="F24" s="8"/>
      <c r="G24" s="21"/>
    </row>
    <row r="25" spans="1:7" x14ac:dyDescent="0.3">
      <c r="A25" s="8">
        <f t="shared" si="0"/>
        <v>17</v>
      </c>
      <c r="B25" s="23" t="s">
        <v>50</v>
      </c>
      <c r="C25" s="18" t="s">
        <v>52</v>
      </c>
      <c r="D25" s="12" t="s">
        <v>26</v>
      </c>
      <c r="E25" s="8">
        <v>6</v>
      </c>
      <c r="F25" s="8"/>
      <c r="G25" s="21"/>
    </row>
    <row r="26" spans="1:7" s="15" customFormat="1" x14ac:dyDescent="0.3">
      <c r="A26" s="8">
        <f t="shared" si="0"/>
        <v>18</v>
      </c>
      <c r="B26" s="23" t="s">
        <v>98</v>
      </c>
      <c r="C26" s="18" t="s">
        <v>99</v>
      </c>
      <c r="D26" s="12" t="s">
        <v>27</v>
      </c>
      <c r="E26" s="8">
        <v>1</v>
      </c>
      <c r="F26" s="8"/>
      <c r="G26" s="21" t="s">
        <v>100</v>
      </c>
    </row>
    <row r="27" spans="1:7" x14ac:dyDescent="0.3">
      <c r="A27" s="8">
        <f t="shared" si="0"/>
        <v>19</v>
      </c>
      <c r="B27" s="23" t="s">
        <v>96</v>
      </c>
      <c r="C27" s="18" t="s">
        <v>34</v>
      </c>
      <c r="D27" s="12" t="s">
        <v>95</v>
      </c>
      <c r="E27" s="8">
        <v>8</v>
      </c>
      <c r="F27" s="8"/>
      <c r="G27" s="21"/>
    </row>
    <row r="28" spans="1:7" x14ac:dyDescent="0.3">
      <c r="A28" s="8">
        <f t="shared" si="0"/>
        <v>20</v>
      </c>
      <c r="B28" s="23" t="s">
        <v>53</v>
      </c>
      <c r="C28" s="18" t="s">
        <v>35</v>
      </c>
      <c r="D28" s="12" t="s">
        <v>27</v>
      </c>
      <c r="E28" s="8">
        <v>6</v>
      </c>
      <c r="F28" s="8"/>
      <c r="G28" s="21"/>
    </row>
    <row r="29" spans="1:7" s="15" customFormat="1" x14ac:dyDescent="0.3">
      <c r="A29" s="8">
        <f t="shared" si="0"/>
        <v>21</v>
      </c>
      <c r="B29" s="4" t="s">
        <v>43</v>
      </c>
      <c r="C29" s="22" t="s">
        <v>25</v>
      </c>
      <c r="D29" s="12" t="s">
        <v>26</v>
      </c>
      <c r="E29" s="10" t="s">
        <v>19</v>
      </c>
      <c r="F29" s="10"/>
      <c r="G29" s="9" t="s">
        <v>44</v>
      </c>
    </row>
    <row r="30" spans="1:7" s="15" customFormat="1" x14ac:dyDescent="0.3">
      <c r="A30" s="8">
        <f t="shared" si="0"/>
        <v>22</v>
      </c>
      <c r="B30" s="4" t="s">
        <v>23</v>
      </c>
      <c r="C30" s="20" t="s">
        <v>92</v>
      </c>
      <c r="D30" s="12" t="s">
        <v>26</v>
      </c>
      <c r="E30" s="10" t="s">
        <v>20</v>
      </c>
      <c r="F30" s="10"/>
      <c r="G30" s="9"/>
    </row>
    <row r="31" spans="1:7" s="15" customFormat="1" x14ac:dyDescent="0.3">
      <c r="A31" s="8">
        <f t="shared" si="0"/>
        <v>23</v>
      </c>
      <c r="B31" s="4" t="s">
        <v>91</v>
      </c>
      <c r="C31" s="20" t="s">
        <v>93</v>
      </c>
      <c r="D31" s="12" t="s">
        <v>42</v>
      </c>
      <c r="E31" s="10" t="s">
        <v>94</v>
      </c>
      <c r="F31" s="10"/>
      <c r="G31" s="9"/>
    </row>
    <row r="32" spans="1:7" s="15" customFormat="1" x14ac:dyDescent="0.3">
      <c r="A32" s="8">
        <f t="shared" si="0"/>
        <v>24</v>
      </c>
      <c r="B32" s="23" t="s">
        <v>139</v>
      </c>
      <c r="C32" s="18" t="s">
        <v>69</v>
      </c>
      <c r="D32" s="12" t="s">
        <v>26</v>
      </c>
      <c r="E32" s="8">
        <v>18</v>
      </c>
      <c r="F32" s="8"/>
      <c r="G32" s="21"/>
    </row>
    <row r="33" spans="1:9" s="15" customFormat="1" x14ac:dyDescent="0.3">
      <c r="A33" s="8">
        <f t="shared" si="0"/>
        <v>25</v>
      </c>
      <c r="B33" s="23" t="s">
        <v>82</v>
      </c>
      <c r="C33" s="18" t="s">
        <v>83</v>
      </c>
      <c r="D33" s="12" t="s">
        <v>27</v>
      </c>
      <c r="E33" s="8">
        <v>1</v>
      </c>
      <c r="F33" s="8"/>
      <c r="G33" s="21"/>
    </row>
    <row r="34" spans="1:9" s="15" customFormat="1" x14ac:dyDescent="0.3">
      <c r="A34" s="8">
        <f t="shared" si="0"/>
        <v>26</v>
      </c>
      <c r="B34" s="23" t="s">
        <v>59</v>
      </c>
      <c r="C34" s="18" t="s">
        <v>60</v>
      </c>
      <c r="D34" s="12" t="s">
        <v>27</v>
      </c>
      <c r="E34" s="10" t="s">
        <v>19</v>
      </c>
      <c r="F34" s="8"/>
      <c r="G34" s="21" t="s">
        <v>141</v>
      </c>
    </row>
    <row r="35" spans="1:9" s="15" customFormat="1" x14ac:dyDescent="0.3">
      <c r="A35" s="8">
        <f t="shared" si="0"/>
        <v>27</v>
      </c>
      <c r="B35" s="4" t="s">
        <v>106</v>
      </c>
      <c r="C35" s="38" t="s">
        <v>107</v>
      </c>
      <c r="D35" s="12" t="s">
        <v>27</v>
      </c>
      <c r="E35" s="10" t="s">
        <v>108</v>
      </c>
      <c r="F35" s="8"/>
      <c r="G35" s="21"/>
    </row>
    <row r="36" spans="1:9" s="15" customFormat="1" x14ac:dyDescent="0.3">
      <c r="A36" s="8">
        <f t="shared" si="0"/>
        <v>28</v>
      </c>
      <c r="B36" s="4" t="s">
        <v>109</v>
      </c>
      <c r="C36" s="38" t="s">
        <v>110</v>
      </c>
      <c r="D36" s="12" t="s">
        <v>111</v>
      </c>
      <c r="E36" s="10" t="s">
        <v>112</v>
      </c>
      <c r="F36" s="8"/>
      <c r="G36" s="21"/>
    </row>
    <row r="37" spans="1:9" s="15" customFormat="1" x14ac:dyDescent="0.3">
      <c r="A37" s="8">
        <f t="shared" si="0"/>
        <v>29</v>
      </c>
      <c r="B37" s="4" t="s">
        <v>58</v>
      </c>
      <c r="C37" s="28" t="s">
        <v>45</v>
      </c>
      <c r="D37" s="12" t="s">
        <v>27</v>
      </c>
      <c r="E37" s="10" t="s">
        <v>19</v>
      </c>
      <c r="F37" s="10"/>
      <c r="G37" s="9" t="s">
        <v>124</v>
      </c>
    </row>
    <row r="38" spans="1:9" s="15" customFormat="1" x14ac:dyDescent="0.3">
      <c r="A38" s="8">
        <f t="shared" si="0"/>
        <v>30</v>
      </c>
      <c r="B38" s="4" t="s">
        <v>138</v>
      </c>
      <c r="C38" s="20" t="s">
        <v>46</v>
      </c>
      <c r="D38" s="12" t="s">
        <v>27</v>
      </c>
      <c r="E38" s="10" t="s">
        <v>19</v>
      </c>
      <c r="F38" s="10"/>
      <c r="G38" s="9" t="s">
        <v>125</v>
      </c>
    </row>
    <row r="39" spans="1:9" s="15" customFormat="1" x14ac:dyDescent="0.3">
      <c r="A39" s="8">
        <f t="shared" si="0"/>
        <v>31</v>
      </c>
      <c r="B39" s="4" t="s">
        <v>130</v>
      </c>
      <c r="C39" s="20" t="s">
        <v>113</v>
      </c>
      <c r="D39" s="12" t="s">
        <v>27</v>
      </c>
      <c r="E39" s="10" t="s">
        <v>19</v>
      </c>
      <c r="F39" s="10"/>
      <c r="G39" s="9" t="s">
        <v>128</v>
      </c>
    </row>
    <row r="40" spans="1:9" s="15" customFormat="1" x14ac:dyDescent="0.3">
      <c r="A40" s="8">
        <f t="shared" si="0"/>
        <v>32</v>
      </c>
      <c r="B40" s="23" t="s">
        <v>47</v>
      </c>
      <c r="C40" s="18" t="s">
        <v>61</v>
      </c>
      <c r="D40" s="12" t="s">
        <v>48</v>
      </c>
      <c r="E40" s="8">
        <v>8</v>
      </c>
      <c r="F40" s="8"/>
      <c r="G40" s="21"/>
    </row>
    <row r="41" spans="1:9" x14ac:dyDescent="0.3">
      <c r="A41" s="8">
        <f t="shared" ref="A41:A47" si="1">A40+1</f>
        <v>33</v>
      </c>
      <c r="B41" s="23" t="s">
        <v>68</v>
      </c>
      <c r="C41" s="18" t="s">
        <v>63</v>
      </c>
      <c r="D41" s="12" t="s">
        <v>39</v>
      </c>
      <c r="E41" s="8">
        <v>18</v>
      </c>
      <c r="F41" s="8"/>
      <c r="G41" s="21"/>
    </row>
    <row r="42" spans="1:9" x14ac:dyDescent="0.3">
      <c r="A42" s="8">
        <f t="shared" si="1"/>
        <v>34</v>
      </c>
      <c r="B42" s="4" t="s">
        <v>56</v>
      </c>
      <c r="C42" s="20" t="s">
        <v>55</v>
      </c>
      <c r="D42" s="12" t="s">
        <v>42</v>
      </c>
      <c r="E42" s="10" t="s">
        <v>54</v>
      </c>
      <c r="F42" s="10"/>
      <c r="G42" s="9"/>
      <c r="H42" s="15"/>
      <c r="I42" s="15"/>
    </row>
    <row r="43" spans="1:9" s="15" customFormat="1" x14ac:dyDescent="0.3">
      <c r="A43" s="8">
        <f t="shared" si="1"/>
        <v>35</v>
      </c>
      <c r="B43" s="4" t="s">
        <v>140</v>
      </c>
      <c r="C43" s="20" t="s">
        <v>137</v>
      </c>
      <c r="D43" s="12" t="s">
        <v>26</v>
      </c>
      <c r="E43" s="10" t="s">
        <v>135</v>
      </c>
      <c r="F43" s="10"/>
      <c r="G43" s="39" t="s">
        <v>136</v>
      </c>
    </row>
    <row r="44" spans="1:9" x14ac:dyDescent="0.3">
      <c r="A44" s="8">
        <f t="shared" si="1"/>
        <v>36</v>
      </c>
      <c r="B44" s="21" t="s">
        <v>72</v>
      </c>
      <c r="C44" s="9" t="s">
        <v>73</v>
      </c>
      <c r="D44" s="12" t="s">
        <v>74</v>
      </c>
      <c r="E44" s="10"/>
    </row>
    <row r="45" spans="1:9" x14ac:dyDescent="0.3">
      <c r="A45" s="8">
        <f t="shared" si="1"/>
        <v>37</v>
      </c>
      <c r="B45" s="21" t="s">
        <v>75</v>
      </c>
      <c r="C45" s="9" t="s">
        <v>76</v>
      </c>
      <c r="D45" s="12" t="s">
        <v>77</v>
      </c>
      <c r="E45" s="10">
        <v>6</v>
      </c>
    </row>
    <row r="46" spans="1:9" x14ac:dyDescent="0.3">
      <c r="A46" s="8">
        <f t="shared" si="1"/>
        <v>38</v>
      </c>
      <c r="B46" s="21" t="s">
        <v>78</v>
      </c>
      <c r="C46" s="9" t="s">
        <v>79</v>
      </c>
      <c r="D46" s="12" t="s">
        <v>74</v>
      </c>
      <c r="E46" s="10"/>
    </row>
    <row r="47" spans="1:9" x14ac:dyDescent="0.3">
      <c r="A47" s="8">
        <f t="shared" si="1"/>
        <v>39</v>
      </c>
      <c r="B47" s="21" t="s">
        <v>80</v>
      </c>
      <c r="C47" s="9" t="s">
        <v>81</v>
      </c>
      <c r="D47" s="12" t="s">
        <v>77</v>
      </c>
      <c r="E47" s="10">
        <v>6</v>
      </c>
    </row>
  </sheetData>
  <mergeCells count="7">
    <mergeCell ref="A1:B1"/>
    <mergeCell ref="A2:B2"/>
    <mergeCell ref="A7:B7"/>
    <mergeCell ref="A3:B3"/>
    <mergeCell ref="A4:B4"/>
    <mergeCell ref="A5:B5"/>
    <mergeCell ref="A6:B6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zoomScale="130" zoomScaleNormal="130" workbookViewId="0">
      <pane ySplit="1" topLeftCell="A2" activePane="bottomLeft" state="frozen"/>
      <selection pane="bottomLeft" activeCell="B4" sqref="B4"/>
    </sheetView>
  </sheetViews>
  <sheetFormatPr defaultColWidth="27.5546875" defaultRowHeight="15.6" x14ac:dyDescent="0.3"/>
  <cols>
    <col min="1" max="1" width="27.5546875" style="29"/>
    <col min="2" max="2" width="130.6640625" style="29" customWidth="1"/>
    <col min="3" max="3" width="27.5546875" style="29"/>
    <col min="4" max="16384" width="27.5546875" style="31"/>
  </cols>
  <sheetData>
    <row r="1" spans="1:3" ht="18" customHeight="1" x14ac:dyDescent="0.3">
      <c r="A1" s="30" t="s">
        <v>9</v>
      </c>
      <c r="B1" s="30" t="s">
        <v>1</v>
      </c>
      <c r="C1" s="30" t="s">
        <v>2</v>
      </c>
    </row>
    <row r="2" spans="1:3" x14ac:dyDescent="0.3">
      <c r="A2" s="29" t="s">
        <v>88</v>
      </c>
      <c r="B2" s="29" t="s">
        <v>105</v>
      </c>
      <c r="C2" s="29" t="s">
        <v>121</v>
      </c>
    </row>
    <row r="3" spans="1:3" ht="15" customHeight="1" x14ac:dyDescent="0.3">
      <c r="A3" s="29" t="s">
        <v>118</v>
      </c>
      <c r="B3" s="29" t="s">
        <v>122</v>
      </c>
      <c r="C3" s="29" t="s">
        <v>121</v>
      </c>
    </row>
    <row r="4" spans="1:3" x14ac:dyDescent="0.3">
      <c r="A4" s="29" t="s">
        <v>119</v>
      </c>
      <c r="B4" s="29" t="s">
        <v>142</v>
      </c>
      <c r="C4" s="29" t="s">
        <v>121</v>
      </c>
    </row>
    <row r="5" spans="1:3" x14ac:dyDescent="0.3">
      <c r="A5" s="29" t="s">
        <v>120</v>
      </c>
      <c r="B5" s="29" t="s">
        <v>132</v>
      </c>
      <c r="C5" s="29" t="s">
        <v>121</v>
      </c>
    </row>
    <row r="6" spans="1:3" x14ac:dyDescent="0.3">
      <c r="A6" s="29" t="s">
        <v>129</v>
      </c>
      <c r="B6" s="29" t="s">
        <v>133</v>
      </c>
      <c r="C6" s="29" t="s">
        <v>121</v>
      </c>
    </row>
    <row r="7" spans="1:3" x14ac:dyDescent="0.3">
      <c r="A7" s="29" t="s">
        <v>123</v>
      </c>
      <c r="B7" s="29" t="s">
        <v>134</v>
      </c>
      <c r="C7" s="29" t="s">
        <v>121</v>
      </c>
    </row>
    <row r="8" spans="1:3" x14ac:dyDescent="0.3">
      <c r="A8" s="29" t="s">
        <v>126</v>
      </c>
      <c r="B8" s="29" t="s">
        <v>131</v>
      </c>
      <c r="C8" s="29" t="s">
        <v>121</v>
      </c>
    </row>
  </sheetData>
  <phoneticPr fontId="3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DBD</vt:lpstr>
      <vt:lpstr>DBS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張金龍</cp:lastModifiedBy>
  <cp:lastPrinted>2013-09-12T01:35:48Z</cp:lastPrinted>
  <dcterms:created xsi:type="dcterms:W3CDTF">2013-04-12T06:09:18Z</dcterms:created>
  <dcterms:modified xsi:type="dcterms:W3CDTF">2021-12-13T10:38:58Z</dcterms:modified>
</cp:coreProperties>
</file>