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34A2E2C3-9FDD-42F1-AB12-6F5A2691D84F}" xr6:coauthVersionLast="47" xr6:coauthVersionMax="47" xr10:uidLastSave="{00000000-0000-0000-0000-000000000000}"/>
  <bookViews>
    <workbookView xWindow="-108" yWindow="-108" windowWidth="23256" windowHeight="12576" tabRatio="791" xr2:uid="{00000000-000D-0000-FFFF-FFFF00000000}"/>
  </bookViews>
  <sheets>
    <sheet name="1月件數" sheetId="70" r:id="rId1"/>
    <sheet name="1月金額" sheetId="77" r:id="rId2"/>
    <sheet name="2月件數" sheetId="71" r:id="rId3"/>
    <sheet name="2月金額" sheetId="78" r:id="rId4"/>
    <sheet name="3月件數" sheetId="72" r:id="rId5"/>
    <sheet name="3月金額" sheetId="79" r:id="rId6"/>
    <sheet name="職級名冊" sheetId="73" r:id="rId7"/>
    <sheet name="營管" sheetId="7" r:id="rId8"/>
    <sheet name="營推" sheetId="74" r:id="rId9"/>
    <sheet name="業推" sheetId="75" r:id="rId10"/>
    <sheet name="業開" sheetId="76" r:id="rId11"/>
    <sheet name="職級名冊(稿)" sheetId="69" r:id="rId12"/>
  </sheets>
  <definedNames>
    <definedName name="_xlnm._FilterDatabase" localSheetId="9" hidden="1">業推!$A$2:$O$8</definedName>
    <definedName name="_xlnm._FilterDatabase" localSheetId="10" hidden="1">業開!$A$2:$O$8</definedName>
    <definedName name="_xlnm._FilterDatabase" localSheetId="8" hidden="1">營推!$A$2:$O$8</definedName>
    <definedName name="_xlnm._FilterDatabase" localSheetId="7" hidden="1">營管!$A$2:$O$8</definedName>
    <definedName name="_xlnm._FilterDatabase" localSheetId="6" hidden="1">職級名冊!$A$2:$J$3</definedName>
    <definedName name="_xlnm._FilterDatabase" localSheetId="11" hidden="1">'職級名冊(稿)'!$A$2:$J$3</definedName>
    <definedName name="_xlnm.Database" localSheetId="9">#REF!</definedName>
    <definedName name="_xlnm.Database" localSheetId="10">#REF!</definedName>
    <definedName name="_xlnm.Database" localSheetId="8">#REF!</definedName>
    <definedName name="_xlnm.Database" localSheetId="7">#REF!</definedName>
    <definedName name="_xlnm.Database">#REF!</definedName>
    <definedName name="_xlnm.Print_Area" localSheetId="9">業推!$A$1:$O$8</definedName>
    <definedName name="_xlnm.Print_Area" localSheetId="10">業開!$A$1:$O$8</definedName>
    <definedName name="_xlnm.Print_Area" localSheetId="8">營推!$A$1:$O$8</definedName>
    <definedName name="_xlnm.Print_Area" localSheetId="7">營管!$A$1:$O$8</definedName>
    <definedName name="_xlnm.Print_Area" localSheetId="6">職級名冊!$A$1:$I$3</definedName>
    <definedName name="_xlnm.Print_Area" localSheetId="11">'職級名冊(稿)'!$A$1:$I$3</definedName>
    <definedName name="_xlnm.Print_Titles" localSheetId="6">職級名冊!$1:$2</definedName>
    <definedName name="_xlnm.Print_Titles" localSheetId="11">'職級名冊(稿)'!$1:$2</definedName>
    <definedName name="Q4考核" localSheetId="9">業推!#REF!</definedName>
    <definedName name="Q4考核" localSheetId="10">業開!#REF!</definedName>
    <definedName name="Q4考核" localSheetId="8">營推!#REF!</definedName>
    <definedName name="Q4考核" localSheetId="6">營管!#REF!</definedName>
    <definedName name="Q4考核" localSheetId="11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9">業推!#REF!</definedName>
    <definedName name="件數4月" localSheetId="10">業開!#REF!</definedName>
    <definedName name="件數4月" localSheetId="8">營推!#REF!</definedName>
    <definedName name="件數4月" localSheetId="6">營管!#REF!</definedName>
    <definedName name="件數4月" localSheetId="11">營管!#REF!</definedName>
    <definedName name="件數4月">營管!#REF!</definedName>
    <definedName name="件數5月" localSheetId="9">業推!#REF!</definedName>
    <definedName name="件數5月" localSheetId="10">業開!#REF!</definedName>
    <definedName name="件數5月" localSheetId="8">營推!#REF!</definedName>
    <definedName name="件數5月" localSheetId="6">營管!#REF!</definedName>
    <definedName name="件數5月" localSheetId="11">營管!#REF!</definedName>
    <definedName name="件數5月">營管!#REF!</definedName>
    <definedName name="件數6月" localSheetId="9">業推!#REF!</definedName>
    <definedName name="件數6月" localSheetId="10">業開!#REF!</definedName>
    <definedName name="件數6月" localSheetId="8">營推!#REF!</definedName>
    <definedName name="件數6月" localSheetId="6">營管!#REF!</definedName>
    <definedName name="件數6月" localSheetId="11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9">業推!#REF!</definedName>
    <definedName name="金額" localSheetId="10">業開!#REF!</definedName>
    <definedName name="金額" localSheetId="8">營推!#REF!</definedName>
    <definedName name="金額" localSheetId="6">營管!#REF!</definedName>
    <definedName name="金額" localSheetId="11">營管!#REF!</definedName>
    <definedName name="金額">營管!#REF!</definedName>
    <definedName name="金額10月員代" localSheetId="6">#REF!</definedName>
    <definedName name="金額10月員代" localSheetId="11">#REF!</definedName>
    <definedName name="金額10月員代">#REF!</definedName>
    <definedName name="金額10月數字" localSheetId="6">#REF!</definedName>
    <definedName name="金額10月數字" localSheetId="11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6">#REF!</definedName>
    <definedName name="金額2月員代" localSheetId="11">#REF!</definedName>
    <definedName name="金額2月員代">#REF!</definedName>
    <definedName name="金額2月數字">#REF!</definedName>
    <definedName name="金額3月員代" localSheetId="6">#REF!</definedName>
    <definedName name="金額3月員代" localSheetId="11">#REF!</definedName>
    <definedName name="金額3月員代">#REF!</definedName>
    <definedName name="金額3月數字">#REF!</definedName>
    <definedName name="金額4月員代" localSheetId="6">#REF!</definedName>
    <definedName name="金額4月員代" localSheetId="11">#REF!</definedName>
    <definedName name="金額4月員代">#REF!</definedName>
    <definedName name="金額4月數字" localSheetId="6">#REF!</definedName>
    <definedName name="金額4月數字" localSheetId="11">#REF!</definedName>
    <definedName name="金額4月數字">#REF!</definedName>
    <definedName name="金額5月員代" localSheetId="6">#REF!</definedName>
    <definedName name="金額5月員代" localSheetId="11">#REF!</definedName>
    <definedName name="金額5月員代">#REF!</definedName>
    <definedName name="金額5月數字" localSheetId="6">#REF!</definedName>
    <definedName name="金額5月數字" localSheetId="11">#REF!</definedName>
    <definedName name="金額5月數字">#REF!</definedName>
    <definedName name="金額6月員代" localSheetId="6">#REF!</definedName>
    <definedName name="金額6月員代" localSheetId="11">#REF!</definedName>
    <definedName name="金額6月員代">#REF!</definedName>
    <definedName name="金額6月數字" localSheetId="6">#REF!</definedName>
    <definedName name="金額6月數字" localSheetId="11">#REF!</definedName>
    <definedName name="金額6月數字">#REF!</definedName>
    <definedName name="金額7月員代" localSheetId="6">#REF!</definedName>
    <definedName name="金額7月員代" localSheetId="11">#REF!</definedName>
    <definedName name="金額7月員代">#REF!</definedName>
    <definedName name="金額7月數字" localSheetId="6">#REF!</definedName>
    <definedName name="金額7月數字" localSheetId="11">#REF!</definedName>
    <definedName name="金額7月數字">#REF!</definedName>
    <definedName name="金額8月員代" localSheetId="6">#REF!</definedName>
    <definedName name="金額8月員代" localSheetId="11">#REF!</definedName>
    <definedName name="金額8月員代">#REF!</definedName>
    <definedName name="金額8月數字" localSheetId="6">#REF!</definedName>
    <definedName name="金額8月數字" localSheetId="11">#REF!</definedName>
    <definedName name="金額8月數字">#REF!</definedName>
    <definedName name="金額9月員代" localSheetId="6">#REF!</definedName>
    <definedName name="金額9月員代" localSheetId="11">#REF!</definedName>
    <definedName name="金額9月員代">#REF!</definedName>
    <definedName name="金額9月數字" localSheetId="6">#REF!</definedName>
    <definedName name="金額9月數字" localSheetId="11">#REF!</definedName>
    <definedName name="金額9月數字">#REF!</definedName>
  </definedNames>
  <calcPr calcId="181029"/>
</workbook>
</file>

<file path=xl/calcChain.xml><?xml version="1.0" encoding="utf-8"?>
<calcChain xmlns="http://schemas.openxmlformats.org/spreadsheetml/2006/main">
  <c r="L7" i="76" l="1"/>
  <c r="L8" i="76" s="1"/>
  <c r="J7" i="76"/>
  <c r="J8" i="76" s="1"/>
  <c r="H7" i="76"/>
  <c r="H8" i="76" s="1"/>
  <c r="F7" i="76"/>
  <c r="F8" i="76" s="1"/>
  <c r="L6" i="76"/>
  <c r="J6" i="76"/>
  <c r="H6" i="76"/>
  <c r="F6" i="76"/>
  <c r="K5" i="76"/>
  <c r="M5" i="76" s="1"/>
  <c r="J5" i="76"/>
  <c r="L5" i="76" s="1"/>
  <c r="I5" i="76"/>
  <c r="H5" i="76"/>
  <c r="G5" i="76"/>
  <c r="F5" i="76"/>
  <c r="L7" i="75"/>
  <c r="L8" i="75" s="1"/>
  <c r="J7" i="75"/>
  <c r="J8" i="75" s="1"/>
  <c r="H7" i="75"/>
  <c r="H8" i="75" s="1"/>
  <c r="F7" i="75"/>
  <c r="F8" i="75" s="1"/>
  <c r="L6" i="75"/>
  <c r="J6" i="75"/>
  <c r="H6" i="75"/>
  <c r="F6" i="75"/>
  <c r="K5" i="75"/>
  <c r="M5" i="75" s="1"/>
  <c r="J5" i="75"/>
  <c r="L5" i="75" s="1"/>
  <c r="I5" i="75"/>
  <c r="H5" i="75"/>
  <c r="G5" i="75"/>
  <c r="F5" i="75"/>
  <c r="L7" i="74"/>
  <c r="L8" i="74" s="1"/>
  <c r="J7" i="74"/>
  <c r="J8" i="74" s="1"/>
  <c r="H7" i="74"/>
  <c r="H8" i="74" s="1"/>
  <c r="F7" i="74"/>
  <c r="F8" i="74" s="1"/>
  <c r="L6" i="74"/>
  <c r="J6" i="74"/>
  <c r="H6" i="74"/>
  <c r="F6" i="74"/>
  <c r="K5" i="74"/>
  <c r="M5" i="74" s="1"/>
  <c r="J5" i="74"/>
  <c r="L5" i="74" s="1"/>
  <c r="I5" i="74"/>
  <c r="H5" i="74"/>
  <c r="G5" i="74"/>
  <c r="F5" i="74"/>
  <c r="L6" i="7"/>
  <c r="F6" i="7"/>
  <c r="H6" i="7"/>
  <c r="J6" i="7"/>
  <c r="K5" i="7" l="1"/>
  <c r="I5" i="7"/>
  <c r="G5" i="7"/>
  <c r="H5" i="7"/>
  <c r="J5" i="7"/>
  <c r="F5" i="7"/>
  <c r="F7" i="7"/>
  <c r="F8" i="7" s="1"/>
  <c r="J7" i="7"/>
  <c r="J8" i="7" s="1"/>
  <c r="H7" i="7"/>
  <c r="H8" i="7" s="1"/>
  <c r="M5" i="7" l="1"/>
  <c r="L7" i="7"/>
  <c r="L8" i="7" s="1"/>
  <c r="L5" i="7"/>
</calcChain>
</file>

<file path=xl/sharedStrings.xml><?xml version="1.0" encoding="utf-8"?>
<sst xmlns="http://schemas.openxmlformats.org/spreadsheetml/2006/main" count="170" uniqueCount="52">
  <si>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</si>
  <si>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</si>
  <si>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</si>
  <si>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</si>
  <si>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t>1</t>
    </r>
    <r>
      <rPr>
        <sz val="12"/>
        <rFont val="微軟正黑體"/>
        <family val="2"/>
        <charset val="136"/>
      </rPr>
      <t>月</t>
    </r>
    <phoneticPr fontId="2" type="noConversion"/>
  </si>
  <si>
    <r>
      <t>2</t>
    </r>
    <r>
      <rPr>
        <sz val="12"/>
        <rFont val="微軟正黑體"/>
        <family val="2"/>
        <charset val="136"/>
      </rPr>
      <t>月</t>
    </r>
    <phoneticPr fontId="2" type="noConversion"/>
  </si>
  <si>
    <r>
      <t>3</t>
    </r>
    <r>
      <rPr>
        <sz val="12"/>
        <rFont val="微軟正黑體"/>
        <family val="2"/>
        <charset val="136"/>
      </rPr>
      <t>月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</si>
  <si>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</si>
  <si>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</si>
  <si>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</si>
  <si>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</si>
  <si>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</si>
  <si>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</si>
  <si>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</si>
  <si>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</si>
  <si>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</si>
  <si>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t>1</t>
    </r>
    <r>
      <rPr>
        <sz val="12"/>
        <rFont val="微軟正黑體"/>
        <family val="2"/>
        <charset val="136"/>
      </rPr>
      <t>月</t>
    </r>
    <phoneticPr fontId="2" type="noConversion"/>
  </si>
  <si>
    <r>
      <t>2</t>
    </r>
    <r>
      <rPr>
        <sz val="12"/>
        <rFont val="微軟正黑體"/>
        <family val="2"/>
        <charset val="136"/>
      </rPr>
      <t>月</t>
    </r>
    <phoneticPr fontId="2" type="noConversion"/>
  </si>
  <si>
    <r>
      <t>3</t>
    </r>
    <r>
      <rPr>
        <sz val="12"/>
        <rFont val="微軟正黑體"/>
        <family val="2"/>
        <charset val="136"/>
      </rPr>
      <t>月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</si>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</sst>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3" fillId="0" borderId="0" xfId="2" applyFont="1" applyFill="1" applyAlignment="1">
      <alignment vertical="center"/>
    </xf>
    <xf numFmtId="177" fontId="3" fillId="0" borderId="0" xfId="2" applyNumberFormat="1" applyFont="1" applyFill="1" applyAlignment="1">
      <alignment vertical="center"/>
    </xf>
    <xf numFmtId="177" fontId="3" fillId="0" borderId="0" xfId="2" applyNumberFormat="1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14" fillId="0" borderId="0" xfId="2" applyFont="1" applyAlignment="1">
      <alignment vertical="center"/>
    </xf>
    <xf numFmtId="177" fontId="3" fillId="2" borderId="1" xfId="2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vertical="center"/>
    </xf>
    <xf numFmtId="178" fontId="3" fillId="0" borderId="1" xfId="2" applyNumberFormat="1" applyFont="1" applyFill="1" applyBorder="1" applyAlignment="1">
      <alignment vertical="center"/>
    </xf>
    <xf numFmtId="177" fontId="3" fillId="0" borderId="1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177" fontId="3" fillId="4" borderId="1" xfId="2" applyNumberFormat="1" applyFont="1" applyFill="1" applyBorder="1" applyAlignment="1">
      <alignment vertical="center"/>
    </xf>
    <xf numFmtId="178" fontId="3" fillId="4" borderId="1" xfId="2" applyNumberFormat="1" applyFont="1" applyFill="1" applyBorder="1" applyAlignme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left" vertical="center"/>
    </xf>
    <xf numFmtId="0" fontId="13" fillId="0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77" fontId="3" fillId="0" borderId="1" xfId="2" applyNumberFormat="1" applyFont="1" applyFill="1" applyBorder="1" applyAlignment="1">
      <alignment horizontal="center" vertical="center"/>
    </xf>
    <xf numFmtId="177" fontId="3" fillId="6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176" fontId="3" fillId="6" borderId="1" xfId="2" applyNumberFormat="1" applyFont="1" applyFill="1" applyBorder="1" applyAlignment="1">
      <alignment horizontal="center" vertical="center"/>
    </xf>
    <xf numFmtId="177" fontId="3" fillId="4" borderId="1" xfId="2" applyNumberFormat="1" applyFont="1" applyFill="1" applyBorder="1" applyAlignment="1">
      <alignment horizontal="center" vertical="center"/>
    </xf>
    <xf numFmtId="177" fontId="10" fillId="4" borderId="1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_9804" xfId="2" xr:uid="{00000000-0005-0000-0000-000002000000}"/>
    <cellStyle name="千分位 2" xfId="3" xr:uid="{00000000-0005-0000-0000-000004000000}"/>
  </cellStyles>
  <dxfs count="4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A94A-3298-4599-A82F-79706276E934}">
  <sheetPr codeName="工作表1"/>
  <dimension ref="A1:I1"/>
  <sheetViews>
    <sheetView tabSelected="1" workbookViewId="0"/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404D-2551-48A5-95C3-F293796C9D12}">
  <sheetPr codeName="Sheet8">
    <pageSetUpPr fitToPage="1"/>
  </sheetPr>
  <dimension ref="A1:P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1" width="8.109375" style="5" customWidth="1"/>
    <col min="12" max="12" width="7.109375" style="6" customWidth="1"/>
    <col min="13" max="13" width="8.109375" style="5" customWidth="1"/>
    <col min="14" max="14" width="10" style="4" customWidth="1"/>
    <col min="15" max="15" width="8.109375" style="7" customWidth="1"/>
    <col min="16" max="16" width="7.88671875" style="1" customWidth="1"/>
    <col min="17" max="16384" width="9" style="1"/>
  </cols>
  <sheetData>
    <row r="1" spans="1:16" ht="18">
      <c r="A1" s="37" t="s">
        <v>47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ht="16.5" customHeight="1">
      <c r="A2" s="39" t="s">
        <v>0</v>
      </c>
      <c r="B2" s="39" t="s">
        <v>1</v>
      </c>
      <c r="C2" s="39" t="s">
        <v>2</v>
      </c>
      <c r="D2" s="39" t="s">
        <v>3</v>
      </c>
      <c r="E2" s="40" t="s">
        <v>27</v>
      </c>
      <c r="F2" s="31" t="s">
        <v>4</v>
      </c>
      <c r="G2" s="31"/>
      <c r="H2" s="31" t="s">
        <v>5</v>
      </c>
      <c r="I2" s="31"/>
      <c r="J2" s="31" t="s">
        <v>6</v>
      </c>
      <c r="K2" s="31"/>
      <c r="L2" s="31" t="s">
        <v>7</v>
      </c>
      <c r="M2" s="31"/>
      <c r="N2" s="30" t="s">
        <v>8</v>
      </c>
      <c r="O2" s="38" t="s">
        <v>21</v>
      </c>
    </row>
    <row r="3" spans="1:16" s="2" customFormat="1">
      <c r="A3" s="39"/>
      <c r="B3" s="39"/>
      <c r="C3" s="39"/>
      <c r="D3" s="39"/>
      <c r="E3" s="39"/>
      <c r="F3" s="20" t="s">
        <v>11</v>
      </c>
      <c r="G3" s="20" t="s">
        <v>12</v>
      </c>
      <c r="H3" s="20" t="s">
        <v>9</v>
      </c>
      <c r="I3" s="20" t="s">
        <v>10</v>
      </c>
      <c r="J3" s="20" t="s">
        <v>9</v>
      </c>
      <c r="K3" s="20" t="s">
        <v>10</v>
      </c>
      <c r="L3" s="20" t="s">
        <v>11</v>
      </c>
      <c r="M3" s="20" t="s">
        <v>12</v>
      </c>
      <c r="N3" s="30"/>
      <c r="O3" s="30"/>
    </row>
    <row r="4" spans="1:16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4"/>
      <c r="O4" s="9"/>
      <c r="P4" s="3"/>
    </row>
    <row r="5" spans="1:16">
      <c r="A5" s="33" t="s">
        <v>7</v>
      </c>
      <c r="B5" s="33"/>
      <c r="C5" s="33"/>
      <c r="D5" s="33"/>
      <c r="E5" s="33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>F5+H5+J5</f>
        <v>0</v>
      </c>
      <c r="M5" s="26">
        <f>G5+I5+K5</f>
        <v>0</v>
      </c>
      <c r="N5" s="27"/>
      <c r="O5" s="28"/>
    </row>
    <row r="6" spans="1:16">
      <c r="A6" s="33" t="s">
        <v>24</v>
      </c>
      <c r="B6" s="33"/>
      <c r="C6" s="33"/>
      <c r="D6" s="33"/>
      <c r="E6" s="33"/>
      <c r="F6" s="35">
        <f>SUBTOTAL(3,$C4:$C4)</f>
        <v>0</v>
      </c>
      <c r="G6" s="35"/>
      <c r="H6" s="36">
        <f>SUBTOTAL(3,$C4:$C4)</f>
        <v>0</v>
      </c>
      <c r="I6" s="36"/>
      <c r="J6" s="35">
        <f>SUBTOTAL(3,$C4:$C4)</f>
        <v>0</v>
      </c>
      <c r="K6" s="35"/>
      <c r="L6" s="35">
        <f>SUBTOTAL(3,$C4:$C4)</f>
        <v>0</v>
      </c>
      <c r="M6" s="35"/>
      <c r="N6" s="27"/>
      <c r="O6" s="28"/>
    </row>
    <row r="7" spans="1:16">
      <c r="A7" s="41" t="s">
        <v>25</v>
      </c>
      <c r="B7" s="41"/>
      <c r="C7" s="41"/>
      <c r="D7" s="41"/>
      <c r="E7" s="41"/>
      <c r="F7" s="32">
        <f>COUNTIF(F4:F4,"&lt;&gt;0")</f>
        <v>1</v>
      </c>
      <c r="G7" s="32"/>
      <c r="H7" s="32">
        <f>COUNTIF(H4:H4,"&lt;&gt;0")</f>
        <v>1</v>
      </c>
      <c r="I7" s="32"/>
      <c r="J7" s="32">
        <f>COUNTIF(J4:J4,"&lt;&gt;0")</f>
        <v>1</v>
      </c>
      <c r="K7" s="32"/>
      <c r="L7" s="32">
        <f>COUNTIF(L4:L4,"&lt;&gt;0")</f>
        <v>1</v>
      </c>
      <c r="M7" s="32"/>
      <c r="N7" s="32"/>
      <c r="O7" s="32"/>
    </row>
    <row r="8" spans="1:16">
      <c r="A8" s="41" t="s">
        <v>26</v>
      </c>
      <c r="B8" s="41"/>
      <c r="C8" s="41"/>
      <c r="D8" s="41"/>
      <c r="E8" s="41"/>
      <c r="F8" s="34" t="e">
        <f>F7/F6</f>
        <v>#DIV/0!</v>
      </c>
      <c r="G8" s="34"/>
      <c r="H8" s="34" t="e">
        <f>H7/H6</f>
        <v>#DIV/0!</v>
      </c>
      <c r="I8" s="34"/>
      <c r="J8" s="34" t="e">
        <f>J7/J6</f>
        <v>#DIV/0!</v>
      </c>
      <c r="K8" s="34"/>
      <c r="L8" s="34" t="e">
        <f>L7/L6</f>
        <v>#DIV/0!</v>
      </c>
      <c r="M8" s="34"/>
      <c r="N8" s="32"/>
      <c r="O8" s="32"/>
    </row>
  </sheetData>
  <mergeCells count="30"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A5:E5"/>
    <mergeCell ref="A6:E6"/>
    <mergeCell ref="F6:G6"/>
    <mergeCell ref="H6:I6"/>
    <mergeCell ref="J6:K6"/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</mergeCells>
  <phoneticPr fontId="2" type="noConversion"/>
  <conditionalFormatting sqref="O4">
    <cfRule type="cellIs" dxfId="20" priority="1" stopIfTrue="1" operator="equal">
      <formula>"初級"</formula>
    </cfRule>
    <cfRule type="cellIs" dxfId="19" priority="2" stopIfTrue="1" operator="equal">
      <formula>"中級"</formula>
    </cfRule>
    <cfRule type="cellIs" dxfId="18" priority="3" stopIfTrue="1" operator="equal">
      <formula>"高級"</formula>
    </cfRule>
  </conditionalFormatting>
  <conditionalFormatting sqref="E4">
    <cfRule type="cellIs" dxfId="17" priority="4" stopIfTrue="1" operator="equal">
      <formula>"初級"</formula>
    </cfRule>
    <cfRule type="cellIs" dxfId="16" priority="5" stopIfTrue="1" operator="equal">
      <formula>"中級"</formula>
    </cfRule>
    <cfRule type="cellIs" dxfId="15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4D84-784A-4975-B6C9-64841D457C59}">
  <sheetPr codeName="Sheet9">
    <pageSetUpPr fitToPage="1"/>
  </sheetPr>
  <dimension ref="A1:P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1" width="8.109375" style="5" customWidth="1"/>
    <col min="12" max="12" width="7.109375" style="6" customWidth="1"/>
    <col min="13" max="13" width="8.109375" style="5" customWidth="1"/>
    <col min="14" max="14" width="10" style="4" customWidth="1"/>
    <col min="15" max="15" width="8.109375" style="7" customWidth="1"/>
    <col min="16" max="16" width="7.88671875" style="1" customWidth="1"/>
    <col min="17" max="16384" width="9" style="1"/>
  </cols>
  <sheetData>
    <row r="1" spans="1:16" ht="18">
      <c r="A1" s="37" t="s">
        <v>48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ht="16.5" customHeight="1">
      <c r="A2" s="39" t="s">
        <v>0</v>
      </c>
      <c r="B2" s="39" t="s">
        <v>1</v>
      </c>
      <c r="C2" s="39" t="s">
        <v>2</v>
      </c>
      <c r="D2" s="39" t="s">
        <v>3</v>
      </c>
      <c r="E2" s="40" t="s">
        <v>27</v>
      </c>
      <c r="F2" s="31" t="s">
        <v>4</v>
      </c>
      <c r="G2" s="31"/>
      <c r="H2" s="31" t="s">
        <v>5</v>
      </c>
      <c r="I2" s="31"/>
      <c r="J2" s="31" t="s">
        <v>6</v>
      </c>
      <c r="K2" s="31"/>
      <c r="L2" s="31" t="s">
        <v>7</v>
      </c>
      <c r="M2" s="31"/>
      <c r="N2" s="30" t="s">
        <v>8</v>
      </c>
      <c r="O2" s="38" t="s">
        <v>21</v>
      </c>
    </row>
    <row r="3" spans="1:16" s="2" customFormat="1">
      <c r="A3" s="39"/>
      <c r="B3" s="39"/>
      <c r="C3" s="39"/>
      <c r="D3" s="39"/>
      <c r="E3" s="39"/>
      <c r="F3" s="20" t="s">
        <v>11</v>
      </c>
      <c r="G3" s="20" t="s">
        <v>12</v>
      </c>
      <c r="H3" s="20" t="s">
        <v>9</v>
      </c>
      <c r="I3" s="20" t="s">
        <v>10</v>
      </c>
      <c r="J3" s="20" t="s">
        <v>9</v>
      </c>
      <c r="K3" s="20" t="s">
        <v>10</v>
      </c>
      <c r="L3" s="20" t="s">
        <v>11</v>
      </c>
      <c r="M3" s="20" t="s">
        <v>12</v>
      </c>
      <c r="N3" s="30"/>
      <c r="O3" s="30"/>
    </row>
    <row r="4" spans="1:16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4"/>
      <c r="O4" s="9"/>
      <c r="P4" s="3"/>
    </row>
    <row r="5" spans="1:16">
      <c r="A5" s="33" t="s">
        <v>7</v>
      </c>
      <c r="B5" s="33"/>
      <c r="C5" s="33"/>
      <c r="D5" s="33"/>
      <c r="E5" s="33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>F5+H5+J5</f>
        <v>0</v>
      </c>
      <c r="M5" s="26">
        <f>G5+I5+K5</f>
        <v>0</v>
      </c>
      <c r="N5" s="27"/>
      <c r="O5" s="28"/>
    </row>
    <row r="6" spans="1:16">
      <c r="A6" s="33" t="s">
        <v>24</v>
      </c>
      <c r="B6" s="33"/>
      <c r="C6" s="33"/>
      <c r="D6" s="33"/>
      <c r="E6" s="33"/>
      <c r="F6" s="35">
        <f>SUBTOTAL(3,$C4:$C4)</f>
        <v>0</v>
      </c>
      <c r="G6" s="35"/>
      <c r="H6" s="36">
        <f>SUBTOTAL(3,$C4:$C4)</f>
        <v>0</v>
      </c>
      <c r="I6" s="36"/>
      <c r="J6" s="35">
        <f>SUBTOTAL(3,$C4:$C4)</f>
        <v>0</v>
      </c>
      <c r="K6" s="35"/>
      <c r="L6" s="35">
        <f>SUBTOTAL(3,$C4:$C4)</f>
        <v>0</v>
      </c>
      <c r="M6" s="35"/>
      <c r="N6" s="27"/>
      <c r="O6" s="28"/>
    </row>
    <row r="7" spans="1:16">
      <c r="A7" s="41" t="s">
        <v>25</v>
      </c>
      <c r="B7" s="41"/>
      <c r="C7" s="41"/>
      <c r="D7" s="41"/>
      <c r="E7" s="41"/>
      <c r="F7" s="32">
        <f>COUNTIF(F4:F4,"&lt;&gt;0")</f>
        <v>1</v>
      </c>
      <c r="G7" s="32"/>
      <c r="H7" s="32">
        <f>COUNTIF(H4:H4,"&lt;&gt;0")</f>
        <v>1</v>
      </c>
      <c r="I7" s="32"/>
      <c r="J7" s="32">
        <f>COUNTIF(J4:J4,"&lt;&gt;0")</f>
        <v>1</v>
      </c>
      <c r="K7" s="32"/>
      <c r="L7" s="32">
        <f>COUNTIF(L4:L4,"&lt;&gt;0")</f>
        <v>1</v>
      </c>
      <c r="M7" s="32"/>
      <c r="N7" s="32"/>
      <c r="O7" s="32"/>
    </row>
    <row r="8" spans="1:16">
      <c r="A8" s="41" t="s">
        <v>26</v>
      </c>
      <c r="B8" s="41"/>
      <c r="C8" s="41"/>
      <c r="D8" s="41"/>
      <c r="E8" s="41"/>
      <c r="F8" s="34" t="e">
        <f>F7/F6</f>
        <v>#DIV/0!</v>
      </c>
      <c r="G8" s="34"/>
      <c r="H8" s="34" t="e">
        <f>H7/H6</f>
        <v>#DIV/0!</v>
      </c>
      <c r="I8" s="34"/>
      <c r="J8" s="34" t="e">
        <f>J7/J6</f>
        <v>#DIV/0!</v>
      </c>
      <c r="K8" s="34"/>
      <c r="L8" s="34" t="e">
        <f>L7/L6</f>
        <v>#DIV/0!</v>
      </c>
      <c r="M8" s="34"/>
      <c r="N8" s="32"/>
      <c r="O8" s="32"/>
    </row>
  </sheetData>
  <mergeCells count="30"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A5:E5"/>
    <mergeCell ref="A6:E6"/>
    <mergeCell ref="F6:G6"/>
    <mergeCell ref="H6:I6"/>
    <mergeCell ref="J6:K6"/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</mergeCells>
  <phoneticPr fontId="2" type="noConversion"/>
  <conditionalFormatting sqref="O4">
    <cfRule type="cellIs" dxfId="14" priority="1" stopIfTrue="1" operator="equal">
      <formula>"初級"</formula>
    </cfRule>
    <cfRule type="cellIs" dxfId="13" priority="2" stopIfTrue="1" operator="equal">
      <formula>"中級"</formula>
    </cfRule>
    <cfRule type="cellIs" dxfId="12" priority="3" stopIfTrue="1" operator="equal">
      <formula>"高級"</formula>
    </cfRule>
  </conditionalFormatting>
  <conditionalFormatting sqref="E4">
    <cfRule type="cellIs" dxfId="11" priority="4" stopIfTrue="1" operator="equal">
      <formula>"初級"</formula>
    </cfRule>
    <cfRule type="cellIs" dxfId="10" priority="5" stopIfTrue="1" operator="equal">
      <formula>"中級"</formula>
    </cfRule>
    <cfRule type="cellIs" dxfId="9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5">
    <tabColor rgb="FFFFFF00"/>
  </sheetPr>
  <dimension ref="A1:J3"/>
  <sheetViews>
    <sheetView showGridLines="0" zoomScaleNormal="100" workbookViewId="0">
      <selection activeCell="A3" sqref="A3"/>
    </sheetView>
  </sheetViews>
  <sheetFormatPr defaultColWidth="9" defaultRowHeight="16.2"/>
  <cols>
    <col min="1" max="1" width="8.33203125" style="17" customWidth="1"/>
    <col min="2" max="2" width="15.77734375" style="18" customWidth="1"/>
    <col min="3" max="3" width="15.5546875" style="18" customWidth="1"/>
    <col min="4" max="4" width="11.88671875" style="18" customWidth="1"/>
    <col min="5" max="5" width="16.109375" style="18" customWidth="1"/>
    <col min="6" max="6" width="14.77734375" style="18" customWidth="1"/>
    <col min="7" max="8" width="12.88671875" style="18" customWidth="1"/>
    <col min="9" max="9" width="11.6640625" style="19" customWidth="1"/>
    <col min="10" max="10" width="9" style="12"/>
    <col min="11" max="16384" width="9" style="13"/>
  </cols>
  <sheetData>
    <row r="1" spans="1:9" ht="24.75" customHeight="1">
      <c r="A1" s="29" t="s">
        <v>39</v>
      </c>
      <c r="B1" s="29"/>
      <c r="C1" s="29"/>
      <c r="D1" s="29"/>
      <c r="E1" s="29"/>
      <c r="F1" s="29"/>
      <c r="G1" s="29"/>
      <c r="H1" s="29"/>
      <c r="I1" s="29"/>
    </row>
    <row r="2" spans="1:9" ht="24" customHeight="1">
      <c r="A2" s="14" t="s">
        <v>40</v>
      </c>
      <c r="B2" s="14" t="s">
        <v>35</v>
      </c>
      <c r="C2" s="14" t="s">
        <v>36</v>
      </c>
      <c r="D2" s="14" t="s">
        <v>37</v>
      </c>
      <c r="E2" s="14" t="s">
        <v>41</v>
      </c>
      <c r="F2" s="14" t="s">
        <v>42</v>
      </c>
      <c r="G2" s="15" t="s">
        <v>43</v>
      </c>
      <c r="H2" s="15" t="s">
        <v>38</v>
      </c>
      <c r="I2" s="14" t="s">
        <v>44</v>
      </c>
    </row>
    <row r="3" spans="1:9" ht="18.899999999999999" customHeight="1">
      <c r="A3" s="14"/>
      <c r="B3" s="14"/>
      <c r="C3" s="14"/>
      <c r="D3" s="14"/>
      <c r="E3" s="14"/>
      <c r="F3" s="14"/>
      <c r="G3" s="15"/>
      <c r="H3" s="15"/>
      <c r="I3" s="16"/>
    </row>
  </sheetData>
  <mergeCells count="1">
    <mergeCell ref="A1:I1"/>
  </mergeCells>
  <phoneticPr fontId="2" type="noConversion"/>
  <conditionalFormatting sqref="G3:H3">
    <cfRule type="cellIs" dxfId="8" priority="43" stopIfTrue="1" operator="equal">
      <formula>"初級"</formula>
    </cfRule>
    <cfRule type="cellIs" dxfId="7" priority="44" stopIfTrue="1" operator="equal">
      <formula>"中級"</formula>
    </cfRule>
    <cfRule type="cellIs" dxfId="6" priority="45" stopIfTrue="1" operator="equal">
      <formula>"高級"</formula>
    </cfRule>
  </conditionalFormatting>
  <conditionalFormatting sqref="G3:H3">
    <cfRule type="cellIs" dxfId="5" priority="37" stopIfTrue="1" operator="equal">
      <formula>"中級"</formula>
    </cfRule>
    <cfRule type="cellIs" dxfId="4" priority="38" stopIfTrue="1" operator="equal">
      <formula>"高級"</formula>
    </cfRule>
    <cfRule type="cellIs" dxfId="3" priority="39" stopIfTrue="1" operator="equal">
      <formula>"中級"</formula>
    </cfRule>
  </conditionalFormatting>
  <conditionalFormatting sqref="I3">
    <cfRule type="cellIs" dxfId="2" priority="16" stopIfTrue="1" operator="equal">
      <formula>"初級"</formula>
    </cfRule>
    <cfRule type="cellIs" dxfId="1" priority="17" stopIfTrue="1" operator="equal">
      <formula>"中級"</formula>
    </cfRule>
    <cfRule type="cellIs" dxfId="0" priority="18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011B-B6C8-45CD-9219-0AEAA3A08C8A}">
  <dimension ref="A1:I1"/>
  <sheetViews>
    <sheetView workbookViewId="0">
      <selection activeCell="A2" sqref="A2"/>
    </sheetView>
  </sheetViews>
  <sheetFormatPr defaultColWidth="18.6640625" defaultRowHeight="16.2"/>
  <cols>
    <col min="1" max="1" width="13.88671875" style="11" customWidth="1"/>
    <col min="2" max="2" width="6" style="11" bestFit="1" customWidth="1"/>
    <col min="3" max="3" width="18.21875" style="11" customWidth="1"/>
    <col min="4" max="5" width="10.44140625" style="11" bestFit="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30</v>
      </c>
      <c r="B1" s="10" t="s">
        <v>49</v>
      </c>
      <c r="C1" s="10" t="s">
        <v>50</v>
      </c>
      <c r="D1" s="10" t="s">
        <v>51</v>
      </c>
      <c r="E1" s="10" t="s">
        <v>42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6160-E095-4118-B54A-2F77E016B710}">
  <sheetPr codeName="工作表2"/>
  <dimension ref="A1:I1"/>
  <sheetViews>
    <sheetView workbookViewId="0">
      <selection activeCell="C13" sqref="C13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A8D2-3A0B-4501-B8CC-32B64CFDD49F}">
  <dimension ref="A1:I1"/>
  <sheetViews>
    <sheetView workbookViewId="0">
      <selection activeCell="A2" sqref="A2"/>
    </sheetView>
  </sheetViews>
  <sheetFormatPr defaultColWidth="18.6640625" defaultRowHeight="16.2"/>
  <cols>
    <col min="1" max="1" width="13.88671875" style="11" customWidth="1"/>
    <col min="2" max="2" width="6" style="11" bestFit="1" customWidth="1"/>
    <col min="3" max="3" width="18.21875" style="11" customWidth="1"/>
    <col min="4" max="5" width="10.44140625" style="11" bestFit="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30</v>
      </c>
      <c r="B1" s="10" t="s">
        <v>49</v>
      </c>
      <c r="C1" s="10" t="s">
        <v>50</v>
      </c>
      <c r="D1" s="10" t="s">
        <v>51</v>
      </c>
      <c r="E1" s="10" t="s">
        <v>42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C2AE-C013-44A5-A6CC-1F4406CBE6E1}">
  <sheetPr codeName="工作表3"/>
  <dimension ref="A1:I1"/>
  <sheetViews>
    <sheetView workbookViewId="0"/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5596-7AF6-4E48-8F14-34158BB9C6E7}">
  <dimension ref="A1:I1"/>
  <sheetViews>
    <sheetView workbookViewId="0">
      <selection activeCell="A2" sqref="A2"/>
    </sheetView>
  </sheetViews>
  <sheetFormatPr defaultColWidth="18.6640625" defaultRowHeight="16.2"/>
  <cols>
    <col min="1" max="1" width="13.88671875" style="11" customWidth="1"/>
    <col min="2" max="2" width="6" style="11" bestFit="1" customWidth="1"/>
    <col min="3" max="3" width="18.21875" style="11" customWidth="1"/>
    <col min="4" max="5" width="10.44140625" style="11" bestFit="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30</v>
      </c>
      <c r="B1" s="10" t="s">
        <v>49</v>
      </c>
      <c r="C1" s="10" t="s">
        <v>50</v>
      </c>
      <c r="D1" s="10" t="s">
        <v>51</v>
      </c>
      <c r="E1" s="10" t="s">
        <v>42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5884-19B4-4CF5-B76F-57B5FDB4F146}">
  <sheetPr codeName="工作表4">
    <tabColor rgb="FFFFFF00"/>
  </sheetPr>
  <dimension ref="A1:J3"/>
  <sheetViews>
    <sheetView showGridLines="0" zoomScaleNormal="100" workbookViewId="0">
      <selection activeCell="A3" sqref="A3"/>
    </sheetView>
  </sheetViews>
  <sheetFormatPr defaultColWidth="9" defaultRowHeight="16.2"/>
  <cols>
    <col min="1" max="1" width="8.33203125" style="17" customWidth="1"/>
    <col min="2" max="2" width="15.77734375" style="18" customWidth="1"/>
    <col min="3" max="3" width="15.5546875" style="18" customWidth="1"/>
    <col min="4" max="4" width="11.88671875" style="18" customWidth="1"/>
    <col min="5" max="5" width="16.109375" style="18" customWidth="1"/>
    <col min="6" max="6" width="14.77734375" style="18" customWidth="1"/>
    <col min="7" max="8" width="12.88671875" style="18" customWidth="1"/>
    <col min="9" max="9" width="11.6640625" style="19" customWidth="1"/>
    <col min="10" max="10" width="9" style="12"/>
    <col min="11" max="16384" width="9" style="13"/>
  </cols>
  <sheetData>
    <row r="1" spans="1:9" ht="24.75" customHeight="1">
      <c r="A1" s="29" t="s">
        <v>39</v>
      </c>
      <c r="B1" s="29"/>
      <c r="C1" s="29"/>
      <c r="D1" s="29"/>
      <c r="E1" s="29"/>
      <c r="F1" s="29"/>
      <c r="G1" s="29"/>
      <c r="H1" s="29"/>
      <c r="I1" s="29"/>
    </row>
    <row r="2" spans="1:9" ht="24" customHeight="1">
      <c r="A2" s="14" t="s">
        <v>40</v>
      </c>
      <c r="B2" s="14" t="s">
        <v>35</v>
      </c>
      <c r="C2" s="14" t="s">
        <v>36</v>
      </c>
      <c r="D2" s="14" t="s">
        <v>37</v>
      </c>
      <c r="E2" s="14" t="s">
        <v>41</v>
      </c>
      <c r="F2" s="14" t="s">
        <v>42</v>
      </c>
      <c r="G2" s="15" t="s">
        <v>43</v>
      </c>
      <c r="H2" s="15" t="s">
        <v>38</v>
      </c>
      <c r="I2" s="14" t="s">
        <v>44</v>
      </c>
    </row>
    <row r="3" spans="1:9" ht="18.899999999999999" customHeight="1">
      <c r="A3" s="14"/>
      <c r="B3" s="14"/>
      <c r="C3" s="14"/>
      <c r="D3" s="14"/>
      <c r="E3" s="14"/>
      <c r="F3" s="14"/>
      <c r="G3" s="15"/>
      <c r="H3" s="15"/>
      <c r="I3" s="16"/>
    </row>
  </sheetData>
  <mergeCells count="1">
    <mergeCell ref="A1:I1"/>
  </mergeCells>
  <phoneticPr fontId="2" type="noConversion"/>
  <conditionalFormatting sqref="G3:H3">
    <cfRule type="cellIs" dxfId="41" priority="7" stopIfTrue="1" operator="equal">
      <formula>"初級"</formula>
    </cfRule>
    <cfRule type="cellIs" dxfId="40" priority="8" stopIfTrue="1" operator="equal">
      <formula>"中級"</formula>
    </cfRule>
    <cfRule type="cellIs" dxfId="39" priority="9" stopIfTrue="1" operator="equal">
      <formula>"高級"</formula>
    </cfRule>
  </conditionalFormatting>
  <conditionalFormatting sqref="G3:H3">
    <cfRule type="cellIs" dxfId="38" priority="4" stopIfTrue="1" operator="equal">
      <formula>"中級"</formula>
    </cfRule>
    <cfRule type="cellIs" dxfId="37" priority="5" stopIfTrue="1" operator="equal">
      <formula>"高級"</formula>
    </cfRule>
    <cfRule type="cellIs" dxfId="36" priority="6" stopIfTrue="1" operator="equal">
      <formula>"中級"</formula>
    </cfRule>
  </conditionalFormatting>
  <conditionalFormatting sqref="I3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P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1" width="8.109375" style="5" customWidth="1"/>
    <col min="12" max="12" width="7.109375" style="6" customWidth="1"/>
    <col min="13" max="13" width="8.109375" style="5" customWidth="1"/>
    <col min="14" max="14" width="10" style="4" customWidth="1"/>
    <col min="15" max="15" width="8.109375" style="7" customWidth="1"/>
    <col min="16" max="16" width="7.88671875" style="1" customWidth="1"/>
    <col min="17" max="16384" width="9" style="1"/>
  </cols>
  <sheetData>
    <row r="1" spans="1:16" ht="18">
      <c r="A1" s="37" t="s">
        <v>45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ht="16.5" customHeight="1">
      <c r="A2" s="39" t="s">
        <v>0</v>
      </c>
      <c r="B2" s="39" t="s">
        <v>13</v>
      </c>
      <c r="C2" s="39" t="s">
        <v>14</v>
      </c>
      <c r="D2" s="39" t="s">
        <v>15</v>
      </c>
      <c r="E2" s="40" t="s">
        <v>27</v>
      </c>
      <c r="F2" s="31" t="s">
        <v>16</v>
      </c>
      <c r="G2" s="31"/>
      <c r="H2" s="31" t="s">
        <v>17</v>
      </c>
      <c r="I2" s="31"/>
      <c r="J2" s="31" t="s">
        <v>18</v>
      </c>
      <c r="K2" s="31"/>
      <c r="L2" s="31" t="s">
        <v>19</v>
      </c>
      <c r="M2" s="31"/>
      <c r="N2" s="30" t="s">
        <v>20</v>
      </c>
      <c r="O2" s="38" t="s">
        <v>21</v>
      </c>
    </row>
    <row r="3" spans="1:16" s="2" customFormat="1">
      <c r="A3" s="39"/>
      <c r="B3" s="39"/>
      <c r="C3" s="39"/>
      <c r="D3" s="39"/>
      <c r="E3" s="39"/>
      <c r="F3" s="20" t="s">
        <v>22</v>
      </c>
      <c r="G3" s="20" t="s">
        <v>23</v>
      </c>
      <c r="H3" s="20" t="s">
        <v>9</v>
      </c>
      <c r="I3" s="20" t="s">
        <v>10</v>
      </c>
      <c r="J3" s="20" t="s">
        <v>9</v>
      </c>
      <c r="K3" s="20" t="s">
        <v>10</v>
      </c>
      <c r="L3" s="20" t="s">
        <v>22</v>
      </c>
      <c r="M3" s="20" t="s">
        <v>28</v>
      </c>
      <c r="N3" s="30"/>
      <c r="O3" s="30"/>
    </row>
    <row r="4" spans="1:16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4"/>
      <c r="O4" s="9"/>
      <c r="P4" s="3"/>
    </row>
    <row r="5" spans="1:16">
      <c r="A5" s="33" t="s">
        <v>19</v>
      </c>
      <c r="B5" s="33"/>
      <c r="C5" s="33"/>
      <c r="D5" s="33"/>
      <c r="E5" s="33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>F5+H5+J5</f>
        <v>0</v>
      </c>
      <c r="M5" s="26">
        <f>G5+I5+K5</f>
        <v>0</v>
      </c>
      <c r="N5" s="27"/>
      <c r="O5" s="28"/>
    </row>
    <row r="6" spans="1:16">
      <c r="A6" s="33" t="s">
        <v>24</v>
      </c>
      <c r="B6" s="33"/>
      <c r="C6" s="33"/>
      <c r="D6" s="33"/>
      <c r="E6" s="33"/>
      <c r="F6" s="35">
        <f>SUBTOTAL(3,$C4:$C4)</f>
        <v>0</v>
      </c>
      <c r="G6" s="35"/>
      <c r="H6" s="36">
        <f>SUBTOTAL(3,$C4:$C4)</f>
        <v>0</v>
      </c>
      <c r="I6" s="36"/>
      <c r="J6" s="35">
        <f>SUBTOTAL(3,$C4:$C4)</f>
        <v>0</v>
      </c>
      <c r="K6" s="35"/>
      <c r="L6" s="35">
        <f>SUBTOTAL(3,$C4:$C4)</f>
        <v>0</v>
      </c>
      <c r="M6" s="35"/>
      <c r="N6" s="27"/>
      <c r="O6" s="28"/>
    </row>
    <row r="7" spans="1:16">
      <c r="A7" s="41" t="s">
        <v>25</v>
      </c>
      <c r="B7" s="41"/>
      <c r="C7" s="41"/>
      <c r="D7" s="41"/>
      <c r="E7" s="41"/>
      <c r="F7" s="32">
        <f>COUNTIF(F4:F4,"&lt;&gt;0")</f>
        <v>1</v>
      </c>
      <c r="G7" s="32"/>
      <c r="H7" s="32">
        <f>COUNTIF(H4:H4,"&lt;&gt;0")</f>
        <v>1</v>
      </c>
      <c r="I7" s="32"/>
      <c r="J7" s="32">
        <f>COUNTIF(J4:J4,"&lt;&gt;0")</f>
        <v>1</v>
      </c>
      <c r="K7" s="32"/>
      <c r="L7" s="32">
        <f>COUNTIF(L4:L4,"&lt;&gt;0")</f>
        <v>1</v>
      </c>
      <c r="M7" s="32"/>
      <c r="N7" s="32"/>
      <c r="O7" s="32"/>
    </row>
    <row r="8" spans="1:16">
      <c r="A8" s="41" t="s">
        <v>26</v>
      </c>
      <c r="B8" s="41"/>
      <c r="C8" s="41"/>
      <c r="D8" s="41"/>
      <c r="E8" s="41"/>
      <c r="F8" s="34" t="e">
        <f>F7/F6</f>
        <v>#DIV/0!</v>
      </c>
      <c r="G8" s="34"/>
      <c r="H8" s="34" t="e">
        <f>H7/H6</f>
        <v>#DIV/0!</v>
      </c>
      <c r="I8" s="34"/>
      <c r="J8" s="34" t="e">
        <f>J7/J6</f>
        <v>#DIV/0!</v>
      </c>
      <c r="K8" s="34"/>
      <c r="L8" s="34" t="e">
        <f>L7/L6</f>
        <v>#DIV/0!</v>
      </c>
      <c r="M8" s="34"/>
      <c r="N8" s="32"/>
      <c r="O8" s="32"/>
    </row>
  </sheetData>
  <mergeCells count="30">
    <mergeCell ref="A1:O1"/>
    <mergeCell ref="N8:O8"/>
    <mergeCell ref="J8:K8"/>
    <mergeCell ref="O2:O3"/>
    <mergeCell ref="B2:B3"/>
    <mergeCell ref="C2:C3"/>
    <mergeCell ref="D2:D3"/>
    <mergeCell ref="A2:A3"/>
    <mergeCell ref="E2:E3"/>
    <mergeCell ref="A5:E5"/>
    <mergeCell ref="L6:M6"/>
    <mergeCell ref="F7:G7"/>
    <mergeCell ref="A8:E8"/>
    <mergeCell ref="F8:G8"/>
    <mergeCell ref="H8:I8"/>
    <mergeCell ref="A7:E7"/>
    <mergeCell ref="H7:I7"/>
    <mergeCell ref="A6:E6"/>
    <mergeCell ref="L7:M7"/>
    <mergeCell ref="L8:M8"/>
    <mergeCell ref="N7:O7"/>
    <mergeCell ref="F6:G6"/>
    <mergeCell ref="H6:I6"/>
    <mergeCell ref="J6:K6"/>
    <mergeCell ref="J7:K7"/>
    <mergeCell ref="N2:N3"/>
    <mergeCell ref="L2:M2"/>
    <mergeCell ref="F2:G2"/>
    <mergeCell ref="H2:I2"/>
    <mergeCell ref="J2:K2"/>
  </mergeCells>
  <phoneticPr fontId="2" type="noConversion"/>
  <conditionalFormatting sqref="O4">
    <cfRule type="cellIs" dxfId="32" priority="1" stopIfTrue="1" operator="equal">
      <formula>"初級"</formula>
    </cfRule>
    <cfRule type="cellIs" dxfId="31" priority="2" stopIfTrue="1" operator="equal">
      <formula>"中級"</formula>
    </cfRule>
    <cfRule type="cellIs" dxfId="30" priority="3" stopIfTrue="1" operator="equal">
      <formula>"高級"</formula>
    </cfRule>
  </conditionalFormatting>
  <conditionalFormatting sqref="E4">
    <cfRule type="cellIs" dxfId="29" priority="4" stopIfTrue="1" operator="equal">
      <formula>"初級"</formula>
    </cfRule>
    <cfRule type="cellIs" dxfId="28" priority="5" stopIfTrue="1" operator="equal">
      <formula>"中級"</formula>
    </cfRule>
    <cfRule type="cellIs" dxfId="27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8C0C-9802-4F23-8AB8-CE879F636DF6}">
  <sheetPr codeName="Sheet7">
    <pageSetUpPr fitToPage="1"/>
  </sheetPr>
  <dimension ref="A1:P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1" width="8.109375" style="5" customWidth="1"/>
    <col min="12" max="12" width="7.109375" style="6" customWidth="1"/>
    <col min="13" max="13" width="8.109375" style="5" customWidth="1"/>
    <col min="14" max="14" width="10" style="4" customWidth="1"/>
    <col min="15" max="15" width="8.109375" style="7" customWidth="1"/>
    <col min="16" max="16" width="7.88671875" style="1" customWidth="1"/>
    <col min="17" max="16384" width="9" style="1"/>
  </cols>
  <sheetData>
    <row r="1" spans="1:16" ht="18">
      <c r="A1" s="37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ht="16.5" customHeight="1">
      <c r="A2" s="39" t="s">
        <v>0</v>
      </c>
      <c r="B2" s="39" t="s">
        <v>1</v>
      </c>
      <c r="C2" s="39" t="s">
        <v>2</v>
      </c>
      <c r="D2" s="39" t="s">
        <v>3</v>
      </c>
      <c r="E2" s="40" t="s">
        <v>27</v>
      </c>
      <c r="F2" s="31" t="s">
        <v>4</v>
      </c>
      <c r="G2" s="31"/>
      <c r="H2" s="31" t="s">
        <v>5</v>
      </c>
      <c r="I2" s="31"/>
      <c r="J2" s="31" t="s">
        <v>6</v>
      </c>
      <c r="K2" s="31"/>
      <c r="L2" s="31" t="s">
        <v>7</v>
      </c>
      <c r="M2" s="31"/>
      <c r="N2" s="30" t="s">
        <v>8</v>
      </c>
      <c r="O2" s="38" t="s">
        <v>21</v>
      </c>
    </row>
    <row r="3" spans="1:16" s="2" customFormat="1">
      <c r="A3" s="39"/>
      <c r="B3" s="39"/>
      <c r="C3" s="39"/>
      <c r="D3" s="39"/>
      <c r="E3" s="39"/>
      <c r="F3" s="20" t="s">
        <v>11</v>
      </c>
      <c r="G3" s="20" t="s">
        <v>12</v>
      </c>
      <c r="H3" s="20" t="s">
        <v>9</v>
      </c>
      <c r="I3" s="20" t="s">
        <v>10</v>
      </c>
      <c r="J3" s="20" t="s">
        <v>9</v>
      </c>
      <c r="K3" s="20" t="s">
        <v>10</v>
      </c>
      <c r="L3" s="20" t="s">
        <v>11</v>
      </c>
      <c r="M3" s="20" t="s">
        <v>12</v>
      </c>
      <c r="N3" s="30"/>
      <c r="O3" s="30"/>
    </row>
    <row r="4" spans="1:16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4"/>
      <c r="O4" s="9"/>
      <c r="P4" s="3"/>
    </row>
    <row r="5" spans="1:16">
      <c r="A5" s="33" t="s">
        <v>7</v>
      </c>
      <c r="B5" s="33"/>
      <c r="C5" s="33"/>
      <c r="D5" s="33"/>
      <c r="E5" s="33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>F5+H5+J5</f>
        <v>0</v>
      </c>
      <c r="M5" s="26">
        <f>G5+I5+K5</f>
        <v>0</v>
      </c>
      <c r="N5" s="27"/>
      <c r="O5" s="28"/>
    </row>
    <row r="6" spans="1:16">
      <c r="A6" s="33" t="s">
        <v>24</v>
      </c>
      <c r="B6" s="33"/>
      <c r="C6" s="33"/>
      <c r="D6" s="33"/>
      <c r="E6" s="33"/>
      <c r="F6" s="35">
        <f>SUBTOTAL(3,$C4:$C4)</f>
        <v>0</v>
      </c>
      <c r="G6" s="35"/>
      <c r="H6" s="36">
        <f>SUBTOTAL(3,$C4:$C4)</f>
        <v>0</v>
      </c>
      <c r="I6" s="36"/>
      <c r="J6" s="35">
        <f>SUBTOTAL(3,$C4:$C4)</f>
        <v>0</v>
      </c>
      <c r="K6" s="35"/>
      <c r="L6" s="35">
        <f>SUBTOTAL(3,$C4:$C4)</f>
        <v>0</v>
      </c>
      <c r="M6" s="35"/>
      <c r="N6" s="27"/>
      <c r="O6" s="28"/>
    </row>
    <row r="7" spans="1:16">
      <c r="A7" s="41" t="s">
        <v>25</v>
      </c>
      <c r="B7" s="41"/>
      <c r="C7" s="41"/>
      <c r="D7" s="41"/>
      <c r="E7" s="41"/>
      <c r="F7" s="32">
        <f>COUNTIF(F4:F4,"&lt;&gt;0")</f>
        <v>1</v>
      </c>
      <c r="G7" s="32"/>
      <c r="H7" s="32">
        <f>COUNTIF(H4:H4,"&lt;&gt;0")</f>
        <v>1</v>
      </c>
      <c r="I7" s="32"/>
      <c r="J7" s="32">
        <f>COUNTIF(J4:J4,"&lt;&gt;0")</f>
        <v>1</v>
      </c>
      <c r="K7" s="32"/>
      <c r="L7" s="32">
        <f>COUNTIF(L4:L4,"&lt;&gt;0")</f>
        <v>1</v>
      </c>
      <c r="M7" s="32"/>
      <c r="N7" s="32"/>
      <c r="O7" s="32"/>
    </row>
    <row r="8" spans="1:16">
      <c r="A8" s="41" t="s">
        <v>26</v>
      </c>
      <c r="B8" s="41"/>
      <c r="C8" s="41"/>
      <c r="D8" s="41"/>
      <c r="E8" s="41"/>
      <c r="F8" s="34" t="e">
        <f>F7/F6</f>
        <v>#DIV/0!</v>
      </c>
      <c r="G8" s="34"/>
      <c r="H8" s="34" t="e">
        <f>H7/H6</f>
        <v>#DIV/0!</v>
      </c>
      <c r="I8" s="34"/>
      <c r="J8" s="34" t="e">
        <f>J7/J6</f>
        <v>#DIV/0!</v>
      </c>
      <c r="K8" s="34"/>
      <c r="L8" s="34" t="e">
        <f>L7/L6</f>
        <v>#DIV/0!</v>
      </c>
      <c r="M8" s="34"/>
      <c r="N8" s="32"/>
      <c r="O8" s="32"/>
    </row>
  </sheetData>
  <mergeCells count="30"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A5:E5"/>
    <mergeCell ref="A6:E6"/>
    <mergeCell ref="F6:G6"/>
    <mergeCell ref="H6:I6"/>
    <mergeCell ref="J6:K6"/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</mergeCells>
  <phoneticPr fontId="2" type="noConversion"/>
  <conditionalFormatting sqref="O4">
    <cfRule type="cellIs" dxfId="26" priority="1" stopIfTrue="1" operator="equal">
      <formula>"初級"</formula>
    </cfRule>
    <cfRule type="cellIs" dxfId="25" priority="2" stopIfTrue="1" operator="equal">
      <formula>"中級"</formula>
    </cfRule>
    <cfRule type="cellIs" dxfId="24" priority="3" stopIfTrue="1" operator="equal">
      <formula>"高級"</formula>
    </cfRule>
  </conditionalFormatting>
  <conditionalFormatting sqref="E4">
    <cfRule type="cellIs" dxfId="23" priority="4" stopIfTrue="1" operator="equal">
      <formula>"初級"</formula>
    </cfRule>
    <cfRule type="cellIs" dxfId="22" priority="5" stopIfTrue="1" operator="equal">
      <formula>"中級"</formula>
    </cfRule>
    <cfRule type="cellIs" dxfId="21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8</vt:i4>
      </vt:variant>
    </vt:vector>
  </HeadingPairs>
  <TitlesOfParts>
    <vt:vector size="20" baseType="lpstr">
      <vt:lpstr>1月件數</vt:lpstr>
      <vt:lpstr>1月金額</vt:lpstr>
      <vt:lpstr>2月件數</vt:lpstr>
      <vt:lpstr>2月金額</vt:lpstr>
      <vt:lpstr>3月件數</vt:lpstr>
      <vt:lpstr>3月金額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ST1-ChihWei</cp:lastModifiedBy>
  <cp:lastPrinted>2019-03-25T06:28:13Z</cp:lastPrinted>
  <dcterms:created xsi:type="dcterms:W3CDTF">2010-01-06T01:32:59Z</dcterms:created>
  <dcterms:modified xsi:type="dcterms:W3CDTF">2021-09-08T09:31:12Z</dcterms:modified>
</cp:coreProperties>
</file>