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192.168.10.16\St1Share(NAS)\SKL\測試FT\L8\L8301\"/>
    </mc:Choice>
  </mc:AlternateContent>
  <xr:revisionPtr revIDLastSave="0" documentId="13_ncr:1_{10348EE3-3539-4268-BC8A-1CDF9F0543CB}" xr6:coauthVersionLast="47" xr6:coauthVersionMax="47" xr10:uidLastSave="{00000000-0000-0000-0000-000000000000}"/>
  <bookViews>
    <workbookView xWindow="1430" yWindow="890" windowWidth="16170" windowHeight="9100" xr2:uid="{00000000-000D-0000-FFFF-FFFF00000000}"/>
  </bookViews>
  <sheets>
    <sheet name="FT_L83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<sst xmlns="http://schemas.openxmlformats.org/spreadsheetml/2006/main" count="428" uniqueCount="98">
  <si>
    <t>目錄名稱</t>
  </si>
  <si>
    <t>*測試個案名稱</t>
  </si>
  <si>
    <t>測試個案編號</t>
    <phoneticPr fontId="5" type="noConversion"/>
  </si>
  <si>
    <t>程式代號</t>
    <phoneticPr fontId="5" type="noConversion"/>
  </si>
  <si>
    <t>步驟名稱 (Design Steps)</t>
    <phoneticPr fontId="4" type="noConversion"/>
  </si>
  <si>
    <t>*描述(測試步驟說明)</t>
  </si>
  <si>
    <t>*預期結果</t>
  </si>
  <si>
    <t>*測試階段</t>
    <phoneticPr fontId="5" type="noConversion"/>
  </si>
  <si>
    <t>*測試個案種類(固定)</t>
    <phoneticPr fontId="5" type="noConversion"/>
  </si>
  <si>
    <t>*開立人員員編</t>
  </si>
  <si>
    <t>依據文件</t>
    <phoneticPr fontId="5" type="noConversion"/>
  </si>
  <si>
    <t>線別</t>
    <phoneticPr fontId="5" type="noConversion"/>
  </si>
  <si>
    <t>FT-功能測試</t>
    <phoneticPr fontId="8" type="noConversion"/>
  </si>
  <si>
    <t>Manual</t>
    <phoneticPr fontId="8" type="noConversion"/>
  </si>
  <si>
    <t>cu31780017</t>
    <phoneticPr fontId="4" type="noConversion"/>
  </si>
  <si>
    <t>*測試個案說明</t>
    <phoneticPr fontId="5" type="noConversion"/>
  </si>
  <si>
    <t>Attachments</t>
    <phoneticPr fontId="5" type="noConversion"/>
  </si>
  <si>
    <t>Attachments(Design Steps)</t>
    <phoneticPr fontId="5" type="noConversion"/>
  </si>
  <si>
    <t>測試個案狀態</t>
    <phoneticPr fontId="4" type="noConversion"/>
  </si>
  <si>
    <t xml:space="preserve">*測試個案開立日期 </t>
    <phoneticPr fontId="4" type="noConversion"/>
  </si>
  <si>
    <t>Ready</t>
  </si>
  <si>
    <t>8-功能規格書</t>
    <phoneticPr fontId="4" type="noConversion"/>
  </si>
  <si>
    <t>L8</t>
    <phoneticPr fontId="8" type="noConversion"/>
  </si>
  <si>
    <t>製作依據之需求規格書與版本：PJ201800012_URS_8遵循法令作業_債協報送_V1.52.docx</t>
    <phoneticPr fontId="4" type="noConversion"/>
  </si>
  <si>
    <t>L8301</t>
    <phoneticPr fontId="4" type="noConversion"/>
  </si>
  <si>
    <t>FT\L8\L8301(040)前置協商受理申請暨請求回報債權通知資料</t>
    <phoneticPr fontId="4" type="noConversion"/>
  </si>
  <si>
    <t>交易代碼</t>
  </si>
  <si>
    <t>交易代碼中文</t>
  </si>
  <si>
    <t>自動顯示</t>
  </si>
  <si>
    <t>債務人IDN</t>
  </si>
  <si>
    <t>客戶姓名</t>
  </si>
  <si>
    <t>報送單位代號</t>
  </si>
  <si>
    <t>協商申請日</t>
  </si>
  <si>
    <t>止息基準日</t>
  </si>
  <si>
    <t>1.自動顯示[協商申請日]+25日2.JcicZ040.RbDate</t>
  </si>
  <si>
    <t>受理方式</t>
  </si>
  <si>
    <t>轉介金融機構代號</t>
  </si>
  <si>
    <t>轉介金融機構中文</t>
  </si>
  <si>
    <t>未揭露債權機構代號1</t>
  </si>
  <si>
    <t>未揭露債權機構中文1</t>
  </si>
  <si>
    <t>未揭露債權機構代號2</t>
  </si>
  <si>
    <t>未揭露債權機構中文2</t>
  </si>
  <si>
    <t>未揭露債權機構代號3</t>
  </si>
  <si>
    <t>未揭露債權機構中文3</t>
  </si>
  <si>
    <t>未揭露債權機構代號4</t>
  </si>
  <si>
    <t>未揭露債權機構中文4</t>
  </si>
  <si>
    <t>未揭露債權機構代號5</t>
  </si>
  <si>
    <t>未揭露債權機構中文5</t>
  </si>
  <si>
    <t>未揭露債權機構代號6</t>
  </si>
  <si>
    <t>未揭露債權機構中文6</t>
  </si>
  <si>
    <t>轉出JCIC文字檔日期</t>
  </si>
  <si>
    <t>1.自動顯示
2.JcicZ040.CustId
3.檢核該[債務人IDN]是否存在於[共用代碼檔(CdCode)]、[代碼檔代號]等於[JcicCustName]中，若不存在則顯示錯誤訊息"E0001:查詢資料不存在(查無此代號)"，否則自動帶入[代碼說明(CdCode.Item)]至[債務人姓名中文]</t>
    <phoneticPr fontId="4" type="noConversion"/>
  </si>
  <si>
    <t>1.限輸入代碼，檢核條件:
⑴.不可空白/V(7)
⑵.限輸入英數字/V(NL)
2.JcicZ040.SubmitKey
3.檢核該[報送單位代號]是否存在於[共用代碼檔(CdCode)]、[代碼檔代號]等於[JcicBankCode]中，若不存在則顯示錯誤訊息"E0001:查詢資料不存在(查無此代號)"，否則自動帶入[代碼說明(CdCode.Item)]至[報送單位中文]</t>
    <phoneticPr fontId="4" type="noConversion"/>
  </si>
  <si>
    <t>1.限輸入代碼，檢核條件:
⑴.不可空白/V(7)
⑵.依選單/V(H)
2.JcicZ040.TranKey</t>
    <phoneticPr fontId="4" type="noConversion"/>
  </si>
  <si>
    <t>自動顯示</t>
    <phoneticPr fontId="4" type="noConversion"/>
  </si>
  <si>
    <t>1.若[交易代碼]等於[R.請求提供債權人清冊]，則此欄位不需輸入
2限輸入文數字
3.若[受理方式]等於[B.他行轉介]，則此欄位為必須輸入，檢核條件:⑴.不可空白/V(7)⑵.限輸入英數字/V(NL)4.JcicZ040.RefBankId
4.若[轉介金融機構代號]不為空白，檢核該[轉介金融機構代號]是否存在於[共用代碼檔(CdCode)]、[代碼檔代號]等於[JcicBankCode]中，若不存在則顯示錯誤訊息"E0001:查詢資料不存在(查無此代號)"，否則自動帶入[代碼說明(CdCode.Item)]至[轉介金融機構代號中文]</t>
    <phoneticPr fontId="4" type="noConversion"/>
  </si>
  <si>
    <t>1.若[交易代碼]等於[R.請求提供債權人清冊]，則此欄位不需輸入
2.限輸入代碼，檢核條件:⑴.不可空白/V(7)⑵.依選單/V(H)
3.JcicZ040.ApplyType自動顯示</t>
    <phoneticPr fontId="4" type="noConversion"/>
  </si>
  <si>
    <t>1.若[交易代碼]等於[R.請求提供債權人清冊]，則此欄位不需輸入
2.限輸入文數字，檢核條件:限輸入英數字/V(NL)
3.JcicZ040.NotBankId1
4.若[未揭露債權機構代號1]不為空白，檢核該[未揭露債權機構代號1]是否存在於[共用代碼檔(CdCode)]、[代碼檔代號]等於[JcicBankCode]中，若不存在則顯示錯誤訊息"E0001:查詢資料不存在(查無此代號)"，否則自動帶入[代碼說明(CdCode.Item)]至[未揭露債權機構代號中文1]</t>
    <phoneticPr fontId="4" type="noConversion"/>
  </si>
  <si>
    <t>1.若[交易代碼]等於[R.請求提供債權人清冊]，則此欄位不需輸入
2.限輸入文數字，檢核條件:限輸入英數字/V(NL)
3.JcicZ040.NotBankId2
4.若[未揭露債權機構代號2]不為空白，檢核該[未揭露債權機構代號2]是否存在於[共用代碼檔(CdCode)]、[代碼檔代號]等於[JcicBankCode]中，若不存在則顯示錯誤訊息"E0001:查詢資料不存在(查無此代號)"，否則自動帶入[代碼說明(CdCode.Item)]至[未揭露債權機構代號中文2]</t>
    <phoneticPr fontId="4" type="noConversion"/>
  </si>
  <si>
    <t>1.若[交易代碼]等於[R.請求提供債權人清冊]，則此欄位不需輸入
2.限輸入文數字，檢核條件:限輸入英數字/V(NL)
3.JcicZ040.NotBankId3
4.若[未揭露債權機構代號3]不為空白，檢核該[未揭露債權機構代號3]是否存在於[共用代碼檔(CdCode)]、[代碼檔代號]等於[JcicBankCode]中，若不存在則顯示錯誤訊息"E0001:查詢資料不存在(查無此代號)"，否則自動帶入[代碼說明(CdCode.Item)]至[未揭露債權機構代號中文3]</t>
    <phoneticPr fontId="4" type="noConversion"/>
  </si>
  <si>
    <t>1.若[交易代碼]等於[R.請求提供債權人清冊]，則此欄位不需輸入
2.限輸入文數字，檢核條件:限輸入英數字/V(NL)
3.JcicZ040.NotBankId4
4.若[未揭露債權機構代號4]不為空白，檢核該[未揭露債權機構代號4]是否存在於[共用代碼檔(CdCode)]、[代碼檔代號]等於[JcicBankCode]中，若不存在則顯示錯誤訊息"E0001:查詢資料不存在(查無此代號)"，否則自動帶入[代碼說明(CdCode.Item)]至[未揭露債權機構代號中文4]</t>
    <phoneticPr fontId="4" type="noConversion"/>
  </si>
  <si>
    <t>1.若[交易代碼]等於[R.請求提供債權人清冊]，則此欄位不需輸入
2.限輸入文數字，檢核條件:限輸入英數字/V(NL)
3.JcicZ040.NotBankId5
4.若[未揭露債權機構代號5]不為空白，檢核該[未揭露債權機構代號5]是否存在於[共用代碼檔(CdCode)]、[代碼檔代號]等於[JcicBankCode]中，若不存在則顯示錯誤訊息"E0001:查詢資料不存在(查無此代號)"，否則自動帶入[代碼說明(CdCode.Item)]至[未揭露債權機構代號中文5]</t>
    <phoneticPr fontId="4" type="noConversion"/>
  </si>
  <si>
    <t>1.若[交易代碼]等於[R.請求提供債權人清冊]，則此欄位不需輸入
2.限輸入文數字，檢核條件:限輸入英數字/V(NL)
3.JcicZ040.NotBankId6
4.若[未揭露債權機構代號6]不為空白，檢核該[未揭露債權機構代號6]是否存在於[共用代碼檔(CdCode)]、[代碼檔代號]等於[JcicBankCode]中，若不存在則顯示錯誤訊息"E0001:查詢資料不存在(查無此代號)"，否則自動帶入[代碼說明(CdCode.Item)]至[未揭露債權機構代號中文6]</t>
    <phoneticPr fontId="4" type="noConversion"/>
  </si>
  <si>
    <t>1.若[交易代碼]等於[R.請求提供債權人清冊]，則此欄位不需輸入
2.自動顯示
3.JcicZ040.OutJcicDate</t>
    <phoneticPr fontId="4" type="noConversion"/>
  </si>
  <si>
    <t>1.若[交易代碼]等於[R.請求提供債權人清冊]，則此欄位不需輸入
2.限輸入日期，檢核條件:⑴.不可空白/V(7)⑵.日期格式/A(DATE,0)
3.JcicZ040.RcDate</t>
    <phoneticPr fontId="4" type="noConversion"/>
  </si>
  <si>
    <t>L8301(040)前置協商受理申請暨請求回報債權通知資料</t>
    <phoneticPr fontId="4" type="noConversion"/>
  </si>
  <si>
    <t>L8301(041)前置協商受理申請暨請求回報債權通知資料</t>
  </si>
  <si>
    <t>L8301(042)前置協商受理申請暨請求回報債權通知資料</t>
  </si>
  <si>
    <t>L8301(043)前置協商受理申請暨請求回報債權通知資料</t>
  </si>
  <si>
    <t>L8301(044)前置協商受理申請暨請求回報債權通知資料</t>
  </si>
  <si>
    <t>L8301(045)前置協商受理申請暨請求回報債權通知資料</t>
  </si>
  <si>
    <t>L8301(046)前置協商受理申請暨請求回報債權通知資料</t>
  </si>
  <si>
    <t>L8301(047)前置協商受理申請暨請求回報債權通知資料</t>
  </si>
  <si>
    <t>L8301(048)前置協商受理申請暨請求回報債權通知資料</t>
  </si>
  <si>
    <t>L8301(049)前置協商受理申請暨請求回報債權通知資料</t>
  </si>
  <si>
    <t>L8301(050)前置協商受理申請暨請求回報債權通知資料</t>
  </si>
  <si>
    <t>L8301(051)前置協商受理申請暨請求回報債權通知資料</t>
  </si>
  <si>
    <t>L8301(052)前置協商受理申請暨請求回報債權通知資料</t>
  </si>
  <si>
    <t>L8301(053)前置協商受理申請暨請求回報債權通知資料</t>
  </si>
  <si>
    <t>L8301(054)前置協商受理申請暨請求回報債權通知資料</t>
  </si>
  <si>
    <t>L8301(055)前置協商受理申請暨請求回報債權通知資料</t>
  </si>
  <si>
    <t>L8301(056)前置協商受理申請暨請求回報債權通知資料</t>
  </si>
  <si>
    <t>L8301(057)前置協商受理申請暨請求回報債權通知資料</t>
  </si>
  <si>
    <t>L8301(058)前置協商受理申請暨請求回報債權通知資料</t>
  </si>
  <si>
    <t>L8301(059)前置協商受理申請暨請求回報債權通知資料</t>
  </si>
  <si>
    <t>L8301(060)前置協商受理申請暨請求回報債權通知資料</t>
  </si>
  <si>
    <t>L8301(061)前置協商受理申請暨請求回報債權通知資料</t>
  </si>
  <si>
    <t>L8301(062)前置協商受理申請暨請求回報債權通知資料</t>
  </si>
  <si>
    <t>L8301(063)前置協商受理申請暨請求回報債權通知資料</t>
  </si>
  <si>
    <t>L8301(064)前置協商受理申請暨請求回報債權通知資料</t>
  </si>
  <si>
    <t>L8301(065)前置協商受理申請暨請求回報債權通知資料</t>
  </si>
  <si>
    <t>L8301(066)前置協商受理申請暨請求回報債權通知資料</t>
  </si>
  <si>
    <t>L8301(067)前置協商受理申請暨請求回報債權通知資料</t>
  </si>
  <si>
    <t>L8301(068)前置協商受理申請暨請求回報債權通知資料</t>
  </si>
  <si>
    <t>L8301(069)前置協商受理申請暨請求回報債權通知資料</t>
  </si>
  <si>
    <t>L8301(070)前置協商受理申請暨請求回報債權通知資料</t>
  </si>
  <si>
    <t>[輸入]</t>
  </si>
  <si>
    <t>[自動]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</si>
</sst>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  <family val="2"/>
    </font>
    <font>
      <sz val="12"/>
      <color theme="1"/>
      <name val="微軟正黑體"/>
      <family val="2"/>
      <charset val="136"/>
    </font>
    <font>
      <sz val="12"/>
      <color indexed="8"/>
      <name val="新細明體"/>
      <family val="1"/>
    </font>
    <font>
      <b/>
      <sz val="12"/>
      <color indexed="9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</font>
    <font>
      <sz val="12"/>
      <name val="標楷體"/>
      <family val="4"/>
      <charset val="136"/>
    </font>
    <font>
      <sz val="12"/>
      <color indexed="8"/>
      <name val="微軟正黑體"/>
      <family val="2"/>
    </font>
    <font>
      <sz val="11"/>
      <color theme="1"/>
      <name val="新細明體"/>
      <family val="2"/>
      <scheme val="minor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0" fillId="0" borderId="0">
      <alignment vertical="center"/>
    </xf>
    <xf numFmtId="0" fontId="11" fillId="0" borderId="0"/>
    <xf numFmtId="0" fontId="1" fillId="0" borderId="0">
      <alignment vertical="center"/>
    </xf>
  </cellStyleXfs>
  <cellXfs count="18">
    <xf numFmtId="0" fontId="0" fillId="0" borderId="0" xfId="0"/>
    <xf numFmtId="0" fontId="6" fillId="0" borderId="0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7" fillId="0" borderId="0" xfId="1" applyFont="1" applyBorder="1" applyAlignment="1">
      <alignment vertical="center" wrapText="1"/>
    </xf>
    <xf numFmtId="0" fontId="9" fillId="0" borderId="0" xfId="1" applyNumberFormat="1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7" fillId="0" borderId="0" xfId="1" applyNumberFormat="1" applyFont="1" applyFill="1" applyBorder="1" applyAlignment="1">
      <alignment vertical="center" wrapText="1"/>
    </xf>
    <xf numFmtId="0" fontId="9" fillId="0" borderId="0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 wrapText="1"/>
    </xf>
    <xf numFmtId="14" fontId="7" fillId="0" borderId="0" xfId="1" applyNumberFormat="1" applyFont="1" applyFill="1" applyBorder="1" applyAlignment="1">
      <alignment vertical="center" wrapText="1"/>
    </xf>
    <xf numFmtId="0" fontId="12" fillId="0" borderId="0" xfId="4" applyFont="1">
      <alignment vertical="center"/>
    </xf>
    <xf numFmtId="0" fontId="12" fillId="0" borderId="0" xfId="4" applyFont="1" applyAlignment="1">
      <alignment vertical="center" wrapText="1"/>
    </xf>
  </cellXfs>
  <cellStyles count="5">
    <cellStyle name="一般" xfId="0" builtinId="0"/>
    <cellStyle name="一般 2" xfId="1" xr:uid="{00000000-0005-0000-0000-000001000000}"/>
    <cellStyle name="一般 3" xfId="3" xr:uid="{00000000-0005-0000-0000-000002000000}"/>
    <cellStyle name="一般 4" xfId="2" xr:uid="{00000000-0005-0000-0000-000003000000}"/>
    <cellStyle name="一般 5" xfId="4" xr:uid="{A2CA3F09-257D-4800-BD74-339C0BF77A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4"/>
  <dimension ref="A1:S32"/>
  <sheetViews>
    <sheetView tabSelected="1" topLeftCell="B1" zoomScale="70" zoomScaleNormal="70" workbookViewId="0">
      <selection activeCell="E2" sqref="E2"/>
    </sheetView>
  </sheetViews>
  <sheetFormatPr defaultColWidth="9" defaultRowHeight="17" x14ac:dyDescent="0.3"/>
  <cols>
    <col min="1" max="1" width="31.84375" style="4" bestFit="1" customWidth="1"/>
    <col min="2" max="2" width="25.84375" style="4" bestFit="1" customWidth="1"/>
    <col min="3" max="3" width="13.4609375" style="7" bestFit="1" customWidth="1"/>
    <col min="4" max="4" width="9.69140625" style="7" bestFit="1" customWidth="1"/>
    <col min="5" max="6" width="30.69140625" style="4" bestFit="1" customWidth="1"/>
    <col min="7" max="7" width="30.69140625" style="4" customWidth="1"/>
    <col min="8" max="8" width="37.07421875" style="4" customWidth="1"/>
    <col min="9" max="9" width="42.07421875" style="4" customWidth="1"/>
    <col min="10" max="10" width="14" style="7" bestFit="1" customWidth="1"/>
    <col min="11" max="12" width="17.69140625" style="7" bestFit="1" customWidth="1"/>
    <col min="13" max="13" width="11.3828125" style="7" customWidth="1"/>
    <col min="14" max="14" width="6.69140625" style="7" bestFit="1" customWidth="1"/>
    <col min="15" max="15" width="44.23046875" customWidth="1"/>
    <col min="16" max="16" width="12.07421875" style="8" customWidth="1"/>
    <col min="17" max="17" width="18.4609375" style="8" customWidth="1"/>
    <col min="18" max="18" width="9.69140625" style="8" customWidth="1"/>
    <col min="19" max="19" width="12.23046875" style="8" customWidth="1"/>
    <col min="20" max="16384" width="9" style="8"/>
  </cols>
  <sheetData>
    <row r="1" spans="1:19" s="1" customFormat="1" ht="34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</v>
      </c>
      <c r="G1" s="11"/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</row>
    <row r="2" spans="1:19" s="2" customFormat="1" ht="68" x14ac:dyDescent="0.3">
      <c r="A2" s="2" t="s">
        <v>25</v>
      </c>
      <c r="B2" s="2" t="s">
        <v>65</v>
      </c>
      <c r="C2" s="3" t="s">
        <v>24</v>
      </c>
      <c r="D2" s="14" t="s">
        <v>24</v>
      </c>
      <c r="E2" s="16" t="str">
        <f>G2&amp;F2</f>
        <v>[輸入]交易代碼</v>
      </c>
      <c r="F2" s="16" t="s">
        <v>26</v>
      </c>
      <c r="G2" s="16" t="s">
        <v>96</v>
      </c>
      <c r="H2" s="17" t="s">
        <v>53</v>
      </c>
      <c r="I2" s="5"/>
      <c r="J2" s="3" t="s">
        <v>12</v>
      </c>
      <c r="K2" s="3" t="s">
        <v>13</v>
      </c>
      <c r="L2" s="6" t="s">
        <v>14</v>
      </c>
      <c r="M2" s="10" t="s">
        <v>21</v>
      </c>
      <c r="N2" s="3" t="s">
        <v>22</v>
      </c>
      <c r="O2" s="2" t="s">
        <v>23</v>
      </c>
      <c r="R2" s="2" t="s">
        <v>20</v>
      </c>
      <c r="S2" s="9">
        <v>44602</v>
      </c>
    </row>
    <row r="3" spans="1:19" s="13" customFormat="1" ht="34" x14ac:dyDescent="0.3">
      <c r="A3" s="13" t="s">
        <v>25</v>
      </c>
      <c r="B3" s="13" t="s">
        <v>66</v>
      </c>
      <c r="C3" s="14" t="s">
        <v>24</v>
      </c>
      <c r="D3" s="14" t="s">
        <v>24</v>
      </c>
      <c r="E3" s="16" t="str">
        <f t="shared" ref="E3:E24" si="0">G3&amp;F3</f>
        <v>[自動]交易代碼中文</v>
      </c>
      <c r="F3" s="16" t="s">
        <v>27</v>
      </c>
      <c r="G3" s="16" t="s">
        <v>97</v>
      </c>
      <c r="H3" s="16" t="s">
        <v>54</v>
      </c>
      <c r="I3" s="5"/>
      <c r="J3" s="14" t="s">
        <v>12</v>
      </c>
      <c r="K3" s="14" t="s">
        <v>13</v>
      </c>
      <c r="L3" s="6" t="s">
        <v>14</v>
      </c>
      <c r="M3" s="10" t="s">
        <v>21</v>
      </c>
      <c r="N3" s="14" t="s">
        <v>22</v>
      </c>
      <c r="O3" s="13" t="s">
        <v>23</v>
      </c>
      <c r="R3" s="13" t="s">
        <v>20</v>
      </c>
      <c r="S3" s="15">
        <v>44602</v>
      </c>
    </row>
    <row r="4" spans="1:19" s="13" customFormat="1" ht="136" x14ac:dyDescent="0.3">
      <c r="A4" s="13" t="s">
        <v>25</v>
      </c>
      <c r="B4" s="13" t="s">
        <v>67</v>
      </c>
      <c r="C4" s="14" t="s">
        <v>24</v>
      </c>
      <c r="D4" s="14" t="s">
        <v>24</v>
      </c>
      <c r="E4" s="16" t="str">
        <f t="shared" si="0"/>
        <v>[輸入]債務人IDN</v>
      </c>
      <c r="F4" s="16" t="s">
        <v>29</v>
      </c>
      <c r="G4" s="16" t="s">
        <v>96</v>
      </c>
      <c r="H4" s="17" t="s">
        <v>51</v>
      </c>
      <c r="I4" s="5"/>
      <c r="J4" s="14" t="s">
        <v>12</v>
      </c>
      <c r="K4" s="14" t="s">
        <v>13</v>
      </c>
      <c r="L4" s="6" t="s">
        <v>14</v>
      </c>
      <c r="M4" s="10" t="s">
        <v>21</v>
      </c>
      <c r="N4" s="14" t="s">
        <v>22</v>
      </c>
      <c r="O4" s="13" t="s">
        <v>23</v>
      </c>
      <c r="R4" s="13" t="s">
        <v>20</v>
      </c>
      <c r="S4" s="15">
        <v>44602</v>
      </c>
    </row>
    <row r="5" spans="1:19" s="13" customFormat="1" ht="34" x14ac:dyDescent="0.3">
      <c r="A5" s="13" t="s">
        <v>25</v>
      </c>
      <c r="B5" s="13" t="s">
        <v>68</v>
      </c>
      <c r="C5" s="14" t="s">
        <v>24</v>
      </c>
      <c r="D5" s="14" t="s">
        <v>24</v>
      </c>
      <c r="E5" s="16" t="str">
        <f t="shared" si="0"/>
        <v>[自動]客戶姓名</v>
      </c>
      <c r="F5" s="16" t="s">
        <v>30</v>
      </c>
      <c r="G5" s="16" t="s">
        <v>97</v>
      </c>
      <c r="H5" s="16" t="s">
        <v>28</v>
      </c>
      <c r="I5" s="5"/>
      <c r="J5" s="14" t="s">
        <v>12</v>
      </c>
      <c r="K5" s="14" t="s">
        <v>13</v>
      </c>
      <c r="L5" s="6" t="s">
        <v>14</v>
      </c>
      <c r="M5" s="10" t="s">
        <v>21</v>
      </c>
      <c r="N5" s="14" t="s">
        <v>22</v>
      </c>
      <c r="O5" s="13" t="s">
        <v>23</v>
      </c>
      <c r="R5" s="13" t="s">
        <v>20</v>
      </c>
      <c r="S5" s="15">
        <v>44602</v>
      </c>
    </row>
    <row r="6" spans="1:19" s="13" customFormat="1" ht="170" x14ac:dyDescent="0.3">
      <c r="A6" s="13" t="s">
        <v>25</v>
      </c>
      <c r="B6" s="13" t="s">
        <v>69</v>
      </c>
      <c r="C6" s="14" t="s">
        <v>24</v>
      </c>
      <c r="D6" s="14" t="s">
        <v>24</v>
      </c>
      <c r="E6" s="16" t="str">
        <f t="shared" si="0"/>
        <v>[輸入]報送單位代號</v>
      </c>
      <c r="F6" s="16" t="s">
        <v>31</v>
      </c>
      <c r="G6" s="16" t="s">
        <v>96</v>
      </c>
      <c r="H6" s="17" t="s">
        <v>52</v>
      </c>
      <c r="I6" s="5"/>
      <c r="J6" s="14" t="s">
        <v>12</v>
      </c>
      <c r="K6" s="14" t="s">
        <v>13</v>
      </c>
      <c r="L6" s="6" t="s">
        <v>14</v>
      </c>
      <c r="M6" s="10" t="s">
        <v>21</v>
      </c>
      <c r="N6" s="14" t="s">
        <v>22</v>
      </c>
      <c r="O6" s="13" t="s">
        <v>23</v>
      </c>
      <c r="R6" s="13" t="s">
        <v>20</v>
      </c>
      <c r="S6" s="15">
        <v>44602</v>
      </c>
    </row>
    <row r="7" spans="1:19" s="13" customFormat="1" ht="85" x14ac:dyDescent="0.3">
      <c r="A7" s="13" t="s">
        <v>25</v>
      </c>
      <c r="B7" s="13" t="s">
        <v>70</v>
      </c>
      <c r="C7" s="14" t="s">
        <v>24</v>
      </c>
      <c r="D7" s="14" t="s">
        <v>24</v>
      </c>
      <c r="E7" s="16" t="str">
        <f t="shared" si="0"/>
        <v>[輸入]協商申請日</v>
      </c>
      <c r="F7" s="16" t="s">
        <v>32</v>
      </c>
      <c r="G7" s="16" t="s">
        <v>96</v>
      </c>
      <c r="H7" s="17" t="s">
        <v>64</v>
      </c>
      <c r="I7" s="5"/>
      <c r="J7" s="14" t="s">
        <v>12</v>
      </c>
      <c r="K7" s="14" t="s">
        <v>13</v>
      </c>
      <c r="L7" s="6" t="s">
        <v>14</v>
      </c>
      <c r="M7" s="10" t="s">
        <v>21</v>
      </c>
      <c r="N7" s="14" t="s">
        <v>22</v>
      </c>
      <c r="O7" s="13" t="s">
        <v>23</v>
      </c>
      <c r="R7" s="13" t="s">
        <v>20</v>
      </c>
      <c r="S7" s="15">
        <v>44602</v>
      </c>
    </row>
    <row r="8" spans="1:19" s="13" customFormat="1" ht="34" x14ac:dyDescent="0.3">
      <c r="A8" s="13" t="s">
        <v>25</v>
      </c>
      <c r="B8" s="13" t="s">
        <v>71</v>
      </c>
      <c r="C8" s="14" t="s">
        <v>24</v>
      </c>
      <c r="D8" s="14" t="s">
        <v>24</v>
      </c>
      <c r="E8" s="16" t="str">
        <f t="shared" si="0"/>
        <v>[自動]止息基準日</v>
      </c>
      <c r="F8" s="16" t="s">
        <v>33</v>
      </c>
      <c r="G8" s="16" t="s">
        <v>97</v>
      </c>
      <c r="H8" s="16" t="s">
        <v>34</v>
      </c>
      <c r="I8" s="5"/>
      <c r="J8" s="14" t="s">
        <v>12</v>
      </c>
      <c r="K8" s="14" t="s">
        <v>13</v>
      </c>
      <c r="L8" s="6" t="s">
        <v>14</v>
      </c>
      <c r="M8" s="10" t="s">
        <v>21</v>
      </c>
      <c r="N8" s="14" t="s">
        <v>22</v>
      </c>
      <c r="O8" s="13" t="s">
        <v>23</v>
      </c>
      <c r="R8" s="13" t="s">
        <v>20</v>
      </c>
      <c r="S8" s="15">
        <v>44602</v>
      </c>
    </row>
    <row r="9" spans="1:19" s="13" customFormat="1" ht="85" x14ac:dyDescent="0.3">
      <c r="A9" s="13" t="s">
        <v>25</v>
      </c>
      <c r="B9" s="13" t="s">
        <v>72</v>
      </c>
      <c r="C9" s="14" t="s">
        <v>24</v>
      </c>
      <c r="D9" s="14" t="s">
        <v>24</v>
      </c>
      <c r="E9" s="16" t="str">
        <f t="shared" si="0"/>
        <v>[輸入]受理方式</v>
      </c>
      <c r="F9" s="16" t="s">
        <v>35</v>
      </c>
      <c r="G9" s="16" t="s">
        <v>96</v>
      </c>
      <c r="H9" s="17" t="s">
        <v>56</v>
      </c>
      <c r="I9" s="5"/>
      <c r="J9" s="14" t="s">
        <v>12</v>
      </c>
      <c r="K9" s="14" t="s">
        <v>13</v>
      </c>
      <c r="L9" s="6" t="s">
        <v>14</v>
      </c>
      <c r="M9" s="10" t="s">
        <v>21</v>
      </c>
      <c r="N9" s="14" t="s">
        <v>22</v>
      </c>
      <c r="O9" s="13" t="s">
        <v>23</v>
      </c>
      <c r="R9" s="13" t="s">
        <v>20</v>
      </c>
      <c r="S9" s="15">
        <v>44602</v>
      </c>
    </row>
    <row r="10" spans="1:19" s="13" customFormat="1" ht="238" x14ac:dyDescent="0.3">
      <c r="A10" s="13" t="s">
        <v>25</v>
      </c>
      <c r="B10" s="13" t="s">
        <v>73</v>
      </c>
      <c r="C10" s="14" t="s">
        <v>24</v>
      </c>
      <c r="D10" s="14" t="s">
        <v>24</v>
      </c>
      <c r="E10" s="16" t="str">
        <f t="shared" si="0"/>
        <v>[輸入]轉介金融機構代號</v>
      </c>
      <c r="F10" s="16" t="s">
        <v>36</v>
      </c>
      <c r="G10" s="16" t="s">
        <v>96</v>
      </c>
      <c r="H10" s="17" t="s">
        <v>55</v>
      </c>
      <c r="I10" s="5"/>
      <c r="J10" s="14" t="s">
        <v>12</v>
      </c>
      <c r="K10" s="14" t="s">
        <v>13</v>
      </c>
      <c r="L10" s="6" t="s">
        <v>14</v>
      </c>
      <c r="M10" s="10" t="s">
        <v>21</v>
      </c>
      <c r="N10" s="14" t="s">
        <v>22</v>
      </c>
      <c r="O10" s="13" t="s">
        <v>23</v>
      </c>
      <c r="R10" s="13" t="s">
        <v>20</v>
      </c>
      <c r="S10" s="15">
        <v>44602</v>
      </c>
    </row>
    <row r="11" spans="1:19" s="13" customFormat="1" ht="34" x14ac:dyDescent="0.3">
      <c r="A11" s="13" t="s">
        <v>25</v>
      </c>
      <c r="B11" s="13" t="s">
        <v>74</v>
      </c>
      <c r="C11" s="14" t="s">
        <v>24</v>
      </c>
      <c r="D11" s="14" t="s">
        <v>24</v>
      </c>
      <c r="E11" s="16" t="str">
        <f t="shared" si="0"/>
        <v>[自動]轉介金融機構中文</v>
      </c>
      <c r="F11" s="16" t="s">
        <v>37</v>
      </c>
      <c r="G11" s="16" t="s">
        <v>97</v>
      </c>
      <c r="H11" s="16" t="s">
        <v>28</v>
      </c>
      <c r="I11" s="5"/>
      <c r="J11" s="14" t="s">
        <v>12</v>
      </c>
      <c r="K11" s="14" t="s">
        <v>13</v>
      </c>
      <c r="L11" s="6" t="s">
        <v>14</v>
      </c>
      <c r="M11" s="10" t="s">
        <v>21</v>
      </c>
      <c r="N11" s="14" t="s">
        <v>22</v>
      </c>
      <c r="O11" s="13" t="s">
        <v>23</v>
      </c>
      <c r="R11" s="13" t="s">
        <v>20</v>
      </c>
      <c r="S11" s="15">
        <v>44602</v>
      </c>
    </row>
    <row r="12" spans="1:19" s="13" customFormat="1" ht="204" x14ac:dyDescent="0.3">
      <c r="A12" s="13" t="s">
        <v>25</v>
      </c>
      <c r="B12" s="13" t="s">
        <v>75</v>
      </c>
      <c r="C12" s="14" t="s">
        <v>24</v>
      </c>
      <c r="D12" s="14" t="s">
        <v>24</v>
      </c>
      <c r="E12" s="16" t="str">
        <f t="shared" si="0"/>
        <v>[輸入]未揭露債權機構代號1</v>
      </c>
      <c r="F12" s="16" t="s">
        <v>38</v>
      </c>
      <c r="G12" s="16" t="s">
        <v>96</v>
      </c>
      <c r="H12" s="17" t="s">
        <v>57</v>
      </c>
      <c r="I12" s="5"/>
      <c r="J12" s="14" t="s">
        <v>12</v>
      </c>
      <c r="K12" s="14" t="s">
        <v>13</v>
      </c>
      <c r="L12" s="6" t="s">
        <v>14</v>
      </c>
      <c r="M12" s="10" t="s">
        <v>21</v>
      </c>
      <c r="N12" s="14" t="s">
        <v>22</v>
      </c>
      <c r="O12" s="13" t="s">
        <v>23</v>
      </c>
      <c r="R12" s="13" t="s">
        <v>20</v>
      </c>
      <c r="S12" s="15">
        <v>44602</v>
      </c>
    </row>
    <row r="13" spans="1:19" s="13" customFormat="1" ht="34" x14ac:dyDescent="0.3">
      <c r="A13" s="13" t="s">
        <v>25</v>
      </c>
      <c r="B13" s="13" t="s">
        <v>76</v>
      </c>
      <c r="C13" s="14" t="s">
        <v>24</v>
      </c>
      <c r="D13" s="14" t="s">
        <v>24</v>
      </c>
      <c r="E13" s="16" t="str">
        <f t="shared" si="0"/>
        <v>[自動]未揭露債權機構中文1</v>
      </c>
      <c r="F13" s="16" t="s">
        <v>39</v>
      </c>
      <c r="G13" s="16" t="s">
        <v>97</v>
      </c>
      <c r="H13" s="16" t="s">
        <v>28</v>
      </c>
      <c r="I13" s="5"/>
      <c r="J13" s="14" t="s">
        <v>12</v>
      </c>
      <c r="K13" s="14" t="s">
        <v>13</v>
      </c>
      <c r="L13" s="6" t="s">
        <v>14</v>
      </c>
      <c r="M13" s="10" t="s">
        <v>21</v>
      </c>
      <c r="N13" s="14" t="s">
        <v>22</v>
      </c>
      <c r="O13" s="13" t="s">
        <v>23</v>
      </c>
      <c r="R13" s="13" t="s">
        <v>20</v>
      </c>
      <c r="S13" s="15">
        <v>44602</v>
      </c>
    </row>
    <row r="14" spans="1:19" s="13" customFormat="1" ht="204" x14ac:dyDescent="0.3">
      <c r="A14" s="13" t="s">
        <v>25</v>
      </c>
      <c r="B14" s="13" t="s">
        <v>77</v>
      </c>
      <c r="C14" s="14" t="s">
        <v>24</v>
      </c>
      <c r="D14" s="14" t="s">
        <v>24</v>
      </c>
      <c r="E14" s="16" t="str">
        <f t="shared" si="0"/>
        <v>[輸入]未揭露債權機構代號2</v>
      </c>
      <c r="F14" s="16" t="s">
        <v>40</v>
      </c>
      <c r="G14" s="16" t="s">
        <v>96</v>
      </c>
      <c r="H14" s="17" t="s">
        <v>58</v>
      </c>
      <c r="I14" s="5"/>
      <c r="J14" s="14" t="s">
        <v>12</v>
      </c>
      <c r="K14" s="14" t="s">
        <v>13</v>
      </c>
      <c r="L14" s="6" t="s">
        <v>14</v>
      </c>
      <c r="M14" s="10" t="s">
        <v>21</v>
      </c>
      <c r="N14" s="14" t="s">
        <v>22</v>
      </c>
      <c r="O14" s="13" t="s">
        <v>23</v>
      </c>
      <c r="R14" s="13" t="s">
        <v>20</v>
      </c>
      <c r="S14" s="15">
        <v>44602</v>
      </c>
    </row>
    <row r="15" spans="1:19" s="13" customFormat="1" ht="34" x14ac:dyDescent="0.3">
      <c r="A15" s="13" t="s">
        <v>25</v>
      </c>
      <c r="B15" s="13" t="s">
        <v>78</v>
      </c>
      <c r="C15" s="14" t="s">
        <v>24</v>
      </c>
      <c r="D15" s="14" t="s">
        <v>24</v>
      </c>
      <c r="E15" s="16" t="str">
        <f t="shared" si="0"/>
        <v>[自動]未揭露債權機構中文2</v>
      </c>
      <c r="F15" s="16" t="s">
        <v>41</v>
      </c>
      <c r="G15" s="16" t="s">
        <v>97</v>
      </c>
      <c r="H15" s="16" t="s">
        <v>28</v>
      </c>
      <c r="I15" s="5"/>
      <c r="J15" s="14" t="s">
        <v>12</v>
      </c>
      <c r="K15" s="14" t="s">
        <v>13</v>
      </c>
      <c r="L15" s="6" t="s">
        <v>14</v>
      </c>
      <c r="M15" s="10" t="s">
        <v>21</v>
      </c>
      <c r="N15" s="14" t="s">
        <v>22</v>
      </c>
      <c r="O15" s="13" t="s">
        <v>23</v>
      </c>
      <c r="R15" s="13" t="s">
        <v>20</v>
      </c>
      <c r="S15" s="15">
        <v>44602</v>
      </c>
    </row>
    <row r="16" spans="1:19" s="13" customFormat="1" ht="204" x14ac:dyDescent="0.3">
      <c r="A16" s="13" t="s">
        <v>25</v>
      </c>
      <c r="B16" s="13" t="s">
        <v>79</v>
      </c>
      <c r="C16" s="14" t="s">
        <v>24</v>
      </c>
      <c r="D16" s="14" t="s">
        <v>24</v>
      </c>
      <c r="E16" s="16" t="str">
        <f t="shared" si="0"/>
        <v>[輸入]未揭露債權機構代號3</v>
      </c>
      <c r="F16" s="16" t="s">
        <v>42</v>
      </c>
      <c r="G16" s="16" t="s">
        <v>96</v>
      </c>
      <c r="H16" s="17" t="s">
        <v>59</v>
      </c>
      <c r="I16" s="5"/>
      <c r="J16" s="14" t="s">
        <v>12</v>
      </c>
      <c r="K16" s="14" t="s">
        <v>13</v>
      </c>
      <c r="L16" s="6" t="s">
        <v>14</v>
      </c>
      <c r="M16" s="10" t="s">
        <v>21</v>
      </c>
      <c r="N16" s="14" t="s">
        <v>22</v>
      </c>
      <c r="O16" s="13" t="s">
        <v>23</v>
      </c>
      <c r="R16" s="13" t="s">
        <v>20</v>
      </c>
      <c r="S16" s="15">
        <v>44602</v>
      </c>
    </row>
    <row r="17" spans="1:19" s="13" customFormat="1" ht="34" x14ac:dyDescent="0.3">
      <c r="A17" s="13" t="s">
        <v>25</v>
      </c>
      <c r="B17" s="13" t="s">
        <v>80</v>
      </c>
      <c r="C17" s="14" t="s">
        <v>24</v>
      </c>
      <c r="D17" s="14" t="s">
        <v>24</v>
      </c>
      <c r="E17" s="16" t="str">
        <f t="shared" si="0"/>
        <v>[自動]未揭露債權機構中文3</v>
      </c>
      <c r="F17" s="16" t="s">
        <v>43</v>
      </c>
      <c r="G17" s="16" t="s">
        <v>97</v>
      </c>
      <c r="H17" s="16" t="s">
        <v>28</v>
      </c>
      <c r="I17" s="5"/>
      <c r="J17" s="14" t="s">
        <v>12</v>
      </c>
      <c r="K17" s="14" t="s">
        <v>13</v>
      </c>
      <c r="L17" s="6" t="s">
        <v>14</v>
      </c>
      <c r="M17" s="10" t="s">
        <v>21</v>
      </c>
      <c r="N17" s="14" t="s">
        <v>22</v>
      </c>
      <c r="O17" s="13" t="s">
        <v>23</v>
      </c>
      <c r="R17" s="13" t="s">
        <v>20</v>
      </c>
      <c r="S17" s="15">
        <v>44602</v>
      </c>
    </row>
    <row r="18" spans="1:19" s="13" customFormat="1" ht="204" x14ac:dyDescent="0.3">
      <c r="A18" s="13" t="s">
        <v>25</v>
      </c>
      <c r="B18" s="13" t="s">
        <v>81</v>
      </c>
      <c r="C18" s="14" t="s">
        <v>24</v>
      </c>
      <c r="D18" s="14" t="s">
        <v>24</v>
      </c>
      <c r="E18" s="16" t="str">
        <f t="shared" si="0"/>
        <v>[輸入]未揭露債權機構代號4</v>
      </c>
      <c r="F18" s="16" t="s">
        <v>44</v>
      </c>
      <c r="G18" s="16" t="s">
        <v>96</v>
      </c>
      <c r="H18" s="17" t="s">
        <v>60</v>
      </c>
      <c r="I18" s="5"/>
      <c r="J18" s="14" t="s">
        <v>12</v>
      </c>
      <c r="K18" s="14" t="s">
        <v>13</v>
      </c>
      <c r="L18" s="6" t="s">
        <v>14</v>
      </c>
      <c r="M18" s="10" t="s">
        <v>21</v>
      </c>
      <c r="N18" s="14" t="s">
        <v>22</v>
      </c>
      <c r="O18" s="13" t="s">
        <v>23</v>
      </c>
      <c r="R18" s="13" t="s">
        <v>20</v>
      </c>
      <c r="S18" s="15">
        <v>44602</v>
      </c>
    </row>
    <row r="19" spans="1:19" s="13" customFormat="1" ht="34" x14ac:dyDescent="0.3">
      <c r="A19" s="13" t="s">
        <v>25</v>
      </c>
      <c r="B19" s="13" t="s">
        <v>82</v>
      </c>
      <c r="C19" s="14" t="s">
        <v>24</v>
      </c>
      <c r="D19" s="14" t="s">
        <v>24</v>
      </c>
      <c r="E19" s="16" t="str">
        <f t="shared" si="0"/>
        <v>[自動]未揭露債權機構中文4</v>
      </c>
      <c r="F19" s="16" t="s">
        <v>45</v>
      </c>
      <c r="G19" s="16" t="s">
        <v>97</v>
      </c>
      <c r="H19" s="16" t="s">
        <v>28</v>
      </c>
      <c r="I19" s="5"/>
      <c r="J19" s="14" t="s">
        <v>12</v>
      </c>
      <c r="K19" s="14" t="s">
        <v>13</v>
      </c>
      <c r="L19" s="6" t="s">
        <v>14</v>
      </c>
      <c r="M19" s="10" t="s">
        <v>21</v>
      </c>
      <c r="N19" s="14" t="s">
        <v>22</v>
      </c>
      <c r="O19" s="13" t="s">
        <v>23</v>
      </c>
      <c r="R19" s="13" t="s">
        <v>20</v>
      </c>
      <c r="S19" s="15">
        <v>44602</v>
      </c>
    </row>
    <row r="20" spans="1:19" s="13" customFormat="1" ht="204" x14ac:dyDescent="0.3">
      <c r="A20" s="13" t="s">
        <v>25</v>
      </c>
      <c r="B20" s="13" t="s">
        <v>83</v>
      </c>
      <c r="C20" s="14" t="s">
        <v>24</v>
      </c>
      <c r="D20" s="14" t="s">
        <v>24</v>
      </c>
      <c r="E20" s="16" t="str">
        <f t="shared" si="0"/>
        <v>[輸入]未揭露債權機構代號5</v>
      </c>
      <c r="F20" s="16" t="s">
        <v>46</v>
      </c>
      <c r="G20" s="16" t="s">
        <v>96</v>
      </c>
      <c r="H20" s="17" t="s">
        <v>61</v>
      </c>
      <c r="I20" s="5"/>
      <c r="J20" s="14" t="s">
        <v>12</v>
      </c>
      <c r="K20" s="14" t="s">
        <v>13</v>
      </c>
      <c r="L20" s="6" t="s">
        <v>14</v>
      </c>
      <c r="M20" s="10" t="s">
        <v>21</v>
      </c>
      <c r="N20" s="14" t="s">
        <v>22</v>
      </c>
      <c r="O20" s="13" t="s">
        <v>23</v>
      </c>
      <c r="R20" s="13" t="s">
        <v>20</v>
      </c>
      <c r="S20" s="15">
        <v>44602</v>
      </c>
    </row>
    <row r="21" spans="1:19" s="13" customFormat="1" ht="34" x14ac:dyDescent="0.3">
      <c r="A21" s="13" t="s">
        <v>25</v>
      </c>
      <c r="B21" s="13" t="s">
        <v>84</v>
      </c>
      <c r="C21" s="14" t="s">
        <v>24</v>
      </c>
      <c r="D21" s="14" t="s">
        <v>24</v>
      </c>
      <c r="E21" s="16" t="str">
        <f t="shared" si="0"/>
        <v>[自動]未揭露債權機構中文5</v>
      </c>
      <c r="F21" s="16" t="s">
        <v>47</v>
      </c>
      <c r="G21" s="16" t="s">
        <v>97</v>
      </c>
      <c r="H21" s="16" t="s">
        <v>28</v>
      </c>
      <c r="I21" s="5"/>
      <c r="J21" s="14" t="s">
        <v>12</v>
      </c>
      <c r="K21" s="14" t="s">
        <v>13</v>
      </c>
      <c r="L21" s="6" t="s">
        <v>14</v>
      </c>
      <c r="M21" s="10" t="s">
        <v>21</v>
      </c>
      <c r="N21" s="14" t="s">
        <v>22</v>
      </c>
      <c r="O21" s="13" t="s">
        <v>23</v>
      </c>
      <c r="R21" s="13" t="s">
        <v>20</v>
      </c>
      <c r="S21" s="15">
        <v>44602</v>
      </c>
    </row>
    <row r="22" spans="1:19" s="13" customFormat="1" ht="204" x14ac:dyDescent="0.3">
      <c r="A22" s="13" t="s">
        <v>25</v>
      </c>
      <c r="B22" s="13" t="s">
        <v>85</v>
      </c>
      <c r="C22" s="14" t="s">
        <v>24</v>
      </c>
      <c r="D22" s="14" t="s">
        <v>24</v>
      </c>
      <c r="E22" s="16" t="str">
        <f t="shared" si="0"/>
        <v>[輸入]未揭露債權機構代號6</v>
      </c>
      <c r="F22" s="16" t="s">
        <v>48</v>
      </c>
      <c r="G22" s="16" t="s">
        <v>96</v>
      </c>
      <c r="H22" s="17" t="s">
        <v>62</v>
      </c>
      <c r="I22" s="5"/>
      <c r="J22" s="14" t="s">
        <v>12</v>
      </c>
      <c r="K22" s="14" t="s">
        <v>13</v>
      </c>
      <c r="L22" s="6" t="s">
        <v>14</v>
      </c>
      <c r="M22" s="10" t="s">
        <v>21</v>
      </c>
      <c r="N22" s="14" t="s">
        <v>22</v>
      </c>
      <c r="O22" s="13" t="s">
        <v>23</v>
      </c>
      <c r="R22" s="13" t="s">
        <v>20</v>
      </c>
      <c r="S22" s="15">
        <v>44602</v>
      </c>
    </row>
    <row r="23" spans="1:19" s="13" customFormat="1" ht="34" x14ac:dyDescent="0.3">
      <c r="A23" s="13" t="s">
        <v>25</v>
      </c>
      <c r="B23" s="13" t="s">
        <v>86</v>
      </c>
      <c r="C23" s="14" t="s">
        <v>24</v>
      </c>
      <c r="D23" s="14" t="s">
        <v>24</v>
      </c>
      <c r="E23" s="16" t="str">
        <f t="shared" si="0"/>
        <v>[自動]未揭露債權機構中文6</v>
      </c>
      <c r="F23" s="16" t="s">
        <v>49</v>
      </c>
      <c r="G23" s="16" t="s">
        <v>97</v>
      </c>
      <c r="H23" s="16" t="s">
        <v>28</v>
      </c>
      <c r="I23" s="5"/>
      <c r="J23" s="14" t="s">
        <v>12</v>
      </c>
      <c r="K23" s="14" t="s">
        <v>13</v>
      </c>
      <c r="L23" s="6" t="s">
        <v>14</v>
      </c>
      <c r="M23" s="10" t="s">
        <v>21</v>
      </c>
      <c r="N23" s="14" t="s">
        <v>22</v>
      </c>
      <c r="O23" s="13" t="s">
        <v>23</v>
      </c>
      <c r="R23" s="13" t="s">
        <v>20</v>
      </c>
      <c r="S23" s="15">
        <v>44602</v>
      </c>
    </row>
    <row r="24" spans="1:19" s="13" customFormat="1" ht="68" x14ac:dyDescent="0.3">
      <c r="A24" s="13" t="s">
        <v>25</v>
      </c>
      <c r="B24" s="13" t="s">
        <v>87</v>
      </c>
      <c r="C24" s="14" t="s">
        <v>24</v>
      </c>
      <c r="D24" s="14" t="s">
        <v>24</v>
      </c>
      <c r="E24" s="16" t="str">
        <f t="shared" si="0"/>
        <v>[自動]轉出JCIC文字檔日期</v>
      </c>
      <c r="F24" s="16" t="s">
        <v>50</v>
      </c>
      <c r="G24" s="16" t="s">
        <v>97</v>
      </c>
      <c r="H24" s="17" t="s">
        <v>63</v>
      </c>
      <c r="I24" s="5"/>
      <c r="J24" s="14" t="s">
        <v>12</v>
      </c>
      <c r="K24" s="14" t="s">
        <v>13</v>
      </c>
      <c r="L24" s="6" t="s">
        <v>14</v>
      </c>
      <c r="M24" s="10" t="s">
        <v>21</v>
      </c>
      <c r="N24" s="14" t="s">
        <v>22</v>
      </c>
      <c r="O24" s="13" t="s">
        <v>23</v>
      </c>
      <c r="R24" s="13" t="s">
        <v>20</v>
      </c>
      <c r="S24" s="15">
        <v>44602</v>
      </c>
    </row>
    <row r="25" spans="1:19" s="13" customFormat="1" ht="34" x14ac:dyDescent="0.3">
      <c r="A25" s="13" t="s">
        <v>25</v>
      </c>
      <c r="B25" s="13" t="s">
        <v>88</v>
      </c>
      <c r="C25" s="14" t="s">
        <v>24</v>
      </c>
      <c r="D25" s="14" t="s">
        <v>24</v>
      </c>
      <c r="I25" s="5"/>
      <c r="J25" s="14" t="s">
        <v>12</v>
      </c>
      <c r="K25" s="14" t="s">
        <v>13</v>
      </c>
      <c r="L25" s="6" t="s">
        <v>14</v>
      </c>
      <c r="M25" s="10" t="s">
        <v>21</v>
      </c>
      <c r="N25" s="14" t="s">
        <v>22</v>
      </c>
      <c r="O25" s="13" t="s">
        <v>23</v>
      </c>
      <c r="R25" s="13" t="s">
        <v>20</v>
      </c>
      <c r="S25" s="15">
        <v>44602</v>
      </c>
    </row>
    <row r="26" spans="1:19" s="13" customFormat="1" ht="34" x14ac:dyDescent="0.3">
      <c r="A26" s="13" t="s">
        <v>25</v>
      </c>
      <c r="B26" s="13" t="s">
        <v>89</v>
      </c>
      <c r="C26" s="14" t="s">
        <v>24</v>
      </c>
      <c r="D26" s="14" t="s">
        <v>24</v>
      </c>
      <c r="I26" s="5"/>
      <c r="J26" s="14" t="s">
        <v>12</v>
      </c>
      <c r="K26" s="14" t="s">
        <v>13</v>
      </c>
      <c r="L26" s="6" t="s">
        <v>14</v>
      </c>
      <c r="M26" s="10" t="s">
        <v>21</v>
      </c>
      <c r="N26" s="14" t="s">
        <v>22</v>
      </c>
      <c r="O26" s="13" t="s">
        <v>23</v>
      </c>
      <c r="R26" s="13" t="s">
        <v>20</v>
      </c>
      <c r="S26" s="15">
        <v>44602</v>
      </c>
    </row>
    <row r="27" spans="1:19" s="13" customFormat="1" ht="34" x14ac:dyDescent="0.3">
      <c r="A27" s="13" t="s">
        <v>25</v>
      </c>
      <c r="B27" s="13" t="s">
        <v>90</v>
      </c>
      <c r="C27" s="14" t="s">
        <v>24</v>
      </c>
      <c r="D27" s="14" t="s">
        <v>24</v>
      </c>
      <c r="I27" s="5"/>
      <c r="J27" s="14" t="s">
        <v>12</v>
      </c>
      <c r="K27" s="14" t="s">
        <v>13</v>
      </c>
      <c r="L27" s="6" t="s">
        <v>14</v>
      </c>
      <c r="M27" s="10" t="s">
        <v>21</v>
      </c>
      <c r="N27" s="14" t="s">
        <v>22</v>
      </c>
      <c r="O27" s="13" t="s">
        <v>23</v>
      </c>
      <c r="R27" s="13" t="s">
        <v>20</v>
      </c>
      <c r="S27" s="15">
        <v>44602</v>
      </c>
    </row>
    <row r="28" spans="1:19" s="13" customFormat="1" ht="34" x14ac:dyDescent="0.3">
      <c r="A28" s="13" t="s">
        <v>25</v>
      </c>
      <c r="B28" s="13" t="s">
        <v>91</v>
      </c>
      <c r="C28" s="14" t="s">
        <v>24</v>
      </c>
      <c r="D28" s="14" t="s">
        <v>24</v>
      </c>
      <c r="I28" s="5"/>
      <c r="J28" s="14" t="s">
        <v>12</v>
      </c>
      <c r="K28" s="14" t="s">
        <v>13</v>
      </c>
      <c r="L28" s="6" t="s">
        <v>14</v>
      </c>
      <c r="M28" s="10" t="s">
        <v>21</v>
      </c>
      <c r="N28" s="14" t="s">
        <v>22</v>
      </c>
      <c r="O28" s="13" t="s">
        <v>23</v>
      </c>
      <c r="R28" s="13" t="s">
        <v>20</v>
      </c>
      <c r="S28" s="15">
        <v>44602</v>
      </c>
    </row>
    <row r="29" spans="1:19" s="13" customFormat="1" ht="34" x14ac:dyDescent="0.3">
      <c r="A29" s="13" t="s">
        <v>25</v>
      </c>
      <c r="B29" s="13" t="s">
        <v>92</v>
      </c>
      <c r="C29" s="14" t="s">
        <v>24</v>
      </c>
      <c r="D29" s="14" t="s">
        <v>24</v>
      </c>
      <c r="I29" s="5"/>
      <c r="J29" s="14" t="s">
        <v>12</v>
      </c>
      <c r="K29" s="14" t="s">
        <v>13</v>
      </c>
      <c r="L29" s="6" t="s">
        <v>14</v>
      </c>
      <c r="M29" s="10" t="s">
        <v>21</v>
      </c>
      <c r="N29" s="14" t="s">
        <v>22</v>
      </c>
      <c r="O29" s="13" t="s">
        <v>23</v>
      </c>
      <c r="R29" s="13" t="s">
        <v>20</v>
      </c>
      <c r="S29" s="15">
        <v>44602</v>
      </c>
    </row>
    <row r="30" spans="1:19" s="13" customFormat="1" ht="34" x14ac:dyDescent="0.3">
      <c r="A30" s="13" t="s">
        <v>25</v>
      </c>
      <c r="B30" s="13" t="s">
        <v>93</v>
      </c>
      <c r="C30" s="14" t="s">
        <v>24</v>
      </c>
      <c r="D30" s="14" t="s">
        <v>24</v>
      </c>
      <c r="I30" s="5"/>
      <c r="J30" s="14" t="s">
        <v>12</v>
      </c>
      <c r="K30" s="14" t="s">
        <v>13</v>
      </c>
      <c r="L30" s="6" t="s">
        <v>14</v>
      </c>
      <c r="M30" s="10" t="s">
        <v>21</v>
      </c>
      <c r="N30" s="14" t="s">
        <v>22</v>
      </c>
      <c r="O30" s="13" t="s">
        <v>23</v>
      </c>
      <c r="R30" s="13" t="s">
        <v>20</v>
      </c>
      <c r="S30" s="15">
        <v>44602</v>
      </c>
    </row>
    <row r="31" spans="1:19" s="13" customFormat="1" ht="34" x14ac:dyDescent="0.3">
      <c r="A31" s="13" t="s">
        <v>25</v>
      </c>
      <c r="B31" s="13" t="s">
        <v>94</v>
      </c>
      <c r="C31" s="14" t="s">
        <v>24</v>
      </c>
      <c r="D31" s="14" t="s">
        <v>24</v>
      </c>
      <c r="I31" s="5"/>
      <c r="J31" s="14" t="s">
        <v>12</v>
      </c>
      <c r="K31" s="14" t="s">
        <v>13</v>
      </c>
      <c r="L31" s="6" t="s">
        <v>14</v>
      </c>
      <c r="M31" s="10" t="s">
        <v>21</v>
      </c>
      <c r="N31" s="14" t="s">
        <v>22</v>
      </c>
      <c r="O31" s="13" t="s">
        <v>23</v>
      </c>
      <c r="R31" s="13" t="s">
        <v>20</v>
      </c>
      <c r="S31" s="15">
        <v>44602</v>
      </c>
    </row>
    <row r="32" spans="1:19" s="13" customFormat="1" ht="34" x14ac:dyDescent="0.3">
      <c r="A32" s="13" t="s">
        <v>25</v>
      </c>
      <c r="B32" s="13" t="s">
        <v>95</v>
      </c>
      <c r="C32" s="14" t="s">
        <v>24</v>
      </c>
      <c r="D32" s="14" t="s">
        <v>24</v>
      </c>
      <c r="I32" s="5"/>
      <c r="J32" s="14" t="s">
        <v>12</v>
      </c>
      <c r="K32" s="14" t="s">
        <v>13</v>
      </c>
      <c r="L32" s="6" t="s">
        <v>14</v>
      </c>
      <c r="M32" s="10" t="s">
        <v>21</v>
      </c>
      <c r="N32" s="14" t="s">
        <v>22</v>
      </c>
      <c r="O32" s="13" t="s">
        <v>23</v>
      </c>
      <c r="R32" s="13" t="s">
        <v>20</v>
      </c>
      <c r="S32" s="15">
        <v>44602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FT_L8301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ST1</dc:creator>
  <cp:lastModifiedBy>Susan Ho</cp:lastModifiedBy>
  <dcterms:created xsi:type="dcterms:W3CDTF">2021-09-14T03:38:36Z</dcterms:created>
  <dcterms:modified xsi:type="dcterms:W3CDTF">2022-02-10T02:26:41Z</dcterms:modified>
</cp:coreProperties>
</file>