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6-共同作業\"/>
    </mc:Choice>
  </mc:AlternateContent>
  <xr:revisionPtr revIDLastSave="0" documentId="13_ncr:1_{05488417-08EE-4DF5-B3B6-01870335D3E7}" xr6:coauthVersionLast="47" xr6:coauthVersionMax="47" xr10:uidLastSave="{00000000-0000-0000-0000-000000000000}"/>
  <bookViews>
    <workbookView xWindow="-110" yWindow="-110" windowWidth="19420" windowHeight="11020" firstSheet="2" activeTab="2" xr2:uid="{00000000-000D-0000-FFFF-FFFF00000000}"/>
  </bookViews>
  <sheets>
    <sheet name="DBD" sheetId="1" r:id="rId1"/>
    <sheet name="DBS" sheetId="2" r:id="rId2"/>
    <sheet name="JsonFields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<sst xmlns="http://schemas.openxmlformats.org/spreadsheetml/2006/main" count="232" uniqueCount="141">
  <si>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</si>
  <si>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</si>
  <si>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</si>
  <si>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</si>
  <si>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</si>
  <si>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</si>
  <si>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</si>
  <si>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</si>
  <si>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</si>
  <si>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</si>
  <si>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</si>
  <si>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建檔日期時間</t>
  </si>
  <si>
    <t>建檔人員</t>
  </si>
  <si>
    <t>最後更新人員</t>
  </si>
  <si>
    <t>生效日期</t>
  </si>
  <si>
    <t>備註</t>
  </si>
  <si>
    <t>Table</t>
    <phoneticPr fontId="2" type="noConversion"/>
  </si>
  <si>
    <t>UNI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</si>
  <si>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</si>
  <si>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</si>
  <si>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</si>
  <si>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</si>
  <si>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</si>
  <si>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</si>
  <si>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</si>
  <si>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</si>
  <si>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</si>
  <si>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CreateEmpNo</t>
    <phoneticPr fontId="2" type="noConversion"/>
  </si>
  <si>
    <t>LastUpdateEmpNo</t>
    <phoneticPr fontId="2" type="noConversion"/>
  </si>
  <si>
    <t>VARCHAR2</t>
    <phoneticPr fontId="2" type="noConversion"/>
  </si>
  <si>
    <t>VARCHAR2</t>
    <phoneticPr fontId="2" type="noConversion"/>
  </si>
  <si>
    <t>DATE</t>
    <phoneticPr fontId="2" type="noConversion"/>
  </si>
  <si>
    <t>Remark</t>
    <phoneticPr fontId="2" type="noConversion"/>
  </si>
  <si>
    <t>EffectDate</t>
    <phoneticPr fontId="2" type="noConversion"/>
  </si>
  <si>
    <t>EffectDate desc</t>
    <phoneticPr fontId="3" type="noConversion"/>
  </si>
  <si>
    <t>DECIMALD</t>
    <phoneticPr fontId="2" type="noConversion"/>
  </si>
  <si>
    <t>EffectDate asc</t>
    <phoneticPr fontId="3" type="noConversion"/>
  </si>
  <si>
    <t>DECIMAL</t>
    <phoneticPr fontId="2" type="noConversion"/>
  </si>
  <si>
    <t>NVARCHAR2</t>
    <phoneticPr fontId="2" type="noConversion"/>
  </si>
  <si>
    <t>JsonFields</t>
    <phoneticPr fontId="2" type="noConversion"/>
  </si>
  <si>
    <t>jason格式紀錄欄</t>
    <phoneticPr fontId="2" type="noConversion"/>
  </si>
  <si>
    <t>SEQ</t>
    <phoneticPr fontId="2" type="noConversion"/>
  </si>
  <si>
    <t>更新程式</t>
    <phoneticPr fontId="2" type="noConversion"/>
  </si>
  <si>
    <t>SubsidyRate1</t>
    <phoneticPr fontId="10" type="noConversion"/>
  </si>
  <si>
    <t>SubsidyRate2</t>
    <phoneticPr fontId="10" type="noConversion"/>
  </si>
  <si>
    <t xml:space="preserve">SELECT  JSON_VALUE  ("JsonFields",  '$.SubsidyRate1') AS SubsidyRate1
</t>
    <phoneticPr fontId="10" type="noConversion"/>
  </si>
  <si>
    <t>SubsidyEffectDate</t>
    <phoneticPr fontId="2" type="noConversion"/>
  </si>
  <si>
    <t>政府補貼利率-生效日期</t>
    <phoneticPr fontId="10" type="noConversion"/>
  </si>
  <si>
    <t>CdComm</t>
    <phoneticPr fontId="2" type="noConversion"/>
  </si>
  <si>
    <t>雜項代碼檔</t>
    <phoneticPr fontId="2" type="noConversion"/>
  </si>
  <si>
    <t>代碼類別</t>
    <phoneticPr fontId="6" type="noConversion"/>
  </si>
  <si>
    <t>代碼項目</t>
    <phoneticPr fontId="6" type="noConversion"/>
  </si>
  <si>
    <t>CdType,CdItem,EffectDate</t>
    <phoneticPr fontId="2" type="noConversion"/>
  </si>
  <si>
    <t>Enable</t>
    <phoneticPr fontId="2" type="noConversion"/>
  </si>
  <si>
    <t>啟用記號</t>
  </si>
  <si>
    <t xml:space="preserve"> </t>
  </si>
  <si>
    <t>VARCHAR2</t>
    <phoneticPr fontId="2" type="noConversion"/>
  </si>
  <si>
    <t>CdType</t>
    <phoneticPr fontId="2" type="noConversion"/>
  </si>
  <si>
    <t>CdItem</t>
    <phoneticPr fontId="2" type="noConversion"/>
  </si>
  <si>
    <t>CdType = ,AND CdItem = ,AND EffectDate &gt;= ,AND EffectDate &lt;=</t>
    <phoneticPr fontId="3" type="noConversion"/>
  </si>
  <si>
    <t>CdType = ,AND CdItem = ,AND EffectDate &gt;= ,AND EffectDate &lt;=</t>
    <phoneticPr fontId="3" type="noConversion"/>
  </si>
  <si>
    <t>CdTypeDescFirst</t>
    <phoneticPr fontId="3" type="noConversion"/>
  </si>
  <si>
    <t>CdTypeAscFirst</t>
    <phoneticPr fontId="3" type="noConversion"/>
  </si>
  <si>
    <t>SubsidyRate3</t>
  </si>
  <si>
    <t>SubsidyRate4</t>
  </si>
  <si>
    <t>SubsidyRate5</t>
  </si>
  <si>
    <t>SubsidyRate6</t>
  </si>
  <si>
    <t>政府補貼利率2-四千億元優惠購屋專案貸款</t>
  </si>
  <si>
    <t>政府補貼利率3-續辦二千億元優惠購屋專案貸款</t>
  </si>
  <si>
    <t>政府補貼利率4-續辦四千八百億元優惠購屋專案貸款</t>
  </si>
  <si>
    <t>政府補貼利率5-續辦六千億元優惠購屋專案貸款</t>
  </si>
  <si>
    <t>政府補貼利率6-增撥新台幣四千億元優惠購屋專案貸款</t>
  </si>
  <si>
    <t>西元年20220323</t>
    <phoneticPr fontId="10" type="noConversion"/>
  </si>
  <si>
    <t>1.政府補貼利率(補貼息)</t>
    <phoneticPr fontId="10" type="noConversion"/>
  </si>
  <si>
    <t>L5802</t>
    <phoneticPr fontId="10" type="noConversion"/>
  </si>
  <si>
    <t>查詢</t>
    <phoneticPr fontId="10" type="noConversion"/>
  </si>
  <si>
    <t>L5081</t>
    <phoneticPr fontId="10" type="noConversion"/>
  </si>
  <si>
    <t>政府補貼利率:
 N:未生效(未執行整批利率變更)
 Y:已生效(不可修改、刪除)</t>
    <phoneticPr fontId="2" type="noConversion"/>
  </si>
  <si>
    <t>01:政府補貼利率
02:專案放款</t>
    <phoneticPr fontId="2" type="noConversion"/>
  </si>
  <si>
    <t>專案放款生效日期固定取1日(02:專案放款)</t>
    <phoneticPr fontId="2" type="noConversion"/>
  </si>
  <si>
    <t>01:補貼息
02:放款金額</t>
    <phoneticPr fontId="2" type="noConversion"/>
  </si>
  <si>
    <t>(放款金額)</t>
    <phoneticPr fontId="10" type="noConversion"/>
  </si>
  <si>
    <t>2.專案放款(2.放款金額)</t>
    <phoneticPr fontId="10" type="noConversion"/>
  </si>
  <si>
    <t>L6304</t>
    <phoneticPr fontId="10" type="noConversion"/>
  </si>
  <si>
    <t>YearMonth</t>
    <phoneticPr fontId="10" type="noConversion"/>
  </si>
  <si>
    <t>資料年月</t>
    <phoneticPr fontId="10" type="noConversion"/>
  </si>
  <si>
    <t>340LoanBal</t>
    <phoneticPr fontId="10" type="noConversion"/>
  </si>
  <si>
    <t>o340LoanBal</t>
    <phoneticPr fontId="10" type="noConversion"/>
  </si>
  <si>
    <t>o990LoanBal</t>
    <phoneticPr fontId="10" type="noConversion"/>
  </si>
  <si>
    <t>921LoanBal</t>
    <phoneticPr fontId="10" type="noConversion"/>
  </si>
  <si>
    <t>o921LoanBal</t>
    <phoneticPr fontId="10" type="noConversion"/>
  </si>
  <si>
    <t>990LoanBal</t>
    <phoneticPr fontId="10" type="noConversion"/>
  </si>
  <si>
    <t>oIALoanBal</t>
    <phoneticPr fontId="10" type="noConversion"/>
  </si>
  <si>
    <t>IALoanBal</t>
    <phoneticPr fontId="10" type="noConversion"/>
  </si>
  <si>
    <t>oToTalLoanBal</t>
    <phoneticPr fontId="10" type="noConversion"/>
  </si>
  <si>
    <t>ToTalLoanBal</t>
    <phoneticPr fontId="10" type="noConversion"/>
  </si>
  <si>
    <t>IILoanBal</t>
    <phoneticPr fontId="10" type="noConversion"/>
  </si>
  <si>
    <t>oIILoanBal</t>
    <phoneticPr fontId="10" type="noConversion"/>
  </si>
  <si>
    <t>IHLoanBal</t>
    <phoneticPr fontId="10" type="noConversion"/>
  </si>
  <si>
    <t>oIBLoanBal</t>
    <phoneticPr fontId="10" type="noConversion"/>
  </si>
  <si>
    <t>IBLoanBal</t>
    <phoneticPr fontId="10" type="noConversion"/>
  </si>
  <si>
    <t>oICLoanBal</t>
    <phoneticPr fontId="10" type="noConversion"/>
  </si>
  <si>
    <t>IFLoanBal</t>
    <phoneticPr fontId="10" type="noConversion"/>
  </si>
  <si>
    <t>ICLoanBal</t>
    <phoneticPr fontId="10" type="noConversion"/>
  </si>
  <si>
    <t>oIDLoanBal</t>
    <phoneticPr fontId="10" type="noConversion"/>
  </si>
  <si>
    <t>IDLoanBal</t>
    <phoneticPr fontId="10" type="noConversion"/>
  </si>
  <si>
    <t>oIFLoanBal</t>
  </si>
  <si>
    <t>oIGLoanBal</t>
    <phoneticPr fontId="10" type="noConversion"/>
  </si>
  <si>
    <t>IGLoanBal</t>
    <phoneticPr fontId="10" type="noConversion"/>
  </si>
  <si>
    <t>oIELoanBal</t>
    <phoneticPr fontId="2" type="noConversion"/>
  </si>
  <si>
    <t>IELoanBal</t>
    <phoneticPr fontId="10" type="noConversion"/>
  </si>
  <si>
    <t>oIHLoanBal</t>
    <phoneticPr fontId="10" type="noConversion"/>
  </si>
  <si>
    <t>催收金額-調整</t>
    <phoneticPr fontId="2" type="noConversion"/>
  </si>
  <si>
    <t>政府補貼利率1-青年優惠房屋貸款暨信用保證專案</t>
    <phoneticPr fontId="2" type="noConversion"/>
  </si>
  <si>
    <t>921重建優惠房屋貸款</t>
    <phoneticPr fontId="2" type="noConversion"/>
  </si>
  <si>
    <t>首次購屋貸款</t>
    <phoneticPr fontId="2" type="noConversion"/>
  </si>
  <si>
    <t>首次購屋貸款-調整</t>
    <phoneticPr fontId="2" type="noConversion"/>
  </si>
  <si>
    <t>921重建優惠房屋貸款-調整</t>
    <phoneticPr fontId="2" type="noConversion"/>
  </si>
  <si>
    <t>催收款項</t>
    <phoneticPr fontId="2" type="noConversion"/>
  </si>
  <si>
    <t>IB 2000億優惠購屋專案貸款</t>
    <phoneticPr fontId="2" type="noConversion"/>
  </si>
  <si>
    <t>IB 2000億優惠購屋專案貸款-調整</t>
    <phoneticPr fontId="2" type="noConversion"/>
  </si>
  <si>
    <t>IA 1200億青年優惠購屋專案貸款</t>
    <phoneticPr fontId="2" type="noConversion"/>
  </si>
  <si>
    <t>IA 1200億青年優惠購屋專案貸款-調整</t>
    <phoneticPr fontId="2" type="noConversion"/>
  </si>
  <si>
    <t>IC 2000億優惠購屋專案貸款</t>
    <phoneticPr fontId="2" type="noConversion"/>
  </si>
  <si>
    <t>IC 2000億優惠購屋專案貸款-調整</t>
    <phoneticPr fontId="2" type="noConversion"/>
  </si>
  <si>
    <t>ID 20億優惠購屋專案貸款</t>
    <phoneticPr fontId="2" type="noConversion"/>
  </si>
  <si>
    <t>ID 20億優惠購屋專案貸款-調整</t>
    <phoneticPr fontId="2" type="noConversion"/>
  </si>
  <si>
    <t>IE 15億優惠購屋專案貸款</t>
    <phoneticPr fontId="2" type="noConversion"/>
  </si>
  <si>
    <t>IE 15億優惠購屋專案貸款-調整</t>
    <phoneticPr fontId="2" type="noConversion"/>
  </si>
  <si>
    <t>IF 12億優惠購屋專案貸款</t>
    <phoneticPr fontId="2" type="noConversion"/>
  </si>
  <si>
    <t>IF 12億優惠購屋專案貸款-調整</t>
    <phoneticPr fontId="2" type="noConversion"/>
  </si>
  <si>
    <t>IG 10億優惠購屋專案貸款</t>
    <phoneticPr fontId="2" type="noConversion"/>
  </si>
  <si>
    <t>IG 10億優惠購屋專案貸款-調整</t>
    <phoneticPr fontId="2" type="noConversion"/>
  </si>
  <si>
    <t>IH 2000億優惠購屋專案貸款</t>
    <phoneticPr fontId="2" type="noConversion"/>
  </si>
  <si>
    <t>IH 2000億優惠購屋專案貸款-調整</t>
    <phoneticPr fontId="2" type="noConversion"/>
  </si>
  <si>
    <t>II 2000億優惠購屋專案貸款</t>
    <phoneticPr fontId="2" type="noConversion"/>
  </si>
  <si>
    <t>II 2000億優惠購屋專案貸款-調整</t>
    <phoneticPr fontId="2" type="noConversion"/>
  </si>
  <si>
    <t>專案貸款總額</t>
    <phoneticPr fontId="2" type="noConversion"/>
  </si>
  <si>
    <t>專案貸款總額-調整</t>
    <phoneticPr fontId="2" type="noConversion"/>
  </si>
  <si>
    <t>88LoanBal</t>
    <phoneticPr fontId="10" type="noConversion"/>
  </si>
  <si>
    <t>88風災調整數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</si>
</sst>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49" fontId="7" fillId="2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 wrapText="1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46" fontId="8" fillId="0" borderId="0" xfId="0" applyNumberFormat="1" applyFont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77367FA6-61AF-46C5-BA64-2D1EB70AC746}"/>
    <cellStyle name="一般 2 2" xfId="2" xr:uid="{74F5CAF7-F319-4DB4-BAF7-AF4FBE364C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10" zoomScaleNormal="100" workbookViewId="0">
      <selection activeCell="G16" sqref="G16"/>
    </sheetView>
  </sheetViews>
  <sheetFormatPr defaultColWidth="21.453125" defaultRowHeight="17" x14ac:dyDescent="0.4"/>
  <cols>
    <col min="1" max="1" width="5.1796875" style="19" bestFit="1" customWidth="1"/>
    <col min="2" max="2" width="18" style="19" bestFit="1" customWidth="1"/>
    <col min="3" max="3" width="44.6328125" style="22" bestFit="1" customWidth="1"/>
    <col min="4" max="4" width="12.90625" style="23" bestFit="1" customWidth="1"/>
    <col min="5" max="6" width="6.1796875" style="19" bestFit="1" customWidth="1"/>
    <col min="7" max="7" width="58.6328125" style="19" customWidth="1"/>
    <col min="8" max="8" width="21.453125" style="8"/>
    <col min="9" max="9" width="42.6328125" style="8" customWidth="1"/>
    <col min="10" max="16384" width="21.453125" style="8"/>
  </cols>
  <sheetData>
    <row r="1" spans="1:7" x14ac:dyDescent="0.4">
      <c r="A1" s="36" t="s">
        <v>16</v>
      </c>
      <c r="B1" s="37"/>
      <c r="C1" s="4" t="s">
        <v>48</v>
      </c>
      <c r="D1" s="5" t="s">
        <v>49</v>
      </c>
      <c r="E1" s="6"/>
      <c r="F1" s="7"/>
      <c r="G1" s="7"/>
    </row>
    <row r="2" spans="1:7" x14ac:dyDescent="0.4">
      <c r="A2" s="36"/>
      <c r="B2" s="37"/>
      <c r="C2" s="9" t="s">
        <v>7</v>
      </c>
      <c r="D2" s="10" t="s">
        <v>17</v>
      </c>
      <c r="E2" s="11"/>
      <c r="F2" s="12"/>
      <c r="G2" s="12"/>
    </row>
    <row r="3" spans="1:7" x14ac:dyDescent="0.4">
      <c r="A3" s="41" t="s">
        <v>18</v>
      </c>
      <c r="B3" s="41"/>
      <c r="C3" s="13" t="s">
        <v>52</v>
      </c>
      <c r="D3" s="5" t="s">
        <v>23</v>
      </c>
      <c r="E3" s="14"/>
      <c r="F3" s="8"/>
      <c r="G3" s="8"/>
    </row>
    <row r="4" spans="1:7" x14ac:dyDescent="0.4">
      <c r="A4" s="38" t="s">
        <v>19</v>
      </c>
      <c r="B4" s="40"/>
      <c r="C4" s="15"/>
      <c r="D4" s="5"/>
      <c r="E4" s="14"/>
      <c r="F4" s="8"/>
      <c r="G4" s="8"/>
    </row>
    <row r="5" spans="1:7" x14ac:dyDescent="0.4">
      <c r="A5" s="41" t="s">
        <v>20</v>
      </c>
      <c r="B5" s="41"/>
      <c r="C5" s="15"/>
      <c r="D5" s="5"/>
      <c r="E5" s="6"/>
      <c r="F5" s="7"/>
      <c r="G5" s="7"/>
    </row>
    <row r="6" spans="1:7" x14ac:dyDescent="0.4">
      <c r="A6" s="38" t="s">
        <v>21</v>
      </c>
      <c r="B6" s="39"/>
      <c r="C6" s="15"/>
      <c r="D6" s="5"/>
      <c r="E6" s="14"/>
      <c r="F6" s="8"/>
      <c r="G6" s="8"/>
    </row>
    <row r="7" spans="1:7" x14ac:dyDescent="0.4">
      <c r="A7" s="38" t="s">
        <v>22</v>
      </c>
      <c r="B7" s="40"/>
      <c r="C7" s="15"/>
      <c r="D7" s="5"/>
      <c r="E7" s="16"/>
      <c r="F7" s="17"/>
      <c r="G7" s="17"/>
    </row>
    <row r="8" spans="1:7" x14ac:dyDescent="0.4">
      <c r="A8" s="9" t="s">
        <v>6</v>
      </c>
      <c r="B8" s="9" t="s">
        <v>1</v>
      </c>
      <c r="C8" s="18" t="s">
        <v>2</v>
      </c>
      <c r="D8" s="9" t="s">
        <v>3</v>
      </c>
      <c r="E8" s="9" t="s">
        <v>4</v>
      </c>
      <c r="F8" s="9" t="s">
        <v>5</v>
      </c>
      <c r="G8" s="18" t="s">
        <v>0</v>
      </c>
    </row>
    <row r="9" spans="1:7" ht="34" x14ac:dyDescent="0.4">
      <c r="A9" s="19">
        <v>1</v>
      </c>
      <c r="B9" s="15" t="s">
        <v>57</v>
      </c>
      <c r="C9" s="13" t="s">
        <v>50</v>
      </c>
      <c r="D9" s="19" t="s">
        <v>30</v>
      </c>
      <c r="E9" s="19">
        <v>5</v>
      </c>
      <c r="G9" s="13" t="s">
        <v>78</v>
      </c>
    </row>
    <row r="10" spans="1:7" ht="34" x14ac:dyDescent="0.4">
      <c r="A10" s="19">
        <f t="shared" ref="A10:A18" si="0">A9+1</f>
        <v>2</v>
      </c>
      <c r="B10" s="15" t="s">
        <v>58</v>
      </c>
      <c r="C10" s="13" t="s">
        <v>51</v>
      </c>
      <c r="D10" s="19" t="s">
        <v>29</v>
      </c>
      <c r="E10" s="19">
        <v>5</v>
      </c>
      <c r="G10" s="13" t="s">
        <v>80</v>
      </c>
    </row>
    <row r="11" spans="1:7" x14ac:dyDescent="0.4">
      <c r="A11" s="19">
        <f t="shared" si="0"/>
        <v>3</v>
      </c>
      <c r="B11" s="15" t="s">
        <v>33</v>
      </c>
      <c r="C11" s="13" t="s">
        <v>14</v>
      </c>
      <c r="D11" s="19" t="s">
        <v>35</v>
      </c>
      <c r="E11" s="19">
        <v>8</v>
      </c>
      <c r="G11" s="13" t="s">
        <v>79</v>
      </c>
    </row>
    <row r="12" spans="1:7" ht="51" x14ac:dyDescent="0.4">
      <c r="A12" s="19">
        <f t="shared" si="0"/>
        <v>4</v>
      </c>
      <c r="B12" s="30" t="s">
        <v>53</v>
      </c>
      <c r="C12" s="30" t="s">
        <v>54</v>
      </c>
      <c r="D12" s="19" t="s">
        <v>29</v>
      </c>
      <c r="E12" s="19">
        <v>1</v>
      </c>
      <c r="F12" s="30" t="s">
        <v>55</v>
      </c>
      <c r="G12" s="13" t="s">
        <v>77</v>
      </c>
    </row>
    <row r="13" spans="1:7" x14ac:dyDescent="0.4">
      <c r="A13" s="19">
        <f t="shared" si="0"/>
        <v>5</v>
      </c>
      <c r="B13" s="15" t="s">
        <v>32</v>
      </c>
      <c r="C13" s="13" t="s">
        <v>15</v>
      </c>
      <c r="D13" s="19" t="s">
        <v>38</v>
      </c>
      <c r="E13" s="19">
        <v>40</v>
      </c>
      <c r="G13" s="20"/>
    </row>
    <row r="14" spans="1:7" x14ac:dyDescent="0.4">
      <c r="A14" s="19">
        <f t="shared" si="0"/>
        <v>6</v>
      </c>
      <c r="B14" s="25" t="s">
        <v>39</v>
      </c>
      <c r="C14" s="26" t="s">
        <v>40</v>
      </c>
      <c r="D14" s="19" t="s">
        <v>29</v>
      </c>
      <c r="E14" s="19">
        <v>1000</v>
      </c>
      <c r="F14" s="24"/>
    </row>
    <row r="15" spans="1:7" x14ac:dyDescent="0.4">
      <c r="A15" s="19">
        <f t="shared" si="0"/>
        <v>7</v>
      </c>
      <c r="B15" s="21" t="s">
        <v>25</v>
      </c>
      <c r="C15" s="21" t="s">
        <v>11</v>
      </c>
      <c r="D15" s="19" t="s">
        <v>31</v>
      </c>
      <c r="G15" s="20"/>
    </row>
    <row r="16" spans="1:7" x14ac:dyDescent="0.4">
      <c r="A16" s="19">
        <f t="shared" si="0"/>
        <v>8</v>
      </c>
      <c r="B16" s="21" t="s">
        <v>27</v>
      </c>
      <c r="C16" s="21" t="s">
        <v>12</v>
      </c>
      <c r="D16" s="19" t="s">
        <v>56</v>
      </c>
      <c r="E16" s="19">
        <v>6</v>
      </c>
      <c r="G16" s="20"/>
    </row>
    <row r="17" spans="1:7" x14ac:dyDescent="0.4">
      <c r="A17" s="19">
        <f t="shared" si="0"/>
        <v>9</v>
      </c>
      <c r="B17" s="21" t="s">
        <v>26</v>
      </c>
      <c r="C17" s="21" t="s">
        <v>10</v>
      </c>
      <c r="D17" s="19" t="s">
        <v>31</v>
      </c>
      <c r="G17" s="20"/>
    </row>
    <row r="18" spans="1:7" x14ac:dyDescent="0.4">
      <c r="A18" s="19">
        <f t="shared" si="0"/>
        <v>10</v>
      </c>
      <c r="B18" s="21" t="s">
        <v>28</v>
      </c>
      <c r="C18" s="21" t="s">
        <v>13</v>
      </c>
      <c r="D18" s="19" t="s">
        <v>56</v>
      </c>
      <c r="E18" s="19">
        <v>6</v>
      </c>
      <c r="G18" s="20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20" zoomScaleNormal="120" workbookViewId="0">
      <pane ySplit="1" topLeftCell="A2" activePane="bottomLeft" state="frozen"/>
      <selection pane="bottomLeft" activeCell="B15" sqref="B15"/>
    </sheetView>
  </sheetViews>
  <sheetFormatPr defaultRowHeight="17" x14ac:dyDescent="0.4"/>
  <cols>
    <col min="1" max="1" width="24.36328125" style="1" customWidth="1"/>
    <col min="2" max="2" width="83" style="1" customWidth="1"/>
    <col min="3" max="3" width="33.6328125" style="1" customWidth="1"/>
    <col min="4" max="4" width="4" customWidth="1"/>
  </cols>
  <sheetData>
    <row r="1" spans="1:3" ht="18" customHeight="1" x14ac:dyDescent="0.4">
      <c r="A1" s="2" t="s">
        <v>24</v>
      </c>
      <c r="B1" s="2" t="s">
        <v>8</v>
      </c>
      <c r="C1" s="2" t="s">
        <v>9</v>
      </c>
    </row>
    <row r="2" spans="1:3" x14ac:dyDescent="0.4">
      <c r="A2" s="1" t="s">
        <v>61</v>
      </c>
      <c r="B2" s="1" t="s">
        <v>60</v>
      </c>
      <c r="C2" s="1" t="s">
        <v>34</v>
      </c>
    </row>
    <row r="3" spans="1:3" x14ac:dyDescent="0.4">
      <c r="A3" s="1" t="s">
        <v>62</v>
      </c>
      <c r="B3" s="1" t="s">
        <v>59</v>
      </c>
      <c r="C3" s="1" t="s">
        <v>36</v>
      </c>
    </row>
    <row r="8" spans="1:3" x14ac:dyDescent="0.4">
      <c r="A8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topLeftCell="A34" workbookViewId="0">
      <selection activeCell="I50" sqref="I50:I51"/>
    </sheetView>
  </sheetViews>
  <sheetFormatPr defaultColWidth="8.90625" defaultRowHeight="17" x14ac:dyDescent="0.4"/>
  <cols>
    <col min="1" max="1" width="11.08984375" style="31" customWidth="1"/>
    <col min="2" max="2" width="11" style="31" customWidth="1"/>
    <col min="3" max="3" width="25.453125" style="31" customWidth="1"/>
    <col min="4" max="4" width="59" style="31" customWidth="1"/>
    <col min="5" max="5" width="10.453125" style="31" bestFit="1" customWidth="1"/>
    <col min="6" max="6" width="7.453125" style="31" customWidth="1"/>
    <col min="7" max="7" width="4.90625" style="31" customWidth="1"/>
    <col min="8" max="8" width="46.6328125" style="31" customWidth="1"/>
    <col min="9" max="9" width="25.36328125" style="32" customWidth="1"/>
    <col min="10" max="16384" width="8.90625" style="31"/>
  </cols>
  <sheetData>
    <row r="1" spans="1:10" x14ac:dyDescent="0.4">
      <c r="A1" s="31" t="s">
        <v>45</v>
      </c>
    </row>
    <row r="4" spans="1:10" x14ac:dyDescent="0.4">
      <c r="A4" s="31" t="s">
        <v>73</v>
      </c>
    </row>
    <row r="5" spans="1:10" x14ac:dyDescent="0.4">
      <c r="A5" s="35"/>
    </row>
    <row r="7" spans="1:10" x14ac:dyDescent="0.4">
      <c r="B7" s="27" t="s">
        <v>41</v>
      </c>
      <c r="C7" s="27" t="s">
        <v>1</v>
      </c>
      <c r="D7" s="28" t="s">
        <v>2</v>
      </c>
      <c r="E7" s="27" t="s">
        <v>3</v>
      </c>
      <c r="F7" s="27" t="s">
        <v>4</v>
      </c>
      <c r="G7" s="27" t="s">
        <v>5</v>
      </c>
      <c r="H7" s="28" t="s">
        <v>0</v>
      </c>
      <c r="I7" s="27" t="s">
        <v>42</v>
      </c>
      <c r="J7" s="31" t="s">
        <v>75</v>
      </c>
    </row>
    <row r="8" spans="1:10" x14ac:dyDescent="0.4">
      <c r="A8" s="8"/>
      <c r="B8" s="19">
        <v>1</v>
      </c>
      <c r="C8" s="15" t="s">
        <v>46</v>
      </c>
      <c r="D8" s="13" t="s">
        <v>47</v>
      </c>
      <c r="E8" s="19" t="s">
        <v>35</v>
      </c>
      <c r="F8" s="19">
        <v>8</v>
      </c>
      <c r="G8" s="19"/>
      <c r="H8" s="34" t="s">
        <v>72</v>
      </c>
      <c r="I8" s="19" t="s">
        <v>74</v>
      </c>
      <c r="J8" s="31" t="s">
        <v>76</v>
      </c>
    </row>
    <row r="9" spans="1:10" x14ac:dyDescent="0.4">
      <c r="A9" s="8"/>
      <c r="B9" s="19">
        <v>2</v>
      </c>
      <c r="C9" s="21" t="s">
        <v>43</v>
      </c>
      <c r="D9" s="29" t="s">
        <v>113</v>
      </c>
      <c r="E9" s="19" t="s">
        <v>37</v>
      </c>
      <c r="F9" s="19">
        <v>6</v>
      </c>
      <c r="G9" s="19">
        <v>4</v>
      </c>
      <c r="H9" s="34">
        <v>0.97499999999999998</v>
      </c>
      <c r="I9" s="19" t="s">
        <v>74</v>
      </c>
      <c r="J9" s="31" t="s">
        <v>76</v>
      </c>
    </row>
    <row r="10" spans="1:10" x14ac:dyDescent="0.4">
      <c r="A10" s="8"/>
      <c r="B10" s="19">
        <v>3</v>
      </c>
      <c r="C10" s="21" t="s">
        <v>44</v>
      </c>
      <c r="D10" s="29" t="s">
        <v>67</v>
      </c>
      <c r="E10" s="19" t="s">
        <v>37</v>
      </c>
      <c r="F10" s="19">
        <v>6</v>
      </c>
      <c r="G10" s="19">
        <v>4</v>
      </c>
      <c r="H10" s="34">
        <v>0.97499999999999998</v>
      </c>
      <c r="I10" s="19" t="s">
        <v>74</v>
      </c>
      <c r="J10" s="31" t="s">
        <v>76</v>
      </c>
    </row>
    <row r="11" spans="1:10" x14ac:dyDescent="0.4">
      <c r="A11" s="8"/>
      <c r="B11" s="19">
        <v>4</v>
      </c>
      <c r="C11" s="21" t="s">
        <v>63</v>
      </c>
      <c r="D11" s="29" t="s">
        <v>68</v>
      </c>
      <c r="E11" s="19" t="s">
        <v>37</v>
      </c>
      <c r="F11" s="19">
        <v>6</v>
      </c>
      <c r="G11" s="19">
        <v>4</v>
      </c>
      <c r="H11" s="34">
        <v>0.55000000000000004</v>
      </c>
      <c r="I11" s="19" t="s">
        <v>74</v>
      </c>
      <c r="J11" s="31" t="s">
        <v>76</v>
      </c>
    </row>
    <row r="12" spans="1:10" x14ac:dyDescent="0.4">
      <c r="B12" s="19">
        <v>5</v>
      </c>
      <c r="C12" s="21" t="s">
        <v>64</v>
      </c>
      <c r="D12" s="29" t="s">
        <v>69</v>
      </c>
      <c r="E12" s="19" t="s">
        <v>37</v>
      </c>
      <c r="F12" s="19">
        <v>6</v>
      </c>
      <c r="G12" s="19">
        <v>4</v>
      </c>
      <c r="H12" s="34">
        <v>0.375</v>
      </c>
      <c r="I12" s="19" t="s">
        <v>74</v>
      </c>
      <c r="J12" s="31" t="s">
        <v>76</v>
      </c>
    </row>
    <row r="13" spans="1:10" x14ac:dyDescent="0.4">
      <c r="B13" s="19">
        <v>6</v>
      </c>
      <c r="C13" s="21" t="s">
        <v>65</v>
      </c>
      <c r="D13" s="29" t="s">
        <v>70</v>
      </c>
      <c r="E13" s="19" t="s">
        <v>37</v>
      </c>
      <c r="F13" s="19">
        <v>6</v>
      </c>
      <c r="G13" s="19">
        <v>4</v>
      </c>
      <c r="H13" s="34">
        <v>0.25</v>
      </c>
      <c r="I13" s="19" t="s">
        <v>74</v>
      </c>
      <c r="J13" s="31" t="s">
        <v>76</v>
      </c>
    </row>
    <row r="14" spans="1:10" x14ac:dyDescent="0.4">
      <c r="B14" s="19">
        <v>6</v>
      </c>
      <c r="C14" s="21" t="s">
        <v>66</v>
      </c>
      <c r="D14" s="29" t="s">
        <v>71</v>
      </c>
      <c r="E14" s="19" t="s">
        <v>37</v>
      </c>
      <c r="F14" s="19">
        <v>6</v>
      </c>
      <c r="G14" s="19">
        <v>4</v>
      </c>
      <c r="H14" s="34">
        <v>0.82499999999999996</v>
      </c>
      <c r="I14" s="19" t="s">
        <v>74</v>
      </c>
      <c r="J14" s="31" t="s">
        <v>76</v>
      </c>
    </row>
    <row r="17" spans="1:9" x14ac:dyDescent="0.4">
      <c r="D17" s="33"/>
    </row>
    <row r="18" spans="1:9" x14ac:dyDescent="0.4">
      <c r="A18" s="31" t="s">
        <v>82</v>
      </c>
      <c r="B18" s="31" t="s">
        <v>81</v>
      </c>
    </row>
    <row r="19" spans="1:9" x14ac:dyDescent="0.4">
      <c r="A19" s="35"/>
    </row>
    <row r="21" spans="1:9" x14ac:dyDescent="0.4">
      <c r="B21" s="27" t="s">
        <v>6</v>
      </c>
      <c r="C21" s="27" t="s">
        <v>1</v>
      </c>
      <c r="D21" s="28" t="s">
        <v>2</v>
      </c>
      <c r="E21" s="27" t="s">
        <v>3</v>
      </c>
      <c r="F21" s="27" t="s">
        <v>4</v>
      </c>
      <c r="G21" s="27" t="s">
        <v>5</v>
      </c>
      <c r="H21" s="28" t="s">
        <v>0</v>
      </c>
      <c r="I21" s="27" t="s">
        <v>42</v>
      </c>
    </row>
    <row r="22" spans="1:9" x14ac:dyDescent="0.4">
      <c r="A22" s="8"/>
      <c r="B22" s="19"/>
      <c r="C22" s="15" t="s">
        <v>84</v>
      </c>
      <c r="D22" s="13" t="s">
        <v>85</v>
      </c>
      <c r="E22" s="19" t="s">
        <v>35</v>
      </c>
      <c r="F22" s="19">
        <v>8</v>
      </c>
      <c r="G22" s="19"/>
      <c r="H22" s="34"/>
      <c r="I22" s="19" t="s">
        <v>83</v>
      </c>
    </row>
    <row r="23" spans="1:9" x14ac:dyDescent="0.4">
      <c r="A23" s="8"/>
      <c r="B23" s="19"/>
      <c r="C23" s="21" t="s">
        <v>87</v>
      </c>
      <c r="D23" s="29" t="s">
        <v>115</v>
      </c>
      <c r="E23" s="19" t="s">
        <v>37</v>
      </c>
      <c r="F23" s="19">
        <v>16</v>
      </c>
      <c r="G23" s="19">
        <v>2</v>
      </c>
      <c r="H23" s="34"/>
      <c r="I23" s="19" t="s">
        <v>83</v>
      </c>
    </row>
    <row r="24" spans="1:9" x14ac:dyDescent="0.4">
      <c r="A24" s="8"/>
      <c r="B24" s="19"/>
      <c r="C24" s="21" t="s">
        <v>86</v>
      </c>
      <c r="D24" s="29" t="s">
        <v>116</v>
      </c>
      <c r="E24" s="19" t="s">
        <v>37</v>
      </c>
      <c r="F24" s="19">
        <v>16</v>
      </c>
      <c r="G24" s="19">
        <v>2</v>
      </c>
      <c r="H24" s="34"/>
      <c r="I24" s="19" t="s">
        <v>83</v>
      </c>
    </row>
    <row r="25" spans="1:9" x14ac:dyDescent="0.4">
      <c r="A25" s="8"/>
      <c r="B25" s="19"/>
      <c r="C25" s="21" t="s">
        <v>90</v>
      </c>
      <c r="D25" s="29" t="s">
        <v>114</v>
      </c>
      <c r="E25" s="19" t="s">
        <v>37</v>
      </c>
      <c r="F25" s="19">
        <v>16</v>
      </c>
      <c r="G25" s="19">
        <v>2</v>
      </c>
      <c r="H25" s="34"/>
      <c r="I25" s="19" t="s">
        <v>83</v>
      </c>
    </row>
    <row r="26" spans="1:9" x14ac:dyDescent="0.4">
      <c r="B26" s="19"/>
      <c r="C26" s="21" t="s">
        <v>89</v>
      </c>
      <c r="D26" s="29" t="s">
        <v>117</v>
      </c>
      <c r="E26" s="19" t="s">
        <v>37</v>
      </c>
      <c r="F26" s="19">
        <v>16</v>
      </c>
      <c r="G26" s="19">
        <v>2</v>
      </c>
      <c r="H26" s="34"/>
      <c r="I26" s="19" t="s">
        <v>83</v>
      </c>
    </row>
    <row r="27" spans="1:9" x14ac:dyDescent="0.4">
      <c r="B27" s="19"/>
      <c r="C27" s="21" t="s">
        <v>92</v>
      </c>
      <c r="D27" s="29" t="s">
        <v>121</v>
      </c>
      <c r="E27" s="19" t="s">
        <v>37</v>
      </c>
      <c r="F27" s="19">
        <v>16</v>
      </c>
      <c r="G27" s="19">
        <v>2</v>
      </c>
      <c r="H27" s="34"/>
      <c r="I27" s="19" t="s">
        <v>83</v>
      </c>
    </row>
    <row r="28" spans="1:9" x14ac:dyDescent="0.4">
      <c r="B28" s="19"/>
      <c r="C28" s="21" t="s">
        <v>93</v>
      </c>
      <c r="D28" s="29" t="s">
        <v>122</v>
      </c>
      <c r="E28" s="19" t="s">
        <v>37</v>
      </c>
      <c r="F28" s="19">
        <v>16</v>
      </c>
      <c r="G28" s="19">
        <v>2</v>
      </c>
      <c r="H28" s="34"/>
      <c r="I28" s="19" t="s">
        <v>83</v>
      </c>
    </row>
    <row r="29" spans="1:9" x14ac:dyDescent="0.4">
      <c r="B29" s="19"/>
      <c r="C29" s="21" t="s">
        <v>99</v>
      </c>
      <c r="D29" s="29" t="s">
        <v>119</v>
      </c>
      <c r="E29" s="19" t="s">
        <v>37</v>
      </c>
      <c r="F29" s="19">
        <v>16</v>
      </c>
      <c r="G29" s="19">
        <v>2</v>
      </c>
      <c r="H29" s="34"/>
      <c r="I29" s="19" t="s">
        <v>83</v>
      </c>
    </row>
    <row r="30" spans="1:9" x14ac:dyDescent="0.4">
      <c r="B30" s="19"/>
      <c r="C30" s="21" t="s">
        <v>100</v>
      </c>
      <c r="D30" s="29" t="s">
        <v>120</v>
      </c>
      <c r="E30" s="19" t="s">
        <v>37</v>
      </c>
      <c r="F30" s="19">
        <v>16</v>
      </c>
      <c r="G30" s="19">
        <v>2</v>
      </c>
      <c r="H30" s="34"/>
      <c r="I30" s="19" t="s">
        <v>83</v>
      </c>
    </row>
    <row r="31" spans="1:9" x14ac:dyDescent="0.4">
      <c r="B31" s="19"/>
      <c r="C31" s="21" t="s">
        <v>101</v>
      </c>
      <c r="D31" s="29" t="s">
        <v>123</v>
      </c>
      <c r="E31" s="19" t="s">
        <v>37</v>
      </c>
      <c r="F31" s="19">
        <v>16</v>
      </c>
      <c r="G31" s="19">
        <v>2</v>
      </c>
      <c r="H31" s="34"/>
      <c r="I31" s="19" t="s">
        <v>83</v>
      </c>
    </row>
    <row r="32" spans="1:9" x14ac:dyDescent="0.4">
      <c r="B32" s="19"/>
      <c r="C32" s="21" t="s">
        <v>103</v>
      </c>
      <c r="D32" s="29" t="s">
        <v>124</v>
      </c>
      <c r="E32" s="19" t="s">
        <v>37</v>
      </c>
      <c r="F32" s="19">
        <v>16</v>
      </c>
      <c r="G32" s="19">
        <v>2</v>
      </c>
      <c r="H32" s="34"/>
      <c r="I32" s="19" t="s">
        <v>83</v>
      </c>
    </row>
    <row r="33" spans="2:9" x14ac:dyDescent="0.4">
      <c r="B33" s="19"/>
      <c r="C33" s="21" t="s">
        <v>104</v>
      </c>
      <c r="D33" s="29" t="s">
        <v>125</v>
      </c>
      <c r="E33" s="19" t="s">
        <v>37</v>
      </c>
      <c r="F33" s="19">
        <v>16</v>
      </c>
      <c r="G33" s="19">
        <v>2</v>
      </c>
      <c r="H33" s="34"/>
      <c r="I33" s="19" t="s">
        <v>83</v>
      </c>
    </row>
    <row r="34" spans="2:9" x14ac:dyDescent="0.4">
      <c r="B34" s="19"/>
      <c r="C34" s="21" t="s">
        <v>105</v>
      </c>
      <c r="D34" s="29" t="s">
        <v>126</v>
      </c>
      <c r="E34" s="19" t="s">
        <v>37</v>
      </c>
      <c r="F34" s="19">
        <v>16</v>
      </c>
      <c r="G34" s="19">
        <v>2</v>
      </c>
      <c r="H34" s="34"/>
      <c r="I34" s="19" t="s">
        <v>83</v>
      </c>
    </row>
    <row r="35" spans="2:9" x14ac:dyDescent="0.4">
      <c r="B35" s="19"/>
      <c r="C35" s="21" t="s">
        <v>109</v>
      </c>
      <c r="D35" s="29" t="s">
        <v>127</v>
      </c>
      <c r="E35" s="19" t="s">
        <v>37</v>
      </c>
      <c r="F35" s="19">
        <v>16</v>
      </c>
      <c r="G35" s="19">
        <v>2</v>
      </c>
      <c r="H35" s="34"/>
      <c r="I35" s="19" t="s">
        <v>83</v>
      </c>
    </row>
    <row r="36" spans="2:9" x14ac:dyDescent="0.4">
      <c r="B36" s="19"/>
      <c r="C36" s="21" t="s">
        <v>110</v>
      </c>
      <c r="D36" s="29" t="s">
        <v>128</v>
      </c>
      <c r="E36" s="19" t="s">
        <v>37</v>
      </c>
      <c r="F36" s="19">
        <v>16</v>
      </c>
      <c r="G36" s="19">
        <v>2</v>
      </c>
      <c r="H36" s="34"/>
      <c r="I36" s="19" t="s">
        <v>83</v>
      </c>
    </row>
    <row r="37" spans="2:9" x14ac:dyDescent="0.4">
      <c r="B37" s="19"/>
      <c r="C37" s="21" t="s">
        <v>106</v>
      </c>
      <c r="D37" s="29" t="s">
        <v>129</v>
      </c>
      <c r="E37" s="19" t="s">
        <v>37</v>
      </c>
      <c r="F37" s="19">
        <v>16</v>
      </c>
      <c r="G37" s="19">
        <v>2</v>
      </c>
      <c r="H37" s="34"/>
      <c r="I37" s="19" t="s">
        <v>83</v>
      </c>
    </row>
    <row r="38" spans="2:9" x14ac:dyDescent="0.4">
      <c r="B38" s="19"/>
      <c r="C38" s="21" t="s">
        <v>102</v>
      </c>
      <c r="D38" s="29" t="s">
        <v>130</v>
      </c>
      <c r="E38" s="19" t="s">
        <v>37</v>
      </c>
      <c r="F38" s="19">
        <v>16</v>
      </c>
      <c r="G38" s="19">
        <v>2</v>
      </c>
      <c r="H38" s="34"/>
      <c r="I38" s="19" t="s">
        <v>83</v>
      </c>
    </row>
    <row r="39" spans="2:9" x14ac:dyDescent="0.4">
      <c r="B39" s="19"/>
      <c r="C39" s="21" t="s">
        <v>107</v>
      </c>
      <c r="D39" s="29" t="s">
        <v>131</v>
      </c>
      <c r="E39" s="19" t="s">
        <v>37</v>
      </c>
      <c r="F39" s="19">
        <v>16</v>
      </c>
      <c r="G39" s="19">
        <v>2</v>
      </c>
      <c r="H39" s="34"/>
      <c r="I39" s="19" t="s">
        <v>83</v>
      </c>
    </row>
    <row r="40" spans="2:9" x14ac:dyDescent="0.4">
      <c r="B40" s="19"/>
      <c r="C40" s="21" t="s">
        <v>108</v>
      </c>
      <c r="D40" s="29" t="s">
        <v>132</v>
      </c>
      <c r="E40" s="19" t="s">
        <v>37</v>
      </c>
      <c r="F40" s="19">
        <v>16</v>
      </c>
      <c r="G40" s="19">
        <v>2</v>
      </c>
      <c r="H40" s="34"/>
      <c r="I40" s="19" t="s">
        <v>83</v>
      </c>
    </row>
    <row r="41" spans="2:9" x14ac:dyDescent="0.4">
      <c r="B41" s="19"/>
      <c r="C41" s="21" t="s">
        <v>111</v>
      </c>
      <c r="D41" s="29" t="s">
        <v>133</v>
      </c>
      <c r="E41" s="19" t="s">
        <v>37</v>
      </c>
      <c r="F41" s="19">
        <v>16</v>
      </c>
      <c r="G41" s="19">
        <v>2</v>
      </c>
      <c r="H41" s="34"/>
      <c r="I41" s="19" t="s">
        <v>83</v>
      </c>
    </row>
    <row r="42" spans="2:9" x14ac:dyDescent="0.4">
      <c r="B42" s="19"/>
      <c r="C42" s="21" t="s">
        <v>98</v>
      </c>
      <c r="D42" s="29" t="s">
        <v>134</v>
      </c>
      <c r="E42" s="19" t="s">
        <v>37</v>
      </c>
      <c r="F42" s="19">
        <v>16</v>
      </c>
      <c r="G42" s="19">
        <v>2</v>
      </c>
      <c r="H42" s="34"/>
      <c r="I42" s="19" t="s">
        <v>83</v>
      </c>
    </row>
    <row r="43" spans="2:9" x14ac:dyDescent="0.4">
      <c r="B43" s="19"/>
      <c r="C43" s="21" t="s">
        <v>97</v>
      </c>
      <c r="D43" s="29" t="s">
        <v>135</v>
      </c>
      <c r="E43" s="19" t="s">
        <v>37</v>
      </c>
      <c r="F43" s="19">
        <v>16</v>
      </c>
      <c r="G43" s="19">
        <v>2</v>
      </c>
      <c r="H43" s="34"/>
      <c r="I43" s="19" t="s">
        <v>83</v>
      </c>
    </row>
    <row r="44" spans="2:9" x14ac:dyDescent="0.4">
      <c r="B44" s="19"/>
      <c r="C44" s="21" t="s">
        <v>96</v>
      </c>
      <c r="D44" s="29" t="s">
        <v>136</v>
      </c>
      <c r="E44" s="19" t="s">
        <v>37</v>
      </c>
      <c r="F44" s="19">
        <v>16</v>
      </c>
      <c r="G44" s="19">
        <v>2</v>
      </c>
      <c r="H44" s="34"/>
      <c r="I44" s="19" t="s">
        <v>83</v>
      </c>
    </row>
    <row r="45" spans="2:9" x14ac:dyDescent="0.4">
      <c r="B45" s="19"/>
      <c r="C45" s="21" t="s">
        <v>88</v>
      </c>
      <c r="D45" s="29" t="s">
        <v>118</v>
      </c>
      <c r="E45" s="19" t="s">
        <v>37</v>
      </c>
      <c r="F45" s="19">
        <v>16</v>
      </c>
      <c r="G45" s="19">
        <v>2</v>
      </c>
      <c r="H45" s="34"/>
      <c r="I45" s="19" t="s">
        <v>83</v>
      </c>
    </row>
    <row r="46" spans="2:9" x14ac:dyDescent="0.4">
      <c r="B46" s="19"/>
      <c r="C46" s="21" t="s">
        <v>91</v>
      </c>
      <c r="D46" s="29" t="s">
        <v>112</v>
      </c>
      <c r="E46" s="19" t="s">
        <v>37</v>
      </c>
      <c r="F46" s="19">
        <v>16</v>
      </c>
      <c r="G46" s="19">
        <v>2</v>
      </c>
      <c r="H46" s="34"/>
      <c r="I46" s="19" t="s">
        <v>83</v>
      </c>
    </row>
    <row r="47" spans="2:9" x14ac:dyDescent="0.4">
      <c r="B47" s="19"/>
      <c r="C47" s="21" t="s">
        <v>94</v>
      </c>
      <c r="D47" s="29" t="s">
        <v>137</v>
      </c>
      <c r="E47" s="19" t="s">
        <v>37</v>
      </c>
      <c r="F47" s="19">
        <v>16</v>
      </c>
      <c r="G47" s="19">
        <v>2</v>
      </c>
      <c r="H47" s="34"/>
      <c r="I47" s="19" t="s">
        <v>83</v>
      </c>
    </row>
    <row r="48" spans="2:9" x14ac:dyDescent="0.4">
      <c r="B48" s="19"/>
      <c r="C48" s="21" t="s">
        <v>95</v>
      </c>
      <c r="D48" s="29" t="s">
        <v>138</v>
      </c>
      <c r="E48" s="19" t="s">
        <v>37</v>
      </c>
      <c r="F48" s="19">
        <v>16</v>
      </c>
      <c r="G48" s="19">
        <v>2</v>
      </c>
      <c r="H48" s="34"/>
      <c r="I48" s="19" t="s">
        <v>83</v>
      </c>
    </row>
    <row r="49" spans="2:9" x14ac:dyDescent="0.4">
      <c r="B49" s="19"/>
      <c r="C49" s="21" t="s">
        <v>139</v>
      </c>
      <c r="D49" s="29" t="s">
        <v>140</v>
      </c>
      <c r="E49" s="19" t="s">
        <v>37</v>
      </c>
      <c r="F49" s="19">
        <v>16</v>
      </c>
      <c r="G49" s="19">
        <v>2</v>
      </c>
      <c r="H49" s="34"/>
      <c r="I49" s="19" t="s">
        <v>83</v>
      </c>
    </row>
    <row r="50" spans="2:9" x14ac:dyDescent="0.4">
      <c r="B50" s="19"/>
      <c r="C50" s="21"/>
      <c r="D50" s="29"/>
      <c r="E50" s="19"/>
      <c r="F50" s="19"/>
      <c r="G50" s="19"/>
      <c r="I50" s="19"/>
    </row>
    <row r="51" spans="2:9" x14ac:dyDescent="0.4">
      <c r="I51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JsonFields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2023-09-08T07:30:45Z</dcterms:modified>
</cp:coreProperties>
</file>