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4-批次作業\"/>
    </mc:Choice>
  </mc:AlternateContent>
  <xr:revisionPtr revIDLastSave="0" documentId="13_ncr:1_{AE338E16-23B8-47E6-BC6A-514B7815014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  <sheet name="提出" sheetId="4" r:id="rId3"/>
    <sheet name="提回" sheetId="3" r:id="rId4"/>
  </sheets>
  <calcPr calcId="181029"/>
</workbook>
</file>

<file path=xl/calcChain.xml><?xml version="1.0" encoding="utf-8"?>
<calcChain xmlns="http://schemas.openxmlformats.org/spreadsheetml/2006/main">
  <c r="F25" i="3" l="1"/>
  <c r="F26" i="3" s="1"/>
  <c r="F9" i="3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3" i="3"/>
  <c r="F4" i="3" s="1"/>
  <c r="F5" i="3" s="1"/>
  <c r="F6" i="3" s="1"/>
</calcChain>
</file>

<file path=xl/sharedStrings.xml><?xml version="1.0" encoding="utf-8"?>
<sst xmlns="http://schemas.openxmlformats.org/spreadsheetml/2006/main" count="355" uniqueCount="227">
  <si>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</si>
  <si>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</si>
  <si>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</si>
  <si>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</si>
  <si>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</si>
  <si>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</si>
  <si>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</si>
  <si>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</si>
  <si>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</si>
  <si>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</si>
  <si>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</si>
  <si>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</si>
  <si>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</si>
  <si>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</si>
  <si>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</si>
  <si>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</si>
  <si>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</si>
  <si>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ACH授權記錄檔</t>
    <phoneticPr fontId="2" type="noConversion"/>
  </si>
  <si>
    <t>StampFinishDate</t>
    <phoneticPr fontId="9" type="noConversion"/>
  </si>
  <si>
    <t>LimitAmt</t>
    <phoneticPr fontId="9" type="noConversion"/>
  </si>
  <si>
    <t>LastUpdateEmpNo</t>
    <phoneticPr fontId="9" type="noConversion"/>
  </si>
  <si>
    <t>LastUpdate</t>
    <phoneticPr fontId="9" type="noConversion"/>
  </si>
  <si>
    <t>戶號</t>
    <phoneticPr fontId="9" type="noConversion"/>
  </si>
  <si>
    <t>額度號碼</t>
    <phoneticPr fontId="9" type="noConversion"/>
  </si>
  <si>
    <t>扣款銀行</t>
    <phoneticPr fontId="9" type="noConversion"/>
  </si>
  <si>
    <t>扣款帳號</t>
    <phoneticPr fontId="9" type="noConversion"/>
  </si>
  <si>
    <t>授權方式</t>
    <phoneticPr fontId="9" type="noConversion"/>
  </si>
  <si>
    <t>每筆扣款限額</t>
    <phoneticPr fontId="9" type="noConversion"/>
  </si>
  <si>
    <t>建立者櫃員編號</t>
    <phoneticPr fontId="9" type="noConversion"/>
  </si>
  <si>
    <t>建立日期時間</t>
    <phoneticPr fontId="9" type="noConversion"/>
  </si>
  <si>
    <t>修改者櫃員編號</t>
    <phoneticPr fontId="9" type="noConversion"/>
  </si>
  <si>
    <t>修改日期時間</t>
    <phoneticPr fontId="9" type="noConversion"/>
  </si>
  <si>
    <t>VARCHAR2</t>
  </si>
  <si>
    <t>DECIMAL</t>
    <phoneticPr fontId="9" type="noConversion"/>
  </si>
  <si>
    <t>DECIMAL</t>
    <phoneticPr fontId="9" type="noConversion"/>
  </si>
  <si>
    <t>NVARCHAR2</t>
    <phoneticPr fontId="9" type="noConversion"/>
  </si>
  <si>
    <t>FacmNo</t>
    <phoneticPr fontId="9" type="noConversion"/>
  </si>
  <si>
    <t>V</t>
    <phoneticPr fontId="9" type="noConversion"/>
  </si>
  <si>
    <t>使用該扣款帳號之第一個額度</t>
    <phoneticPr fontId="9" type="noConversion"/>
  </si>
  <si>
    <t>AuthCreateDate</t>
    <phoneticPr fontId="9" type="noConversion"/>
  </si>
  <si>
    <t>DATE</t>
    <phoneticPr fontId="9" type="noConversion"/>
  </si>
  <si>
    <t>DATE</t>
    <phoneticPr fontId="9" type="noConversion"/>
  </si>
  <si>
    <t>與借款人關係</t>
    <phoneticPr fontId="9" type="noConversion"/>
  </si>
  <si>
    <t>媒體碼</t>
    <phoneticPr fontId="9" type="noConversion"/>
  </si>
  <si>
    <t>提出日期</t>
    <phoneticPr fontId="9" type="noConversion"/>
  </si>
  <si>
    <t>提回日期</t>
    <phoneticPr fontId="9" type="noConversion"/>
  </si>
  <si>
    <t>Index4</t>
    <phoneticPr fontId="2" type="noConversion"/>
  </si>
  <si>
    <t>PropDate</t>
    <phoneticPr fontId="9" type="noConversion"/>
  </si>
  <si>
    <t>custNoLike</t>
    <phoneticPr fontId="3" type="noConversion"/>
  </si>
  <si>
    <t>repayAcctLike</t>
    <phoneticPr fontId="3" type="noConversion"/>
  </si>
  <si>
    <t>custNoEq</t>
    <phoneticPr fontId="3" type="noConversion"/>
  </si>
  <si>
    <t>repayAcctEq</t>
    <phoneticPr fontId="3" type="noConversion"/>
  </si>
  <si>
    <t>authCreateDateEq</t>
    <phoneticPr fontId="3" type="noConversion"/>
  </si>
  <si>
    <t>propDateEq</t>
    <phoneticPr fontId="3" type="noConversion"/>
  </si>
  <si>
    <t>retrDateEq</t>
    <phoneticPr fontId="3" type="noConversion"/>
  </si>
  <si>
    <t>批號</t>
    <phoneticPr fontId="9" type="noConversion"/>
  </si>
  <si>
    <t>BatchNo</t>
    <phoneticPr fontId="9" type="noConversion"/>
  </si>
  <si>
    <t>RepayAcct %</t>
    <phoneticPr fontId="3" type="noConversion"/>
  </si>
  <si>
    <t>CustNo %</t>
    <phoneticPr fontId="3" type="noConversion"/>
  </si>
  <si>
    <t>CustNo =</t>
    <phoneticPr fontId="3" type="noConversion"/>
  </si>
  <si>
    <t>RepayAcct =</t>
    <phoneticPr fontId="3" type="noConversion"/>
  </si>
  <si>
    <t>PropDate &gt;= ,AND PropDate &lt;=</t>
    <phoneticPr fontId="3" type="noConversion"/>
  </si>
  <si>
    <t>RepayAcct</t>
    <phoneticPr fontId="9" type="noConversion"/>
  </si>
  <si>
    <t>RetrDate</t>
    <phoneticPr fontId="9" type="noConversion"/>
  </si>
  <si>
    <t>核印完成日期時間</t>
    <phoneticPr fontId="9" type="noConversion"/>
  </si>
  <si>
    <t>VARCHAR2</t>
    <phoneticPr fontId="9" type="noConversion"/>
  </si>
  <si>
    <t>RelAcctName</t>
    <phoneticPr fontId="9" type="noConversion"/>
  </si>
  <si>
    <t>RelAcctBirthday</t>
    <phoneticPr fontId="9" type="noConversion"/>
  </si>
  <si>
    <t>RelAcctGender</t>
    <phoneticPr fontId="9" type="noConversion"/>
  </si>
  <si>
    <t>CreateDate</t>
    <phoneticPr fontId="9" type="noConversion"/>
  </si>
  <si>
    <t>RepayBank</t>
    <phoneticPr fontId="9" type="noConversion"/>
  </si>
  <si>
    <t>AuthCreateDate &gt;= ,AND AuthCreateDate &lt;=</t>
    <phoneticPr fontId="3" type="noConversion"/>
  </si>
  <si>
    <t>Decimald</t>
  </si>
  <si>
    <t>RelationCode</t>
    <phoneticPr fontId="9" type="noConversion"/>
  </si>
  <si>
    <t>第三人帳戶戶名</t>
  </si>
  <si>
    <t>第三人出生日期</t>
  </si>
  <si>
    <t>第三人性別</t>
  </si>
  <si>
    <t>pkFacmNoFirst</t>
    <phoneticPr fontId="2" type="noConversion"/>
  </si>
  <si>
    <t>AML回應碼</t>
    <phoneticPr fontId="2" type="noConversion"/>
  </si>
  <si>
    <t>varchar2</t>
  </si>
  <si>
    <t>AmlRsp</t>
    <phoneticPr fontId="9" type="noConversion"/>
  </si>
  <si>
    <t>VARCHAR2</t>
    <phoneticPr fontId="9" type="noConversion"/>
  </si>
  <si>
    <t>授權狀態</t>
    <phoneticPr fontId="9" type="noConversion"/>
  </si>
  <si>
    <t>CustNo</t>
    <phoneticPr fontId="9" type="noConversion"/>
  </si>
  <si>
    <t xml:space="preserve">CustNo = ,AND RepayBank = ,AND RepayAcct = ,AND FacmNo = </t>
    <phoneticPr fontId="2" type="noConversion"/>
  </si>
  <si>
    <t>l4040ARg</t>
    <phoneticPr fontId="3" type="noConversion"/>
  </si>
  <si>
    <t>l4040BRg</t>
    <phoneticPr fontId="3" type="noConversion"/>
  </si>
  <si>
    <t>l4040CRg</t>
    <phoneticPr fontId="3" type="noConversion"/>
  </si>
  <si>
    <t>MediaCode</t>
    <phoneticPr fontId="9" type="noConversion"/>
  </si>
  <si>
    <t>媒體檔規格為X(8)</t>
    <phoneticPr fontId="9" type="noConversion"/>
  </si>
  <si>
    <t>ProcessDate</t>
    <phoneticPr fontId="9" type="noConversion"/>
  </si>
  <si>
    <t>CreateEmpNo</t>
    <phoneticPr fontId="9" type="noConversion"/>
  </si>
  <si>
    <t>處理日期</t>
    <phoneticPr fontId="9" type="noConversion"/>
  </si>
  <si>
    <t xml:space="preserve">MediaCode ! ,AND PropDate &gt;= ,AND PropDate &lt;= </t>
    <phoneticPr fontId="3" type="noConversion"/>
  </si>
  <si>
    <t>mediaCodeEq</t>
    <phoneticPr fontId="3" type="noConversion"/>
  </si>
  <si>
    <t>mediaCodeIsnull</t>
    <phoneticPr fontId="3" type="noConversion"/>
  </si>
  <si>
    <t xml:space="preserve">MediaCode = ,AND PropDate &gt;= ,AND PropDate &lt;= </t>
    <phoneticPr fontId="3" type="noConversion"/>
  </si>
  <si>
    <t xml:space="preserve">MediaCode ! ,AND AuthStatus ^i ,AND CustNo = ,AND PropDate = </t>
    <phoneticPr fontId="3" type="noConversion"/>
  </si>
  <si>
    <t xml:space="preserve">MediaCode ! ,AND AuthStatus ^i ,AND PropDate = </t>
    <phoneticPr fontId="3" type="noConversion"/>
  </si>
  <si>
    <t xml:space="preserve">MediaCode ! ,AND AuthStatus ^i ,AND CustNo = </t>
    <phoneticPr fontId="3" type="noConversion"/>
  </si>
  <si>
    <t>l4040DRg</t>
    <phoneticPr fontId="3" type="noConversion"/>
  </si>
  <si>
    <t xml:space="preserve">MediaCode ! ,AND AuthStatus ^i </t>
    <phoneticPr fontId="3" type="noConversion"/>
  </si>
  <si>
    <t>MediaCode,AuthStatus</t>
    <phoneticPr fontId="9" type="noConversion"/>
  </si>
  <si>
    <t>RetrDate &gt;= ,AND RetrDate &lt;=</t>
    <phoneticPr fontId="3" type="noConversion"/>
  </si>
  <si>
    <t>AchAuthLog</t>
    <phoneticPr fontId="9" type="noConversion"/>
  </si>
  <si>
    <t>建檔日期</t>
  </si>
  <si>
    <t>Key ID</t>
    <phoneticPr fontId="9" type="noConversion"/>
  </si>
  <si>
    <t>AuthCreateDate,CustNo,RepayBank,RepayAcct,CreateFlag</t>
    <phoneticPr fontId="2" type="noConversion"/>
  </si>
  <si>
    <t>RelationId</t>
  </si>
  <si>
    <t>第三人身分證字號</t>
    <phoneticPr fontId="9" type="noConversion"/>
  </si>
  <si>
    <t>AuthCreateDate Desc</t>
    <phoneticPr fontId="3" type="noConversion"/>
  </si>
  <si>
    <t>facmNoFirst</t>
    <phoneticPr fontId="2" type="noConversion"/>
  </si>
  <si>
    <t xml:space="preserve">CustNo = ,AND FacmNo = ,AND CreateFlag = </t>
    <phoneticPr fontId="2" type="noConversion"/>
  </si>
  <si>
    <t xml:space="preserve">CustNo = ,AND RepayBank = ,AND RepayAcct = </t>
    <phoneticPr fontId="2" type="noConversion"/>
  </si>
  <si>
    <t>repayAcctFirst</t>
    <phoneticPr fontId="3" type="noConversion"/>
  </si>
  <si>
    <t xml:space="preserve">CustNo = ,AND FacmNo = </t>
    <phoneticPr fontId="2" type="noConversion"/>
  </si>
  <si>
    <t>facmNoBFirst</t>
    <phoneticPr fontId="2" type="noConversion"/>
  </si>
  <si>
    <t>AuthCreateDate Desc,CreateDate Desc</t>
    <phoneticPr fontId="3" type="noConversion"/>
  </si>
  <si>
    <t>AuthStatus</t>
    <phoneticPr fontId="9" type="noConversion"/>
  </si>
  <si>
    <t>新增或取消記號</t>
    <phoneticPr fontId="9" type="noConversion"/>
  </si>
  <si>
    <t>CreateFlag</t>
    <phoneticPr fontId="9" type="noConversion"/>
  </si>
  <si>
    <t>Seq</t>
    <phoneticPr fontId="12" type="noConversion"/>
  </si>
  <si>
    <t>EnglishColName</t>
    <phoneticPr fontId="12" type="noConversion"/>
  </si>
  <si>
    <t>ChineseColName</t>
    <phoneticPr fontId="12" type="noConversion"/>
  </si>
  <si>
    <t>Unit</t>
    <phoneticPr fontId="12" type="noConversion"/>
  </si>
  <si>
    <t>Length</t>
    <phoneticPr fontId="12" type="noConversion"/>
  </si>
  <si>
    <t>Posision</t>
    <phoneticPr fontId="12" type="noConversion"/>
  </si>
  <si>
    <t>Remark</t>
    <phoneticPr fontId="12" type="noConversion"/>
  </si>
  <si>
    <t>提回差異</t>
    <phoneticPr fontId="12" type="noConversion"/>
  </si>
  <si>
    <t>HeadIndex</t>
    <phoneticPr fontId="12" type="noConversion"/>
  </si>
  <si>
    <t>首錄別</t>
    <phoneticPr fontId="12" type="noConversion"/>
  </si>
  <si>
    <t>X</t>
    <phoneticPr fontId="12" type="noConversion"/>
  </si>
  <si>
    <t>BOF</t>
    <phoneticPr fontId="12" type="noConversion"/>
  </si>
  <si>
    <t>HeadDataKCode</t>
    <phoneticPr fontId="12" type="noConversion"/>
  </si>
  <si>
    <t>資料代號</t>
    <phoneticPr fontId="12" type="noConversion"/>
  </si>
  <si>
    <t>ACHP02</t>
    <phoneticPr fontId="12" type="noConversion"/>
  </si>
  <si>
    <t>ACHR02</t>
    <phoneticPr fontId="12" type="noConversion"/>
  </si>
  <si>
    <t>HeadRocTxday</t>
    <phoneticPr fontId="12" type="noConversion"/>
  </si>
  <si>
    <t>交易日期</t>
    <phoneticPr fontId="12" type="noConversion"/>
  </si>
  <si>
    <t>民國 YYYYMMDD</t>
    <phoneticPr fontId="12" type="noConversion"/>
  </si>
  <si>
    <t>HeadSubmitUnit</t>
    <phoneticPr fontId="12" type="noConversion"/>
  </si>
  <si>
    <t>發送單位代號</t>
    <phoneticPr fontId="12" type="noConversion"/>
  </si>
  <si>
    <t>代表行代號 1030000</t>
    <phoneticPr fontId="12" type="noConversion"/>
  </si>
  <si>
    <t>HeadNote</t>
    <phoneticPr fontId="12" type="noConversion"/>
  </si>
  <si>
    <t>備用</t>
    <phoneticPr fontId="12" type="noConversion"/>
  </si>
  <si>
    <t>OccTxseq</t>
    <phoneticPr fontId="12" type="noConversion"/>
  </si>
  <si>
    <t>交易序號</t>
    <phoneticPr fontId="12" type="noConversion"/>
  </si>
  <si>
    <t>從1開始，靠右左補0</t>
    <phoneticPr fontId="12" type="noConversion"/>
  </si>
  <si>
    <t>OccTxCode</t>
    <phoneticPr fontId="12" type="noConversion"/>
  </si>
  <si>
    <t>交易代號</t>
    <phoneticPr fontId="12" type="noConversion"/>
  </si>
  <si>
    <t>OccSnederId</t>
    <phoneticPr fontId="12" type="noConversion"/>
  </si>
  <si>
    <t>發動者統一編號</t>
    <phoneticPr fontId="12" type="noConversion"/>
  </si>
  <si>
    <t>03458902</t>
    <phoneticPr fontId="12" type="noConversion"/>
  </si>
  <si>
    <t>OccWdBankNo</t>
    <phoneticPr fontId="12" type="noConversion"/>
  </si>
  <si>
    <t>提回行代號</t>
    <phoneticPr fontId="12" type="noConversion"/>
  </si>
  <si>
    <t>依扣款銀行代號區分
台新：8120012
合庫：0060567
新光：1030019</t>
    <phoneticPr fontId="12" type="noConversion"/>
  </si>
  <si>
    <t>OccRepayAcct</t>
    <phoneticPr fontId="12" type="noConversion"/>
  </si>
  <si>
    <t>委繳戶帳號</t>
    <phoneticPr fontId="12" type="noConversion"/>
  </si>
  <si>
    <t>扣款帳號</t>
    <phoneticPr fontId="12" type="noConversion"/>
  </si>
  <si>
    <t>OccCustId</t>
    <phoneticPr fontId="12" type="noConversion"/>
  </si>
  <si>
    <t>委繳戶統一編號</t>
    <phoneticPr fontId="12" type="noConversion"/>
  </si>
  <si>
    <t>身分證字號</t>
    <phoneticPr fontId="12" type="noConversion"/>
  </si>
  <si>
    <t>OccCustNo</t>
    <phoneticPr fontId="12" type="noConversion"/>
  </si>
  <si>
    <t>用戶號碼</t>
    <phoneticPr fontId="12" type="noConversion"/>
  </si>
  <si>
    <t>借款人戶號</t>
    <phoneticPr fontId="12" type="noConversion"/>
  </si>
  <si>
    <t>OccCreateFlag</t>
    <phoneticPr fontId="12" type="noConversion"/>
  </si>
  <si>
    <t>新增或取消</t>
    <phoneticPr fontId="12" type="noConversion"/>
  </si>
  <si>
    <t>A：新增(人工紙本)
O：舊檔轉換用</t>
    <phoneticPr fontId="12" type="noConversion"/>
  </si>
  <si>
    <t>資料製作日期</t>
    <phoneticPr fontId="12" type="noConversion"/>
  </si>
  <si>
    <t>OccSnederNo</t>
    <phoneticPr fontId="12" type="noConversion"/>
  </si>
  <si>
    <t>提出行代號</t>
    <phoneticPr fontId="12" type="noConversion"/>
  </si>
  <si>
    <t>1030116</t>
    <phoneticPr fontId="12" type="noConversion"/>
  </si>
  <si>
    <t>OccSenderRemarker</t>
    <phoneticPr fontId="12" type="noConversion"/>
  </si>
  <si>
    <t>發動者專用區</t>
    <phoneticPr fontId="12" type="noConversion"/>
  </si>
  <si>
    <t>戶號+額度</t>
    <phoneticPr fontId="12" type="noConversion"/>
  </si>
  <si>
    <t>OccTxType</t>
    <phoneticPr fontId="12" type="noConversion"/>
  </si>
  <si>
    <t>交易型態</t>
    <phoneticPr fontId="12" type="noConversion"/>
  </si>
  <si>
    <t>N：提出</t>
    <phoneticPr fontId="12" type="noConversion"/>
  </si>
  <si>
    <t>OccAuthStatus</t>
    <phoneticPr fontId="12" type="noConversion"/>
  </si>
  <si>
    <t>回覆訊息</t>
    <phoneticPr fontId="12" type="noConversion"/>
  </si>
  <si>
    <t>提出時填入空白</t>
    <phoneticPr fontId="12" type="noConversion"/>
  </si>
  <si>
    <t>OccLimitAmt</t>
    <phoneticPr fontId="12" type="noConversion"/>
  </si>
  <si>
    <t>每筆扣款限額</t>
    <phoneticPr fontId="12" type="noConversion"/>
  </si>
  <si>
    <t>OccNote</t>
    <phoneticPr fontId="12" type="noConversion"/>
  </si>
  <si>
    <t>FootIndex</t>
    <phoneticPr fontId="12" type="noConversion"/>
  </si>
  <si>
    <t>尾錄別</t>
    <phoneticPr fontId="12" type="noConversion"/>
  </si>
  <si>
    <t>EOF</t>
    <phoneticPr fontId="12" type="noConversion"/>
  </si>
  <si>
    <t>FootTotCnt</t>
    <phoneticPr fontId="12" type="noConversion"/>
  </si>
  <si>
    <t>總筆數</t>
    <phoneticPr fontId="12" type="noConversion"/>
  </si>
  <si>
    <t>FootNote</t>
    <phoneticPr fontId="12" type="noConversion"/>
  </si>
  <si>
    <t>Start</t>
    <phoneticPr fontId="12" type="noConversion"/>
  </si>
  <si>
    <t>提出內容</t>
    <phoneticPr fontId="12" type="noConversion"/>
  </si>
  <si>
    <t>R：提回
N：提出</t>
    <phoneticPr fontId="12" type="noConversion"/>
  </si>
  <si>
    <t>DeleteDate</t>
    <phoneticPr fontId="9" type="noConversion"/>
  </si>
  <si>
    <t>刪除日期/暫停授權日期</t>
    <phoneticPr fontId="9" type="noConversion"/>
  </si>
  <si>
    <t>已授權成功為暫停授權</t>
    <phoneticPr fontId="9" type="noConversion"/>
  </si>
  <si>
    <t>facmNoEq</t>
    <phoneticPr fontId="2" type="noConversion"/>
  </si>
  <si>
    <t>CustNo = ,AND RepayBank = ,AND AuthStatus ^i ,AND CreateFlag ^i</t>
    <phoneticPr fontId="3" type="noConversion"/>
  </si>
  <si>
    <t>custNoRepayBankEq</t>
    <phoneticPr fontId="3" type="noConversion"/>
  </si>
  <si>
    <t>RepayAcct Desc,AuthCreateDate Desc</t>
    <phoneticPr fontId="3" type="noConversion"/>
  </si>
  <si>
    <t>交易代號</t>
    <phoneticPr fontId="9" type="noConversion"/>
  </si>
  <si>
    <t>TitaTxCd</t>
  </si>
  <si>
    <t>facmNoRepayAcctFirst</t>
    <phoneticPr fontId="3" type="noConversion"/>
  </si>
  <si>
    <t xml:space="preserve">CustNo = ,AND FacmNo = ,AND RepayBank = ,AND RepayAcct = </t>
    <phoneticPr fontId="2" type="noConversion"/>
  </si>
  <si>
    <t>A:新增授權
D:取消授權
Y:刪除(DeleteDate &gt; 0時，顯示用)
Z:暫停授權(DeleteDate &gt; 0時，顯示用)</t>
    <phoneticPr fontId="9" type="noConversion"/>
  </si>
  <si>
    <t>CdCode.Sex</t>
    <phoneticPr fontId="9" type="noConversion"/>
  </si>
  <si>
    <t>資料製作日期</t>
  </si>
  <si>
    <t>OccPropDate</t>
    <phoneticPr fontId="12" type="noConversion"/>
  </si>
  <si>
    <t>提出日期(西元)</t>
    <phoneticPr fontId="9" type="noConversion"/>
  </si>
  <si>
    <t xml:space="preserve">CustNo = ,AND FacmNo = ,AND RepayBank = ,AND RepayAcct = ,AND PropDate = </t>
    <phoneticPr fontId="2" type="noConversion"/>
  </si>
  <si>
    <t>facmNoPropDateFirst</t>
    <phoneticPr fontId="3" type="noConversion"/>
  </si>
  <si>
    <t>處理時間</t>
    <phoneticPr fontId="9" type="noConversion"/>
  </si>
  <si>
    <t>ProcessTime</t>
    <phoneticPr fontId="9" type="noConversion"/>
  </si>
  <si>
    <t>propBatchNoEq</t>
    <phoneticPr fontId="3" type="noConversion"/>
  </si>
  <si>
    <t>PropDate = ,AND BatchNo %</t>
    <phoneticPr fontId="3" type="noConversion"/>
  </si>
  <si>
    <t>BatchNo Desc</t>
    <phoneticPr fontId="3" type="noConversion"/>
  </si>
  <si>
    <r>
      <t xml:space="preserve">CdCode.AchAuthCode
A:紙本新增
O:舊檔轉換
</t>
    </r>
    <r>
      <rPr>
        <sz val="12"/>
        <color rgb="FFFF0000"/>
        <rFont val="標楷體"/>
        <family val="4"/>
        <charset val="136"/>
      </rPr>
      <t>X:紙本終止
R:申請恢復</t>
    </r>
    <phoneticPr fontId="9" type="noConversion"/>
  </si>
  <si>
    <t>產出媒體檔之日期</t>
    <phoneticPr fontId="9" type="noConversion"/>
  </si>
  <si>
    <t>產出媒體檔之時間</t>
    <phoneticPr fontId="9" type="noConversion"/>
  </si>
  <si>
    <t>CdCode.AmlCheckItem
0:非可疑名單/已完成名單確認
1:需審查/確認
2:為凍結名單/未確定名單</t>
    <phoneticPr fontId="9" type="noConversion"/>
  </si>
  <si>
    <t>CdCode.RelationCode
00:本人
01:夫
02:妻
03:父
04:母
05:子
06:女
07:兄
08:弟
09:姊
10:妹
11:姪子
99:其他</t>
    <phoneticPr fontId="9" type="noConversion"/>
  </si>
  <si>
    <t>AuthMeth</t>
    <phoneticPr fontId="9" type="noConversion"/>
  </si>
  <si>
    <t>Null:未產生媒體
Y:已產生媒體</t>
    <phoneticPr fontId="9" type="noConversion"/>
  </si>
  <si>
    <t>propDescBatchNoFirst</t>
    <phoneticPr fontId="3" type="noConversion"/>
  </si>
  <si>
    <t>PropDate Desc ,BatchNo Desc</t>
    <phoneticPr fontId="3" type="noConversion"/>
  </si>
  <si>
    <t>PropDate &lt;= ,AND RetrDate = ,AND BatchNo %</t>
    <phoneticPr fontId="3" type="noConversion"/>
  </si>
  <si>
    <t>空:再次授權
單格空白:未授權
CdCode.AuthStatus
0:成功授權/取消授權
1:印鑑不符
2:無此帳號
3:委繳戶統一編號不符
4:已核印成功在案
5:原交易不存在
6:電子資料與授權書內容不符
7:帳戶已結清
8:印鑑不清
9:其他
A:未收到授權書
B:用戶號碼錯誤
C;靜止戶
D:未收到聲明書
E:授權書資料不全
F:警示戶
G:本帳戶不適用授權扣繳
H:已於他行授權扣款
I:該用戶已死亡
Z:未交易或匯入失敗資料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</si>
</sst>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theme="1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標楷體"/>
      <family val="4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color rgb="FFFF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1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1" applyFont="1" applyBorder="1" applyAlignment="1">
      <alignment vertical="top" wrapText="1"/>
    </xf>
    <xf numFmtId="0" fontId="7" fillId="0" borderId="1" xfId="0" applyFont="1" applyBorder="1" applyAlignment="1">
      <alignment vertical="center" wrapText="1"/>
    </xf>
    <xf numFmtId="0" fontId="10" fillId="0" borderId="1" xfId="1" applyFont="1" applyBorder="1" applyAlignment="1">
      <alignment vertical="top" wrapText="1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top"/>
    </xf>
    <xf numFmtId="0" fontId="10" fillId="0" borderId="1" xfId="1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right" vertical="center"/>
    </xf>
    <xf numFmtId="49" fontId="11" fillId="0" borderId="5" xfId="0" applyNumberFormat="1" applyFont="1" applyBorder="1" applyAlignment="1">
      <alignment horizontal="left" vertical="center"/>
    </xf>
    <xf numFmtId="0" fontId="11" fillId="0" borderId="0" xfId="0" applyFont="1" applyAlignment="1">
      <alignment horizontal="right" vertical="center"/>
    </xf>
    <xf numFmtId="0" fontId="11" fillId="0" borderId="6" xfId="0" applyFont="1" applyBorder="1">
      <alignment vertical="center"/>
    </xf>
    <xf numFmtId="49" fontId="11" fillId="0" borderId="6" xfId="0" applyNumberFormat="1" applyFont="1" applyBorder="1" applyAlignment="1">
      <alignment horizontal="left" vertical="center"/>
    </xf>
    <xf numFmtId="0" fontId="11" fillId="0" borderId="0" xfId="0" applyFont="1">
      <alignment vertical="center"/>
    </xf>
    <xf numFmtId="0" fontId="11" fillId="0" borderId="1" xfId="0" applyFont="1" applyBorder="1">
      <alignment vertical="center"/>
    </xf>
    <xf numFmtId="49" fontId="11" fillId="0" borderId="1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1" fillId="0" borderId="1" xfId="0" quotePrefix="1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topLeftCell="A13" zoomScale="115" zoomScaleNormal="115" workbookViewId="0">
      <selection activeCell="G19" sqref="G19"/>
    </sheetView>
  </sheetViews>
  <sheetFormatPr defaultColWidth="21.44140625" defaultRowHeight="16.2"/>
  <cols>
    <col min="1" max="1" width="5.21875" style="14" bestFit="1" customWidth="1"/>
    <col min="2" max="2" width="21.21875" style="14" bestFit="1" customWidth="1"/>
    <col min="3" max="3" width="28.77734375" style="16" bestFit="1" customWidth="1"/>
    <col min="4" max="4" width="16.5546875" style="15" bestFit="1" customWidth="1"/>
    <col min="5" max="6" width="6.21875" style="14" bestFit="1" customWidth="1"/>
    <col min="7" max="7" width="45.77734375" style="14" bestFit="1" customWidth="1"/>
    <col min="8" max="16384" width="21.44140625" style="7"/>
  </cols>
  <sheetData>
    <row r="1" spans="1:7">
      <c r="A1" s="37" t="s">
        <v>7</v>
      </c>
      <c r="B1" s="38"/>
      <c r="C1" s="3" t="s">
        <v>104</v>
      </c>
      <c r="D1" s="4" t="s">
        <v>17</v>
      </c>
      <c r="E1" s="5"/>
      <c r="F1" s="6"/>
      <c r="G1" s="6"/>
    </row>
    <row r="2" spans="1:7">
      <c r="A2" s="37"/>
      <c r="B2" s="38"/>
      <c r="C2" s="8" t="s">
        <v>106</v>
      </c>
      <c r="D2" s="9" t="s">
        <v>3</v>
      </c>
      <c r="E2" s="5"/>
      <c r="F2" s="10"/>
      <c r="G2" s="10"/>
    </row>
    <row r="3" spans="1:7" ht="48.6">
      <c r="A3" s="40" t="s">
        <v>8</v>
      </c>
      <c r="B3" s="40"/>
      <c r="C3" s="11" t="s">
        <v>107</v>
      </c>
      <c r="D3" s="12" t="s">
        <v>37</v>
      </c>
      <c r="E3" s="5"/>
      <c r="F3" s="10"/>
      <c r="G3" s="10"/>
    </row>
    <row r="4" spans="1:7">
      <c r="A4" s="37" t="s">
        <v>10</v>
      </c>
      <c r="B4" s="39"/>
      <c r="C4" s="11"/>
      <c r="D4" s="12"/>
      <c r="E4" s="5"/>
      <c r="F4" s="10"/>
      <c r="G4" s="10"/>
    </row>
    <row r="5" spans="1:7">
      <c r="A5" s="40" t="s">
        <v>4</v>
      </c>
      <c r="B5" s="40"/>
      <c r="C5" s="16" t="s">
        <v>39</v>
      </c>
      <c r="D5" s="12"/>
      <c r="E5" s="5"/>
      <c r="F5" s="10"/>
      <c r="G5" s="10"/>
    </row>
    <row r="6" spans="1:7">
      <c r="A6" s="37" t="s">
        <v>5</v>
      </c>
      <c r="B6" s="38"/>
      <c r="C6" s="16" t="s">
        <v>102</v>
      </c>
      <c r="D6" s="12"/>
      <c r="E6" s="5"/>
      <c r="F6" s="10"/>
      <c r="G6" s="10"/>
    </row>
    <row r="7" spans="1:7">
      <c r="A7" s="37" t="s">
        <v>6</v>
      </c>
      <c r="B7" s="39"/>
      <c r="C7" s="3" t="s">
        <v>47</v>
      </c>
      <c r="D7" s="12"/>
      <c r="E7" s="5"/>
      <c r="F7" s="10"/>
      <c r="G7" s="10"/>
    </row>
    <row r="8" spans="1:7">
      <c r="A8" s="37" t="s">
        <v>46</v>
      </c>
      <c r="B8" s="38"/>
      <c r="C8" s="19" t="s">
        <v>63</v>
      </c>
      <c r="D8" s="12"/>
      <c r="E8" s="5"/>
      <c r="F8" s="10"/>
      <c r="G8" s="10"/>
    </row>
    <row r="9" spans="1:7">
      <c r="A9" s="8" t="s">
        <v>0</v>
      </c>
      <c r="B9" s="8" t="s">
        <v>11</v>
      </c>
      <c r="C9" s="9" t="s">
        <v>12</v>
      </c>
      <c r="D9" s="8" t="s">
        <v>13</v>
      </c>
      <c r="E9" s="8" t="s">
        <v>14</v>
      </c>
      <c r="F9" s="8" t="s">
        <v>15</v>
      </c>
      <c r="G9" s="13" t="s">
        <v>16</v>
      </c>
    </row>
    <row r="10" spans="1:7">
      <c r="A10" s="20">
        <v>1</v>
      </c>
      <c r="B10" s="19" t="s">
        <v>39</v>
      </c>
      <c r="C10" s="21" t="s">
        <v>105</v>
      </c>
      <c r="D10" s="22" t="s">
        <v>72</v>
      </c>
      <c r="E10" s="23">
        <v>8</v>
      </c>
      <c r="G10" s="16"/>
    </row>
    <row r="11" spans="1:7">
      <c r="A11" s="20">
        <v>2</v>
      </c>
      <c r="B11" s="19" t="s">
        <v>83</v>
      </c>
      <c r="C11" s="21" t="s">
        <v>22</v>
      </c>
      <c r="D11" s="22" t="s">
        <v>33</v>
      </c>
      <c r="E11" s="23">
        <v>7</v>
      </c>
      <c r="G11" s="16"/>
    </row>
    <row r="12" spans="1:7">
      <c r="A12" s="20">
        <v>3</v>
      </c>
      <c r="B12" s="19" t="s">
        <v>70</v>
      </c>
      <c r="C12" s="21" t="s">
        <v>24</v>
      </c>
      <c r="D12" s="19" t="s">
        <v>65</v>
      </c>
      <c r="E12" s="23">
        <v>3</v>
      </c>
      <c r="G12" s="16"/>
    </row>
    <row r="13" spans="1:7">
      <c r="A13" s="20">
        <v>4</v>
      </c>
      <c r="B13" s="19" t="s">
        <v>62</v>
      </c>
      <c r="C13" s="21" t="s">
        <v>25</v>
      </c>
      <c r="D13" s="19" t="s">
        <v>65</v>
      </c>
      <c r="E13" s="14">
        <v>14</v>
      </c>
      <c r="G13" s="16"/>
    </row>
    <row r="14" spans="1:7" ht="64.8">
      <c r="A14" s="20">
        <v>5</v>
      </c>
      <c r="B14" s="21" t="s">
        <v>120</v>
      </c>
      <c r="C14" s="21" t="s">
        <v>119</v>
      </c>
      <c r="D14" s="19" t="s">
        <v>32</v>
      </c>
      <c r="E14" s="20">
        <v>1</v>
      </c>
      <c r="G14" s="18" t="s">
        <v>204</v>
      </c>
    </row>
    <row r="15" spans="1:7">
      <c r="A15" s="20">
        <v>6</v>
      </c>
      <c r="B15" s="19" t="s">
        <v>36</v>
      </c>
      <c r="C15" s="21" t="s">
        <v>23</v>
      </c>
      <c r="D15" s="22" t="s">
        <v>33</v>
      </c>
      <c r="E15" s="23">
        <v>3</v>
      </c>
      <c r="G15" s="16" t="s">
        <v>38</v>
      </c>
    </row>
    <row r="16" spans="1:7">
      <c r="A16" s="20">
        <v>7</v>
      </c>
      <c r="B16" s="21" t="s">
        <v>90</v>
      </c>
      <c r="C16" s="21" t="s">
        <v>92</v>
      </c>
      <c r="D16" s="22" t="s">
        <v>72</v>
      </c>
      <c r="E16" s="23">
        <v>8</v>
      </c>
      <c r="G16" s="16" t="s">
        <v>217</v>
      </c>
    </row>
    <row r="17" spans="1:7">
      <c r="A17" s="20">
        <v>8</v>
      </c>
      <c r="B17" s="21" t="s">
        <v>212</v>
      </c>
      <c r="C17" s="16" t="s">
        <v>211</v>
      </c>
      <c r="D17" s="22" t="s">
        <v>33</v>
      </c>
      <c r="E17" s="14">
        <v>6</v>
      </c>
      <c r="G17" s="36" t="s">
        <v>218</v>
      </c>
    </row>
    <row r="18" spans="1:7">
      <c r="A18" s="20">
        <v>9</v>
      </c>
      <c r="B18" s="21" t="s">
        <v>18</v>
      </c>
      <c r="C18" s="21" t="s">
        <v>64</v>
      </c>
      <c r="D18" s="22" t="s">
        <v>72</v>
      </c>
      <c r="E18" s="23">
        <v>8</v>
      </c>
      <c r="G18" s="36"/>
    </row>
    <row r="19" spans="1:7" ht="372.6">
      <c r="A19" s="20">
        <v>10</v>
      </c>
      <c r="B19" s="24" t="s">
        <v>118</v>
      </c>
      <c r="C19" s="21" t="s">
        <v>82</v>
      </c>
      <c r="D19" s="19" t="s">
        <v>81</v>
      </c>
      <c r="E19" s="20">
        <v>1</v>
      </c>
      <c r="G19" s="18" t="s">
        <v>226</v>
      </c>
    </row>
    <row r="20" spans="1:7" ht="81">
      <c r="A20" s="20">
        <v>11</v>
      </c>
      <c r="B20" s="24" t="s">
        <v>221</v>
      </c>
      <c r="C20" s="21" t="s">
        <v>26</v>
      </c>
      <c r="D20" s="19" t="s">
        <v>32</v>
      </c>
      <c r="E20" s="20">
        <v>1</v>
      </c>
      <c r="F20" s="14">
        <v>2</v>
      </c>
      <c r="G20" s="18" t="s">
        <v>216</v>
      </c>
    </row>
    <row r="21" spans="1:7">
      <c r="A21" s="20">
        <v>12</v>
      </c>
      <c r="B21" s="24" t="s">
        <v>19</v>
      </c>
      <c r="C21" s="21" t="s">
        <v>27</v>
      </c>
      <c r="D21" s="22" t="s">
        <v>34</v>
      </c>
      <c r="E21" s="20">
        <v>10</v>
      </c>
      <c r="G21" s="16" t="s">
        <v>89</v>
      </c>
    </row>
    <row r="22" spans="1:7">
      <c r="A22" s="20">
        <v>13</v>
      </c>
      <c r="B22" s="21" t="s">
        <v>88</v>
      </c>
      <c r="C22" s="21" t="s">
        <v>43</v>
      </c>
      <c r="D22" s="19" t="s">
        <v>32</v>
      </c>
      <c r="E22" s="20">
        <v>1</v>
      </c>
      <c r="G22" s="18"/>
    </row>
    <row r="23" spans="1:7" ht="32.4">
      <c r="A23" s="20">
        <v>14</v>
      </c>
      <c r="B23" s="21" t="s">
        <v>56</v>
      </c>
      <c r="C23" s="21" t="s">
        <v>55</v>
      </c>
      <c r="D23" s="19" t="s">
        <v>32</v>
      </c>
      <c r="E23" s="20">
        <v>6</v>
      </c>
      <c r="G23" s="18" t="s">
        <v>222</v>
      </c>
    </row>
    <row r="24" spans="1:7">
      <c r="A24" s="20">
        <v>15</v>
      </c>
      <c r="B24" s="19" t="s">
        <v>47</v>
      </c>
      <c r="C24" s="21" t="s">
        <v>44</v>
      </c>
      <c r="D24" s="22" t="s">
        <v>72</v>
      </c>
      <c r="E24" s="23">
        <v>8</v>
      </c>
      <c r="G24" s="16"/>
    </row>
    <row r="25" spans="1:7">
      <c r="A25" s="20">
        <v>16</v>
      </c>
      <c r="B25" s="19" t="s">
        <v>63</v>
      </c>
      <c r="C25" s="21" t="s">
        <v>45</v>
      </c>
      <c r="D25" s="22" t="s">
        <v>72</v>
      </c>
      <c r="E25" s="23">
        <v>8</v>
      </c>
      <c r="G25" s="16"/>
    </row>
    <row r="26" spans="1:7">
      <c r="A26" s="20">
        <v>17</v>
      </c>
      <c r="B26" s="19" t="s">
        <v>193</v>
      </c>
      <c r="C26" s="21" t="s">
        <v>194</v>
      </c>
      <c r="D26" s="22" t="s">
        <v>72</v>
      </c>
      <c r="E26" s="23">
        <v>8</v>
      </c>
      <c r="G26" s="16" t="s">
        <v>195</v>
      </c>
    </row>
    <row r="27" spans="1:7">
      <c r="A27" s="20">
        <v>18</v>
      </c>
      <c r="B27" s="19" t="s">
        <v>73</v>
      </c>
      <c r="C27" s="21" t="s">
        <v>42</v>
      </c>
      <c r="D27" s="19" t="s">
        <v>32</v>
      </c>
      <c r="E27" s="20">
        <v>2</v>
      </c>
      <c r="G27" s="18"/>
    </row>
    <row r="28" spans="1:7" ht="226.8">
      <c r="A28" s="20">
        <v>19</v>
      </c>
      <c r="B28" s="19" t="s">
        <v>66</v>
      </c>
      <c r="C28" s="21" t="s">
        <v>74</v>
      </c>
      <c r="D28" s="19" t="s">
        <v>35</v>
      </c>
      <c r="E28" s="23">
        <v>100</v>
      </c>
      <c r="G28" s="18" t="s">
        <v>220</v>
      </c>
    </row>
    <row r="29" spans="1:7">
      <c r="A29" s="20">
        <v>20</v>
      </c>
      <c r="B29" s="19" t="s">
        <v>108</v>
      </c>
      <c r="C29" s="21" t="s">
        <v>109</v>
      </c>
      <c r="D29" s="19" t="s">
        <v>32</v>
      </c>
      <c r="E29" s="20">
        <v>10</v>
      </c>
      <c r="G29" s="16"/>
    </row>
    <row r="30" spans="1:7">
      <c r="A30" s="20">
        <v>21</v>
      </c>
      <c r="B30" s="19" t="s">
        <v>67</v>
      </c>
      <c r="C30" s="21" t="s">
        <v>75</v>
      </c>
      <c r="D30" s="22" t="s">
        <v>72</v>
      </c>
      <c r="E30" s="23">
        <v>8</v>
      </c>
      <c r="G30" s="16"/>
    </row>
    <row r="31" spans="1:7">
      <c r="A31" s="20">
        <v>22</v>
      </c>
      <c r="B31" s="19" t="s">
        <v>68</v>
      </c>
      <c r="C31" s="21" t="s">
        <v>76</v>
      </c>
      <c r="D31" s="19" t="s">
        <v>32</v>
      </c>
      <c r="E31" s="20">
        <v>1</v>
      </c>
      <c r="G31" s="16" t="s">
        <v>205</v>
      </c>
    </row>
    <row r="32" spans="1:7" ht="64.8">
      <c r="A32" s="20">
        <v>23</v>
      </c>
      <c r="B32" s="19" t="s">
        <v>80</v>
      </c>
      <c r="C32" s="21" t="s">
        <v>78</v>
      </c>
      <c r="D32" s="19" t="s">
        <v>79</v>
      </c>
      <c r="E32" s="20">
        <v>1</v>
      </c>
      <c r="G32" s="24" t="s">
        <v>219</v>
      </c>
    </row>
    <row r="33" spans="1:7">
      <c r="A33" s="20">
        <v>24</v>
      </c>
      <c r="B33" s="19" t="s">
        <v>201</v>
      </c>
      <c r="C33" s="21" t="s">
        <v>200</v>
      </c>
      <c r="D33" s="19" t="s">
        <v>32</v>
      </c>
      <c r="E33" s="20">
        <v>5</v>
      </c>
      <c r="G33" s="16"/>
    </row>
    <row r="34" spans="1:7">
      <c r="A34" s="20">
        <v>25</v>
      </c>
      <c r="B34" s="19" t="s">
        <v>91</v>
      </c>
      <c r="C34" s="21" t="s">
        <v>28</v>
      </c>
      <c r="D34" s="19" t="s">
        <v>32</v>
      </c>
      <c r="E34" s="23">
        <v>6</v>
      </c>
      <c r="G34" s="16"/>
    </row>
    <row r="35" spans="1:7">
      <c r="A35" s="20">
        <v>26</v>
      </c>
      <c r="B35" s="19" t="s">
        <v>69</v>
      </c>
      <c r="C35" s="21" t="s">
        <v>29</v>
      </c>
      <c r="D35" s="22" t="s">
        <v>40</v>
      </c>
      <c r="E35" s="23"/>
      <c r="G35" s="16"/>
    </row>
    <row r="36" spans="1:7">
      <c r="A36" s="20">
        <v>27</v>
      </c>
      <c r="B36" s="19" t="s">
        <v>20</v>
      </c>
      <c r="C36" s="21" t="s">
        <v>30</v>
      </c>
      <c r="D36" s="19" t="s">
        <v>32</v>
      </c>
      <c r="E36" s="23">
        <v>6</v>
      </c>
      <c r="G36" s="16"/>
    </row>
    <row r="37" spans="1:7">
      <c r="A37" s="14">
        <v>28</v>
      </c>
      <c r="B37" s="19" t="s">
        <v>21</v>
      </c>
      <c r="C37" s="21" t="s">
        <v>31</v>
      </c>
      <c r="D37" s="22" t="s">
        <v>41</v>
      </c>
      <c r="E37" s="23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"/>
  <sheetViews>
    <sheetView zoomScale="160" zoomScaleNormal="160" workbookViewId="0">
      <pane ySplit="1" topLeftCell="A20" activePane="bottomLeft" state="frozen"/>
      <selection pane="bottomLeft" activeCell="B24" sqref="B24"/>
    </sheetView>
  </sheetViews>
  <sheetFormatPr defaultRowHeight="16.2"/>
  <cols>
    <col min="1" max="1" width="23.88671875" style="1" bestFit="1" customWidth="1"/>
    <col min="2" max="2" width="71.109375" style="1" customWidth="1"/>
    <col min="3" max="3" width="43.44140625" style="1" bestFit="1" customWidth="1"/>
    <col min="4" max="4" width="4" customWidth="1"/>
  </cols>
  <sheetData>
    <row r="1" spans="1:3" ht="18" customHeight="1">
      <c r="A1" s="2" t="s">
        <v>9</v>
      </c>
      <c r="B1" s="2" t="s">
        <v>1</v>
      </c>
      <c r="C1" s="2" t="s">
        <v>2</v>
      </c>
    </row>
    <row r="2" spans="1:3">
      <c r="A2" s="1" t="s">
        <v>48</v>
      </c>
      <c r="B2" s="1" t="s">
        <v>58</v>
      </c>
    </row>
    <row r="3" spans="1:3">
      <c r="A3" s="1" t="s">
        <v>49</v>
      </c>
      <c r="B3" s="1" t="s">
        <v>57</v>
      </c>
    </row>
    <row r="4" spans="1:3">
      <c r="A4" s="1" t="s">
        <v>50</v>
      </c>
      <c r="B4" s="1" t="s">
        <v>59</v>
      </c>
    </row>
    <row r="5" spans="1:3">
      <c r="A5" s="1" t="s">
        <v>51</v>
      </c>
      <c r="B5" s="1" t="s">
        <v>60</v>
      </c>
    </row>
    <row r="6" spans="1:3">
      <c r="A6" s="1" t="s">
        <v>52</v>
      </c>
      <c r="B6" s="1" t="s">
        <v>71</v>
      </c>
    </row>
    <row r="7" spans="1:3">
      <c r="A7" s="1" t="s">
        <v>53</v>
      </c>
      <c r="B7" s="1" t="s">
        <v>61</v>
      </c>
    </row>
    <row r="8" spans="1:3">
      <c r="A8" s="17" t="s">
        <v>54</v>
      </c>
      <c r="B8" s="1" t="s">
        <v>103</v>
      </c>
    </row>
    <row r="9" spans="1:3">
      <c r="A9" s="1" t="s">
        <v>77</v>
      </c>
      <c r="B9" s="1" t="s">
        <v>84</v>
      </c>
      <c r="C9" s="1" t="s">
        <v>110</v>
      </c>
    </row>
    <row r="10" spans="1:3">
      <c r="A10" s="1" t="s">
        <v>85</v>
      </c>
      <c r="B10" s="1" t="s">
        <v>97</v>
      </c>
    </row>
    <row r="11" spans="1:3">
      <c r="A11" s="1" t="s">
        <v>86</v>
      </c>
      <c r="B11" s="1" t="s">
        <v>98</v>
      </c>
    </row>
    <row r="12" spans="1:3">
      <c r="A12" s="1" t="s">
        <v>87</v>
      </c>
      <c r="B12" s="1" t="s">
        <v>99</v>
      </c>
    </row>
    <row r="13" spans="1:3">
      <c r="A13" s="1" t="s">
        <v>100</v>
      </c>
      <c r="B13" s="1" t="s">
        <v>101</v>
      </c>
    </row>
    <row r="14" spans="1:3">
      <c r="A14" s="1" t="s">
        <v>95</v>
      </c>
      <c r="B14" s="1" t="s">
        <v>93</v>
      </c>
    </row>
    <row r="15" spans="1:3">
      <c r="A15" s="1" t="s">
        <v>94</v>
      </c>
      <c r="B15" s="1" t="s">
        <v>96</v>
      </c>
    </row>
    <row r="16" spans="1:3">
      <c r="A16" s="1" t="s">
        <v>111</v>
      </c>
      <c r="B16" s="1" t="s">
        <v>112</v>
      </c>
      <c r="C16" s="1" t="s">
        <v>117</v>
      </c>
    </row>
    <row r="17" spans="1:3">
      <c r="A17" s="1" t="s">
        <v>114</v>
      </c>
      <c r="B17" s="1" t="s">
        <v>113</v>
      </c>
      <c r="C17" s="1" t="s">
        <v>117</v>
      </c>
    </row>
    <row r="18" spans="1:3">
      <c r="A18" s="1" t="s">
        <v>196</v>
      </c>
      <c r="B18" s="1" t="s">
        <v>115</v>
      </c>
      <c r="C18" s="1" t="s">
        <v>117</v>
      </c>
    </row>
    <row r="19" spans="1:3">
      <c r="A19" s="1" t="s">
        <v>116</v>
      </c>
      <c r="B19" s="1" t="s">
        <v>115</v>
      </c>
      <c r="C19" s="1" t="s">
        <v>117</v>
      </c>
    </row>
    <row r="20" spans="1:3">
      <c r="A20" s="1" t="s">
        <v>198</v>
      </c>
      <c r="B20" s="1" t="s">
        <v>197</v>
      </c>
      <c r="C20" s="1" t="s">
        <v>199</v>
      </c>
    </row>
    <row r="21" spans="1:3">
      <c r="A21" s="1" t="s">
        <v>202</v>
      </c>
      <c r="B21" s="1" t="s">
        <v>203</v>
      </c>
    </row>
    <row r="22" spans="1:3">
      <c r="A22" s="1" t="s">
        <v>210</v>
      </c>
      <c r="B22" s="1" t="s">
        <v>209</v>
      </c>
    </row>
    <row r="23" spans="1:3">
      <c r="A23" s="1" t="s">
        <v>213</v>
      </c>
      <c r="B23" s="1" t="s">
        <v>214</v>
      </c>
      <c r="C23" s="1" t="s">
        <v>215</v>
      </c>
    </row>
    <row r="24" spans="1:3">
      <c r="A24" s="1" t="s">
        <v>223</v>
      </c>
      <c r="B24" s="1" t="s">
        <v>225</v>
      </c>
      <c r="C24" s="1" t="s">
        <v>224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"/>
  <sheetViews>
    <sheetView workbookViewId="0">
      <selection activeCell="B21" sqref="B21"/>
    </sheetView>
  </sheetViews>
  <sheetFormatPr defaultRowHeight="16.2"/>
  <cols>
    <col min="1" max="1" width="5.88671875" customWidth="1"/>
    <col min="2" max="2" width="24" bestFit="1" customWidth="1"/>
    <col min="3" max="3" width="20.33203125" bestFit="1" customWidth="1"/>
    <col min="4" max="4" width="5.88671875" bestFit="1" customWidth="1"/>
    <col min="5" max="5" width="8.77734375" bestFit="1" customWidth="1"/>
    <col min="6" max="6" width="10.21875" bestFit="1" customWidth="1"/>
    <col min="7" max="7" width="23.77734375" bestFit="1" customWidth="1"/>
    <col min="8" max="8" width="10.44140625" bestFit="1" customWidth="1"/>
  </cols>
  <sheetData>
    <row r="1" spans="1:8" ht="16.8" thickBot="1">
      <c r="A1" s="25" t="s">
        <v>121</v>
      </c>
      <c r="B1" s="25" t="s">
        <v>122</v>
      </c>
      <c r="C1" s="25" t="s">
        <v>123</v>
      </c>
      <c r="D1" s="25" t="s">
        <v>124</v>
      </c>
      <c r="E1" s="25" t="s">
        <v>125</v>
      </c>
      <c r="F1" s="25" t="s">
        <v>126</v>
      </c>
      <c r="G1" s="26" t="s">
        <v>127</v>
      </c>
      <c r="H1" s="27" t="s">
        <v>128</v>
      </c>
    </row>
    <row r="2" spans="1:8">
      <c r="A2" s="28">
        <v>1</v>
      </c>
      <c r="B2" s="28" t="s">
        <v>129</v>
      </c>
      <c r="C2" s="28" t="s">
        <v>130</v>
      </c>
      <c r="D2" s="28" t="s">
        <v>131</v>
      </c>
      <c r="E2" s="28">
        <v>3</v>
      </c>
      <c r="F2" s="28">
        <v>3</v>
      </c>
      <c r="G2" s="29" t="s">
        <v>132</v>
      </c>
      <c r="H2" s="30"/>
    </row>
    <row r="3" spans="1:8">
      <c r="A3" s="31">
        <v>2</v>
      </c>
      <c r="B3" s="31" t="s">
        <v>133</v>
      </c>
      <c r="C3" s="31" t="s">
        <v>134</v>
      </c>
      <c r="D3" s="31" t="s">
        <v>131</v>
      </c>
      <c r="E3" s="31">
        <v>6</v>
      </c>
      <c r="F3" s="31">
        <v>9</v>
      </c>
      <c r="G3" s="32" t="s">
        <v>135</v>
      </c>
      <c r="H3" s="30" t="s">
        <v>136</v>
      </c>
    </row>
    <row r="4" spans="1:8">
      <c r="A4" s="28">
        <v>3</v>
      </c>
      <c r="B4" s="28" t="s">
        <v>137</v>
      </c>
      <c r="C4" s="31" t="s">
        <v>138</v>
      </c>
      <c r="D4" s="31">
        <v>9</v>
      </c>
      <c r="E4" s="31">
        <v>8</v>
      </c>
      <c r="F4" s="31">
        <v>17</v>
      </c>
      <c r="G4" s="32" t="s">
        <v>139</v>
      </c>
      <c r="H4" s="30"/>
    </row>
    <row r="5" spans="1:8">
      <c r="A5" s="31">
        <v>4</v>
      </c>
      <c r="B5" s="31" t="s">
        <v>140</v>
      </c>
      <c r="C5" s="31" t="s">
        <v>141</v>
      </c>
      <c r="D5" s="31">
        <v>9</v>
      </c>
      <c r="E5" s="31">
        <v>7</v>
      </c>
      <c r="F5" s="31">
        <v>24</v>
      </c>
      <c r="G5" s="32" t="s">
        <v>142</v>
      </c>
      <c r="H5" s="30"/>
    </row>
    <row r="6" spans="1:8">
      <c r="A6" s="28">
        <v>5</v>
      </c>
      <c r="B6" s="28" t="s">
        <v>143</v>
      </c>
      <c r="C6" s="31" t="s">
        <v>144</v>
      </c>
      <c r="D6" s="31" t="s">
        <v>131</v>
      </c>
      <c r="E6" s="31">
        <v>96</v>
      </c>
      <c r="F6" s="31">
        <v>120</v>
      </c>
      <c r="G6" s="32"/>
      <c r="H6" s="30"/>
    </row>
    <row r="7" spans="1:8">
      <c r="A7" s="30"/>
      <c r="B7" s="30"/>
      <c r="C7" s="30"/>
      <c r="D7" s="30"/>
      <c r="E7" s="30"/>
      <c r="F7" s="30"/>
      <c r="G7" s="33"/>
      <c r="H7" s="30"/>
    </row>
    <row r="8" spans="1:8">
      <c r="A8" s="31">
        <v>1</v>
      </c>
      <c r="B8" s="31" t="s">
        <v>145</v>
      </c>
      <c r="C8" s="31" t="s">
        <v>146</v>
      </c>
      <c r="D8" s="31">
        <v>9</v>
      </c>
      <c r="E8" s="31">
        <v>6</v>
      </c>
      <c r="F8" s="31">
        <v>6</v>
      </c>
      <c r="G8" s="32" t="s">
        <v>147</v>
      </c>
      <c r="H8" s="30"/>
    </row>
    <row r="9" spans="1:8">
      <c r="A9" s="31">
        <v>2</v>
      </c>
      <c r="B9" s="31" t="s">
        <v>148</v>
      </c>
      <c r="C9" s="31" t="s">
        <v>149</v>
      </c>
      <c r="D9" s="31" t="s">
        <v>131</v>
      </c>
      <c r="E9" s="31">
        <v>3</v>
      </c>
      <c r="F9" s="31">
        <v>9</v>
      </c>
      <c r="G9" s="32">
        <v>801</v>
      </c>
      <c r="H9" s="30"/>
    </row>
    <row r="10" spans="1:8">
      <c r="A10" s="31">
        <v>3</v>
      </c>
      <c r="B10" s="31" t="s">
        <v>150</v>
      </c>
      <c r="C10" s="31" t="s">
        <v>151</v>
      </c>
      <c r="D10" s="31" t="s">
        <v>131</v>
      </c>
      <c r="E10" s="31">
        <v>10</v>
      </c>
      <c r="F10" s="31">
        <v>19</v>
      </c>
      <c r="G10" s="34" t="s">
        <v>152</v>
      </c>
      <c r="H10" s="30"/>
    </row>
    <row r="11" spans="1:8" ht="62.4">
      <c r="A11" s="31">
        <v>4</v>
      </c>
      <c r="B11" s="31" t="s">
        <v>153</v>
      </c>
      <c r="C11" s="31" t="s">
        <v>154</v>
      </c>
      <c r="D11" s="31">
        <v>9</v>
      </c>
      <c r="E11" s="31">
        <v>7</v>
      </c>
      <c r="F11" s="31">
        <v>26</v>
      </c>
      <c r="G11" s="35" t="s">
        <v>155</v>
      </c>
      <c r="H11" s="30"/>
    </row>
    <row r="12" spans="1:8">
      <c r="A12" s="31">
        <v>5</v>
      </c>
      <c r="B12" s="31" t="s">
        <v>156</v>
      </c>
      <c r="C12" s="31" t="s">
        <v>157</v>
      </c>
      <c r="D12" s="31" t="s">
        <v>131</v>
      </c>
      <c r="E12" s="31">
        <v>14</v>
      </c>
      <c r="F12" s="31">
        <v>40</v>
      </c>
      <c r="G12" s="32" t="s">
        <v>158</v>
      </c>
      <c r="H12" s="30"/>
    </row>
    <row r="13" spans="1:8">
      <c r="A13" s="31">
        <v>6</v>
      </c>
      <c r="B13" s="31" t="s">
        <v>159</v>
      </c>
      <c r="C13" s="31" t="s">
        <v>160</v>
      </c>
      <c r="D13" s="31" t="s">
        <v>131</v>
      </c>
      <c r="E13" s="31">
        <v>10</v>
      </c>
      <c r="F13" s="31">
        <v>50</v>
      </c>
      <c r="G13" s="32" t="s">
        <v>161</v>
      </c>
      <c r="H13" s="30"/>
    </row>
    <row r="14" spans="1:8">
      <c r="A14" s="31">
        <v>7</v>
      </c>
      <c r="B14" s="31" t="s">
        <v>162</v>
      </c>
      <c r="C14" s="31" t="s">
        <v>163</v>
      </c>
      <c r="D14" s="31" t="s">
        <v>131</v>
      </c>
      <c r="E14" s="31">
        <v>20</v>
      </c>
      <c r="F14" s="31">
        <v>70</v>
      </c>
      <c r="G14" s="32" t="s">
        <v>164</v>
      </c>
      <c r="H14" s="30"/>
    </row>
    <row r="15" spans="1:8" ht="31.2">
      <c r="A15" s="31">
        <v>8</v>
      </c>
      <c r="B15" s="31" t="s">
        <v>165</v>
      </c>
      <c r="C15" s="31" t="s">
        <v>166</v>
      </c>
      <c r="D15" s="31" t="s">
        <v>131</v>
      </c>
      <c r="E15" s="31">
        <v>1</v>
      </c>
      <c r="F15" s="31">
        <v>71</v>
      </c>
      <c r="G15" s="35" t="s">
        <v>167</v>
      </c>
      <c r="H15" s="30"/>
    </row>
    <row r="16" spans="1:8">
      <c r="A16" s="31">
        <v>9</v>
      </c>
      <c r="B16" s="31" t="s">
        <v>207</v>
      </c>
      <c r="C16" s="31" t="s">
        <v>168</v>
      </c>
      <c r="D16" s="31">
        <v>9</v>
      </c>
      <c r="E16" s="31">
        <v>8</v>
      </c>
      <c r="F16" s="31">
        <v>79</v>
      </c>
      <c r="G16" s="32" t="s">
        <v>208</v>
      </c>
      <c r="H16" s="30"/>
    </row>
    <row r="17" spans="1:8">
      <c r="A17" s="31">
        <v>10</v>
      </c>
      <c r="B17" s="31" t="s">
        <v>169</v>
      </c>
      <c r="C17" s="31" t="s">
        <v>170</v>
      </c>
      <c r="D17" s="31">
        <v>9</v>
      </c>
      <c r="E17" s="31">
        <v>7</v>
      </c>
      <c r="F17" s="31">
        <v>86</v>
      </c>
      <c r="G17" s="32" t="s">
        <v>171</v>
      </c>
      <c r="H17" s="30"/>
    </row>
    <row r="18" spans="1:8">
      <c r="A18" s="31">
        <v>11</v>
      </c>
      <c r="B18" s="31" t="s">
        <v>172</v>
      </c>
      <c r="C18" s="31" t="s">
        <v>173</v>
      </c>
      <c r="D18" s="31" t="s">
        <v>131</v>
      </c>
      <c r="E18" s="31">
        <v>20</v>
      </c>
      <c r="F18" s="31">
        <v>106</v>
      </c>
      <c r="G18" s="32" t="s">
        <v>174</v>
      </c>
      <c r="H18" s="30"/>
    </row>
    <row r="19" spans="1:8">
      <c r="A19" s="31">
        <v>12</v>
      </c>
      <c r="B19" s="31" t="s">
        <v>175</v>
      </c>
      <c r="C19" s="31" t="s">
        <v>176</v>
      </c>
      <c r="D19" s="31" t="s">
        <v>131</v>
      </c>
      <c r="E19" s="31">
        <v>1</v>
      </c>
      <c r="F19" s="31">
        <v>107</v>
      </c>
      <c r="G19" s="32" t="s">
        <v>177</v>
      </c>
      <c r="H19" s="30"/>
    </row>
    <row r="20" spans="1:8">
      <c r="A20" s="31">
        <v>13</v>
      </c>
      <c r="B20" s="31" t="s">
        <v>178</v>
      </c>
      <c r="C20" s="31" t="s">
        <v>179</v>
      </c>
      <c r="D20" s="31" t="s">
        <v>131</v>
      </c>
      <c r="E20" s="31">
        <v>1</v>
      </c>
      <c r="F20" s="31">
        <v>108</v>
      </c>
      <c r="G20" s="32" t="s">
        <v>180</v>
      </c>
      <c r="H20" s="30"/>
    </row>
    <row r="21" spans="1:8">
      <c r="A21" s="31">
        <v>14</v>
      </c>
      <c r="B21" s="31" t="s">
        <v>181</v>
      </c>
      <c r="C21" s="31" t="s">
        <v>182</v>
      </c>
      <c r="D21" s="31" t="s">
        <v>131</v>
      </c>
      <c r="E21" s="31">
        <v>8</v>
      </c>
      <c r="F21" s="31">
        <v>116</v>
      </c>
      <c r="G21" s="32"/>
      <c r="H21" s="30"/>
    </row>
    <row r="22" spans="1:8">
      <c r="A22" s="31">
        <v>15</v>
      </c>
      <c r="B22" s="31" t="s">
        <v>183</v>
      </c>
      <c r="C22" s="31" t="s">
        <v>144</v>
      </c>
      <c r="D22" s="31" t="s">
        <v>131</v>
      </c>
      <c r="E22" s="31">
        <v>4</v>
      </c>
      <c r="F22" s="31">
        <v>120</v>
      </c>
      <c r="G22" s="32"/>
      <c r="H22" s="30"/>
    </row>
    <row r="23" spans="1:8">
      <c r="A23" s="30"/>
      <c r="B23" s="30"/>
      <c r="C23" s="30"/>
      <c r="D23" s="30"/>
      <c r="E23" s="30"/>
      <c r="F23" s="30"/>
      <c r="G23" s="33"/>
      <c r="H23" s="30"/>
    </row>
    <row r="24" spans="1:8">
      <c r="A24" s="31">
        <v>1</v>
      </c>
      <c r="B24" s="31" t="s">
        <v>184</v>
      </c>
      <c r="C24" s="31" t="s">
        <v>185</v>
      </c>
      <c r="D24" s="31" t="s">
        <v>131</v>
      </c>
      <c r="E24" s="31">
        <v>3</v>
      </c>
      <c r="F24" s="31">
        <v>3</v>
      </c>
      <c r="G24" s="32" t="s">
        <v>186</v>
      </c>
      <c r="H24" s="30"/>
    </row>
    <row r="25" spans="1:8">
      <c r="A25" s="31">
        <v>2</v>
      </c>
      <c r="B25" s="31" t="s">
        <v>187</v>
      </c>
      <c r="C25" s="31" t="s">
        <v>188</v>
      </c>
      <c r="D25" s="31">
        <v>9</v>
      </c>
      <c r="E25" s="31">
        <v>8</v>
      </c>
      <c r="F25" s="31">
        <v>11</v>
      </c>
      <c r="G25" s="32"/>
      <c r="H25" s="30"/>
    </row>
    <row r="26" spans="1:8">
      <c r="A26" s="31">
        <v>3</v>
      </c>
      <c r="B26" s="31" t="s">
        <v>189</v>
      </c>
      <c r="C26" s="31" t="s">
        <v>144</v>
      </c>
      <c r="D26" s="31" t="s">
        <v>131</v>
      </c>
      <c r="E26" s="31">
        <v>109</v>
      </c>
      <c r="F26" s="31">
        <v>120</v>
      </c>
      <c r="G26" s="32"/>
      <c r="H26" s="30"/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topLeftCell="A7" workbookViewId="0">
      <selection activeCell="B21" sqref="B21"/>
    </sheetView>
  </sheetViews>
  <sheetFormatPr defaultRowHeight="16.2"/>
  <cols>
    <col min="1" max="1" width="5.44140625" customWidth="1"/>
    <col min="2" max="2" width="24" bestFit="1" customWidth="1"/>
    <col min="3" max="3" width="20.33203125" bestFit="1" customWidth="1"/>
    <col min="4" max="4" width="5.88671875" bestFit="1" customWidth="1"/>
    <col min="5" max="5" width="8.77734375" bestFit="1" customWidth="1"/>
    <col min="6" max="6" width="6.33203125" bestFit="1" customWidth="1"/>
    <col min="7" max="7" width="10.21875" bestFit="1" customWidth="1"/>
    <col min="8" max="8" width="23.77734375" bestFit="1" customWidth="1"/>
    <col min="9" max="9" width="10.44140625" bestFit="1" customWidth="1"/>
  </cols>
  <sheetData>
    <row r="1" spans="1:9" ht="16.8" thickBot="1">
      <c r="A1" s="25" t="s">
        <v>121</v>
      </c>
      <c r="B1" s="25" t="s">
        <v>122</v>
      </c>
      <c r="C1" s="25" t="s">
        <v>123</v>
      </c>
      <c r="D1" s="25" t="s">
        <v>124</v>
      </c>
      <c r="E1" s="25" t="s">
        <v>125</v>
      </c>
      <c r="F1" s="25" t="s">
        <v>190</v>
      </c>
      <c r="G1" s="25" t="s">
        <v>126</v>
      </c>
      <c r="H1" s="26" t="s">
        <v>127</v>
      </c>
      <c r="I1" s="27" t="s">
        <v>191</v>
      </c>
    </row>
    <row r="2" spans="1:9">
      <c r="A2" s="28">
        <v>1</v>
      </c>
      <c r="B2" s="28" t="s">
        <v>129</v>
      </c>
      <c r="C2" s="28" t="s">
        <v>130</v>
      </c>
      <c r="D2" s="28" t="s">
        <v>131</v>
      </c>
      <c r="E2" s="28">
        <v>3</v>
      </c>
      <c r="F2" s="28">
        <v>0</v>
      </c>
      <c r="G2" s="28">
        <v>3</v>
      </c>
      <c r="H2" s="29" t="s">
        <v>132</v>
      </c>
      <c r="I2" s="30"/>
    </row>
    <row r="3" spans="1:9">
      <c r="A3" s="31">
        <v>2</v>
      </c>
      <c r="B3" s="31" t="s">
        <v>133</v>
      </c>
      <c r="C3" s="31" t="s">
        <v>134</v>
      </c>
      <c r="D3" s="31" t="s">
        <v>131</v>
      </c>
      <c r="E3" s="31">
        <v>6</v>
      </c>
      <c r="F3" s="31">
        <f>F2+E2</f>
        <v>3</v>
      </c>
      <c r="G3" s="31">
        <v>9</v>
      </c>
      <c r="H3" s="32" t="s">
        <v>136</v>
      </c>
      <c r="I3" s="30" t="s">
        <v>135</v>
      </c>
    </row>
    <row r="4" spans="1:9">
      <c r="A4" s="28">
        <v>3</v>
      </c>
      <c r="B4" s="28" t="s">
        <v>137</v>
      </c>
      <c r="C4" s="31" t="s">
        <v>138</v>
      </c>
      <c r="D4" s="31">
        <v>9</v>
      </c>
      <c r="E4" s="31">
        <v>8</v>
      </c>
      <c r="F4" s="31">
        <f t="shared" ref="F4:F6" si="0">F3+E3</f>
        <v>9</v>
      </c>
      <c r="G4" s="31">
        <v>17</v>
      </c>
      <c r="H4" s="32" t="s">
        <v>139</v>
      </c>
      <c r="I4" s="30"/>
    </row>
    <row r="5" spans="1:9">
      <c r="A5" s="31">
        <v>4</v>
      </c>
      <c r="B5" s="31" t="s">
        <v>140</v>
      </c>
      <c r="C5" s="31" t="s">
        <v>141</v>
      </c>
      <c r="D5" s="31">
        <v>9</v>
      </c>
      <c r="E5" s="31">
        <v>7</v>
      </c>
      <c r="F5" s="31">
        <f t="shared" si="0"/>
        <v>17</v>
      </c>
      <c r="G5" s="31">
        <v>24</v>
      </c>
      <c r="H5" s="32" t="s">
        <v>142</v>
      </c>
      <c r="I5" s="30"/>
    </row>
    <row r="6" spans="1:9">
      <c r="A6" s="28">
        <v>5</v>
      </c>
      <c r="B6" s="28" t="s">
        <v>143</v>
      </c>
      <c r="C6" s="31" t="s">
        <v>144</v>
      </c>
      <c r="D6" s="31" t="s">
        <v>131</v>
      </c>
      <c r="E6" s="31">
        <v>96</v>
      </c>
      <c r="F6" s="31">
        <f t="shared" si="0"/>
        <v>24</v>
      </c>
      <c r="G6" s="31">
        <v>120</v>
      </c>
      <c r="H6" s="32"/>
      <c r="I6" s="30"/>
    </row>
    <row r="7" spans="1:9">
      <c r="A7" s="30"/>
      <c r="B7" s="30"/>
      <c r="C7" s="30"/>
      <c r="D7" s="30"/>
      <c r="E7" s="30"/>
      <c r="F7" s="30"/>
      <c r="G7" s="30"/>
      <c r="H7" s="33"/>
      <c r="I7" s="30"/>
    </row>
    <row r="8" spans="1:9">
      <c r="A8" s="31">
        <v>1</v>
      </c>
      <c r="B8" s="31" t="s">
        <v>145</v>
      </c>
      <c r="C8" s="31" t="s">
        <v>146</v>
      </c>
      <c r="D8" s="31">
        <v>9</v>
      </c>
      <c r="E8" s="31">
        <v>6</v>
      </c>
      <c r="F8" s="31">
        <v>0</v>
      </c>
      <c r="G8" s="31">
        <v>6</v>
      </c>
      <c r="H8" s="32" t="s">
        <v>147</v>
      </c>
      <c r="I8" s="30"/>
    </row>
    <row r="9" spans="1:9">
      <c r="A9" s="31">
        <v>2</v>
      </c>
      <c r="B9" s="31" t="s">
        <v>148</v>
      </c>
      <c r="C9" s="31" t="s">
        <v>149</v>
      </c>
      <c r="D9" s="31" t="s">
        <v>131</v>
      </c>
      <c r="E9" s="31">
        <v>3</v>
      </c>
      <c r="F9" s="31">
        <f>F8+E8</f>
        <v>6</v>
      </c>
      <c r="G9" s="31">
        <v>9</v>
      </c>
      <c r="H9" s="32">
        <v>801</v>
      </c>
      <c r="I9" s="30"/>
    </row>
    <row r="10" spans="1:9">
      <c r="A10" s="31">
        <v>3</v>
      </c>
      <c r="B10" s="31" t="s">
        <v>150</v>
      </c>
      <c r="C10" s="31" t="s">
        <v>151</v>
      </c>
      <c r="D10" s="31" t="s">
        <v>131</v>
      </c>
      <c r="E10" s="31">
        <v>10</v>
      </c>
      <c r="F10" s="31">
        <f t="shared" ref="F10:F22" si="1">F9+E9</f>
        <v>9</v>
      </c>
      <c r="G10" s="31">
        <v>19</v>
      </c>
      <c r="H10" s="34" t="s">
        <v>152</v>
      </c>
      <c r="I10" s="30"/>
    </row>
    <row r="11" spans="1:9" ht="62.4">
      <c r="A11" s="31">
        <v>4</v>
      </c>
      <c r="B11" s="31" t="s">
        <v>153</v>
      </c>
      <c r="C11" s="31" t="s">
        <v>154</v>
      </c>
      <c r="D11" s="31">
        <v>9</v>
      </c>
      <c r="E11" s="31">
        <v>7</v>
      </c>
      <c r="F11" s="31">
        <f t="shared" si="1"/>
        <v>19</v>
      </c>
      <c r="G11" s="31">
        <v>26</v>
      </c>
      <c r="H11" s="35" t="s">
        <v>155</v>
      </c>
      <c r="I11" s="30"/>
    </row>
    <row r="12" spans="1:9">
      <c r="A12" s="31">
        <v>5</v>
      </c>
      <c r="B12" s="31" t="s">
        <v>156</v>
      </c>
      <c r="C12" s="31" t="s">
        <v>157</v>
      </c>
      <c r="D12" s="31" t="s">
        <v>131</v>
      </c>
      <c r="E12" s="31">
        <v>14</v>
      </c>
      <c r="F12" s="31">
        <f t="shared" si="1"/>
        <v>26</v>
      </c>
      <c r="G12" s="31">
        <v>40</v>
      </c>
      <c r="H12" s="32" t="s">
        <v>158</v>
      </c>
      <c r="I12" s="30"/>
    </row>
    <row r="13" spans="1:9">
      <c r="A13" s="31">
        <v>6</v>
      </c>
      <c r="B13" s="31" t="s">
        <v>159</v>
      </c>
      <c r="C13" s="31" t="s">
        <v>160</v>
      </c>
      <c r="D13" s="31" t="s">
        <v>131</v>
      </c>
      <c r="E13" s="31">
        <v>10</v>
      </c>
      <c r="F13" s="31">
        <f t="shared" si="1"/>
        <v>40</v>
      </c>
      <c r="G13" s="31">
        <v>50</v>
      </c>
      <c r="H13" s="32" t="s">
        <v>161</v>
      </c>
      <c r="I13" s="30"/>
    </row>
    <row r="14" spans="1:9">
      <c r="A14" s="31">
        <v>7</v>
      </c>
      <c r="B14" s="31" t="s">
        <v>162</v>
      </c>
      <c r="C14" s="31" t="s">
        <v>163</v>
      </c>
      <c r="D14" s="31" t="s">
        <v>131</v>
      </c>
      <c r="E14" s="31">
        <v>20</v>
      </c>
      <c r="F14" s="31">
        <f t="shared" si="1"/>
        <v>50</v>
      </c>
      <c r="G14" s="31">
        <v>70</v>
      </c>
      <c r="H14" s="32" t="s">
        <v>164</v>
      </c>
      <c r="I14" s="30"/>
    </row>
    <row r="15" spans="1:9" ht="31.2">
      <c r="A15" s="31">
        <v>8</v>
      </c>
      <c r="B15" s="31" t="s">
        <v>165</v>
      </c>
      <c r="C15" s="31" t="s">
        <v>166</v>
      </c>
      <c r="D15" s="31" t="s">
        <v>131</v>
      </c>
      <c r="E15" s="31">
        <v>1</v>
      </c>
      <c r="F15" s="31">
        <f t="shared" si="1"/>
        <v>70</v>
      </c>
      <c r="G15" s="31">
        <v>71</v>
      </c>
      <c r="H15" s="35" t="s">
        <v>167</v>
      </c>
      <c r="I15" s="30"/>
    </row>
    <row r="16" spans="1:9">
      <c r="A16" s="31">
        <v>9</v>
      </c>
      <c r="B16" s="31" t="s">
        <v>207</v>
      </c>
      <c r="C16" s="31" t="s">
        <v>206</v>
      </c>
      <c r="D16" s="31">
        <v>9</v>
      </c>
      <c r="E16" s="31">
        <v>8</v>
      </c>
      <c r="F16" s="31">
        <f t="shared" si="1"/>
        <v>71</v>
      </c>
      <c r="G16" s="31">
        <v>79</v>
      </c>
      <c r="H16" s="32" t="s">
        <v>208</v>
      </c>
      <c r="I16" s="30"/>
    </row>
    <row r="17" spans="1:9">
      <c r="A17" s="31">
        <v>10</v>
      </c>
      <c r="B17" s="31" t="s">
        <v>169</v>
      </c>
      <c r="C17" s="31" t="s">
        <v>170</v>
      </c>
      <c r="D17" s="31">
        <v>9</v>
      </c>
      <c r="E17" s="31">
        <v>7</v>
      </c>
      <c r="F17" s="31">
        <f t="shared" si="1"/>
        <v>79</v>
      </c>
      <c r="G17" s="31">
        <v>86</v>
      </c>
      <c r="H17" s="32" t="s">
        <v>171</v>
      </c>
      <c r="I17" s="30"/>
    </row>
    <row r="18" spans="1:9">
      <c r="A18" s="31">
        <v>11</v>
      </c>
      <c r="B18" s="31" t="s">
        <v>172</v>
      </c>
      <c r="C18" s="31" t="s">
        <v>173</v>
      </c>
      <c r="D18" s="31" t="s">
        <v>131</v>
      </c>
      <c r="E18" s="31">
        <v>20</v>
      </c>
      <c r="F18" s="31">
        <f t="shared" si="1"/>
        <v>86</v>
      </c>
      <c r="G18" s="31">
        <v>106</v>
      </c>
      <c r="H18" s="32" t="s">
        <v>174</v>
      </c>
      <c r="I18" s="30"/>
    </row>
    <row r="19" spans="1:9" ht="31.2">
      <c r="A19" s="31">
        <v>12</v>
      </c>
      <c r="B19" s="31" t="s">
        <v>175</v>
      </c>
      <c r="C19" s="31" t="s">
        <v>176</v>
      </c>
      <c r="D19" s="31" t="s">
        <v>131</v>
      </c>
      <c r="E19" s="31">
        <v>1</v>
      </c>
      <c r="F19" s="31">
        <f t="shared" si="1"/>
        <v>106</v>
      </c>
      <c r="G19" s="31">
        <v>107</v>
      </c>
      <c r="H19" s="35" t="s">
        <v>192</v>
      </c>
      <c r="I19" s="35" t="s">
        <v>192</v>
      </c>
    </row>
    <row r="20" spans="1:9">
      <c r="A20" s="31">
        <v>13</v>
      </c>
      <c r="B20" s="31" t="s">
        <v>178</v>
      </c>
      <c r="C20" s="31" t="s">
        <v>179</v>
      </c>
      <c r="D20" s="31" t="s">
        <v>131</v>
      </c>
      <c r="E20" s="31">
        <v>1</v>
      </c>
      <c r="F20" s="31">
        <f t="shared" si="1"/>
        <v>107</v>
      </c>
      <c r="G20" s="31">
        <v>108</v>
      </c>
      <c r="H20" s="32" t="s">
        <v>180</v>
      </c>
      <c r="I20" s="30"/>
    </row>
    <row r="21" spans="1:9">
      <c r="A21" s="31">
        <v>14</v>
      </c>
      <c r="B21" s="31" t="s">
        <v>181</v>
      </c>
      <c r="C21" s="31" t="s">
        <v>182</v>
      </c>
      <c r="D21" s="31" t="s">
        <v>131</v>
      </c>
      <c r="E21" s="31">
        <v>8</v>
      </c>
      <c r="F21" s="31">
        <f t="shared" si="1"/>
        <v>108</v>
      </c>
      <c r="G21" s="31">
        <v>116</v>
      </c>
      <c r="H21" s="32"/>
      <c r="I21" s="30"/>
    </row>
    <row r="22" spans="1:9">
      <c r="A22" s="31">
        <v>15</v>
      </c>
      <c r="B22" s="31" t="s">
        <v>183</v>
      </c>
      <c r="C22" s="31" t="s">
        <v>144</v>
      </c>
      <c r="D22" s="31" t="s">
        <v>131</v>
      </c>
      <c r="E22" s="31">
        <v>4</v>
      </c>
      <c r="F22" s="31">
        <f t="shared" si="1"/>
        <v>116</v>
      </c>
      <c r="G22" s="31">
        <v>120</v>
      </c>
      <c r="H22" s="32"/>
      <c r="I22" s="30"/>
    </row>
    <row r="23" spans="1:9">
      <c r="A23" s="30"/>
      <c r="B23" s="30"/>
      <c r="C23" s="30"/>
      <c r="D23" s="30"/>
      <c r="E23" s="30"/>
      <c r="F23" s="30"/>
      <c r="G23" s="30"/>
      <c r="H23" s="33"/>
      <c r="I23" s="30"/>
    </row>
    <row r="24" spans="1:9">
      <c r="A24" s="31">
        <v>1</v>
      </c>
      <c r="B24" s="31" t="s">
        <v>184</v>
      </c>
      <c r="C24" s="31" t="s">
        <v>185</v>
      </c>
      <c r="D24" s="31" t="s">
        <v>131</v>
      </c>
      <c r="E24" s="31">
        <v>3</v>
      </c>
      <c r="F24" s="31">
        <v>0</v>
      </c>
      <c r="G24" s="31">
        <v>3</v>
      </c>
      <c r="H24" s="32" t="s">
        <v>186</v>
      </c>
      <c r="I24" s="30"/>
    </row>
    <row r="25" spans="1:9">
      <c r="A25" s="31">
        <v>2</v>
      </c>
      <c r="B25" s="31" t="s">
        <v>187</v>
      </c>
      <c r="C25" s="31" t="s">
        <v>188</v>
      </c>
      <c r="D25" s="31">
        <v>9</v>
      </c>
      <c r="E25" s="31">
        <v>8</v>
      </c>
      <c r="F25" s="31">
        <f>F24+E24</f>
        <v>3</v>
      </c>
      <c r="G25" s="31">
        <v>11</v>
      </c>
      <c r="H25" s="32"/>
      <c r="I25" s="30"/>
    </row>
    <row r="26" spans="1:9">
      <c r="A26" s="31">
        <v>3</v>
      </c>
      <c r="B26" s="31" t="s">
        <v>189</v>
      </c>
      <c r="C26" s="31" t="s">
        <v>144</v>
      </c>
      <c r="D26" s="31" t="s">
        <v>131</v>
      </c>
      <c r="E26" s="31">
        <v>109</v>
      </c>
      <c r="F26" s="31">
        <f>F25+E25</f>
        <v>11</v>
      </c>
      <c r="G26" s="31">
        <v>120</v>
      </c>
      <c r="H26" s="32"/>
      <c r="I26" s="30"/>
    </row>
  </sheetData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DBD</vt:lpstr>
      <vt:lpstr>DBS</vt:lpstr>
      <vt:lpstr>提出</vt:lpstr>
      <vt:lpstr>提回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2023-03-09T10:21:13Z</dcterms:modified>
</cp:coreProperties>
</file>