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5436D452-9D0B-4050-8C44-28B714772B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客戶別代碼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l="1"/>
  <c r="A79" i="1" s="1"/>
  <c r="A80" i="1" s="1"/>
  <c r="A81" i="1" s="1"/>
  <c r="A82" i="1" s="1"/>
  <c r="A83" i="1" s="1"/>
  <c r="A76" i="1"/>
  <c r="A77" i="1" s="1"/>
</calcChain>
</file>

<file path=xl/sharedStrings.xml><?xml version="1.0" encoding="utf-8"?>
<sst xmlns="http://schemas.openxmlformats.org/spreadsheetml/2006/main" count="562" uniqueCount="362">
  <si>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</si>
  <si>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</si>
  <si>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</si>
  <si>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</si>
  <si>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</si>
  <si>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</si>
  <si>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</si>
  <si>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</si>
  <si>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</si>
  <si>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</si>
  <si>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</si>
  <si>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</si>
  <si>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</si>
  <si>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</si>
  <si>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</si>
  <si>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</si>
  <si>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</si>
  <si>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</si>
  <si>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</si>
  <si>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</si>
  <si>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</si>
  <si>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</si>
  <si>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</si>
  <si>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</si>
  <si>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</si>
  <si>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</si>
  <si>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</si>
  <si>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</si>
  <si>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</si>
  <si>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</si>
  <si>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</si>
  <si>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</si>
  <si>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</si>
  <si>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</si>
  <si>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</si>
  <si>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</si>
  <si>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</si>
  <si>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</si>
  <si>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</si>
  <si>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</si>
  <si>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</si>
  <si>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</si>
  <si>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</si>
  <si>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</si>
  <si>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</si>
  <si>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</si>
  <si>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</si>
  <si>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</si>
  <si>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</si>
  <si>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</si>
  <si>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</si>
  <si>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</si>
  <si>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</si>
  <si>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</si>
  <si>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</si>
  <si>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</si>
  <si>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</si>
  <si>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</si>
  <si>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</si>
  <si>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</si>
  <si>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</si>
  <si>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</si>
  <si>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</si>
  <si>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</si>
  <si>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</si>
  <si>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</si>
  <si>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</si>
  <si>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</si>
  <si>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</si>
  <si>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</si>
  <si>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</si>
  <si>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</si>
  <si>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</si>
  <si>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</si>
  <si>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</si>
  <si>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</si>
  <si>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</si>
  <si>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</si>
  <si>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</si>
  <si>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</si>
  <si>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</si>
  <si>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</si>
  <si>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</si>
  <si>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</si>
  <si>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</si>
  <si>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</si>
  <si>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</si>
  <si>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</si>
  <si>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</si>
  <si>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</si>
  <si>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</si>
  <si>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</si>
  <si>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</si>
  <si>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</si>
  <si>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</si>
  <si>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</si>
  <si>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</si>
  <si>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</si>
  <si>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</si>
  <si>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</si>
  <si>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</si>
  <si>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</si>
  <si>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</si>
  <si>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</si>
  <si>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</si>
  <si>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</si>
  <si>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</si>
  <si>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</si>
  <si>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</si>
  <si>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</si>
  <si>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</si>
  <si>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</si>
  <si>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</si>
  <si>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</si>
  <si>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</si>
  <si>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</si>
  <si>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</si>
  <si>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</si>
  <si>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</si>
  <si>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</si>
  <si>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</si>
  <si>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</si>
  <si>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</si>
  <si>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</si>
  <si>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</si>
  <si>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</si>
  <si>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</si>
  <si>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</si>
  <si>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</si>
  <si>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</si>
  <si>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</si>
  <si>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</si>
  <si>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</si>
  <si>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</si>
  <si>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</si>
  <si>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</si>
  <si>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</si>
  <si>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</si>
  <si>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</si>
  <si>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</si>
  <si>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</si>
  <si>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</si>
  <si>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</si>
  <si>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</si>
  <si>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</si>
  <si>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</si>
  <si>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</si>
  <si>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</si>
  <si>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</si>
  <si>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</si>
  <si>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</si>
  <si>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</si>
  <si>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</si>
  <si>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</si>
  <si>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</si>
  <si>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</si>
  <si>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</si>
  <si>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</si>
  <si>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</si>
  <si>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</si>
  <si>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</si>
  <si>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</si>
  <si>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</si>
  <si>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</si>
  <si>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</si>
  <si>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</si>
  <si>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</si>
  <si>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</si>
  <si>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</si>
  <si>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</si>
  <si>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</si>
  <si>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</si>
  <si>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</si>
  <si>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</si>
  <si>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</si>
  <si>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</si>
  <si>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</si>
  <si>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</si>
  <si>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</si>
  <si>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</si>
  <si>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</si>
  <si>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</si>
  <si>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</si>
  <si>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</si>
  <si>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</si>
  <si>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</si>
  <si>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</si>
  <si>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</si>
  <si>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</si>
  <si>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</si>
  <si>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</si>
  <si>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</si>
  <si>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</si>
  <si>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</si>
  <si>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</si>
  <si>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</si>
  <si>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</si>
  <si>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</si>
  <si>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</si>
  <si>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</si>
  <si>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</si>
  <si>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</si>
  <si>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</si>
  <si>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</si>
  <si>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</si>
  <si>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</si>
  <si>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</si>
  <si>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</si>
  <si>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</si>
  <si>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</si>
  <si>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</si>
  <si>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</si>
  <si>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</si>
  <si>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</si>
  <si>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</si>
  <si>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</si>
  <si>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</si>
  <si>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</si>
  <si>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</si>
  <si>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</si>
  <si>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</si>
  <si>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</si>
  <si>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</si>
  <si>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</si>
  <si>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</si>
  <si>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</si>
  <si>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</si>
  <si>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</si>
  <si>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</si>
  <si>
    <t>電子信箱</t>
    <phoneticPr fontId="2" type="noConversion"/>
  </si>
  <si>
    <t>央行管制項目</t>
    <phoneticPr fontId="15" type="noConversion"/>
  </si>
  <si>
    <t>規定管制代碼依現行央行報送的代碼進行編列，請郁宏跟俞辛確認</t>
    <phoneticPr fontId="15" type="noConversion"/>
  </si>
  <si>
    <t>與eLoan有相同的項目</t>
    <phoneticPr fontId="15" type="noConversion"/>
  </si>
  <si>
    <t>第一層</t>
    <phoneticPr fontId="15" type="noConversion"/>
  </si>
  <si>
    <t>AS400代碼</t>
    <phoneticPr fontId="15" type="noConversion"/>
  </si>
  <si>
    <t>代碼說明</t>
  </si>
  <si>
    <t>ELOAN代碼</t>
  </si>
  <si>
    <t>選項中文</t>
    <phoneticPr fontId="15" type="noConversion"/>
  </si>
  <si>
    <t>上送AS400代碼</t>
  </si>
  <si>
    <t>貸中系統(長度3)</t>
    <phoneticPr fontId="15" type="noConversion"/>
  </si>
  <si>
    <t>規定管制代碼</t>
    <phoneticPr fontId="15" type="noConversion"/>
  </si>
  <si>
    <t>一般</t>
  </si>
  <si>
    <t>C01</t>
    <phoneticPr fontId="15" type="noConversion"/>
  </si>
  <si>
    <t>不需填寫</t>
    <phoneticPr fontId="15" type="noConversion"/>
  </si>
  <si>
    <t>員工</t>
  </si>
  <si>
    <t>C02</t>
  </si>
  <si>
    <t>首購</t>
  </si>
  <si>
    <t>投資戶(內部規範)</t>
  </si>
  <si>
    <t>U</t>
  </si>
  <si>
    <t>C03</t>
  </si>
  <si>
    <t>關企公司</t>
  </si>
  <si>
    <t>自然人第３戶購屋貸款(央行管制)</t>
    <phoneticPr fontId="15" type="noConversion"/>
  </si>
  <si>
    <t>I</t>
  </si>
  <si>
    <t>S01</t>
    <phoneticPr fontId="15" type="noConversion"/>
  </si>
  <si>
    <t>央行管制</t>
    <phoneticPr fontId="15" type="noConversion"/>
  </si>
  <si>
    <t>必填</t>
    <phoneticPr fontId="15" type="noConversion"/>
  </si>
  <si>
    <t>關企員工</t>
  </si>
  <si>
    <t>自然人第4戶以上購屋貸款(央行管制)</t>
    <phoneticPr fontId="15" type="noConversion"/>
  </si>
  <si>
    <t>Q</t>
  </si>
  <si>
    <t>保戶</t>
  </si>
  <si>
    <t>購地貸款(央行管制)</t>
  </si>
  <si>
    <t>O</t>
    <phoneticPr fontId="15" type="noConversion"/>
  </si>
  <si>
    <t>團體戶</t>
  </si>
  <si>
    <t>購置高價住宅2戶內(央行管制)</t>
    <phoneticPr fontId="15" type="noConversion"/>
  </si>
  <si>
    <t>X</t>
    <phoneticPr fontId="15" type="noConversion"/>
  </si>
  <si>
    <t>二等親屬</t>
  </si>
  <si>
    <t>購置高價住宅3戶以上(央行管制)</t>
    <phoneticPr fontId="15" type="noConversion"/>
  </si>
  <si>
    <t>V</t>
    <phoneticPr fontId="15" type="noConversion"/>
  </si>
  <si>
    <t>受災戶</t>
  </si>
  <si>
    <t>公司法人購置住宅貸款(央行管制)</t>
  </si>
  <si>
    <t>Y</t>
    <phoneticPr fontId="15" type="noConversion"/>
  </si>
  <si>
    <t>新二階員工</t>
  </si>
  <si>
    <t>餘屋貸款(央行管制)</t>
  </si>
  <si>
    <t>W</t>
    <phoneticPr fontId="15" type="noConversion"/>
  </si>
  <si>
    <t>#</t>
  </si>
  <si>
    <t>991231+VIP-</t>
  </si>
  <si>
    <t>工業區閒置土地(央行管制)</t>
  </si>
  <si>
    <t>Z</t>
    <phoneticPr fontId="15" type="noConversion"/>
  </si>
  <si>
    <t>&amp;</t>
    <phoneticPr fontId="15" type="noConversion"/>
  </si>
  <si>
    <t>永慶房屋</t>
  </si>
  <si>
    <t>自然人第２戶(央行管制)</t>
  </si>
  <si>
    <t>K</t>
  </si>
  <si>
    <t>@</t>
  </si>
  <si>
    <t>固特利契轉</t>
  </si>
  <si>
    <t>增貸管制戶(央行管制)</t>
    <phoneticPr fontId="15" type="noConversion"/>
  </si>
  <si>
    <t>L</t>
  </si>
  <si>
    <t>A</t>
  </si>
  <si>
    <t>信義房屋</t>
  </si>
  <si>
    <t>整合貸</t>
  </si>
  <si>
    <t>M</t>
  </si>
  <si>
    <t>C04</t>
    <phoneticPr fontId="15" type="noConversion"/>
  </si>
  <si>
    <t>B</t>
  </si>
  <si>
    <t>千禧房貸</t>
  </si>
  <si>
    <t>優惠轉貸</t>
  </si>
  <si>
    <t>P</t>
  </si>
  <si>
    <t>C05</t>
  </si>
  <si>
    <t>C</t>
  </si>
  <si>
    <t>青年優惠</t>
  </si>
  <si>
    <t>C06</t>
  </si>
  <si>
    <t>D</t>
  </si>
  <si>
    <t>2000億優惠</t>
  </si>
  <si>
    <t>VIP減帳管</t>
  </si>
  <si>
    <t>T</t>
  </si>
  <si>
    <t>C07</t>
  </si>
  <si>
    <t>E</t>
  </si>
  <si>
    <t>退休員工</t>
  </si>
  <si>
    <t>C08</t>
  </si>
  <si>
    <t>F</t>
  </si>
  <si>
    <t>菁英專案</t>
  </si>
  <si>
    <t>C09</t>
  </si>
  <si>
    <t>G</t>
  </si>
  <si>
    <t>東方帝國</t>
  </si>
  <si>
    <t>C10</t>
  </si>
  <si>
    <t>H</t>
  </si>
  <si>
    <t>C11</t>
  </si>
  <si>
    <t>自然人３戶</t>
  </si>
  <si>
    <t>C12</t>
  </si>
  <si>
    <t>J</t>
  </si>
  <si>
    <t>花木釀宅</t>
  </si>
  <si>
    <t>C13</t>
  </si>
  <si>
    <t>自然人２戶</t>
  </si>
  <si>
    <t>C14</t>
  </si>
  <si>
    <t>增貸管制件</t>
  </si>
  <si>
    <t>C15</t>
  </si>
  <si>
    <t>C16</t>
  </si>
  <si>
    <t>N</t>
  </si>
  <si>
    <t>8000億優惠</t>
  </si>
  <si>
    <t>#</t>
    <phoneticPr fontId="15" type="noConversion"/>
  </si>
  <si>
    <t>C17</t>
  </si>
  <si>
    <t>O</t>
  </si>
  <si>
    <t>購地貸款</t>
  </si>
  <si>
    <t>&amp;</t>
  </si>
  <si>
    <t>C18</t>
  </si>
  <si>
    <t>C19</t>
  </si>
  <si>
    <t>自然人４戶</t>
  </si>
  <si>
    <t>C20</t>
  </si>
  <si>
    <t>R</t>
  </si>
  <si>
    <t>優惠重購</t>
  </si>
  <si>
    <t>C21</t>
  </si>
  <si>
    <t>S</t>
  </si>
  <si>
    <t>88風災</t>
  </si>
  <si>
    <t>C22</t>
  </si>
  <si>
    <t>C23</t>
  </si>
  <si>
    <t>內規投資戶</t>
  </si>
  <si>
    <t>C24</t>
  </si>
  <si>
    <t>V</t>
  </si>
  <si>
    <t>高價３戶</t>
  </si>
  <si>
    <t>C25</t>
  </si>
  <si>
    <t>W</t>
  </si>
  <si>
    <t>餘屋貸款</t>
  </si>
  <si>
    <t>C26</t>
  </si>
  <si>
    <t>高價2戶</t>
  </si>
  <si>
    <t>C27</t>
  </si>
  <si>
    <t>Y</t>
  </si>
  <si>
    <t>法人購屋</t>
  </si>
  <si>
    <t>C28</t>
  </si>
  <si>
    <t>Z</t>
  </si>
  <si>
    <t>工業區閒置</t>
  </si>
  <si>
    <t>C29</t>
  </si>
  <si>
    <t>C30</t>
  </si>
  <si>
    <t>客戶別代碼</t>
    <phoneticPr fontId="2" type="noConversion"/>
  </si>
  <si>
    <t>2023/8/21_客戶別調整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</si>
</sst>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b/>
      <sz val="12"/>
      <color rgb="FF1F497D"/>
      <name val="微軟正黑體"/>
      <family val="2"/>
      <charset val="136"/>
    </font>
    <font>
      <sz val="12"/>
      <color rgb="FF1F497D"/>
      <name val="微軟正黑體"/>
      <family val="2"/>
      <charset val="136"/>
    </font>
    <font>
      <sz val="12"/>
      <color rgb="FFFF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>
      <alignment vertical="center"/>
    </xf>
    <xf numFmtId="0" fontId="18" fillId="8" borderId="1" xfId="0" applyFont="1" applyFill="1" applyBorder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6" fillId="10" borderId="7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176" fontId="4" fillId="0" borderId="0" xfId="0" applyNumberFormat="1" applyFo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9525</xdr:rowOff>
    </xdr:from>
    <xdr:to>
      <xdr:col>0</xdr:col>
      <xdr:colOff>657225</xdr:colOff>
      <xdr:row>0</xdr:row>
      <xdr:rowOff>190500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F6E9632-311F-40B7-8FDC-8B1343926DAD}"/>
            </a:ext>
          </a:extLst>
        </xdr:cNvPr>
        <xdr:cNvSpPr/>
      </xdr:nvSpPr>
      <xdr:spPr>
        <a:xfrm>
          <a:off x="447675" y="9525"/>
          <a:ext cx="209550" cy="1809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457200</xdr:colOff>
      <xdr:row>1</xdr:row>
      <xdr:rowOff>76200</xdr:rowOff>
    </xdr:from>
    <xdr:to>
      <xdr:col>0</xdr:col>
      <xdr:colOff>666750</xdr:colOff>
      <xdr:row>2</xdr:row>
      <xdr:rowOff>57150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ECBF485-A59D-4A08-9E78-362C54CB148C}"/>
            </a:ext>
          </a:extLst>
        </xdr:cNvPr>
        <xdr:cNvSpPr/>
      </xdr:nvSpPr>
      <xdr:spPr>
        <a:xfrm>
          <a:off x="457200" y="274320"/>
          <a:ext cx="209550" cy="1790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7" zoomScaleNormal="100" workbookViewId="0">
      <selection activeCell="D89" sqref="D89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32.44140625" style="3" bestFit="1" customWidth="1"/>
    <col min="8" max="16384" width="21.44140625" style="1"/>
  </cols>
  <sheetData>
    <row r="1" spans="1:8" x14ac:dyDescent="0.3">
      <c r="A1" s="51" t="s">
        <v>56</v>
      </c>
      <c r="B1" s="52"/>
      <c r="C1" s="7" t="s">
        <v>113</v>
      </c>
      <c r="D1" s="8" t="s">
        <v>157</v>
      </c>
      <c r="E1" s="9"/>
      <c r="F1" s="10"/>
      <c r="G1" s="10"/>
    </row>
    <row r="2" spans="1:8" x14ac:dyDescent="0.3">
      <c r="A2" s="51"/>
      <c r="B2" s="52"/>
      <c r="C2" s="11" t="s">
        <v>142</v>
      </c>
      <c r="D2" s="12" t="s">
        <v>57</v>
      </c>
      <c r="E2" s="9"/>
      <c r="F2" s="9"/>
      <c r="G2" s="9"/>
    </row>
    <row r="3" spans="1:8" x14ac:dyDescent="0.3">
      <c r="A3" s="51" t="s">
        <v>58</v>
      </c>
      <c r="B3" s="52"/>
      <c r="C3" s="7" t="s">
        <v>203</v>
      </c>
      <c r="D3" s="14" t="s">
        <v>73</v>
      </c>
      <c r="E3" s="9"/>
      <c r="F3" s="9"/>
      <c r="G3" s="9"/>
    </row>
    <row r="4" spans="1:8" x14ac:dyDescent="0.3">
      <c r="A4" s="51" t="s">
        <v>11</v>
      </c>
      <c r="B4" s="52"/>
      <c r="C4" s="13"/>
      <c r="D4" s="14"/>
      <c r="E4" s="9"/>
      <c r="F4" s="9"/>
      <c r="G4" s="9"/>
    </row>
    <row r="5" spans="1:8" x14ac:dyDescent="0.3">
      <c r="A5" s="51" t="s">
        <v>59</v>
      </c>
      <c r="B5" s="52"/>
      <c r="C5" s="13" t="s">
        <v>72</v>
      </c>
      <c r="D5" s="14" t="s">
        <v>73</v>
      </c>
      <c r="E5" s="9"/>
      <c r="F5" s="9"/>
      <c r="G5" s="9"/>
    </row>
    <row r="6" spans="1:8" x14ac:dyDescent="0.3">
      <c r="A6" s="51" t="s">
        <v>60</v>
      </c>
      <c r="B6" s="52"/>
      <c r="C6" s="13" t="s">
        <v>74</v>
      </c>
      <c r="D6" s="14"/>
      <c r="E6" s="9"/>
      <c r="F6" s="9"/>
      <c r="G6" s="9"/>
    </row>
    <row r="7" spans="1:8" x14ac:dyDescent="0.3">
      <c r="A7" s="51" t="s">
        <v>61</v>
      </c>
      <c r="B7" s="52"/>
      <c r="C7" s="13" t="s">
        <v>75</v>
      </c>
      <c r="D7" s="14"/>
      <c r="E7" s="9"/>
      <c r="F7" s="9"/>
      <c r="G7" s="9"/>
    </row>
    <row r="8" spans="1:8" x14ac:dyDescent="0.3">
      <c r="A8" s="11" t="s">
        <v>62</v>
      </c>
      <c r="B8" s="11" t="s">
        <v>12</v>
      </c>
      <c r="C8" s="15" t="s">
        <v>13</v>
      </c>
      <c r="D8" s="11" t="s">
        <v>14</v>
      </c>
      <c r="E8" s="11" t="s">
        <v>15</v>
      </c>
      <c r="F8" s="11" t="s">
        <v>16</v>
      </c>
      <c r="G8" s="12" t="s">
        <v>17</v>
      </c>
    </row>
    <row r="9" spans="1:8" s="6" customFormat="1" x14ac:dyDescent="0.3">
      <c r="A9" s="16">
        <v>1</v>
      </c>
      <c r="B9" s="16" t="s">
        <v>202</v>
      </c>
      <c r="C9" s="16" t="s">
        <v>201</v>
      </c>
      <c r="D9" s="17" t="s">
        <v>10</v>
      </c>
      <c r="E9" s="17">
        <v>32</v>
      </c>
      <c r="F9" s="16"/>
      <c r="G9" s="16"/>
    </row>
    <row r="10" spans="1:8" x14ac:dyDescent="0.3">
      <c r="A10" s="16">
        <f>A9+1</f>
        <v>2</v>
      </c>
      <c r="B10" s="16" t="s">
        <v>155</v>
      </c>
      <c r="C10" s="16" t="s">
        <v>154</v>
      </c>
      <c r="D10" s="17" t="s">
        <v>10</v>
      </c>
      <c r="E10" s="17">
        <v>10</v>
      </c>
      <c r="F10" s="16"/>
      <c r="G10" s="16"/>
    </row>
    <row r="11" spans="1:8" x14ac:dyDescent="0.3">
      <c r="A11" s="16">
        <f t="shared" ref="A11:A82" si="0">A10+1</f>
        <v>3</v>
      </c>
      <c r="B11" s="16" t="s">
        <v>74</v>
      </c>
      <c r="C11" s="16" t="s">
        <v>156</v>
      </c>
      <c r="D11" s="17" t="s">
        <v>91</v>
      </c>
      <c r="E11" s="17">
        <v>7</v>
      </c>
      <c r="F11" s="16"/>
      <c r="G11" s="16" t="s">
        <v>120</v>
      </c>
    </row>
    <row r="12" spans="1:8" x14ac:dyDescent="0.3">
      <c r="A12" s="16">
        <f t="shared" si="0"/>
        <v>4</v>
      </c>
      <c r="B12" s="16" t="s">
        <v>147</v>
      </c>
      <c r="C12" s="16" t="s">
        <v>18</v>
      </c>
      <c r="D12" s="17" t="s">
        <v>10</v>
      </c>
      <c r="E12" s="17">
        <v>4</v>
      </c>
      <c r="F12" s="16"/>
      <c r="G12" s="16"/>
    </row>
    <row r="13" spans="1:8" x14ac:dyDescent="0.3">
      <c r="A13" s="16">
        <f t="shared" si="0"/>
        <v>5</v>
      </c>
      <c r="B13" s="16" t="s">
        <v>70</v>
      </c>
      <c r="C13" s="16" t="s">
        <v>3</v>
      </c>
      <c r="D13" s="17" t="s">
        <v>19</v>
      </c>
      <c r="E13" s="17">
        <v>100</v>
      </c>
      <c r="F13" s="16"/>
      <c r="G13" s="16"/>
    </row>
    <row r="14" spans="1:8" x14ac:dyDescent="0.3">
      <c r="A14" s="16">
        <f t="shared" si="0"/>
        <v>6</v>
      </c>
      <c r="B14" s="16" t="s">
        <v>20</v>
      </c>
      <c r="C14" s="16" t="s">
        <v>4</v>
      </c>
      <c r="D14" s="17" t="s">
        <v>123</v>
      </c>
      <c r="E14" s="17">
        <v>8</v>
      </c>
      <c r="F14" s="16"/>
      <c r="G14" s="16"/>
    </row>
    <row r="15" spans="1:8" ht="32.4" x14ac:dyDescent="0.3">
      <c r="A15" s="16">
        <f t="shared" si="0"/>
        <v>7</v>
      </c>
      <c r="B15" s="16" t="s">
        <v>111</v>
      </c>
      <c r="C15" s="16" t="s">
        <v>5</v>
      </c>
      <c r="D15" s="17" t="s">
        <v>10</v>
      </c>
      <c r="E15" s="17">
        <v>1</v>
      </c>
      <c r="F15" s="16"/>
      <c r="G15" s="16" t="s">
        <v>89</v>
      </c>
    </row>
    <row r="16" spans="1:8" x14ac:dyDescent="0.3">
      <c r="A16" s="16">
        <f t="shared" si="0"/>
        <v>8</v>
      </c>
      <c r="B16" s="16" t="s">
        <v>112</v>
      </c>
      <c r="C16" s="16" t="s">
        <v>6</v>
      </c>
      <c r="D16" s="17" t="s">
        <v>10</v>
      </c>
      <c r="E16" s="49">
        <v>3</v>
      </c>
      <c r="F16" s="50"/>
      <c r="G16" s="50" t="s">
        <v>360</v>
      </c>
      <c r="H16" s="60" t="s">
        <v>361</v>
      </c>
    </row>
    <row r="17" spans="1:8" ht="32.4" x14ac:dyDescent="0.3">
      <c r="A17" s="16">
        <f t="shared" si="0"/>
        <v>9</v>
      </c>
      <c r="B17" s="16" t="s">
        <v>176</v>
      </c>
      <c r="C17" s="16" t="s">
        <v>7</v>
      </c>
      <c r="D17" s="17" t="s">
        <v>10</v>
      </c>
      <c r="E17" s="17">
        <v>6</v>
      </c>
      <c r="F17" s="16"/>
      <c r="G17" s="16" t="s">
        <v>165</v>
      </c>
    </row>
    <row r="18" spans="1:8" ht="32.4" x14ac:dyDescent="0.3">
      <c r="A18" s="16">
        <f t="shared" si="0"/>
        <v>10</v>
      </c>
      <c r="B18" s="16" t="s">
        <v>171</v>
      </c>
      <c r="C18" s="16" t="s">
        <v>175</v>
      </c>
      <c r="D18" s="17" t="s">
        <v>10</v>
      </c>
      <c r="E18" s="17">
        <v>2</v>
      </c>
      <c r="F18" s="16"/>
      <c r="G18" s="16" t="s">
        <v>90</v>
      </c>
    </row>
    <row r="19" spans="1:8" ht="48.6" x14ac:dyDescent="0.3">
      <c r="A19" s="16">
        <f t="shared" si="0"/>
        <v>11</v>
      </c>
      <c r="B19" s="16" t="s">
        <v>172</v>
      </c>
      <c r="C19" s="53" t="s">
        <v>190</v>
      </c>
      <c r="D19" s="54" t="s">
        <v>10</v>
      </c>
      <c r="E19" s="54">
        <v>2</v>
      </c>
      <c r="F19" s="53"/>
      <c r="G19" s="53" t="s">
        <v>173</v>
      </c>
    </row>
    <row r="20" spans="1:8" ht="32.4" x14ac:dyDescent="0.3">
      <c r="A20" s="16">
        <f t="shared" si="0"/>
        <v>12</v>
      </c>
      <c r="B20" s="16" t="s">
        <v>21</v>
      </c>
      <c r="C20" s="53" t="s">
        <v>124</v>
      </c>
      <c r="D20" s="54" t="s">
        <v>10</v>
      </c>
      <c r="E20" s="54">
        <v>10</v>
      </c>
      <c r="F20" s="53"/>
      <c r="G20" s="53"/>
    </row>
    <row r="21" spans="1:8" x14ac:dyDescent="0.3">
      <c r="A21" s="16">
        <f t="shared" si="0"/>
        <v>13</v>
      </c>
      <c r="B21" s="16" t="s">
        <v>22</v>
      </c>
      <c r="C21" s="53" t="s">
        <v>8</v>
      </c>
      <c r="D21" s="54" t="s">
        <v>19</v>
      </c>
      <c r="E21" s="54">
        <v>100</v>
      </c>
      <c r="F21" s="53"/>
      <c r="G21" s="53"/>
    </row>
    <row r="22" spans="1:8" x14ac:dyDescent="0.3">
      <c r="A22" s="16">
        <f t="shared" si="0"/>
        <v>14</v>
      </c>
      <c r="B22" s="16" t="s">
        <v>76</v>
      </c>
      <c r="C22" s="53" t="s">
        <v>216</v>
      </c>
      <c r="D22" s="54" t="s">
        <v>10</v>
      </c>
      <c r="E22" s="54">
        <v>3</v>
      </c>
      <c r="F22" s="53"/>
      <c r="G22" s="53"/>
    </row>
    <row r="23" spans="1:8" x14ac:dyDescent="0.3">
      <c r="A23" s="16">
        <f t="shared" si="0"/>
        <v>15</v>
      </c>
      <c r="B23" s="16" t="s">
        <v>77</v>
      </c>
      <c r="C23" s="53" t="s">
        <v>217</v>
      </c>
      <c r="D23" s="54" t="s">
        <v>10</v>
      </c>
      <c r="E23" s="54">
        <v>3</v>
      </c>
      <c r="F23" s="53"/>
      <c r="G23" s="53"/>
    </row>
    <row r="24" spans="1:8" x14ac:dyDescent="0.3">
      <c r="A24" s="16">
        <f t="shared" si="0"/>
        <v>16</v>
      </c>
      <c r="B24" s="16" t="s">
        <v>78</v>
      </c>
      <c r="C24" s="53" t="s">
        <v>218</v>
      </c>
      <c r="D24" s="54" t="s">
        <v>10</v>
      </c>
      <c r="E24" s="54">
        <v>2</v>
      </c>
      <c r="F24" s="53"/>
      <c r="G24" s="53" t="s">
        <v>134</v>
      </c>
    </row>
    <row r="25" spans="1:8" x14ac:dyDescent="0.3">
      <c r="A25" s="16">
        <f t="shared" si="0"/>
        <v>17</v>
      </c>
      <c r="B25" s="16" t="s">
        <v>79</v>
      </c>
      <c r="C25" s="53" t="s">
        <v>219</v>
      </c>
      <c r="D25" s="54" t="s">
        <v>10</v>
      </c>
      <c r="E25" s="54">
        <v>3</v>
      </c>
      <c r="F25" s="53"/>
      <c r="G25" s="53" t="s">
        <v>134</v>
      </c>
    </row>
    <row r="26" spans="1:8" x14ac:dyDescent="0.3">
      <c r="A26" s="16">
        <f t="shared" si="0"/>
        <v>18</v>
      </c>
      <c r="B26" s="16" t="s">
        <v>133</v>
      </c>
      <c r="C26" s="53" t="s">
        <v>220</v>
      </c>
      <c r="D26" s="54" t="s">
        <v>19</v>
      </c>
      <c r="E26" s="54">
        <v>40</v>
      </c>
      <c r="F26" s="53"/>
      <c r="G26" s="53"/>
    </row>
    <row r="27" spans="1:8" x14ac:dyDescent="0.3">
      <c r="A27" s="16">
        <f t="shared" si="0"/>
        <v>19</v>
      </c>
      <c r="B27" s="16" t="s">
        <v>80</v>
      </c>
      <c r="C27" s="53" t="s">
        <v>221</v>
      </c>
      <c r="D27" s="54" t="s">
        <v>19</v>
      </c>
      <c r="E27" s="54">
        <v>5</v>
      </c>
      <c r="F27" s="53"/>
      <c r="G27" s="53"/>
      <c r="H27" s="1" t="s">
        <v>228</v>
      </c>
    </row>
    <row r="28" spans="1:8" x14ac:dyDescent="0.3">
      <c r="A28" s="16">
        <f t="shared" si="0"/>
        <v>20</v>
      </c>
      <c r="B28" s="16" t="s">
        <v>81</v>
      </c>
      <c r="C28" s="53" t="s">
        <v>222</v>
      </c>
      <c r="D28" s="54" t="s">
        <v>19</v>
      </c>
      <c r="E28" s="54">
        <v>5</v>
      </c>
      <c r="F28" s="53"/>
      <c r="G28" s="53"/>
      <c r="H28" s="1" t="s">
        <v>228</v>
      </c>
    </row>
    <row r="29" spans="1:8" x14ac:dyDescent="0.3">
      <c r="A29" s="16">
        <f t="shared" si="0"/>
        <v>21</v>
      </c>
      <c r="B29" s="16" t="s">
        <v>82</v>
      </c>
      <c r="C29" s="53" t="s">
        <v>223</v>
      </c>
      <c r="D29" s="54" t="s">
        <v>19</v>
      </c>
      <c r="E29" s="54">
        <v>5</v>
      </c>
      <c r="F29" s="53"/>
      <c r="G29" s="53"/>
      <c r="H29" s="1" t="s">
        <v>228</v>
      </c>
    </row>
    <row r="30" spans="1:8" x14ac:dyDescent="0.3">
      <c r="A30" s="16">
        <f t="shared" si="0"/>
        <v>22</v>
      </c>
      <c r="B30" s="16" t="s">
        <v>83</v>
      </c>
      <c r="C30" s="53" t="s">
        <v>224</v>
      </c>
      <c r="D30" s="54" t="s">
        <v>19</v>
      </c>
      <c r="E30" s="54">
        <v>5</v>
      </c>
      <c r="F30" s="53"/>
      <c r="G30" s="53"/>
      <c r="H30" s="1" t="s">
        <v>228</v>
      </c>
    </row>
    <row r="31" spans="1:8" x14ac:dyDescent="0.3">
      <c r="A31" s="16">
        <f t="shared" si="0"/>
        <v>23</v>
      </c>
      <c r="B31" s="16" t="s">
        <v>84</v>
      </c>
      <c r="C31" s="53" t="s">
        <v>225</v>
      </c>
      <c r="D31" s="54" t="s">
        <v>19</v>
      </c>
      <c r="E31" s="54">
        <v>5</v>
      </c>
      <c r="F31" s="53"/>
      <c r="G31" s="53"/>
      <c r="H31" s="1" t="s">
        <v>228</v>
      </c>
    </row>
    <row r="32" spans="1:8" x14ac:dyDescent="0.3">
      <c r="A32" s="16">
        <f t="shared" si="0"/>
        <v>24</v>
      </c>
      <c r="B32" s="16" t="s">
        <v>85</v>
      </c>
      <c r="C32" s="53" t="s">
        <v>226</v>
      </c>
      <c r="D32" s="54" t="s">
        <v>19</v>
      </c>
      <c r="E32" s="54">
        <v>5</v>
      </c>
      <c r="F32" s="53"/>
      <c r="G32" s="53"/>
      <c r="H32" s="1" t="s">
        <v>228</v>
      </c>
    </row>
    <row r="33" spans="1:8" x14ac:dyDescent="0.3">
      <c r="A33" s="16">
        <f t="shared" si="0"/>
        <v>25</v>
      </c>
      <c r="B33" s="16" t="s">
        <v>86</v>
      </c>
      <c r="C33" s="53" t="s">
        <v>227</v>
      </c>
      <c r="D33" s="54" t="s">
        <v>19</v>
      </c>
      <c r="E33" s="54">
        <v>5</v>
      </c>
      <c r="F33" s="53"/>
      <c r="G33" s="53"/>
      <c r="H33" s="1" t="s">
        <v>228</v>
      </c>
    </row>
    <row r="34" spans="1:8" x14ac:dyDescent="0.3">
      <c r="A34" s="16">
        <f t="shared" si="0"/>
        <v>26</v>
      </c>
      <c r="B34" s="16" t="s">
        <v>94</v>
      </c>
      <c r="C34" s="16" t="s">
        <v>23</v>
      </c>
      <c r="D34" s="17" t="s">
        <v>10</v>
      </c>
      <c r="E34" s="17">
        <v>3</v>
      </c>
      <c r="F34" s="16"/>
      <c r="G34" s="16"/>
    </row>
    <row r="35" spans="1:8" x14ac:dyDescent="0.3">
      <c r="A35" s="16">
        <f t="shared" si="0"/>
        <v>27</v>
      </c>
      <c r="B35" s="16" t="s">
        <v>95</v>
      </c>
      <c r="C35" s="16" t="s">
        <v>158</v>
      </c>
      <c r="D35" s="17" t="s">
        <v>10</v>
      </c>
      <c r="E35" s="17">
        <v>3</v>
      </c>
      <c r="F35" s="16"/>
      <c r="G35" s="16"/>
    </row>
    <row r="36" spans="1:8" x14ac:dyDescent="0.3">
      <c r="A36" s="16">
        <f t="shared" si="0"/>
        <v>28</v>
      </c>
      <c r="B36" s="16" t="s">
        <v>96</v>
      </c>
      <c r="C36" s="16" t="s">
        <v>24</v>
      </c>
      <c r="D36" s="17" t="s">
        <v>10</v>
      </c>
      <c r="E36" s="17">
        <v>2</v>
      </c>
      <c r="F36" s="16"/>
      <c r="G36" s="16" t="s">
        <v>134</v>
      </c>
    </row>
    <row r="37" spans="1:8" x14ac:dyDescent="0.3">
      <c r="A37" s="16">
        <f t="shared" si="0"/>
        <v>29</v>
      </c>
      <c r="B37" s="16" t="s">
        <v>97</v>
      </c>
      <c r="C37" s="16" t="s">
        <v>25</v>
      </c>
      <c r="D37" s="17" t="s">
        <v>10</v>
      </c>
      <c r="E37" s="17">
        <v>3</v>
      </c>
      <c r="F37" s="16"/>
      <c r="G37" s="16" t="s">
        <v>134</v>
      </c>
    </row>
    <row r="38" spans="1:8" x14ac:dyDescent="0.3">
      <c r="A38" s="16">
        <f t="shared" si="0"/>
        <v>30</v>
      </c>
      <c r="B38" s="16" t="s">
        <v>132</v>
      </c>
      <c r="C38" s="16" t="s">
        <v>26</v>
      </c>
      <c r="D38" s="17" t="s">
        <v>19</v>
      </c>
      <c r="E38" s="17">
        <v>40</v>
      </c>
      <c r="F38" s="16"/>
      <c r="G38" s="16"/>
    </row>
    <row r="39" spans="1:8" x14ac:dyDescent="0.3">
      <c r="A39" s="53">
        <f t="shared" si="0"/>
        <v>31</v>
      </c>
      <c r="B39" s="53" t="s">
        <v>104</v>
      </c>
      <c r="C39" s="53" t="s">
        <v>27</v>
      </c>
      <c r="D39" s="54" t="s">
        <v>19</v>
      </c>
      <c r="E39" s="54">
        <v>5</v>
      </c>
      <c r="F39" s="53"/>
      <c r="G39" s="53"/>
      <c r="H39" s="1" t="s">
        <v>228</v>
      </c>
    </row>
    <row r="40" spans="1:8" x14ac:dyDescent="0.3">
      <c r="A40" s="53">
        <f t="shared" si="0"/>
        <v>32</v>
      </c>
      <c r="B40" s="53" t="s">
        <v>103</v>
      </c>
      <c r="C40" s="53" t="s">
        <v>28</v>
      </c>
      <c r="D40" s="54" t="s">
        <v>19</v>
      </c>
      <c r="E40" s="54">
        <v>5</v>
      </c>
      <c r="F40" s="53"/>
      <c r="G40" s="53"/>
      <c r="H40" s="1" t="s">
        <v>228</v>
      </c>
    </row>
    <row r="41" spans="1:8" x14ac:dyDescent="0.3">
      <c r="A41" s="53">
        <f t="shared" si="0"/>
        <v>33</v>
      </c>
      <c r="B41" s="53" t="s">
        <v>102</v>
      </c>
      <c r="C41" s="53" t="s">
        <v>29</v>
      </c>
      <c r="D41" s="54" t="s">
        <v>19</v>
      </c>
      <c r="E41" s="54">
        <v>5</v>
      </c>
      <c r="F41" s="53"/>
      <c r="G41" s="53"/>
      <c r="H41" s="1" t="s">
        <v>228</v>
      </c>
    </row>
    <row r="42" spans="1:8" x14ac:dyDescent="0.3">
      <c r="A42" s="53">
        <f t="shared" si="0"/>
        <v>34</v>
      </c>
      <c r="B42" s="53" t="s">
        <v>101</v>
      </c>
      <c r="C42" s="53" t="s">
        <v>30</v>
      </c>
      <c r="D42" s="54" t="s">
        <v>19</v>
      </c>
      <c r="E42" s="54">
        <v>5</v>
      </c>
      <c r="F42" s="53"/>
      <c r="G42" s="53"/>
      <c r="H42" s="1" t="s">
        <v>228</v>
      </c>
    </row>
    <row r="43" spans="1:8" x14ac:dyDescent="0.3">
      <c r="A43" s="53">
        <f t="shared" si="0"/>
        <v>35</v>
      </c>
      <c r="B43" s="53" t="s">
        <v>100</v>
      </c>
      <c r="C43" s="53" t="s">
        <v>31</v>
      </c>
      <c r="D43" s="54" t="s">
        <v>19</v>
      </c>
      <c r="E43" s="54">
        <v>5</v>
      </c>
      <c r="F43" s="53"/>
      <c r="G43" s="53"/>
      <c r="H43" s="1" t="s">
        <v>228</v>
      </c>
    </row>
    <row r="44" spans="1:8" x14ac:dyDescent="0.3">
      <c r="A44" s="53">
        <f t="shared" si="0"/>
        <v>36</v>
      </c>
      <c r="B44" s="53" t="s">
        <v>99</v>
      </c>
      <c r="C44" s="53" t="s">
        <v>32</v>
      </c>
      <c r="D44" s="54" t="s">
        <v>19</v>
      </c>
      <c r="E44" s="54">
        <v>5</v>
      </c>
      <c r="F44" s="53"/>
      <c r="G44" s="53"/>
      <c r="H44" s="1" t="s">
        <v>228</v>
      </c>
    </row>
    <row r="45" spans="1:8" x14ac:dyDescent="0.3">
      <c r="A45" s="53">
        <f t="shared" si="0"/>
        <v>37</v>
      </c>
      <c r="B45" s="53" t="s">
        <v>98</v>
      </c>
      <c r="C45" s="53" t="s">
        <v>33</v>
      </c>
      <c r="D45" s="54" t="s">
        <v>19</v>
      </c>
      <c r="E45" s="54">
        <v>5</v>
      </c>
      <c r="F45" s="53"/>
      <c r="G45" s="53"/>
      <c r="H45" s="1" t="s">
        <v>228</v>
      </c>
    </row>
    <row r="46" spans="1:8" ht="48.6" x14ac:dyDescent="0.3">
      <c r="A46" s="53">
        <f t="shared" si="0"/>
        <v>38</v>
      </c>
      <c r="B46" s="53" t="s">
        <v>185</v>
      </c>
      <c r="C46" s="53" t="s">
        <v>182</v>
      </c>
      <c r="D46" s="54" t="s">
        <v>184</v>
      </c>
      <c r="E46" s="54">
        <v>1</v>
      </c>
      <c r="F46" s="53"/>
      <c r="G46" s="53" t="s">
        <v>191</v>
      </c>
    </row>
    <row r="47" spans="1:8" ht="64.8" x14ac:dyDescent="0.3">
      <c r="A47" s="53">
        <f t="shared" si="0"/>
        <v>39</v>
      </c>
      <c r="B47" s="53" t="s">
        <v>87</v>
      </c>
      <c r="C47" s="53" t="s">
        <v>180</v>
      </c>
      <c r="D47" s="54" t="s">
        <v>10</v>
      </c>
      <c r="E47" s="54">
        <v>1</v>
      </c>
      <c r="F47" s="53"/>
      <c r="G47" s="53" t="s">
        <v>181</v>
      </c>
    </row>
    <row r="48" spans="1:8" ht="32.4" x14ac:dyDescent="0.3">
      <c r="A48" s="16">
        <f t="shared" si="0"/>
        <v>40</v>
      </c>
      <c r="B48" s="16" t="s">
        <v>75</v>
      </c>
      <c r="C48" s="16" t="s">
        <v>9</v>
      </c>
      <c r="D48" s="17" t="s">
        <v>10</v>
      </c>
      <c r="E48" s="17">
        <v>6</v>
      </c>
      <c r="F48" s="16"/>
      <c r="G48" s="16" t="s">
        <v>114</v>
      </c>
    </row>
    <row r="49" spans="1:7" x14ac:dyDescent="0.3">
      <c r="A49" s="16">
        <f t="shared" si="0"/>
        <v>41</v>
      </c>
      <c r="B49" s="16" t="s">
        <v>149</v>
      </c>
      <c r="C49" s="16" t="s">
        <v>34</v>
      </c>
      <c r="D49" s="17" t="s">
        <v>10</v>
      </c>
      <c r="E49" s="17">
        <v>50</v>
      </c>
      <c r="F49" s="16"/>
      <c r="G49" s="16"/>
    </row>
    <row r="50" spans="1:7" ht="129.6" x14ac:dyDescent="0.3">
      <c r="A50" s="16">
        <f t="shared" si="0"/>
        <v>42</v>
      </c>
      <c r="B50" s="16" t="s">
        <v>109</v>
      </c>
      <c r="C50" s="16" t="s">
        <v>35</v>
      </c>
      <c r="D50" s="17" t="s">
        <v>10</v>
      </c>
      <c r="E50" s="17">
        <v>1</v>
      </c>
      <c r="F50" s="16"/>
      <c r="G50" s="16" t="s">
        <v>135</v>
      </c>
    </row>
    <row r="51" spans="1:7" ht="32.4" x14ac:dyDescent="0.3">
      <c r="A51" s="16">
        <f t="shared" si="0"/>
        <v>43</v>
      </c>
      <c r="B51" s="16" t="s">
        <v>110</v>
      </c>
      <c r="C51" s="16" t="s">
        <v>36</v>
      </c>
      <c r="D51" s="17" t="s">
        <v>10</v>
      </c>
      <c r="E51" s="17">
        <v>1</v>
      </c>
      <c r="F51" s="16"/>
      <c r="G51" s="16" t="s">
        <v>88</v>
      </c>
    </row>
    <row r="52" spans="1:7" x14ac:dyDescent="0.3">
      <c r="A52" s="16">
        <f t="shared" si="0"/>
        <v>44</v>
      </c>
      <c r="B52" s="16" t="s">
        <v>108</v>
      </c>
      <c r="C52" s="16" t="s">
        <v>37</v>
      </c>
      <c r="D52" s="17" t="s">
        <v>19</v>
      </c>
      <c r="E52" s="17">
        <v>60</v>
      </c>
      <c r="F52" s="16"/>
      <c r="G52" s="16"/>
    </row>
    <row r="53" spans="1:7" x14ac:dyDescent="0.3">
      <c r="A53" s="16">
        <f t="shared" si="0"/>
        <v>45</v>
      </c>
      <c r="B53" s="16" t="s">
        <v>107</v>
      </c>
      <c r="C53" s="16" t="s">
        <v>38</v>
      </c>
      <c r="D53" s="17" t="s">
        <v>10</v>
      </c>
      <c r="E53" s="17">
        <v>8</v>
      </c>
      <c r="F53" s="16"/>
      <c r="G53" s="16"/>
    </row>
    <row r="54" spans="1:7" x14ac:dyDescent="0.3">
      <c r="A54" s="16">
        <f t="shared" si="0"/>
        <v>46</v>
      </c>
      <c r="B54" s="16" t="s">
        <v>106</v>
      </c>
      <c r="C54" s="16" t="s">
        <v>39</v>
      </c>
      <c r="D54" s="17" t="s">
        <v>10</v>
      </c>
      <c r="E54" s="17">
        <v>16</v>
      </c>
      <c r="F54" s="16"/>
      <c r="G54" s="16"/>
    </row>
    <row r="55" spans="1:7" x14ac:dyDescent="0.3">
      <c r="A55" s="16">
        <f t="shared" si="0"/>
        <v>47</v>
      </c>
      <c r="B55" s="16" t="s">
        <v>40</v>
      </c>
      <c r="C55" s="16" t="s">
        <v>41</v>
      </c>
      <c r="D55" s="17" t="s">
        <v>19</v>
      </c>
      <c r="E55" s="17">
        <v>20</v>
      </c>
      <c r="F55" s="16"/>
      <c r="G55" s="16"/>
    </row>
    <row r="56" spans="1:7" x14ac:dyDescent="0.3">
      <c r="A56" s="16">
        <f t="shared" si="0"/>
        <v>48</v>
      </c>
      <c r="B56" s="16" t="s">
        <v>42</v>
      </c>
      <c r="C56" s="16" t="s">
        <v>43</v>
      </c>
      <c r="D56" s="17" t="s">
        <v>10</v>
      </c>
      <c r="E56" s="17">
        <v>2</v>
      </c>
      <c r="F56" s="16"/>
      <c r="G56" s="16"/>
    </row>
    <row r="57" spans="1:7" x14ac:dyDescent="0.3">
      <c r="A57" s="16">
        <f t="shared" si="0"/>
        <v>49</v>
      </c>
      <c r="B57" s="16" t="s">
        <v>44</v>
      </c>
      <c r="C57" s="16" t="s">
        <v>45</v>
      </c>
      <c r="D57" s="17" t="s">
        <v>63</v>
      </c>
      <c r="E57" s="17">
        <v>9</v>
      </c>
      <c r="F57" s="16"/>
      <c r="G57" s="16"/>
    </row>
    <row r="58" spans="1:7" x14ac:dyDescent="0.3">
      <c r="A58" s="16">
        <f t="shared" si="0"/>
        <v>50</v>
      </c>
      <c r="B58" s="16" t="s">
        <v>189</v>
      </c>
      <c r="C58" s="16" t="s">
        <v>151</v>
      </c>
      <c r="D58" s="17" t="s">
        <v>10</v>
      </c>
      <c r="E58" s="17">
        <v>6</v>
      </c>
      <c r="F58" s="16"/>
      <c r="G58" s="16" t="s">
        <v>152</v>
      </c>
    </row>
    <row r="59" spans="1:7" x14ac:dyDescent="0.3">
      <c r="A59" s="16">
        <f t="shared" si="0"/>
        <v>51</v>
      </c>
      <c r="B59" s="16" t="s">
        <v>105</v>
      </c>
      <c r="C59" s="16" t="s">
        <v>46</v>
      </c>
      <c r="D59" s="17" t="s">
        <v>10</v>
      </c>
      <c r="E59" s="17">
        <v>20</v>
      </c>
      <c r="F59" s="16"/>
      <c r="G59" s="16"/>
    </row>
    <row r="60" spans="1:7" x14ac:dyDescent="0.3">
      <c r="A60" s="16">
        <f t="shared" si="0"/>
        <v>52</v>
      </c>
      <c r="B60" s="16" t="s">
        <v>47</v>
      </c>
      <c r="C60" s="16" t="s">
        <v>48</v>
      </c>
      <c r="D60" s="17" t="s">
        <v>10</v>
      </c>
      <c r="E60" s="17">
        <v>3</v>
      </c>
      <c r="F60" s="16"/>
      <c r="G60" s="16"/>
    </row>
    <row r="61" spans="1:7" x14ac:dyDescent="0.3">
      <c r="A61" s="16">
        <f t="shared" si="0"/>
        <v>53</v>
      </c>
      <c r="B61" s="16" t="s">
        <v>49</v>
      </c>
      <c r="C61" s="16" t="s">
        <v>50</v>
      </c>
      <c r="D61" s="17" t="s">
        <v>10</v>
      </c>
      <c r="E61" s="17">
        <v>3</v>
      </c>
      <c r="F61" s="16"/>
      <c r="G61" s="16"/>
    </row>
    <row r="62" spans="1:7" x14ac:dyDescent="0.3">
      <c r="A62" s="16">
        <f t="shared" si="0"/>
        <v>54</v>
      </c>
      <c r="B62" s="16" t="s">
        <v>51</v>
      </c>
      <c r="C62" s="16" t="s">
        <v>52</v>
      </c>
      <c r="D62" s="17" t="s">
        <v>19</v>
      </c>
      <c r="E62" s="17">
        <v>100</v>
      </c>
      <c r="F62" s="16"/>
      <c r="G62" s="16"/>
    </row>
    <row r="63" spans="1:7" x14ac:dyDescent="0.3">
      <c r="A63" s="16">
        <f t="shared" si="0"/>
        <v>55</v>
      </c>
      <c r="B63" s="16" t="s">
        <v>129</v>
      </c>
      <c r="C63" s="16" t="s">
        <v>128</v>
      </c>
      <c r="D63" s="17" t="s">
        <v>91</v>
      </c>
      <c r="E63" s="17">
        <v>3</v>
      </c>
      <c r="F63" s="16"/>
      <c r="G63" s="16"/>
    </row>
    <row r="64" spans="1:7" x14ac:dyDescent="0.3">
      <c r="A64" s="16">
        <f t="shared" si="0"/>
        <v>56</v>
      </c>
      <c r="B64" s="16" t="s">
        <v>136</v>
      </c>
      <c r="C64" s="16" t="s">
        <v>137</v>
      </c>
      <c r="D64" s="17" t="s">
        <v>91</v>
      </c>
      <c r="E64" s="17">
        <v>3</v>
      </c>
      <c r="F64" s="16"/>
      <c r="G64" s="16"/>
    </row>
    <row r="65" spans="1:7" ht="32.4" x14ac:dyDescent="0.3">
      <c r="A65" s="16">
        <f t="shared" si="0"/>
        <v>57</v>
      </c>
      <c r="B65" s="16" t="s">
        <v>140</v>
      </c>
      <c r="C65" s="16" t="s">
        <v>186</v>
      </c>
      <c r="D65" s="17" t="s">
        <v>148</v>
      </c>
      <c r="E65" s="17">
        <v>1</v>
      </c>
      <c r="F65" s="16"/>
      <c r="G65" s="16" t="s">
        <v>187</v>
      </c>
    </row>
    <row r="66" spans="1:7" x14ac:dyDescent="0.3">
      <c r="A66" s="53">
        <f t="shared" si="0"/>
        <v>58</v>
      </c>
      <c r="B66" s="53" t="s">
        <v>141</v>
      </c>
      <c r="C66" s="53" t="s">
        <v>229</v>
      </c>
      <c r="D66" s="54" t="s">
        <v>10</v>
      </c>
      <c r="E66" s="54">
        <v>50</v>
      </c>
      <c r="F66" s="53"/>
      <c r="G66" s="53"/>
    </row>
    <row r="67" spans="1:7" ht="32.4" x14ac:dyDescent="0.3">
      <c r="A67" s="53">
        <f t="shared" si="0"/>
        <v>59</v>
      </c>
      <c r="B67" s="55" t="s">
        <v>143</v>
      </c>
      <c r="C67" s="56" t="s">
        <v>144</v>
      </c>
      <c r="D67" s="57" t="s">
        <v>63</v>
      </c>
      <c r="E67" s="57">
        <v>1</v>
      </c>
      <c r="F67" s="58"/>
      <c r="G67" s="56" t="s">
        <v>194</v>
      </c>
    </row>
    <row r="68" spans="1:7" ht="32.4" x14ac:dyDescent="0.3">
      <c r="A68" s="53">
        <f t="shared" si="0"/>
        <v>60</v>
      </c>
      <c r="B68" s="55" t="s">
        <v>188</v>
      </c>
      <c r="C68" s="56" t="s">
        <v>150</v>
      </c>
      <c r="D68" s="54" t="s">
        <v>10</v>
      </c>
      <c r="E68" s="54">
        <v>6</v>
      </c>
      <c r="F68" s="58"/>
      <c r="G68" s="56" t="s">
        <v>195</v>
      </c>
    </row>
    <row r="69" spans="1:7" ht="32.4" x14ac:dyDescent="0.3">
      <c r="A69" s="53">
        <f t="shared" si="0"/>
        <v>61</v>
      </c>
      <c r="B69" s="55" t="s">
        <v>199</v>
      </c>
      <c r="C69" s="56" t="s">
        <v>200</v>
      </c>
      <c r="D69" s="54" t="s">
        <v>10</v>
      </c>
      <c r="E69" s="54">
        <v>6</v>
      </c>
      <c r="F69" s="58"/>
      <c r="G69" s="56" t="s">
        <v>204</v>
      </c>
    </row>
    <row r="70" spans="1:7" ht="48.6" x14ac:dyDescent="0.3">
      <c r="A70" s="53">
        <f t="shared" si="0"/>
        <v>62</v>
      </c>
      <c r="B70" s="55" t="s">
        <v>159</v>
      </c>
      <c r="C70" s="56" t="s">
        <v>162</v>
      </c>
      <c r="D70" s="54" t="s">
        <v>10</v>
      </c>
      <c r="E70" s="54">
        <v>1</v>
      </c>
      <c r="F70" s="58"/>
      <c r="G70" s="56" t="s">
        <v>164</v>
      </c>
    </row>
    <row r="71" spans="1:7" ht="48.6" x14ac:dyDescent="0.3">
      <c r="A71" s="53">
        <f t="shared" si="0"/>
        <v>63</v>
      </c>
      <c r="B71" s="55" t="s">
        <v>160</v>
      </c>
      <c r="C71" s="56" t="s">
        <v>163</v>
      </c>
      <c r="D71" s="54" t="s">
        <v>10</v>
      </c>
      <c r="E71" s="54">
        <v>1</v>
      </c>
      <c r="F71" s="58"/>
      <c r="G71" s="56" t="s">
        <v>164</v>
      </c>
    </row>
    <row r="72" spans="1:7" ht="48.6" x14ac:dyDescent="0.3">
      <c r="A72" s="53">
        <f t="shared" si="0"/>
        <v>64</v>
      </c>
      <c r="B72" s="55" t="s">
        <v>161</v>
      </c>
      <c r="C72" s="56" t="s">
        <v>179</v>
      </c>
      <c r="D72" s="54" t="s">
        <v>10</v>
      </c>
      <c r="E72" s="54">
        <v>1</v>
      </c>
      <c r="F72" s="58"/>
      <c r="G72" s="56" t="s">
        <v>164</v>
      </c>
    </row>
    <row r="73" spans="1:7" ht="32.4" x14ac:dyDescent="0.3">
      <c r="A73" s="53">
        <f t="shared" si="0"/>
        <v>65</v>
      </c>
      <c r="B73" s="55" t="s">
        <v>205</v>
      </c>
      <c r="C73" s="56" t="s">
        <v>206</v>
      </c>
      <c r="D73" s="54" t="s">
        <v>10</v>
      </c>
      <c r="E73" s="54">
        <v>1</v>
      </c>
      <c r="F73" s="58"/>
      <c r="G73" s="56" t="s">
        <v>207</v>
      </c>
    </row>
    <row r="74" spans="1:7" ht="32.4" x14ac:dyDescent="0.3">
      <c r="A74" s="53">
        <f t="shared" si="0"/>
        <v>66</v>
      </c>
      <c r="B74" s="55" t="s">
        <v>208</v>
      </c>
      <c r="C74" s="56" t="s">
        <v>209</v>
      </c>
      <c r="D74" s="54" t="s">
        <v>10</v>
      </c>
      <c r="E74" s="54">
        <v>1</v>
      </c>
      <c r="F74" s="58"/>
      <c r="G74" s="56" t="s">
        <v>207</v>
      </c>
    </row>
    <row r="75" spans="1:7" ht="32.4" x14ac:dyDescent="0.3">
      <c r="A75" s="53">
        <f t="shared" si="0"/>
        <v>67</v>
      </c>
      <c r="B75" s="55" t="s">
        <v>211</v>
      </c>
      <c r="C75" s="56" t="s">
        <v>210</v>
      </c>
      <c r="D75" s="54" t="s">
        <v>10</v>
      </c>
      <c r="E75" s="54">
        <v>1</v>
      </c>
      <c r="F75" s="58"/>
      <c r="G75" s="56" t="s">
        <v>207</v>
      </c>
    </row>
    <row r="76" spans="1:7" x14ac:dyDescent="0.3">
      <c r="A76" s="53">
        <f t="shared" si="0"/>
        <v>68</v>
      </c>
      <c r="B76" s="55" t="s">
        <v>214</v>
      </c>
      <c r="C76" s="56" t="s">
        <v>215</v>
      </c>
      <c r="D76" s="54" t="s">
        <v>212</v>
      </c>
      <c r="E76" s="54">
        <v>8</v>
      </c>
      <c r="F76" s="58"/>
      <c r="G76" s="56" t="s">
        <v>213</v>
      </c>
    </row>
    <row r="77" spans="1:7" ht="48.6" x14ac:dyDescent="0.3">
      <c r="A77" s="53">
        <f t="shared" si="0"/>
        <v>69</v>
      </c>
      <c r="B77" s="55" t="s">
        <v>174</v>
      </c>
      <c r="C77" s="56" t="s">
        <v>167</v>
      </c>
      <c r="D77" s="54" t="s">
        <v>166</v>
      </c>
      <c r="E77" s="54">
        <v>1</v>
      </c>
      <c r="F77" s="58"/>
      <c r="G77" s="56" t="s">
        <v>192</v>
      </c>
    </row>
    <row r="78" spans="1:7" ht="129.6" x14ac:dyDescent="0.3">
      <c r="A78" s="53">
        <f t="shared" si="0"/>
        <v>70</v>
      </c>
      <c r="B78" s="55" t="s">
        <v>170</v>
      </c>
      <c r="C78" s="56" t="s">
        <v>169</v>
      </c>
      <c r="D78" s="54" t="s">
        <v>91</v>
      </c>
      <c r="E78" s="59">
        <v>1</v>
      </c>
      <c r="F78" s="58"/>
      <c r="G78" s="56" t="s">
        <v>193</v>
      </c>
    </row>
    <row r="79" spans="1:7" ht="32.4" x14ac:dyDescent="0.3">
      <c r="A79" s="53">
        <f t="shared" si="0"/>
        <v>71</v>
      </c>
      <c r="B79" s="55" t="s">
        <v>196</v>
      </c>
      <c r="C79" s="56" t="s">
        <v>197</v>
      </c>
      <c r="D79" s="54" t="s">
        <v>10</v>
      </c>
      <c r="E79" s="54">
        <v>3</v>
      </c>
      <c r="F79" s="58"/>
      <c r="G79" s="56" t="s">
        <v>198</v>
      </c>
    </row>
    <row r="80" spans="1:7" x14ac:dyDescent="0.3">
      <c r="A80" s="53">
        <f t="shared" si="0"/>
        <v>72</v>
      </c>
      <c r="B80" s="53" t="s">
        <v>130</v>
      </c>
      <c r="C80" s="53" t="s">
        <v>64</v>
      </c>
      <c r="D80" s="54" t="s">
        <v>131</v>
      </c>
      <c r="E80" s="54"/>
      <c r="F80" s="53"/>
      <c r="G80" s="53"/>
    </row>
    <row r="81" spans="1:7" x14ac:dyDescent="0.3">
      <c r="A81" s="53">
        <f t="shared" si="0"/>
        <v>73</v>
      </c>
      <c r="B81" s="53" t="s">
        <v>65</v>
      </c>
      <c r="C81" s="53" t="s">
        <v>66</v>
      </c>
      <c r="D81" s="54" t="s">
        <v>10</v>
      </c>
      <c r="E81" s="54">
        <v>6</v>
      </c>
      <c r="F81" s="53"/>
      <c r="G81" s="53"/>
    </row>
    <row r="82" spans="1:7" x14ac:dyDescent="0.3">
      <c r="A82" s="16">
        <f t="shared" si="0"/>
        <v>74</v>
      </c>
      <c r="B82" s="16" t="s">
        <v>67</v>
      </c>
      <c r="C82" s="16" t="s">
        <v>68</v>
      </c>
      <c r="D82" s="17" t="s">
        <v>54</v>
      </c>
      <c r="E82" s="17"/>
      <c r="F82" s="16"/>
    </row>
    <row r="83" spans="1:7" x14ac:dyDescent="0.3">
      <c r="A83" s="16">
        <f t="shared" ref="A83" si="1">A82+1</f>
        <v>75</v>
      </c>
      <c r="B83" s="16" t="s">
        <v>53</v>
      </c>
      <c r="C83" s="16" t="s">
        <v>69</v>
      </c>
      <c r="D83" s="17" t="s">
        <v>10</v>
      </c>
      <c r="E83" s="17">
        <v>6</v>
      </c>
    </row>
    <row r="84" spans="1:7" x14ac:dyDescent="0.3">
      <c r="B84" s="2"/>
    </row>
    <row r="94" spans="1:7" x14ac:dyDescent="0.3">
      <c r="B94" s="16"/>
      <c r="C94" s="16"/>
      <c r="D94" s="17"/>
      <c r="E94" s="1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55</v>
      </c>
      <c r="B2" s="2" t="s">
        <v>138</v>
      </c>
      <c r="C2" s="2" t="s">
        <v>139</v>
      </c>
    </row>
    <row r="3" spans="1:3" x14ac:dyDescent="0.3">
      <c r="A3" s="2" t="s">
        <v>125</v>
      </c>
      <c r="B3" s="2" t="s">
        <v>126</v>
      </c>
    </row>
    <row r="4" spans="1:3" x14ac:dyDescent="0.3">
      <c r="A4" s="2" t="s">
        <v>168</v>
      </c>
      <c r="B4" s="2" t="s">
        <v>127</v>
      </c>
      <c r="C4" s="2" t="s">
        <v>145</v>
      </c>
    </row>
    <row r="5" spans="1:3" x14ac:dyDescent="0.3">
      <c r="A5" s="2" t="s">
        <v>183</v>
      </c>
      <c r="B5" s="2" t="s">
        <v>121</v>
      </c>
      <c r="C5" s="2" t="s">
        <v>146</v>
      </c>
    </row>
    <row r="6" spans="1:3" x14ac:dyDescent="0.3">
      <c r="A6" s="2" t="s">
        <v>115</v>
      </c>
      <c r="B6" s="2" t="s">
        <v>116</v>
      </c>
    </row>
    <row r="7" spans="1:3" x14ac:dyDescent="0.3">
      <c r="A7" s="2" t="s">
        <v>92</v>
      </c>
      <c r="B7" s="2" t="s">
        <v>71</v>
      </c>
      <c r="C7" s="2" t="s">
        <v>153</v>
      </c>
    </row>
    <row r="8" spans="1:3" x14ac:dyDescent="0.3">
      <c r="A8" s="2" t="s">
        <v>93</v>
      </c>
      <c r="B8" s="2" t="s">
        <v>118</v>
      </c>
    </row>
    <row r="9" spans="1:3" x14ac:dyDescent="0.3">
      <c r="A9" s="2" t="s">
        <v>117</v>
      </c>
      <c r="B9" s="2" t="s">
        <v>122</v>
      </c>
      <c r="C9" s="2" t="s">
        <v>119</v>
      </c>
    </row>
    <row r="10" spans="1:3" x14ac:dyDescent="0.3">
      <c r="A10" s="2" t="s">
        <v>178</v>
      </c>
      <c r="B10" s="2" t="s">
        <v>177</v>
      </c>
      <c r="C10" s="2" t="s">
        <v>139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11F2-BF20-4925-9824-6759DED2F722}">
  <dimension ref="A1:I44"/>
  <sheetViews>
    <sheetView workbookViewId="0">
      <selection activeCell="H3" sqref="H3"/>
    </sheetView>
  </sheetViews>
  <sheetFormatPr defaultRowHeight="16.2" x14ac:dyDescent="0.3"/>
  <cols>
    <col min="1" max="1" width="11.21875" bestFit="1" customWidth="1"/>
    <col min="2" max="2" width="24.77734375" bestFit="1" customWidth="1"/>
    <col min="4" max="4" width="13.77734375" bestFit="1" customWidth="1"/>
    <col min="5" max="5" width="40.21875" bestFit="1" customWidth="1"/>
    <col min="6" max="6" width="18" bestFit="1" customWidth="1"/>
    <col min="7" max="7" width="20.21875" customWidth="1"/>
    <col min="8" max="8" width="19.21875" bestFit="1" customWidth="1"/>
    <col min="9" max="9" width="15.33203125" bestFit="1" customWidth="1"/>
  </cols>
  <sheetData>
    <row r="1" spans="1:9" x14ac:dyDescent="0.3">
      <c r="A1" s="18"/>
      <c r="B1" s="18" t="s">
        <v>230</v>
      </c>
      <c r="C1" s="18"/>
      <c r="D1" s="18"/>
      <c r="E1" s="18"/>
      <c r="F1" s="18"/>
      <c r="G1" s="19" t="s">
        <v>231</v>
      </c>
      <c r="H1" s="20"/>
      <c r="I1" s="18"/>
    </row>
    <row r="2" spans="1:9" x14ac:dyDescent="0.3">
      <c r="A2" s="18"/>
      <c r="B2" s="18" t="s">
        <v>232</v>
      </c>
      <c r="C2" s="18"/>
      <c r="D2" s="18"/>
      <c r="E2" s="18"/>
      <c r="F2" s="18"/>
      <c r="G2" s="21"/>
      <c r="H2" s="20"/>
      <c r="I2" s="18"/>
    </row>
    <row r="3" spans="1:9" ht="16.8" thickBot="1" x14ac:dyDescent="0.35">
      <c r="A3" s="18"/>
      <c r="B3" s="18"/>
      <c r="C3" s="18"/>
      <c r="D3" s="18"/>
      <c r="E3" s="18"/>
      <c r="F3" s="18"/>
      <c r="G3" s="21" t="s">
        <v>233</v>
      </c>
      <c r="H3" s="20"/>
      <c r="I3" s="18"/>
    </row>
    <row r="4" spans="1:9" ht="16.8" thickBot="1" x14ac:dyDescent="0.35">
      <c r="A4" s="22" t="s">
        <v>234</v>
      </c>
      <c r="B4" s="23" t="s">
        <v>235</v>
      </c>
      <c r="C4" s="18"/>
      <c r="D4" s="24" t="s">
        <v>236</v>
      </c>
      <c r="E4" s="24" t="s">
        <v>237</v>
      </c>
      <c r="F4" s="25" t="s">
        <v>238</v>
      </c>
      <c r="G4" s="26" t="s">
        <v>239</v>
      </c>
      <c r="H4" s="27" t="s">
        <v>237</v>
      </c>
      <c r="I4" s="26" t="s">
        <v>240</v>
      </c>
    </row>
    <row r="5" spans="1:9" ht="16.8" thickBot="1" x14ac:dyDescent="0.35">
      <c r="A5" s="28">
        <v>0</v>
      </c>
      <c r="B5" s="29" t="s">
        <v>241</v>
      </c>
      <c r="C5" s="18"/>
      <c r="D5" s="30">
        <v>2</v>
      </c>
      <c r="E5" s="31" t="s">
        <v>241</v>
      </c>
      <c r="F5" s="30">
        <v>0</v>
      </c>
      <c r="G5" s="32" t="s">
        <v>242</v>
      </c>
      <c r="H5" s="33" t="s">
        <v>241</v>
      </c>
      <c r="I5" s="34" t="s">
        <v>243</v>
      </c>
    </row>
    <row r="6" spans="1:9" ht="16.8" thickBot="1" x14ac:dyDescent="0.35">
      <c r="A6" s="28">
        <v>1</v>
      </c>
      <c r="B6" s="29" t="s">
        <v>244</v>
      </c>
      <c r="C6" s="18"/>
      <c r="D6" s="30">
        <v>3</v>
      </c>
      <c r="E6" s="31" t="s">
        <v>244</v>
      </c>
      <c r="F6" s="30">
        <v>1</v>
      </c>
      <c r="G6" s="32" t="s">
        <v>245</v>
      </c>
      <c r="H6" s="33" t="s">
        <v>244</v>
      </c>
      <c r="I6" s="34" t="s">
        <v>243</v>
      </c>
    </row>
    <row r="7" spans="1:9" ht="16.8" thickBot="1" x14ac:dyDescent="0.35">
      <c r="A7" s="35">
        <v>2</v>
      </c>
      <c r="B7" s="36" t="s">
        <v>246</v>
      </c>
      <c r="C7" s="18"/>
      <c r="D7" s="30">
        <v>13</v>
      </c>
      <c r="E7" s="31" t="s">
        <v>247</v>
      </c>
      <c r="F7" s="30" t="s">
        <v>248</v>
      </c>
      <c r="G7" s="32" t="s">
        <v>249</v>
      </c>
      <c r="H7" s="33" t="s">
        <v>247</v>
      </c>
      <c r="I7" s="34" t="s">
        <v>243</v>
      </c>
    </row>
    <row r="8" spans="1:9" ht="16.8" thickBot="1" x14ac:dyDescent="0.35">
      <c r="A8" s="35">
        <v>3</v>
      </c>
      <c r="B8" s="36" t="s">
        <v>250</v>
      </c>
      <c r="C8" s="18"/>
      <c r="D8" s="30">
        <v>5</v>
      </c>
      <c r="E8" s="37" t="s">
        <v>251</v>
      </c>
      <c r="F8" s="38" t="s">
        <v>252</v>
      </c>
      <c r="G8" s="39" t="s">
        <v>253</v>
      </c>
      <c r="H8" s="40" t="s">
        <v>254</v>
      </c>
      <c r="I8" s="34" t="s">
        <v>255</v>
      </c>
    </row>
    <row r="9" spans="1:9" ht="16.8" thickBot="1" x14ac:dyDescent="0.35">
      <c r="A9" s="35">
        <v>4</v>
      </c>
      <c r="B9" s="36" t="s">
        <v>256</v>
      </c>
      <c r="C9" s="18"/>
      <c r="D9" s="30">
        <v>11</v>
      </c>
      <c r="E9" s="37" t="s">
        <v>257</v>
      </c>
      <c r="F9" s="38" t="s">
        <v>258</v>
      </c>
      <c r="G9" s="39" t="s">
        <v>253</v>
      </c>
      <c r="H9" s="40" t="s">
        <v>254</v>
      </c>
      <c r="I9" s="34" t="s">
        <v>255</v>
      </c>
    </row>
    <row r="10" spans="1:9" ht="16.8" thickBot="1" x14ac:dyDescent="0.35">
      <c r="A10" s="35">
        <v>5</v>
      </c>
      <c r="B10" s="36" t="s">
        <v>259</v>
      </c>
      <c r="C10" s="18"/>
      <c r="D10" s="30">
        <v>9</v>
      </c>
      <c r="E10" s="37" t="s">
        <v>260</v>
      </c>
      <c r="F10" s="38" t="s">
        <v>261</v>
      </c>
      <c r="G10" s="39" t="s">
        <v>253</v>
      </c>
      <c r="H10" s="40" t="s">
        <v>254</v>
      </c>
      <c r="I10" s="34" t="s">
        <v>255</v>
      </c>
    </row>
    <row r="11" spans="1:9" ht="16.8" thickBot="1" x14ac:dyDescent="0.35">
      <c r="A11" s="35">
        <v>6</v>
      </c>
      <c r="B11" s="36" t="s">
        <v>262</v>
      </c>
      <c r="C11" s="18"/>
      <c r="D11" s="30">
        <v>15</v>
      </c>
      <c r="E11" s="37" t="s">
        <v>263</v>
      </c>
      <c r="F11" s="38" t="s">
        <v>264</v>
      </c>
      <c r="G11" s="39" t="s">
        <v>253</v>
      </c>
      <c r="H11" s="40" t="s">
        <v>254</v>
      </c>
      <c r="I11" s="34" t="s">
        <v>255</v>
      </c>
    </row>
    <row r="12" spans="1:9" ht="16.8" thickBot="1" x14ac:dyDescent="0.35">
      <c r="A12" s="35">
        <v>7</v>
      </c>
      <c r="B12" s="36" t="s">
        <v>265</v>
      </c>
      <c r="C12" s="18"/>
      <c r="D12" s="30">
        <v>14</v>
      </c>
      <c r="E12" s="37" t="s">
        <v>266</v>
      </c>
      <c r="F12" s="38" t="s">
        <v>267</v>
      </c>
      <c r="G12" s="39" t="s">
        <v>253</v>
      </c>
      <c r="H12" s="40" t="s">
        <v>254</v>
      </c>
      <c r="I12" s="34"/>
    </row>
    <row r="13" spans="1:9" ht="16.8" thickBot="1" x14ac:dyDescent="0.35">
      <c r="A13" s="35">
        <v>8</v>
      </c>
      <c r="B13" s="36" t="s">
        <v>268</v>
      </c>
      <c r="C13" s="18"/>
      <c r="D13" s="30">
        <v>16</v>
      </c>
      <c r="E13" s="37" t="s">
        <v>269</v>
      </c>
      <c r="F13" s="38" t="s">
        <v>270</v>
      </c>
      <c r="G13" s="39" t="s">
        <v>253</v>
      </c>
      <c r="H13" s="40" t="s">
        <v>254</v>
      </c>
      <c r="I13" s="34"/>
    </row>
    <row r="14" spans="1:9" ht="16.8" thickBot="1" x14ac:dyDescent="0.35">
      <c r="A14" s="35">
        <v>9</v>
      </c>
      <c r="B14" s="36" t="s">
        <v>271</v>
      </c>
      <c r="C14" s="18"/>
      <c r="D14" s="30">
        <v>18</v>
      </c>
      <c r="E14" s="37" t="s">
        <v>272</v>
      </c>
      <c r="F14" s="38" t="s">
        <v>273</v>
      </c>
      <c r="G14" s="39" t="s">
        <v>253</v>
      </c>
      <c r="H14" s="40" t="s">
        <v>254</v>
      </c>
      <c r="I14" s="34"/>
    </row>
    <row r="15" spans="1:9" ht="16.8" thickBot="1" x14ac:dyDescent="0.35">
      <c r="A15" s="35" t="s">
        <v>274</v>
      </c>
      <c r="B15" s="36" t="s">
        <v>275</v>
      </c>
      <c r="C15" s="18"/>
      <c r="D15" s="30">
        <v>17</v>
      </c>
      <c r="E15" s="37" t="s">
        <v>276</v>
      </c>
      <c r="F15" s="38" t="s">
        <v>277</v>
      </c>
      <c r="G15" s="39" t="s">
        <v>253</v>
      </c>
      <c r="H15" s="40" t="s">
        <v>254</v>
      </c>
      <c r="I15" s="34"/>
    </row>
    <row r="16" spans="1:9" ht="16.8" thickBot="1" x14ac:dyDescent="0.35">
      <c r="A16" s="35" t="s">
        <v>278</v>
      </c>
      <c r="B16" s="36" t="s">
        <v>279</v>
      </c>
      <c r="C16" s="18"/>
      <c r="D16" s="30">
        <v>6</v>
      </c>
      <c r="E16" s="37" t="s">
        <v>280</v>
      </c>
      <c r="F16" s="38" t="s">
        <v>281</v>
      </c>
      <c r="G16" s="39" t="s">
        <v>253</v>
      </c>
      <c r="H16" s="40" t="s">
        <v>254</v>
      </c>
      <c r="I16" s="34"/>
    </row>
    <row r="17" spans="1:9" ht="16.8" thickBot="1" x14ac:dyDescent="0.35">
      <c r="A17" s="28" t="s">
        <v>282</v>
      </c>
      <c r="B17" s="29" t="s">
        <v>283</v>
      </c>
      <c r="C17" s="18"/>
      <c r="D17" s="30">
        <v>7</v>
      </c>
      <c r="E17" s="37" t="s">
        <v>284</v>
      </c>
      <c r="F17" s="38" t="s">
        <v>285</v>
      </c>
      <c r="G17" s="39" t="s">
        <v>253</v>
      </c>
      <c r="H17" s="40" t="s">
        <v>254</v>
      </c>
      <c r="I17" s="34"/>
    </row>
    <row r="18" spans="1:9" ht="16.8" thickBot="1" x14ac:dyDescent="0.35">
      <c r="A18" s="28" t="s">
        <v>286</v>
      </c>
      <c r="B18" s="29" t="s">
        <v>287</v>
      </c>
      <c r="C18" s="18"/>
      <c r="D18" s="30">
        <v>8</v>
      </c>
      <c r="E18" s="31" t="s">
        <v>288</v>
      </c>
      <c r="F18" s="30" t="s">
        <v>289</v>
      </c>
      <c r="G18" s="32" t="s">
        <v>290</v>
      </c>
      <c r="H18" s="33" t="s">
        <v>288</v>
      </c>
      <c r="I18" s="34" t="s">
        <v>243</v>
      </c>
    </row>
    <row r="19" spans="1:9" ht="16.8" thickBot="1" x14ac:dyDescent="0.35">
      <c r="A19" s="35" t="s">
        <v>291</v>
      </c>
      <c r="B19" s="36" t="s">
        <v>292</v>
      </c>
      <c r="C19" s="18"/>
      <c r="D19" s="30">
        <v>10</v>
      </c>
      <c r="E19" s="31" t="s">
        <v>293</v>
      </c>
      <c r="F19" s="30" t="s">
        <v>294</v>
      </c>
      <c r="G19" s="32" t="s">
        <v>295</v>
      </c>
      <c r="H19" s="33" t="s">
        <v>293</v>
      </c>
      <c r="I19" s="34" t="s">
        <v>243</v>
      </c>
    </row>
    <row r="20" spans="1:9" ht="16.8" thickBot="1" x14ac:dyDescent="0.35">
      <c r="A20" s="35" t="s">
        <v>296</v>
      </c>
      <c r="B20" s="36" t="s">
        <v>297</v>
      </c>
      <c r="C20" s="18"/>
      <c r="D20" s="30">
        <v>4</v>
      </c>
      <c r="E20" s="31" t="s">
        <v>287</v>
      </c>
      <c r="F20" s="30" t="s">
        <v>286</v>
      </c>
      <c r="G20" s="32" t="s">
        <v>298</v>
      </c>
      <c r="H20" s="33" t="s">
        <v>287</v>
      </c>
      <c r="I20" s="34" t="s">
        <v>243</v>
      </c>
    </row>
    <row r="21" spans="1:9" ht="16.8" thickBot="1" x14ac:dyDescent="0.35">
      <c r="A21" s="35" t="s">
        <v>299</v>
      </c>
      <c r="B21" s="36" t="s">
        <v>300</v>
      </c>
      <c r="C21" s="18"/>
      <c r="D21" s="30">
        <v>12</v>
      </c>
      <c r="E21" s="31" t="s">
        <v>301</v>
      </c>
      <c r="F21" s="30" t="s">
        <v>302</v>
      </c>
      <c r="G21" s="32" t="s">
        <v>303</v>
      </c>
      <c r="H21" s="33" t="s">
        <v>301</v>
      </c>
      <c r="I21" s="34" t="s">
        <v>243</v>
      </c>
    </row>
    <row r="22" spans="1:9" ht="16.8" thickBot="1" x14ac:dyDescent="0.35">
      <c r="A22" s="35" t="s">
        <v>304</v>
      </c>
      <c r="B22" s="36" t="s">
        <v>305</v>
      </c>
      <c r="C22" s="18"/>
      <c r="D22" s="30">
        <v>1</v>
      </c>
      <c r="E22" s="31" t="s">
        <v>283</v>
      </c>
      <c r="F22" s="30" t="s">
        <v>282</v>
      </c>
      <c r="G22" s="32" t="s">
        <v>306</v>
      </c>
      <c r="H22" s="33" t="s">
        <v>283</v>
      </c>
      <c r="I22" s="34" t="s">
        <v>243</v>
      </c>
    </row>
    <row r="23" spans="1:9" ht="16.8" thickBot="1" x14ac:dyDescent="0.35">
      <c r="A23" s="35" t="s">
        <v>307</v>
      </c>
      <c r="B23" s="36" t="s">
        <v>308</v>
      </c>
      <c r="C23" s="18"/>
      <c r="D23" s="34"/>
      <c r="E23" s="41" t="s">
        <v>246</v>
      </c>
      <c r="F23" s="32">
        <v>2</v>
      </c>
      <c r="G23" s="32" t="s">
        <v>309</v>
      </c>
      <c r="H23" s="42" t="s">
        <v>246</v>
      </c>
      <c r="I23" s="34"/>
    </row>
    <row r="24" spans="1:9" ht="16.8" thickBot="1" x14ac:dyDescent="0.35">
      <c r="A24" s="35" t="s">
        <v>310</v>
      </c>
      <c r="B24" s="36" t="s">
        <v>311</v>
      </c>
      <c r="C24" s="18"/>
      <c r="D24" s="34"/>
      <c r="E24" s="41" t="s">
        <v>250</v>
      </c>
      <c r="F24" s="32">
        <v>3</v>
      </c>
      <c r="G24" s="32" t="s">
        <v>312</v>
      </c>
      <c r="H24" s="42" t="s">
        <v>250</v>
      </c>
      <c r="I24" s="34"/>
    </row>
    <row r="25" spans="1:9" ht="16.8" thickBot="1" x14ac:dyDescent="0.35">
      <c r="A25" s="35" t="s">
        <v>313</v>
      </c>
      <c r="B25" s="36" t="s">
        <v>300</v>
      </c>
      <c r="C25" s="18"/>
      <c r="D25" s="34"/>
      <c r="E25" s="41" t="s">
        <v>256</v>
      </c>
      <c r="F25" s="32">
        <v>4</v>
      </c>
      <c r="G25" s="32" t="s">
        <v>314</v>
      </c>
      <c r="H25" s="42" t="s">
        <v>256</v>
      </c>
      <c r="I25" s="34"/>
    </row>
    <row r="26" spans="1:9" ht="16.8" thickBot="1" x14ac:dyDescent="0.35">
      <c r="A26" s="43" t="s">
        <v>252</v>
      </c>
      <c r="B26" s="44" t="s">
        <v>315</v>
      </c>
      <c r="C26" s="18"/>
      <c r="D26" s="45"/>
      <c r="E26" s="46" t="s">
        <v>259</v>
      </c>
      <c r="F26" s="47">
        <v>5</v>
      </c>
      <c r="G26" s="32" t="s">
        <v>316</v>
      </c>
      <c r="H26" s="42" t="s">
        <v>259</v>
      </c>
      <c r="I26" s="34"/>
    </row>
    <row r="27" spans="1:9" ht="16.8" thickBot="1" x14ac:dyDescent="0.35">
      <c r="A27" s="35" t="s">
        <v>317</v>
      </c>
      <c r="B27" s="36" t="s">
        <v>318</v>
      </c>
      <c r="C27" s="18"/>
      <c r="D27" s="34"/>
      <c r="E27" s="41" t="s">
        <v>262</v>
      </c>
      <c r="F27" s="32">
        <v>6</v>
      </c>
      <c r="G27" s="32" t="s">
        <v>319</v>
      </c>
      <c r="H27" s="42" t="s">
        <v>262</v>
      </c>
      <c r="I27" s="34"/>
    </row>
    <row r="28" spans="1:9" ht="16.8" thickBot="1" x14ac:dyDescent="0.35">
      <c r="A28" s="43" t="s">
        <v>281</v>
      </c>
      <c r="B28" s="44" t="s">
        <v>320</v>
      </c>
      <c r="C28" s="18"/>
      <c r="D28" s="34"/>
      <c r="E28" s="41" t="s">
        <v>265</v>
      </c>
      <c r="F28" s="32">
        <v>7</v>
      </c>
      <c r="G28" s="32" t="s">
        <v>321</v>
      </c>
      <c r="H28" s="42" t="s">
        <v>265</v>
      </c>
      <c r="I28" s="34"/>
    </row>
    <row r="29" spans="1:9" ht="16.8" thickBot="1" x14ac:dyDescent="0.35">
      <c r="A29" s="43" t="s">
        <v>285</v>
      </c>
      <c r="B29" s="44" t="s">
        <v>322</v>
      </c>
      <c r="C29" s="18"/>
      <c r="D29" s="34"/>
      <c r="E29" s="41" t="s">
        <v>268</v>
      </c>
      <c r="F29" s="32">
        <v>8</v>
      </c>
      <c r="G29" s="32" t="s">
        <v>323</v>
      </c>
      <c r="H29" s="42" t="s">
        <v>268</v>
      </c>
      <c r="I29" s="34"/>
    </row>
    <row r="30" spans="1:9" ht="16.8" thickBot="1" x14ac:dyDescent="0.35">
      <c r="A30" s="28" t="s">
        <v>289</v>
      </c>
      <c r="B30" s="29" t="s">
        <v>288</v>
      </c>
      <c r="C30" s="18"/>
      <c r="D30" s="34"/>
      <c r="E30" s="41" t="s">
        <v>271</v>
      </c>
      <c r="F30" s="32">
        <v>9</v>
      </c>
      <c r="G30" s="32" t="s">
        <v>324</v>
      </c>
      <c r="H30" s="42" t="s">
        <v>271</v>
      </c>
      <c r="I30" s="34"/>
    </row>
    <row r="31" spans="1:9" ht="16.8" thickBot="1" x14ac:dyDescent="0.35">
      <c r="A31" s="35" t="s">
        <v>325</v>
      </c>
      <c r="B31" s="36" t="s">
        <v>326</v>
      </c>
      <c r="C31" s="18"/>
      <c r="D31" s="34"/>
      <c r="E31" s="41" t="s">
        <v>275</v>
      </c>
      <c r="F31" s="32" t="s">
        <v>327</v>
      </c>
      <c r="G31" s="32" t="s">
        <v>328</v>
      </c>
      <c r="H31" s="42" t="s">
        <v>275</v>
      </c>
      <c r="I31" s="34"/>
    </row>
    <row r="32" spans="1:9" ht="16.8" thickBot="1" x14ac:dyDescent="0.35">
      <c r="A32" s="43" t="s">
        <v>329</v>
      </c>
      <c r="B32" s="44" t="s">
        <v>330</v>
      </c>
      <c r="C32" s="18"/>
      <c r="D32" s="34"/>
      <c r="E32" s="41" t="s">
        <v>279</v>
      </c>
      <c r="F32" s="32" t="s">
        <v>331</v>
      </c>
      <c r="G32" s="32" t="s">
        <v>332</v>
      </c>
      <c r="H32" s="42" t="s">
        <v>279</v>
      </c>
      <c r="I32" s="34"/>
    </row>
    <row r="33" spans="1:9" ht="16.8" thickBot="1" x14ac:dyDescent="0.35">
      <c r="A33" s="28" t="s">
        <v>294</v>
      </c>
      <c r="B33" s="29" t="s">
        <v>293</v>
      </c>
      <c r="C33" s="18"/>
      <c r="D33" s="48"/>
      <c r="E33" s="41" t="s">
        <v>292</v>
      </c>
      <c r="F33" s="48" t="s">
        <v>291</v>
      </c>
      <c r="G33" s="32" t="s">
        <v>333</v>
      </c>
      <c r="H33" s="42" t="s">
        <v>292</v>
      </c>
      <c r="I33" s="34"/>
    </row>
    <row r="34" spans="1:9" ht="16.8" thickBot="1" x14ac:dyDescent="0.35">
      <c r="A34" s="43" t="s">
        <v>258</v>
      </c>
      <c r="B34" s="44" t="s">
        <v>334</v>
      </c>
      <c r="C34" s="18"/>
      <c r="D34" s="48"/>
      <c r="E34" s="41" t="s">
        <v>297</v>
      </c>
      <c r="F34" s="48" t="s">
        <v>296</v>
      </c>
      <c r="G34" s="32" t="s">
        <v>335</v>
      </c>
      <c r="H34" s="42" t="s">
        <v>297</v>
      </c>
      <c r="I34" s="34"/>
    </row>
    <row r="35" spans="1:9" ht="16.8" thickBot="1" x14ac:dyDescent="0.35">
      <c r="A35" s="35" t="s">
        <v>336</v>
      </c>
      <c r="B35" s="36" t="s">
        <v>337</v>
      </c>
      <c r="C35" s="18"/>
      <c r="D35" s="48"/>
      <c r="E35" s="41" t="s">
        <v>300</v>
      </c>
      <c r="F35" s="48" t="s">
        <v>299</v>
      </c>
      <c r="G35" s="32" t="s">
        <v>338</v>
      </c>
      <c r="H35" s="42" t="s">
        <v>300</v>
      </c>
      <c r="I35" s="34"/>
    </row>
    <row r="36" spans="1:9" ht="16.8" thickBot="1" x14ac:dyDescent="0.35">
      <c r="A36" s="35" t="s">
        <v>339</v>
      </c>
      <c r="B36" s="36" t="s">
        <v>340</v>
      </c>
      <c r="C36" s="18"/>
      <c r="D36" s="48"/>
      <c r="E36" s="41" t="s">
        <v>305</v>
      </c>
      <c r="F36" s="48" t="s">
        <v>304</v>
      </c>
      <c r="G36" s="32" t="s">
        <v>341</v>
      </c>
      <c r="H36" s="42" t="s">
        <v>305</v>
      </c>
      <c r="I36" s="34"/>
    </row>
    <row r="37" spans="1:9" ht="16.8" thickBot="1" x14ac:dyDescent="0.35">
      <c r="A37" s="28" t="s">
        <v>302</v>
      </c>
      <c r="B37" s="29" t="s">
        <v>301</v>
      </c>
      <c r="C37" s="18"/>
      <c r="D37" s="48"/>
      <c r="E37" s="41" t="s">
        <v>308</v>
      </c>
      <c r="F37" s="48" t="s">
        <v>307</v>
      </c>
      <c r="G37" s="32" t="s">
        <v>342</v>
      </c>
      <c r="H37" s="42" t="s">
        <v>308</v>
      </c>
      <c r="I37" s="34"/>
    </row>
    <row r="38" spans="1:9" ht="16.8" thickBot="1" x14ac:dyDescent="0.35">
      <c r="A38" s="28" t="s">
        <v>248</v>
      </c>
      <c r="B38" s="29" t="s">
        <v>343</v>
      </c>
      <c r="C38" s="18"/>
      <c r="D38" s="48"/>
      <c r="E38" s="41" t="s">
        <v>311</v>
      </c>
      <c r="F38" s="48" t="s">
        <v>310</v>
      </c>
      <c r="G38" s="32" t="s">
        <v>344</v>
      </c>
      <c r="H38" s="42" t="s">
        <v>311</v>
      </c>
      <c r="I38" s="34"/>
    </row>
    <row r="39" spans="1:9" ht="16.8" thickBot="1" x14ac:dyDescent="0.35">
      <c r="A39" s="43" t="s">
        <v>345</v>
      </c>
      <c r="B39" s="44" t="s">
        <v>346</v>
      </c>
      <c r="C39" s="18"/>
      <c r="D39" s="48"/>
      <c r="E39" s="41" t="s">
        <v>300</v>
      </c>
      <c r="F39" s="48" t="s">
        <v>313</v>
      </c>
      <c r="G39" s="32" t="s">
        <v>347</v>
      </c>
      <c r="H39" s="42" t="s">
        <v>300</v>
      </c>
      <c r="I39" s="34"/>
    </row>
    <row r="40" spans="1:9" ht="16.8" thickBot="1" x14ac:dyDescent="0.35">
      <c r="A40" s="28" t="s">
        <v>348</v>
      </c>
      <c r="B40" s="29" t="s">
        <v>349</v>
      </c>
      <c r="C40" s="18"/>
      <c r="D40" s="48"/>
      <c r="E40" s="41" t="s">
        <v>318</v>
      </c>
      <c r="F40" s="48" t="s">
        <v>317</v>
      </c>
      <c r="G40" s="32" t="s">
        <v>350</v>
      </c>
      <c r="H40" s="42" t="s">
        <v>318</v>
      </c>
      <c r="I40" s="34"/>
    </row>
    <row r="41" spans="1:9" ht="16.8" thickBot="1" x14ac:dyDescent="0.35">
      <c r="A41" s="43" t="s">
        <v>264</v>
      </c>
      <c r="B41" s="44" t="s">
        <v>351</v>
      </c>
      <c r="C41" s="18"/>
      <c r="D41" s="48"/>
      <c r="E41" s="41" t="s">
        <v>326</v>
      </c>
      <c r="F41" s="48" t="s">
        <v>325</v>
      </c>
      <c r="G41" s="32" t="s">
        <v>352</v>
      </c>
      <c r="H41" s="42" t="s">
        <v>326</v>
      </c>
      <c r="I41" s="34"/>
    </row>
    <row r="42" spans="1:9" ht="16.8" thickBot="1" x14ac:dyDescent="0.35">
      <c r="A42" s="35" t="s">
        <v>353</v>
      </c>
      <c r="B42" s="36" t="s">
        <v>354</v>
      </c>
      <c r="C42" s="18"/>
      <c r="D42" s="48"/>
      <c r="E42" s="41" t="s">
        <v>337</v>
      </c>
      <c r="F42" s="48" t="s">
        <v>336</v>
      </c>
      <c r="G42" s="32" t="s">
        <v>355</v>
      </c>
      <c r="H42" s="42" t="s">
        <v>337</v>
      </c>
      <c r="I42" s="34"/>
    </row>
    <row r="43" spans="1:9" ht="16.8" thickBot="1" x14ac:dyDescent="0.35">
      <c r="A43" s="43" t="s">
        <v>356</v>
      </c>
      <c r="B43" s="44" t="s">
        <v>357</v>
      </c>
      <c r="C43" s="18"/>
      <c r="D43" s="48"/>
      <c r="E43" s="41" t="s">
        <v>340</v>
      </c>
      <c r="F43" s="48" t="s">
        <v>339</v>
      </c>
      <c r="G43" s="32" t="s">
        <v>358</v>
      </c>
      <c r="H43" s="42" t="s">
        <v>340</v>
      </c>
      <c r="I43" s="34"/>
    </row>
    <row r="44" spans="1:9" x14ac:dyDescent="0.3">
      <c r="A44" s="18"/>
      <c r="B44" s="18"/>
      <c r="C44" s="18"/>
      <c r="D44" s="48"/>
      <c r="E44" s="41" t="s">
        <v>354</v>
      </c>
      <c r="F44" s="48" t="s">
        <v>353</v>
      </c>
      <c r="G44" s="32" t="s">
        <v>359</v>
      </c>
      <c r="H44" s="42" t="s">
        <v>354</v>
      </c>
      <c r="I44" s="34"/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客戶別代碼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2023-08-21T02:36:48Z</dcterms:modified>
</cp:coreProperties>
</file>