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11520" windowHeight="9108"/>
  </bookViews>
  <sheets>
    <sheet name="DBD" sheetId="1" r:id="rId1"/>
    <sheet name="DBS" sheetId="2" r:id="rId2"/>
    <sheet name="提出" sheetId="4" r:id="rId3"/>
    <sheet name="提回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G2" i="4"/>
  <c r="F3" i="4" s="1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<sst xmlns="http://schemas.openxmlformats.org/spreadsheetml/2006/main" count="446" uniqueCount="238">
  <si>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</si>
  <si>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</si>
  <si>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</si>
  <si>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</si>
  <si>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</si>
  <si>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</si>
  <si>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</si>
  <si>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</si>
  <si>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</si>
  <si>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</si>
  <si>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</si>
  <si>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</si>
  <si>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</si>
  <si>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</si>
  <si>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</si>
  <si>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</si>
  <si>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</si>
  <si>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</si>
  <si>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</si>
  <si>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</si>
  <si>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</si>
  <si>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</si>
  <si>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</si>
  <si>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</si>
  <si>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</si>
  <si>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</si>
  <si>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</si>
  <si>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</si>
  <si>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</si>
  <si>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</si>
  <si>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</si>
  <si>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</si>
  <si>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</si>
  <si>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</si>
  <si>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</si>
  <si>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</si>
  <si>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</si>
  <si>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</si>
  <si>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</si>
  <si>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</si>
  <si>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</si>
  <si>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</si>
  <si>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</si>
  <si>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</si>
  <si>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</si>
  <si>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</si>
  <si>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</si>
  <si>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</si>
  <si>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</si>
  <si>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</si>
  <si>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</si>
  <si>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</si>
  <si>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</si>
  <si>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</si>
  <si>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</si>
  <si>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</si>
  <si>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</si>
  <si>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</si>
  <si>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</si>
  <si>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</si>
  <si>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</si>
  <si>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</si>
  <si>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</si>
  <si>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</si>
  <si>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</si>
  <si>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</si>
  <si>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</si>
  <si>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</si>
  <si>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</si>
  <si>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</si>
  <si>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</si>
  <si>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</si>
  <si>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</si>
  <si>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</si>
  <si>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</si>
  <si>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</si>
  <si>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</si>
  <si>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</si>
  <si>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</si>
  <si>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</si>
  <si>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</si>
  <si>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</si>
  <si>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</si>
  <si>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</si>
  <si>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</si>
  <si>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</si>
  <si>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</si>
  <si>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</si>
  <si>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</si>
  <si>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</si>
  <si>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</si>
  <si>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</si>
  <si>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</si>
  <si>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</si>
  <si>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</si>
  <si>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</si>
  <si>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</si>
  <si>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</si>
  <si>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</si>
  <si>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</si>
  <si>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</si>
  <si>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</si>
  <si>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</si>
  <si>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</si>
  <si>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</si>
  <si>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</si>
  <si>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</si>
  <si>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</si>
  <si>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</si>
  <si>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</si>
  <si>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</si>
  <si>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</si>
  <si>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</si>
  <si>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</si>
  <si>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</si>
  <si>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</si>
  <si>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</si>
  <si>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</si>
  <si>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</si>
  <si>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</si>
  <si>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</si>
  <si>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</si>
  <si>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</si>
  <si>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</si>
  <si>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</si>
  <si>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</si>
  <si>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</si>
  <si>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</si>
  <si>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</si>
  <si>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</si>
  <si>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</si>
  <si>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</si>
  <si>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</si>
  <si>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</si>
  <si>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</si>
  <si>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</si>
  <si>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客戶檔編號對應之統一編號 左靠右補空白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</si>
  <si>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</si>
  <si>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</si>
  <si>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</si>
  <si>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</si>
  <si>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</si>
  <si>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</si>
  <si>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</si>
  <si>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</si>
  <si>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</si>
  <si>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</si>
  <si>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</si>
  <si>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</si>
  <si>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</si>
  <si>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</si>
  <si>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</si>
  <si>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</si>
  <si>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</si>
  <si>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</si>
  <si>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</si>
  <si>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</si>
  <si>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</si>
  <si>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</si>
  <si>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</si>
  <si>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</si>
  <si>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</si>
  <si>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</si>
  <si>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</si>
  <si>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801 左靠右補空白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</si>
  <si>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</si>
  <si>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</si>
  <si>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</si>
  <si>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</si>
  <si>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</si>
  <si>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</si>
  <si>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</si>
  <si>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</si>
  <si>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</si>
  <si>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</si>
  <si>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</si>
  <si>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</si>
  <si>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</si>
  <si>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</si>
  <si>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</si>
  <si>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</si>
  <si>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</si>
  <si>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</si>
  <si>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</si>
  <si>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</si>
  <si>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</si>
  <si>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</si>
  <si>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</si>
  <si>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</si>
  <si>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</si>
  <si>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</si>
  <si>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</si>
  <si>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</si>
  <si>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</si>
  <si>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</si>
  <si>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</si>
  <si>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</si>
  <si>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</si>
  <si>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</si>
  <si>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</si>
  <si>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</si>
  <si>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</si>
  <si>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</si>
  <si>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</si>
  <si>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</si>
  <si>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</si>
  <si>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</si>
  <si>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</si>
  <si>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</si>
  <si>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</si>
  <si>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</si>
  <si>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</si>
  <si>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</si>
  <si>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</si>
  <si>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</si>
  <si>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</si>
  <si>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</si>
  <si>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</si>
  <si>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</si>
  <si>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</si>
  <si>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</si>
  <si>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</si>
  <si>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</si>
  <si>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</si>
  <si>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</si>
  <si>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</si>
  <si>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</si>
  <si>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</si>
  <si>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</si>
  <si>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01-存款不足</t>
    <phoneticPr fontId="9" type="noConversion"/>
  </si>
  <si>
    <t>N</t>
    <phoneticPr fontId="9" type="noConversion"/>
  </si>
  <si>
    <t>提回會計日期</t>
  </si>
  <si>
    <t>Seq</t>
    <phoneticPr fontId="13" type="noConversion"/>
  </si>
  <si>
    <t xml:space="preserve">提回規格
00:成功
01:存款不足
02:非委託用戶
03:已終止委託用戶
04:無此帳號
05:收受者統編錯誤
06:無此用戶號碼
07:用戶號碼不符
08:信用卡額度不足
09:未開卡
10:部分存款不足
11:超過扣款限額
22:帳戶已結清
23:靜止戶
24:凍結戶
25:帳戶存款遭法院強制執行
26:警示戶
27:該用戶已死亡
28:發動行申請停止入扣帳
91:請參考備註一
99:其他
</t>
    <phoneticPr fontId="9" type="noConversion"/>
  </si>
  <si>
    <t>1:火險費
2:帳管費
3:期款
4:貸後契變手續費</t>
    <phoneticPr fontId="9" type="noConversion"/>
  </si>
  <si>
    <t>RepayType</t>
    <phoneticPr fontId="9" type="noConversion"/>
  </si>
  <si>
    <t>CdCode.RepayType
1:期款
2:部分償還
3:結案
4:帳管費
5:火險費
6:契變手續費
7:法務費
9:其他</t>
    <phoneticPr fontId="9" type="noConversion"/>
  </si>
  <si>
    <t>1:ACH新光
2:ACH他行
else:非ACH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</si>
</sst>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4" zoomScaleNormal="100" workbookViewId="0">
      <selection activeCell="H12" sqref="H12"/>
    </sheetView>
  </sheetViews>
  <sheetFormatPr defaultColWidth="21.44140625" defaultRowHeight="16.2"/>
  <cols>
    <col min="1" max="1" width="5.33203125" style="16" bestFit="1" customWidth="1"/>
    <col min="2" max="2" width="23.109375" style="16" bestFit="1" customWidth="1"/>
    <col min="3" max="3" width="30.6640625" style="18" bestFit="1" customWidth="1"/>
    <col min="4" max="4" width="16.88671875" style="17" bestFit="1" customWidth="1"/>
    <col min="5" max="6" width="6.44140625" style="16" bestFit="1" customWidth="1"/>
    <col min="7" max="7" width="20.44140625" style="16" bestFit="1" customWidth="1"/>
    <col min="8" max="16384" width="21.44140625" style="7"/>
  </cols>
  <sheetData>
    <row r="1" spans="1:7">
      <c r="A1" s="42" t="s">
        <v>7</v>
      </c>
      <c r="B1" s="43"/>
      <c r="C1" s="3" t="s">
        <v>58</v>
      </c>
      <c r="D1" s="4" t="s">
        <v>59</v>
      </c>
      <c r="E1" s="5"/>
      <c r="F1" s="6"/>
      <c r="G1" s="6"/>
    </row>
    <row r="2" spans="1:7">
      <c r="A2" s="42"/>
      <c r="B2" s="43"/>
      <c r="C2" s="8" t="s">
        <v>88</v>
      </c>
      <c r="D2" s="9" t="s">
        <v>3</v>
      </c>
      <c r="E2" s="10"/>
      <c r="F2" s="11"/>
      <c r="G2" s="11"/>
    </row>
    <row r="3" spans="1:7" ht="32.4">
      <c r="A3" s="45" t="s">
        <v>8</v>
      </c>
      <c r="B3" s="45"/>
      <c r="C3" s="12" t="s">
        <v>60</v>
      </c>
      <c r="D3" s="13" t="s">
        <v>17</v>
      </c>
      <c r="E3" s="10"/>
      <c r="F3" s="11"/>
      <c r="G3" s="11"/>
    </row>
    <row r="4" spans="1:7">
      <c r="A4" s="42" t="s">
        <v>10</v>
      </c>
      <c r="B4" s="44"/>
      <c r="C4" s="12"/>
      <c r="D4" s="13"/>
      <c r="E4" s="10"/>
      <c r="F4" s="11"/>
      <c r="G4" s="11"/>
    </row>
    <row r="5" spans="1:7">
      <c r="A5" s="45" t="s">
        <v>4</v>
      </c>
      <c r="B5" s="45"/>
      <c r="C5" s="12" t="s">
        <v>55</v>
      </c>
      <c r="D5" s="13"/>
      <c r="E5" s="10"/>
      <c r="F5" s="11"/>
      <c r="G5" s="11"/>
    </row>
    <row r="6" spans="1:7">
      <c r="A6" s="42" t="s">
        <v>5</v>
      </c>
      <c r="B6" s="43"/>
      <c r="C6" s="3" t="s">
        <v>68</v>
      </c>
      <c r="D6" s="13"/>
      <c r="E6" s="10"/>
      <c r="F6" s="11"/>
      <c r="G6" s="11"/>
    </row>
    <row r="7" spans="1:7">
      <c r="A7" s="42" t="s">
        <v>6</v>
      </c>
      <c r="B7" s="4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6">
        <v>1</v>
      </c>
      <c r="B9" s="21" t="s">
        <v>69</v>
      </c>
      <c r="C9" s="18" t="s">
        <v>44</v>
      </c>
      <c r="D9" s="19" t="s">
        <v>63</v>
      </c>
      <c r="E9" s="22">
        <v>8</v>
      </c>
      <c r="G9" s="23"/>
    </row>
    <row r="10" spans="1:7" ht="48.6">
      <c r="A10" s="16">
        <v>2</v>
      </c>
      <c r="B10" s="21" t="s">
        <v>72</v>
      </c>
      <c r="C10" s="18" t="s">
        <v>45</v>
      </c>
      <c r="D10" s="22" t="s">
        <v>41</v>
      </c>
      <c r="E10" s="22">
        <v>1</v>
      </c>
      <c r="G10" s="23" t="s">
        <v>237</v>
      </c>
    </row>
    <row r="11" spans="1:7">
      <c r="A11" s="16">
        <v>3</v>
      </c>
      <c r="B11" s="21" t="s">
        <v>74</v>
      </c>
      <c r="C11" s="18" t="s">
        <v>46</v>
      </c>
      <c r="D11" s="19" t="s">
        <v>40</v>
      </c>
      <c r="E11" s="22">
        <v>6</v>
      </c>
      <c r="G11" s="23"/>
    </row>
    <row r="12" spans="1:7">
      <c r="A12" s="16">
        <v>4</v>
      </c>
      <c r="B12" s="21" t="s">
        <v>66</v>
      </c>
      <c r="C12" s="18" t="s">
        <v>21</v>
      </c>
      <c r="D12" s="19" t="s">
        <v>40</v>
      </c>
      <c r="E12" s="22">
        <v>7</v>
      </c>
      <c r="G12" s="23"/>
    </row>
    <row r="13" spans="1:7">
      <c r="A13" s="16">
        <v>5</v>
      </c>
      <c r="B13" s="21" t="s">
        <v>67</v>
      </c>
      <c r="C13" s="18" t="s">
        <v>31</v>
      </c>
      <c r="D13" s="19" t="s">
        <v>40</v>
      </c>
      <c r="E13" s="22">
        <v>3</v>
      </c>
      <c r="G13" s="23"/>
    </row>
    <row r="14" spans="1:7" ht="145.80000000000001">
      <c r="A14" s="16">
        <v>6</v>
      </c>
      <c r="B14" s="21" t="s">
        <v>235</v>
      </c>
      <c r="C14" s="18" t="s">
        <v>32</v>
      </c>
      <c r="D14" s="19" t="s">
        <v>42</v>
      </c>
      <c r="E14" s="22">
        <v>2</v>
      </c>
      <c r="G14" s="23" t="s">
        <v>236</v>
      </c>
    </row>
    <row r="15" spans="1:7">
      <c r="A15" s="16">
        <v>7</v>
      </c>
      <c r="B15" s="21" t="s">
        <v>65</v>
      </c>
      <c r="C15" s="18" t="s">
        <v>33</v>
      </c>
      <c r="D15" s="22" t="s">
        <v>42</v>
      </c>
      <c r="E15" s="22">
        <v>14</v>
      </c>
      <c r="G15" s="23"/>
    </row>
    <row r="16" spans="1:7" ht="405">
      <c r="A16" s="16">
        <v>12</v>
      </c>
      <c r="B16" s="21" t="s">
        <v>48</v>
      </c>
      <c r="C16" s="18" t="s">
        <v>47</v>
      </c>
      <c r="D16" s="22" t="s">
        <v>41</v>
      </c>
      <c r="E16" s="22">
        <v>2</v>
      </c>
      <c r="G16" s="39" t="s">
        <v>233</v>
      </c>
    </row>
    <row r="17" spans="1:8">
      <c r="A17" s="16">
        <v>15</v>
      </c>
      <c r="B17" s="21" t="s">
        <v>27</v>
      </c>
      <c r="C17" s="18" t="s">
        <v>22</v>
      </c>
      <c r="D17" s="19" t="s">
        <v>63</v>
      </c>
      <c r="E17" s="22">
        <v>8</v>
      </c>
      <c r="G17" s="23"/>
    </row>
    <row r="18" spans="1:8">
      <c r="A18" s="16">
        <v>17</v>
      </c>
      <c r="B18" s="21" t="s">
        <v>89</v>
      </c>
      <c r="C18" s="18" t="s">
        <v>23</v>
      </c>
      <c r="D18" s="19" t="s">
        <v>63</v>
      </c>
      <c r="E18" s="22">
        <v>8</v>
      </c>
      <c r="G18" s="23"/>
    </row>
    <row r="19" spans="1:8">
      <c r="A19" s="16">
        <v>18</v>
      </c>
      <c r="B19" s="21" t="s">
        <v>28</v>
      </c>
      <c r="C19" s="18" t="s">
        <v>24</v>
      </c>
      <c r="D19" s="22" t="s">
        <v>41</v>
      </c>
      <c r="E19" s="22">
        <v>3</v>
      </c>
      <c r="G19" s="23"/>
    </row>
    <row r="20" spans="1:8">
      <c r="A20" s="16">
        <v>19</v>
      </c>
      <c r="B20" s="21" t="s">
        <v>29</v>
      </c>
      <c r="C20" s="18" t="s">
        <v>25</v>
      </c>
      <c r="D20" s="22" t="s">
        <v>41</v>
      </c>
      <c r="E20" s="25">
        <v>14</v>
      </c>
      <c r="G20" s="23"/>
    </row>
    <row r="21" spans="1:8" ht="64.8">
      <c r="A21" s="16">
        <v>20</v>
      </c>
      <c r="B21" s="21" t="s">
        <v>90</v>
      </c>
      <c r="C21" s="18" t="s">
        <v>26</v>
      </c>
      <c r="D21" s="22" t="s">
        <v>41</v>
      </c>
      <c r="E21" s="22">
        <v>1</v>
      </c>
      <c r="G21" s="23" t="s">
        <v>234</v>
      </c>
    </row>
    <row r="22" spans="1:8">
      <c r="A22" s="16">
        <v>21</v>
      </c>
      <c r="B22" s="21" t="s">
        <v>18</v>
      </c>
      <c r="C22" s="18" t="s">
        <v>34</v>
      </c>
      <c r="D22" s="22" t="s">
        <v>41</v>
      </c>
      <c r="E22" s="22">
        <v>3</v>
      </c>
      <c r="G22" s="23"/>
    </row>
    <row r="23" spans="1:8">
      <c r="A23" s="16">
        <v>22</v>
      </c>
      <c r="B23" s="21" t="s">
        <v>19</v>
      </c>
      <c r="C23" s="18" t="s">
        <v>35</v>
      </c>
      <c r="D23" s="19" t="s">
        <v>63</v>
      </c>
      <c r="E23" s="22">
        <v>8</v>
      </c>
      <c r="G23" s="23"/>
    </row>
    <row r="24" spans="1:8">
      <c r="A24" s="16">
        <v>23</v>
      </c>
      <c r="B24" s="21" t="s">
        <v>64</v>
      </c>
      <c r="C24" s="18" t="s">
        <v>36</v>
      </c>
      <c r="D24" s="19" t="s">
        <v>63</v>
      </c>
      <c r="E24" s="22">
        <v>8</v>
      </c>
      <c r="G24" s="23"/>
    </row>
    <row r="25" spans="1:8">
      <c r="A25" s="16">
        <v>24</v>
      </c>
      <c r="B25" s="21" t="s">
        <v>30</v>
      </c>
      <c r="C25" s="18" t="s">
        <v>71</v>
      </c>
      <c r="D25" s="22" t="s">
        <v>41</v>
      </c>
      <c r="E25" s="22">
        <v>2</v>
      </c>
      <c r="G25" s="23"/>
    </row>
    <row r="26" spans="1:8">
      <c r="A26" s="16">
        <v>25</v>
      </c>
      <c r="B26" s="21" t="s">
        <v>20</v>
      </c>
      <c r="C26" s="18" t="s">
        <v>37</v>
      </c>
      <c r="D26" s="22" t="s">
        <v>41</v>
      </c>
      <c r="E26" s="22">
        <v>2</v>
      </c>
      <c r="G26" s="20"/>
    </row>
    <row r="27" spans="1:8">
      <c r="A27" s="16">
        <v>26</v>
      </c>
      <c r="B27" s="21" t="s">
        <v>56</v>
      </c>
      <c r="C27" s="18" t="s">
        <v>38</v>
      </c>
      <c r="D27" s="22" t="s">
        <v>43</v>
      </c>
      <c r="E27" s="22">
        <v>100</v>
      </c>
      <c r="G27" s="20"/>
    </row>
    <row r="28" spans="1:8">
      <c r="A28" s="16">
        <v>27</v>
      </c>
      <c r="B28" s="21" t="s">
        <v>57</v>
      </c>
      <c r="C28" s="18" t="s">
        <v>39</v>
      </c>
      <c r="D28" s="22" t="s">
        <v>41</v>
      </c>
      <c r="E28" s="22">
        <v>10</v>
      </c>
      <c r="G28" s="20"/>
    </row>
    <row r="29" spans="1:8">
      <c r="A29" s="16">
        <v>28</v>
      </c>
      <c r="B29" s="21" t="s">
        <v>51</v>
      </c>
      <c r="C29" s="18" t="s">
        <v>50</v>
      </c>
      <c r="D29" s="19" t="s">
        <v>63</v>
      </c>
      <c r="E29" s="22">
        <v>8</v>
      </c>
      <c r="G29" s="41" t="s">
        <v>231</v>
      </c>
    </row>
    <row r="30" spans="1:8">
      <c r="A30" s="16">
        <v>29</v>
      </c>
      <c r="B30" s="21" t="s">
        <v>52</v>
      </c>
      <c r="C30" s="18" t="s">
        <v>49</v>
      </c>
      <c r="D30" s="22" t="s">
        <v>41</v>
      </c>
      <c r="E30" s="22">
        <v>6</v>
      </c>
      <c r="H30" s="40"/>
    </row>
    <row r="31" spans="1:8">
      <c r="A31" s="16">
        <v>30</v>
      </c>
      <c r="B31" s="21" t="s">
        <v>53</v>
      </c>
      <c r="C31" s="18" t="s">
        <v>54</v>
      </c>
      <c r="D31" s="19" t="s">
        <v>42</v>
      </c>
      <c r="E31" s="22">
        <v>6</v>
      </c>
    </row>
    <row r="32" spans="1:8">
      <c r="A32" s="16">
        <v>31</v>
      </c>
      <c r="B32" s="24" t="s">
        <v>76</v>
      </c>
      <c r="C32" s="20" t="s">
        <v>77</v>
      </c>
      <c r="D32" s="24" t="s">
        <v>78</v>
      </c>
      <c r="E32" s="22"/>
      <c r="G32" s="23"/>
    </row>
    <row r="33" spans="1:7">
      <c r="A33" s="16">
        <v>32</v>
      </c>
      <c r="B33" s="24" t="s">
        <v>79</v>
      </c>
      <c r="C33" s="20" t="s">
        <v>80</v>
      </c>
      <c r="D33" s="24" t="s">
        <v>81</v>
      </c>
      <c r="E33" s="22">
        <v>6</v>
      </c>
      <c r="G33" s="23"/>
    </row>
    <row r="34" spans="1:7">
      <c r="A34" s="16">
        <v>33</v>
      </c>
      <c r="B34" s="24" t="s">
        <v>82</v>
      </c>
      <c r="C34" s="20" t="s">
        <v>83</v>
      </c>
      <c r="D34" s="24" t="s">
        <v>84</v>
      </c>
      <c r="E34" s="22"/>
      <c r="G34" s="23"/>
    </row>
    <row r="35" spans="1:7">
      <c r="A35" s="16">
        <v>34</v>
      </c>
      <c r="B35" s="24" t="s">
        <v>85</v>
      </c>
      <c r="C35" s="20" t="s">
        <v>86</v>
      </c>
      <c r="D35" s="24" t="s">
        <v>87</v>
      </c>
      <c r="E35" s="22">
        <v>6</v>
      </c>
      <c r="G3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2"/>
  <cols>
    <col min="1" max="1" width="21.44140625" style="1" bestFit="1" customWidth="1"/>
    <col min="2" max="2" width="115.33203125" style="1" bestFit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62</v>
      </c>
    </row>
    <row r="3" spans="1:3">
      <c r="A3" s="1" t="s">
        <v>91</v>
      </c>
      <c r="B3" s="1" t="s">
        <v>92</v>
      </c>
      <c r="C3" s="1" t="s">
        <v>93</v>
      </c>
    </row>
    <row r="4" spans="1:3">
      <c r="A4" s="1" t="s">
        <v>70</v>
      </c>
      <c r="B4" s="1" t="s">
        <v>73</v>
      </c>
      <c r="C4" s="1" t="s">
        <v>75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1" workbookViewId="0">
      <selection activeCell="H10" sqref="H10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6640625" customWidth="1"/>
    <col min="8" max="8" width="59" bestFit="1" customWidth="1"/>
  </cols>
  <sheetData>
    <row r="1" spans="1:8" ht="16.8" thickBot="1">
      <c r="A1" s="33" t="s">
        <v>203</v>
      </c>
      <c r="B1" s="33" t="s">
        <v>204</v>
      </c>
      <c r="C1" s="33" t="s">
        <v>205</v>
      </c>
      <c r="D1" s="33" t="s">
        <v>206</v>
      </c>
      <c r="E1" s="33" t="s">
        <v>207</v>
      </c>
      <c r="F1" s="33" t="s">
        <v>208</v>
      </c>
      <c r="G1" s="33" t="s">
        <v>225</v>
      </c>
      <c r="H1" s="34" t="s">
        <v>210</v>
      </c>
    </row>
    <row r="2" spans="1:8">
      <c r="A2" s="36">
        <v>1</v>
      </c>
      <c r="B2" s="36" t="s">
        <v>212</v>
      </c>
      <c r="C2" s="36" t="s">
        <v>213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214</v>
      </c>
    </row>
    <row r="3" spans="1:8">
      <c r="A3" s="26">
        <v>2</v>
      </c>
      <c r="B3" s="26" t="s">
        <v>215</v>
      </c>
      <c r="C3" s="26" t="s">
        <v>175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177</v>
      </c>
    </row>
    <row r="4" spans="1:8">
      <c r="A4" s="36">
        <v>3</v>
      </c>
      <c r="B4" s="36" t="s">
        <v>216</v>
      </c>
      <c r="C4" s="26" t="s">
        <v>217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181</v>
      </c>
    </row>
    <row r="5" spans="1:8">
      <c r="A5" s="26">
        <v>4</v>
      </c>
      <c r="B5" s="36" t="s">
        <v>218</v>
      </c>
      <c r="C5" s="26" t="s">
        <v>219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220</v>
      </c>
    </row>
    <row r="6" spans="1:8">
      <c r="A6" s="36">
        <v>5</v>
      </c>
      <c r="B6" s="36" t="s">
        <v>221</v>
      </c>
      <c r="C6" s="26" t="s">
        <v>184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189</v>
      </c>
    </row>
    <row r="7" spans="1:8">
      <c r="A7" s="26">
        <v>6</v>
      </c>
      <c r="B7" s="36" t="s">
        <v>222</v>
      </c>
      <c r="C7" s="26" t="s">
        <v>223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185</v>
      </c>
    </row>
    <row r="8" spans="1:8">
      <c r="A8" s="36">
        <v>7</v>
      </c>
      <c r="B8" s="36" t="s">
        <v>224</v>
      </c>
      <c r="C8" s="26" t="s">
        <v>167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</row>
    <row r="9" spans="1:8">
      <c r="A9" s="28"/>
      <c r="B9" s="28"/>
      <c r="C9" s="28"/>
      <c r="D9" s="28"/>
      <c r="E9" s="28"/>
      <c r="F9" s="28"/>
      <c r="G9" s="28"/>
      <c r="H9" s="32"/>
    </row>
    <row r="10" spans="1:8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226</v>
      </c>
    </row>
    <row r="11" spans="1:8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227</v>
      </c>
    </row>
    <row r="12" spans="1:8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</row>
    <row r="13" spans="1:8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/>
    </row>
    <row r="14" spans="1:8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116</v>
      </c>
    </row>
    <row r="15" spans="1:8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119</v>
      </c>
    </row>
    <row r="16" spans="1:8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110</v>
      </c>
    </row>
    <row r="17" spans="1:8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30"/>
    </row>
    <row r="18" spans="1:8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</row>
    <row r="19" spans="1:8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38" t="s">
        <v>228</v>
      </c>
    </row>
    <row r="20" spans="1:8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</row>
    <row r="21" spans="1:8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</row>
    <row r="22" spans="1:8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136</v>
      </c>
    </row>
    <row r="23" spans="1:8">
      <c r="A23" s="26">
        <v>14</v>
      </c>
      <c r="B23" s="26" t="s">
        <v>138</v>
      </c>
      <c r="C23" s="26" t="s">
        <v>139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140</v>
      </c>
    </row>
    <row r="24" spans="1:8">
      <c r="A24" s="26">
        <v>15</v>
      </c>
      <c r="B24" s="26" t="s">
        <v>142</v>
      </c>
      <c r="C24" s="26" t="s">
        <v>143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38" t="s">
        <v>228</v>
      </c>
    </row>
    <row r="25" spans="1:8">
      <c r="A25" s="26">
        <v>16</v>
      </c>
      <c r="B25" s="26" t="s">
        <v>146</v>
      </c>
      <c r="C25" s="26" t="s">
        <v>147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125</v>
      </c>
    </row>
    <row r="26" spans="1:8">
      <c r="A26" s="26">
        <v>17</v>
      </c>
      <c r="B26" s="26" t="s">
        <v>150</v>
      </c>
      <c r="C26" s="26" t="s">
        <v>151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125</v>
      </c>
    </row>
    <row r="27" spans="1:8">
      <c r="A27" s="26">
        <v>18</v>
      </c>
      <c r="B27" s="26" t="s">
        <v>154</v>
      </c>
      <c r="C27" s="26" t="s">
        <v>155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156</v>
      </c>
    </row>
    <row r="28" spans="1:8">
      <c r="A28" s="26">
        <v>19</v>
      </c>
      <c r="B28" s="26" t="s">
        <v>158</v>
      </c>
      <c r="C28" s="26" t="s">
        <v>159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160</v>
      </c>
    </row>
    <row r="29" spans="1:8">
      <c r="A29" s="26">
        <v>20</v>
      </c>
      <c r="B29" s="26" t="s">
        <v>162</v>
      </c>
      <c r="C29" s="26" t="s">
        <v>163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164</v>
      </c>
    </row>
    <row r="30" spans="1:8">
      <c r="A30" s="26">
        <v>21</v>
      </c>
      <c r="B30" s="26" t="s">
        <v>166</v>
      </c>
      <c r="C30" s="26" t="s">
        <v>167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</row>
    <row r="31" spans="1:8">
      <c r="A31" s="28"/>
      <c r="B31" s="28"/>
      <c r="C31" s="28"/>
      <c r="D31" s="28"/>
      <c r="E31" s="28"/>
      <c r="F31" s="28"/>
      <c r="G31" s="28"/>
      <c r="H31" s="32"/>
    </row>
    <row r="32" spans="1:8">
      <c r="A32" s="26">
        <v>1</v>
      </c>
      <c r="B32" s="26" t="s">
        <v>170</v>
      </c>
      <c r="C32" s="26" t="s">
        <v>171</v>
      </c>
      <c r="D32" s="26" t="s">
        <v>96</v>
      </c>
      <c r="E32" s="26">
        <v>3</v>
      </c>
      <c r="F32" s="26">
        <v>0</v>
      </c>
      <c r="G32" s="26">
        <v>3</v>
      </c>
      <c r="H32" s="27" t="s">
        <v>172</v>
      </c>
    </row>
    <row r="33" spans="1:8">
      <c r="A33" s="26">
        <v>2</v>
      </c>
      <c r="B33" s="26" t="s">
        <v>174</v>
      </c>
      <c r="C33" s="26" t="s">
        <v>175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177</v>
      </c>
    </row>
    <row r="34" spans="1:8">
      <c r="A34" s="26">
        <v>3</v>
      </c>
      <c r="B34" s="26" t="s">
        <v>179</v>
      </c>
      <c r="C34" s="26" t="s">
        <v>180</v>
      </c>
      <c r="D34" s="26" t="s">
        <v>106</v>
      </c>
      <c r="E34" s="26">
        <v>8</v>
      </c>
      <c r="F34" s="26">
        <f t="shared" ref="F34:F39" si="4">G33</f>
        <v>9</v>
      </c>
      <c r="G34" s="26">
        <f t="shared" ref="G34:G39" si="5">F34+E34</f>
        <v>17</v>
      </c>
      <c r="H34" s="27" t="s">
        <v>181</v>
      </c>
    </row>
    <row r="35" spans="1:8">
      <c r="A35" s="26">
        <v>4</v>
      </c>
      <c r="B35" s="26" t="s">
        <v>183</v>
      </c>
      <c r="C35" s="26" t="s">
        <v>184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189</v>
      </c>
    </row>
    <row r="36" spans="1:8">
      <c r="A36" s="26">
        <v>5</v>
      </c>
      <c r="B36" s="26" t="s">
        <v>187</v>
      </c>
      <c r="C36" s="26" t="s">
        <v>188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185</v>
      </c>
    </row>
    <row r="37" spans="1:8">
      <c r="A37" s="26">
        <v>6</v>
      </c>
      <c r="B37" s="26" t="s">
        <v>191</v>
      </c>
      <c r="C37" s="26" t="s">
        <v>192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193</v>
      </c>
    </row>
    <row r="38" spans="1:8">
      <c r="A38" s="26">
        <v>7</v>
      </c>
      <c r="B38" s="26" t="s">
        <v>195</v>
      </c>
      <c r="C38" s="26" t="s">
        <v>196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193</v>
      </c>
    </row>
    <row r="39" spans="1:8">
      <c r="A39" s="26">
        <v>8</v>
      </c>
      <c r="B39" s="26" t="s">
        <v>202</v>
      </c>
      <c r="C39" s="26" t="s">
        <v>167</v>
      </c>
      <c r="D39" s="26" t="s">
        <v>96</v>
      </c>
      <c r="E39" s="26">
        <v>105</v>
      </c>
      <c r="F39" s="26">
        <f t="shared" si="4"/>
        <v>55</v>
      </c>
      <c r="G39" s="26">
        <f t="shared" si="5"/>
        <v>160</v>
      </c>
      <c r="H39" s="27" t="s">
        <v>125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/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33203125" bestFit="1" customWidth="1"/>
    <col min="8" max="8" width="59" bestFit="1" customWidth="1"/>
    <col min="9" max="9" width="10.44140625" bestFit="1" customWidth="1"/>
    <col min="10" max="10" width="31.44140625" bestFit="1" customWidth="1"/>
  </cols>
  <sheetData>
    <row r="1" spans="1:10" ht="16.8" thickBot="1">
      <c r="A1" s="33" t="s">
        <v>232</v>
      </c>
      <c r="B1" s="33" t="s">
        <v>204</v>
      </c>
      <c r="C1" s="33" t="s">
        <v>205</v>
      </c>
      <c r="D1" s="33" t="s">
        <v>206</v>
      </c>
      <c r="E1" s="33" t="s">
        <v>207</v>
      </c>
      <c r="F1" s="33" t="s">
        <v>208</v>
      </c>
      <c r="G1" s="33" t="s">
        <v>209</v>
      </c>
      <c r="H1" s="34" t="s">
        <v>210</v>
      </c>
      <c r="I1" s="35" t="s">
        <v>211</v>
      </c>
      <c r="J1" s="35"/>
    </row>
    <row r="2" spans="1:10">
      <c r="A2" s="36">
        <v>1</v>
      </c>
      <c r="B2" s="36" t="s">
        <v>212</v>
      </c>
      <c r="C2" s="36" t="s">
        <v>213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214</v>
      </c>
      <c r="I2" s="28"/>
      <c r="J2" s="28"/>
    </row>
    <row r="3" spans="1:10">
      <c r="A3" s="26">
        <v>2</v>
      </c>
      <c r="B3" s="26" t="s">
        <v>215</v>
      </c>
      <c r="C3" s="26" t="s">
        <v>175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176</v>
      </c>
      <c r="I3" s="27" t="s">
        <v>177</v>
      </c>
      <c r="J3" s="28"/>
    </row>
    <row r="4" spans="1:10">
      <c r="A4" s="36">
        <v>3</v>
      </c>
      <c r="B4" s="36" t="s">
        <v>216</v>
      </c>
      <c r="C4" s="26" t="s">
        <v>217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200</v>
      </c>
      <c r="I4" s="28"/>
      <c r="J4" s="28"/>
    </row>
    <row r="5" spans="1:10">
      <c r="A5" s="26">
        <v>4</v>
      </c>
      <c r="B5" s="36" t="s">
        <v>218</v>
      </c>
      <c r="C5" s="26" t="s">
        <v>219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220</v>
      </c>
      <c r="I5" s="28"/>
      <c r="J5" s="28"/>
    </row>
    <row r="6" spans="1:10">
      <c r="A6" s="36">
        <v>5</v>
      </c>
      <c r="B6" s="36" t="s">
        <v>221</v>
      </c>
      <c r="C6" s="26" t="s">
        <v>184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185</v>
      </c>
      <c r="I6" s="28"/>
      <c r="J6" s="28"/>
    </row>
    <row r="7" spans="1:10">
      <c r="A7" s="26">
        <v>6</v>
      </c>
      <c r="B7" s="36" t="s">
        <v>222</v>
      </c>
      <c r="C7" s="26" t="s">
        <v>223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189</v>
      </c>
      <c r="I7" s="28"/>
      <c r="J7" s="28"/>
    </row>
    <row r="8" spans="1:10">
      <c r="A8" s="36">
        <v>7</v>
      </c>
      <c r="B8" s="36" t="s">
        <v>224</v>
      </c>
      <c r="C8" s="26" t="s">
        <v>167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32"/>
      <c r="I9" s="28"/>
      <c r="J9" s="28"/>
    </row>
    <row r="10" spans="1:10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97</v>
      </c>
      <c r="I10" s="31" t="s">
        <v>230</v>
      </c>
      <c r="J10" s="28"/>
    </row>
    <row r="11" spans="1:10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100</v>
      </c>
      <c r="I11" s="28"/>
      <c r="J11" s="28"/>
    </row>
    <row r="12" spans="1:10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  <c r="I12" s="28"/>
      <c r="J12" s="28"/>
    </row>
    <row r="13" spans="1:10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 t="s">
        <v>107</v>
      </c>
      <c r="I13" s="28"/>
      <c r="J13" s="28"/>
    </row>
    <row r="14" spans="1:10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110</v>
      </c>
      <c r="I14" s="28"/>
      <c r="J14" s="28"/>
    </row>
    <row r="15" spans="1:10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113</v>
      </c>
      <c r="I15" s="28"/>
      <c r="J15" s="28"/>
    </row>
    <row r="16" spans="1:10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116</v>
      </c>
      <c r="I16" s="28"/>
      <c r="J16" s="28"/>
    </row>
    <row r="17" spans="1:10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27" t="s">
        <v>119</v>
      </c>
      <c r="I17" s="28"/>
      <c r="J17" s="28"/>
    </row>
    <row r="18" spans="1:10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  <c r="I18" s="28"/>
      <c r="J18" s="28"/>
    </row>
    <row r="19" spans="1:10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27" t="s">
        <v>124</v>
      </c>
      <c r="I19" s="31" t="s">
        <v>125</v>
      </c>
      <c r="J19" s="28" t="s">
        <v>126</v>
      </c>
    </row>
    <row r="20" spans="1:10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  <c r="I20" s="28"/>
      <c r="J20" s="28" t="s">
        <v>229</v>
      </c>
    </row>
    <row r="21" spans="1:10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  <c r="I21" s="28"/>
      <c r="J21" s="28" t="s">
        <v>133</v>
      </c>
    </row>
    <row r="22" spans="1:10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136</v>
      </c>
      <c r="I22" s="28"/>
      <c r="J22" s="28" t="s">
        <v>137</v>
      </c>
    </row>
    <row r="23" spans="1:10">
      <c r="A23" s="26">
        <v>14</v>
      </c>
      <c r="B23" s="26" t="s">
        <v>138</v>
      </c>
      <c r="C23" s="26" t="s">
        <v>139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140</v>
      </c>
      <c r="I23" s="28"/>
      <c r="J23" s="28" t="s">
        <v>141</v>
      </c>
    </row>
    <row r="24" spans="1:10">
      <c r="A24" s="26">
        <v>15</v>
      </c>
      <c r="B24" s="26" t="s">
        <v>142</v>
      </c>
      <c r="C24" s="26" t="s">
        <v>143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27" t="s">
        <v>144</v>
      </c>
      <c r="I24" s="28"/>
      <c r="J24" s="28" t="s">
        <v>145</v>
      </c>
    </row>
    <row r="25" spans="1:10">
      <c r="A25" s="26">
        <v>16</v>
      </c>
      <c r="B25" s="26" t="s">
        <v>146</v>
      </c>
      <c r="C25" s="26" t="s">
        <v>147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148</v>
      </c>
      <c r="I25" s="28"/>
      <c r="J25" s="28" t="s">
        <v>149</v>
      </c>
    </row>
    <row r="26" spans="1:10">
      <c r="A26" s="26">
        <v>17</v>
      </c>
      <c r="B26" s="26" t="s">
        <v>150</v>
      </c>
      <c r="C26" s="26" t="s">
        <v>151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152</v>
      </c>
      <c r="I26" s="28"/>
      <c r="J26" s="28" t="s">
        <v>153</v>
      </c>
    </row>
    <row r="27" spans="1:10">
      <c r="A27" s="26">
        <v>18</v>
      </c>
      <c r="B27" s="26" t="s">
        <v>154</v>
      </c>
      <c r="C27" s="26" t="s">
        <v>155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156</v>
      </c>
      <c r="I27" s="28"/>
      <c r="J27" s="28" t="s">
        <v>157</v>
      </c>
    </row>
    <row r="28" spans="1:10">
      <c r="A28" s="26">
        <v>19</v>
      </c>
      <c r="B28" s="26" t="s">
        <v>158</v>
      </c>
      <c r="C28" s="26" t="s">
        <v>159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160</v>
      </c>
      <c r="I28" s="28"/>
      <c r="J28" s="28" t="s">
        <v>161</v>
      </c>
    </row>
    <row r="29" spans="1:10">
      <c r="A29" s="26">
        <v>20</v>
      </c>
      <c r="B29" s="26" t="s">
        <v>162</v>
      </c>
      <c r="C29" s="26" t="s">
        <v>163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164</v>
      </c>
      <c r="I29" s="28"/>
      <c r="J29" s="28" t="s">
        <v>165</v>
      </c>
    </row>
    <row r="30" spans="1:10">
      <c r="A30" s="26">
        <v>21</v>
      </c>
      <c r="B30" s="26" t="s">
        <v>166</v>
      </c>
      <c r="C30" s="26" t="s">
        <v>167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  <c r="I30" s="28"/>
      <c r="J30" s="28" t="s">
        <v>168</v>
      </c>
    </row>
    <row r="31" spans="1:10">
      <c r="A31" s="28"/>
      <c r="B31" s="28"/>
      <c r="C31" s="28"/>
      <c r="D31" s="28"/>
      <c r="E31" s="28"/>
      <c r="F31" s="28"/>
      <c r="G31" s="28"/>
      <c r="H31" s="32"/>
      <c r="I31" s="28"/>
      <c r="J31" s="28" t="s">
        <v>169</v>
      </c>
    </row>
    <row r="32" spans="1:10">
      <c r="A32" s="26">
        <v>1</v>
      </c>
      <c r="B32" s="26" t="s">
        <v>170</v>
      </c>
      <c r="C32" s="26" t="s">
        <v>171</v>
      </c>
      <c r="D32" s="26" t="s">
        <v>96</v>
      </c>
      <c r="E32" s="26">
        <v>3</v>
      </c>
      <c r="F32" s="26">
        <v>0</v>
      </c>
      <c r="G32" s="26">
        <v>3</v>
      </c>
      <c r="H32" s="27" t="s">
        <v>172</v>
      </c>
      <c r="I32" s="28"/>
      <c r="J32" s="28" t="s">
        <v>173</v>
      </c>
    </row>
    <row r="33" spans="1:10">
      <c r="A33" s="26">
        <v>2</v>
      </c>
      <c r="B33" s="26" t="s">
        <v>174</v>
      </c>
      <c r="C33" s="26" t="s">
        <v>175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176</v>
      </c>
      <c r="I33" s="27" t="s">
        <v>177</v>
      </c>
      <c r="J33" s="28" t="s">
        <v>178</v>
      </c>
    </row>
    <row r="34" spans="1:10">
      <c r="A34" s="26">
        <v>3</v>
      </c>
      <c r="B34" s="26" t="s">
        <v>179</v>
      </c>
      <c r="C34" s="26" t="s">
        <v>180</v>
      </c>
      <c r="D34" s="26" t="s">
        <v>106</v>
      </c>
      <c r="E34" s="26">
        <v>8</v>
      </c>
      <c r="F34" s="26">
        <f t="shared" ref="F34:F40" si="4">G33</f>
        <v>9</v>
      </c>
      <c r="G34" s="26">
        <f t="shared" ref="G34:G40" si="5">F34+E34</f>
        <v>17</v>
      </c>
      <c r="H34" s="27" t="s">
        <v>181</v>
      </c>
      <c r="I34" s="28"/>
      <c r="J34" s="28" t="s">
        <v>182</v>
      </c>
    </row>
    <row r="35" spans="1:10">
      <c r="A35" s="26">
        <v>4</v>
      </c>
      <c r="B35" s="26" t="s">
        <v>183</v>
      </c>
      <c r="C35" s="26" t="s">
        <v>184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185</v>
      </c>
      <c r="I35" s="28"/>
      <c r="J35" s="28" t="s">
        <v>186</v>
      </c>
    </row>
    <row r="36" spans="1:10">
      <c r="A36" s="26">
        <v>5</v>
      </c>
      <c r="B36" s="26" t="s">
        <v>187</v>
      </c>
      <c r="C36" s="26" t="s">
        <v>188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189</v>
      </c>
      <c r="I36" s="28"/>
      <c r="J36" s="28" t="s">
        <v>190</v>
      </c>
    </row>
    <row r="37" spans="1:10">
      <c r="A37" s="26">
        <v>6</v>
      </c>
      <c r="B37" s="26" t="s">
        <v>191</v>
      </c>
      <c r="C37" s="26" t="s">
        <v>192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193</v>
      </c>
      <c r="I37" s="28"/>
      <c r="J37" s="28" t="s">
        <v>194</v>
      </c>
    </row>
    <row r="38" spans="1:10">
      <c r="A38" s="26">
        <v>7</v>
      </c>
      <c r="B38" s="26" t="s">
        <v>195</v>
      </c>
      <c r="C38" s="26" t="s">
        <v>196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193</v>
      </c>
      <c r="I38" s="28"/>
      <c r="J38" s="28" t="s">
        <v>197</v>
      </c>
    </row>
    <row r="39" spans="1:10">
      <c r="A39" s="26">
        <v>8</v>
      </c>
      <c r="B39" s="26" t="s">
        <v>198</v>
      </c>
      <c r="C39" s="26" t="s">
        <v>199</v>
      </c>
      <c r="D39" s="26" t="s">
        <v>106</v>
      </c>
      <c r="E39" s="26">
        <v>8</v>
      </c>
      <c r="F39" s="26">
        <f t="shared" si="4"/>
        <v>55</v>
      </c>
      <c r="G39" s="26">
        <f t="shared" si="5"/>
        <v>63</v>
      </c>
      <c r="H39" s="27" t="s">
        <v>200</v>
      </c>
      <c r="I39" s="28"/>
      <c r="J39" s="28" t="s">
        <v>201</v>
      </c>
    </row>
    <row r="40" spans="1:10">
      <c r="A40" s="26">
        <v>9</v>
      </c>
      <c r="B40" s="26" t="s">
        <v>202</v>
      </c>
      <c r="C40" s="26" t="s">
        <v>167</v>
      </c>
      <c r="D40" s="26" t="s">
        <v>96</v>
      </c>
      <c r="E40" s="26">
        <v>97</v>
      </c>
      <c r="F40" s="26">
        <f t="shared" si="4"/>
        <v>63</v>
      </c>
      <c r="G40" s="26">
        <f t="shared" si="5"/>
        <v>160</v>
      </c>
      <c r="H40" s="27" t="s">
        <v>125</v>
      </c>
      <c r="I40" s="28"/>
      <c r="J40" s="2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2022-01-27T03:23:48Z</dcterms:modified>
</cp:coreProperties>
</file>