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KL\DB\GenTables\L6-共同作業\"/>
    </mc:Choice>
  </mc:AlternateContent>
  <bookViews>
    <workbookView xWindow="0" yWindow="0" windowWidth="23040" windowHeight="9132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l="1"/>
  <c r="A30" i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<sst xmlns="http://schemas.openxmlformats.org/spreadsheetml/2006/main" count="111" uniqueCount="90">
  <si>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</si>
  <si>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</si>
  <si>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</si>
  <si>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</si>
  <si>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</si>
  <si>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</si>
  <si>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</si>
  <si>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</si>
  <si>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</si>
  <si>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</si>
  <si>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延滯息</t>
    <phoneticPr fontId="1" type="noConversion"/>
  </si>
  <si>
    <t>建檔日期時間</t>
    <phoneticPr fontId="1" type="noConversion"/>
  </si>
  <si>
    <t>最後更新日期時間</t>
    <phoneticPr fontId="1" type="noConversion"/>
  </si>
  <si>
    <t>Table</t>
    <phoneticPr fontId="1" type="noConversion"/>
  </si>
  <si>
    <t>UNI</t>
    <phoneticPr fontId="1" type="noConversion"/>
  </si>
  <si>
    <t>V</t>
    <phoneticPr fontId="1" type="noConversion"/>
  </si>
  <si>
    <t>PrimaryKey</t>
  </si>
  <si>
    <t>ForeignKey1</t>
  </si>
  <si>
    <t>Index1</t>
  </si>
  <si>
    <t>Index2</t>
  </si>
  <si>
    <t>Index3</t>
  </si>
  <si>
    <t>FunNm</t>
    <phoneticPr fontId="2" type="noConversion"/>
  </si>
  <si>
    <t>加碼利率</t>
    <phoneticPr fontId="1" type="noConversion"/>
  </si>
  <si>
    <t>個別加碼利率</t>
    <phoneticPr fontId="1" type="noConversion"/>
  </si>
  <si>
    <t>違約金</t>
    <phoneticPr fontId="1" type="noConversion"/>
  </si>
  <si>
    <t>CreateDate</t>
    <phoneticPr fontId="1" type="noConversion"/>
  </si>
  <si>
    <t>LastUpdate</t>
    <phoneticPr fontId="1" type="noConversion"/>
  </si>
  <si>
    <t>IntStartDate</t>
    <phoneticPr fontId="1" type="noConversion"/>
  </si>
  <si>
    <t>IntEndDate</t>
    <phoneticPr fontId="1" type="noConversion"/>
  </si>
  <si>
    <t>IntRate</t>
    <phoneticPr fontId="1" type="noConversion"/>
  </si>
  <si>
    <t>Interest</t>
    <phoneticPr fontId="1" type="noConversion"/>
  </si>
  <si>
    <t>BreachAmt</t>
    <phoneticPr fontId="1" type="noConversion"/>
  </si>
  <si>
    <t>RateIncr</t>
    <phoneticPr fontId="1" type="noConversion"/>
  </si>
  <si>
    <t>IndividualIncr</t>
    <phoneticPr fontId="1" type="noConversion"/>
  </si>
  <si>
    <t>CreateEmpNo</t>
    <phoneticPr fontId="1" type="noConversion"/>
  </si>
  <si>
    <t>LastUpdateEmpNo</t>
    <phoneticPr fontId="1" type="noConversion"/>
  </si>
  <si>
    <t>DATE</t>
    <phoneticPr fontId="1" type="noConversion"/>
  </si>
  <si>
    <t>DECIMALD</t>
    <phoneticPr fontId="1" type="noConversion"/>
  </si>
  <si>
    <t>DECIMAL</t>
    <phoneticPr fontId="1" type="noConversion"/>
  </si>
  <si>
    <t>DelayInt</t>
    <phoneticPr fontId="1" type="noConversion"/>
  </si>
  <si>
    <t>Principal</t>
    <phoneticPr fontId="1" type="noConversion"/>
  </si>
  <si>
    <t>回收本金</t>
    <phoneticPr fontId="1" type="noConversion"/>
  </si>
  <si>
    <t>Amount</t>
    <phoneticPr fontId="1" type="noConversion"/>
  </si>
  <si>
    <t>CustNo</t>
    <phoneticPr fontId="1" type="noConversion"/>
  </si>
  <si>
    <t>FacmNo</t>
    <phoneticPr fontId="1" type="noConversion"/>
  </si>
  <si>
    <t>BormNo</t>
    <phoneticPr fontId="1" type="noConversion"/>
  </si>
  <si>
    <t>LoanBal</t>
    <phoneticPr fontId="1" type="noConversion"/>
  </si>
  <si>
    <t>放款餘額</t>
    <phoneticPr fontId="1" type="noConversion"/>
  </si>
  <si>
    <t>AcLoanInt</t>
    <phoneticPr fontId="1" type="noConversion"/>
  </si>
  <si>
    <t>提息明細檔</t>
    <phoneticPr fontId="1" type="noConversion"/>
  </si>
  <si>
    <t>YearMonth</t>
    <phoneticPr fontId="1" type="noConversion"/>
  </si>
  <si>
    <t>提息年月</t>
    <phoneticPr fontId="1" type="noConversion"/>
  </si>
  <si>
    <t xml:space="preserve">業務科目代號  </t>
    <phoneticPr fontId="1" type="noConversion"/>
  </si>
  <si>
    <t>VARCHAR2</t>
    <phoneticPr fontId="1" type="noConversion"/>
  </si>
  <si>
    <t>CdAcCode 會計科子細目設定檔
IC1 短擔息
IC2 中擔息
IC3 長擔息
IC4 三十年房貸息</t>
    <phoneticPr fontId="1" type="noConversion"/>
  </si>
  <si>
    <t>帳齡</t>
    <phoneticPr fontId="1" type="noConversion"/>
  </si>
  <si>
    <t>Aging</t>
    <phoneticPr fontId="1" type="noConversion"/>
  </si>
  <si>
    <t xml:space="preserve">應繳息日  </t>
    <phoneticPr fontId="1" type="noConversion"/>
  </si>
  <si>
    <t>PayIntDate</t>
    <phoneticPr fontId="1" type="noConversion"/>
  </si>
  <si>
    <t>計息利率</t>
    <phoneticPr fontId="1" type="noConversion"/>
  </si>
  <si>
    <t>期數編號</t>
    <phoneticPr fontId="1" type="noConversion"/>
  </si>
  <si>
    <t>每期</t>
    <phoneticPr fontId="1" type="noConversion"/>
  </si>
  <si>
    <t>TermNo</t>
    <phoneticPr fontId="1" type="noConversion"/>
  </si>
  <si>
    <t>YearMonth,CustNo,FacmNo,BormNo,TermNo</t>
    <phoneticPr fontId="1" type="noConversion"/>
  </si>
  <si>
    <t>AcctCode</t>
    <phoneticPr fontId="1" type="noConversion"/>
  </si>
  <si>
    <t>findYearMonthEq</t>
    <phoneticPr fontId="1" type="noConversion"/>
  </si>
  <si>
    <t xml:space="preserve">YearMonth =  </t>
    <phoneticPr fontId="1" type="noConversion"/>
  </si>
  <si>
    <t xml:space="preserve">以放款主檔的下次應繳日~本營業日計算
0.一個月以下
1.一～三個月
2.三～六個月
3.六個月以上
</t>
    <phoneticPr fontId="1" type="noConversion"/>
  </si>
  <si>
    <t>AcBookCode</t>
    <phoneticPr fontId="1" type="noConversion"/>
  </si>
  <si>
    <t>帳冊別</t>
    <phoneticPr fontId="1" type="noConversion"/>
  </si>
  <si>
    <t xml:space="preserve"> </t>
  </si>
  <si>
    <t>建檔人員</t>
    <phoneticPr fontId="1" type="noConversion"/>
  </si>
  <si>
    <t>最後更新人員</t>
    <phoneticPr fontId="1" type="noConversion"/>
  </si>
  <si>
    <t>借款人戶號</t>
    <phoneticPr fontId="1" type="noConversion"/>
  </si>
  <si>
    <t>額度編號</t>
    <phoneticPr fontId="1" type="noConversion"/>
  </si>
  <si>
    <t>撥款序號</t>
    <phoneticPr fontId="1" type="noConversion"/>
  </si>
  <si>
    <t>計息起日</t>
    <phoneticPr fontId="1" type="noConversion"/>
  </si>
  <si>
    <t>計息止日</t>
    <phoneticPr fontId="1" type="noConversion"/>
  </si>
  <si>
    <t>計息本金</t>
    <phoneticPr fontId="1" type="noConversion"/>
  </si>
  <si>
    <t>利息</t>
    <phoneticPr fontId="1" type="noConversion"/>
  </si>
  <si>
    <t>BranchNo</t>
  </si>
  <si>
    <t>單位別</t>
  </si>
  <si>
    <t>放款餘額(還款前、只放第一期)</t>
    <phoneticPr fontId="1" type="noConversion"/>
  </si>
  <si>
    <t>含短繳利息</t>
    <phoneticPr fontId="1" type="noConversion"/>
  </si>
  <si>
    <t>區隔帳冊</t>
    <phoneticPr fontId="1" type="noConversion"/>
  </si>
  <si>
    <t>VARCHAR2</t>
    <phoneticPr fontId="1" type="noConversion"/>
  </si>
  <si>
    <t>00A：傳統帳冊                           201:利變年金帳冊</t>
    <phoneticPr fontId="1" type="noConversion"/>
  </si>
  <si>
    <t>000：全公司</t>
    <phoneticPr fontId="1" type="noConversion"/>
  </si>
  <si>
    <t>AcSubBookCode</t>
    <phoneticPr fontId="1" type="noConversion"/>
  </si>
  <si>
    <t xml:space="preserve">AcctCode ASC, Aging ASC, AcBookCode ASC, AcSubBookCode ASC, CustNo ASC, FacmNo ASC, BormNo ASC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</si>
</sst>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標楷體"/>
      <family val="4"/>
      <charset val="136"/>
    </font>
    <font>
      <sz val="8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right" vertical="center"/>
    </xf>
    <xf numFmtId="49" fontId="7" fillId="0" borderId="1" xfId="0" applyNumberFormat="1" applyFont="1" applyBorder="1" applyAlignment="1">
      <alignment horizontal="right" vertical="center"/>
    </xf>
    <xf numFmtId="49" fontId="10" fillId="0" borderId="1" xfId="0" applyNumberFormat="1" applyFont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opLeftCell="A16" zoomScaleNormal="100" workbookViewId="0">
      <selection activeCell="B29" sqref="B29"/>
    </sheetView>
  </sheetViews>
  <sheetFormatPr defaultColWidth="21.44140625" defaultRowHeight="16.2" x14ac:dyDescent="0.3"/>
  <cols>
    <col min="1" max="1" width="4.88671875" style="4" customWidth="1"/>
    <col min="2" max="2" width="18.33203125" style="4" customWidth="1"/>
    <col min="3" max="3" width="22.21875" style="3" customWidth="1"/>
    <col min="4" max="4" width="13.44140625" style="8" customWidth="1"/>
    <col min="5" max="6" width="4.6640625" style="4" customWidth="1"/>
    <col min="7" max="7" width="48" style="4" customWidth="1"/>
    <col min="8" max="8" width="41" style="9" customWidth="1"/>
    <col min="9" max="16384" width="21.44140625" style="5"/>
  </cols>
  <sheetData>
    <row r="1" spans="1:10" x14ac:dyDescent="0.3">
      <c r="A1" s="29" t="s">
        <v>13</v>
      </c>
      <c r="B1" s="30"/>
      <c r="C1" s="21" t="s">
        <v>48</v>
      </c>
      <c r="D1" s="21" t="s">
        <v>49</v>
      </c>
      <c r="E1" s="16"/>
      <c r="F1" s="17"/>
      <c r="G1" s="17"/>
      <c r="H1" s="17"/>
      <c r="I1" s="17"/>
      <c r="J1" s="17"/>
    </row>
    <row r="2" spans="1:10" ht="17.25" customHeight="1" x14ac:dyDescent="0.3">
      <c r="A2" s="29"/>
      <c r="B2" s="30"/>
      <c r="C2" s="10" t="s">
        <v>7</v>
      </c>
      <c r="D2" s="13" t="s">
        <v>14</v>
      </c>
      <c r="E2" s="16"/>
      <c r="F2" s="17"/>
      <c r="G2" s="17"/>
      <c r="H2" s="17"/>
      <c r="I2" s="17"/>
      <c r="J2" s="17"/>
    </row>
    <row r="3" spans="1:10" ht="32.4" x14ac:dyDescent="0.3">
      <c r="A3" s="34" t="s">
        <v>16</v>
      </c>
      <c r="B3" s="34"/>
      <c r="C3" s="21" t="s">
        <v>63</v>
      </c>
      <c r="D3" s="23" t="s">
        <v>15</v>
      </c>
      <c r="E3" s="16"/>
      <c r="F3" s="17"/>
      <c r="G3" s="17"/>
      <c r="H3" s="17"/>
      <c r="I3" s="17"/>
      <c r="J3" s="17"/>
    </row>
    <row r="4" spans="1:10" x14ac:dyDescent="0.3">
      <c r="A4" s="31" t="s">
        <v>17</v>
      </c>
      <c r="B4" s="33"/>
      <c r="C4" s="14"/>
      <c r="D4" s="15"/>
      <c r="E4" s="16"/>
      <c r="F4" s="17"/>
      <c r="G4" s="17"/>
      <c r="H4" s="17"/>
      <c r="I4" s="17"/>
      <c r="J4" s="17"/>
    </row>
    <row r="5" spans="1:10" x14ac:dyDescent="0.3">
      <c r="A5" s="34" t="s">
        <v>18</v>
      </c>
      <c r="B5" s="34"/>
      <c r="C5" s="7"/>
      <c r="D5" s="18"/>
      <c r="E5" s="16"/>
      <c r="F5" s="17"/>
      <c r="G5" s="17"/>
      <c r="H5" s="17"/>
      <c r="I5" s="17"/>
      <c r="J5" s="17"/>
    </row>
    <row r="6" spans="1:10" x14ac:dyDescent="0.3">
      <c r="A6" s="31" t="s">
        <v>19</v>
      </c>
      <c r="B6" s="32"/>
      <c r="C6" s="7"/>
      <c r="D6" s="18"/>
      <c r="E6" s="16"/>
      <c r="F6" s="17"/>
      <c r="G6" s="17"/>
      <c r="H6" s="17"/>
      <c r="I6" s="17"/>
      <c r="J6" s="17"/>
    </row>
    <row r="7" spans="1:10" x14ac:dyDescent="0.3">
      <c r="A7" s="31" t="s">
        <v>20</v>
      </c>
      <c r="B7" s="33"/>
      <c r="C7" s="7"/>
      <c r="D7" s="18"/>
      <c r="E7" s="16"/>
      <c r="F7" s="17"/>
      <c r="G7" s="17"/>
      <c r="H7" s="17"/>
      <c r="I7" s="17"/>
      <c r="J7" s="17"/>
    </row>
    <row r="8" spans="1:10" s="2" customFormat="1" ht="20.25" customHeight="1" x14ac:dyDescent="0.3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10" ht="17.100000000000001" customHeight="1" x14ac:dyDescent="0.3">
      <c r="A9" s="21">
        <v>1</v>
      </c>
      <c r="B9" s="21" t="s">
        <v>50</v>
      </c>
      <c r="C9" s="21" t="s">
        <v>51</v>
      </c>
      <c r="D9" s="21" t="s">
        <v>38</v>
      </c>
      <c r="E9" s="22">
        <v>6</v>
      </c>
      <c r="F9" s="22"/>
      <c r="G9" s="14"/>
      <c r="H9" s="5"/>
    </row>
    <row r="10" spans="1:10" x14ac:dyDescent="0.3">
      <c r="A10" s="21">
        <v>2</v>
      </c>
      <c r="B10" s="21" t="s">
        <v>43</v>
      </c>
      <c r="C10" s="21" t="s">
        <v>73</v>
      </c>
      <c r="D10" s="21" t="s">
        <v>38</v>
      </c>
      <c r="E10" s="22">
        <v>7</v>
      </c>
      <c r="F10" s="22"/>
      <c r="G10" s="15"/>
      <c r="H10" s="5"/>
    </row>
    <row r="11" spans="1:10" x14ac:dyDescent="0.3">
      <c r="A11" s="21">
        <f t="shared" ref="A11:A34" si="0">A10+1</f>
        <v>3</v>
      </c>
      <c r="B11" s="21" t="s">
        <v>44</v>
      </c>
      <c r="C11" s="21" t="s">
        <v>74</v>
      </c>
      <c r="D11" s="21" t="s">
        <v>38</v>
      </c>
      <c r="E11" s="22">
        <v>3</v>
      </c>
      <c r="F11" s="22"/>
      <c r="G11" s="15"/>
      <c r="H11" s="5"/>
    </row>
    <row r="12" spans="1:10" ht="17.100000000000001" customHeight="1" x14ac:dyDescent="0.3">
      <c r="A12" s="21">
        <f t="shared" si="0"/>
        <v>4</v>
      </c>
      <c r="B12" s="21" t="s">
        <v>45</v>
      </c>
      <c r="C12" s="21" t="s">
        <v>75</v>
      </c>
      <c r="D12" s="21" t="s">
        <v>38</v>
      </c>
      <c r="E12" s="22">
        <v>3</v>
      </c>
      <c r="F12" s="22"/>
      <c r="G12" s="15"/>
      <c r="H12" s="5"/>
    </row>
    <row r="13" spans="1:10" ht="18" customHeight="1" x14ac:dyDescent="0.3">
      <c r="A13" s="21">
        <f t="shared" si="0"/>
        <v>5</v>
      </c>
      <c r="B13" s="21" t="s">
        <v>62</v>
      </c>
      <c r="C13" s="21" t="s">
        <v>60</v>
      </c>
      <c r="D13" s="21" t="s">
        <v>38</v>
      </c>
      <c r="E13" s="22">
        <v>3</v>
      </c>
      <c r="F13" s="22"/>
      <c r="G13" s="21" t="s">
        <v>83</v>
      </c>
      <c r="H13" s="5"/>
    </row>
    <row r="14" spans="1:10" ht="17.100000000000001" customHeight="1" x14ac:dyDescent="0.3">
      <c r="A14" s="21">
        <f t="shared" si="0"/>
        <v>6</v>
      </c>
      <c r="B14" s="21" t="s">
        <v>27</v>
      </c>
      <c r="C14" s="21" t="s">
        <v>76</v>
      </c>
      <c r="D14" s="21" t="s">
        <v>37</v>
      </c>
      <c r="E14" s="22">
        <v>8</v>
      </c>
      <c r="F14" s="22"/>
      <c r="G14" s="15"/>
      <c r="H14" s="5"/>
    </row>
    <row r="15" spans="1:10" ht="17.100000000000001" customHeight="1" x14ac:dyDescent="0.3">
      <c r="A15" s="21">
        <f t="shared" si="0"/>
        <v>7</v>
      </c>
      <c r="B15" s="21" t="s">
        <v>28</v>
      </c>
      <c r="C15" s="21" t="s">
        <v>77</v>
      </c>
      <c r="D15" s="21" t="s">
        <v>37</v>
      </c>
      <c r="E15" s="22">
        <v>8</v>
      </c>
      <c r="F15" s="22"/>
      <c r="G15" s="15"/>
      <c r="H15" s="5"/>
    </row>
    <row r="16" spans="1:10" ht="17.100000000000001" customHeight="1" x14ac:dyDescent="0.3">
      <c r="A16" s="21">
        <f t="shared" si="0"/>
        <v>8</v>
      </c>
      <c r="B16" s="21" t="s">
        <v>42</v>
      </c>
      <c r="C16" s="21" t="s">
        <v>78</v>
      </c>
      <c r="D16" s="21" t="s">
        <v>38</v>
      </c>
      <c r="E16" s="22">
        <v>16</v>
      </c>
      <c r="F16" s="22">
        <v>2</v>
      </c>
      <c r="G16" s="15"/>
      <c r="H16" s="5"/>
    </row>
    <row r="17" spans="1:8" ht="17.100000000000001" customHeight="1" x14ac:dyDescent="0.3">
      <c r="A17" s="21">
        <f t="shared" si="0"/>
        <v>9</v>
      </c>
      <c r="B17" s="21" t="s">
        <v>29</v>
      </c>
      <c r="C17" s="21" t="s">
        <v>59</v>
      </c>
      <c r="D17" s="21" t="s">
        <v>38</v>
      </c>
      <c r="E17" s="22">
        <v>6</v>
      </c>
      <c r="F17" s="22">
        <v>4</v>
      </c>
      <c r="G17" s="15"/>
      <c r="H17" s="5"/>
    </row>
    <row r="18" spans="1:8" ht="17.100000000000001" customHeight="1" x14ac:dyDescent="0.3">
      <c r="A18" s="21">
        <f t="shared" si="0"/>
        <v>10</v>
      </c>
      <c r="B18" s="21" t="s">
        <v>40</v>
      </c>
      <c r="C18" s="21" t="s">
        <v>41</v>
      </c>
      <c r="D18" s="21" t="s">
        <v>38</v>
      </c>
      <c r="E18" s="22">
        <v>16</v>
      </c>
      <c r="F18" s="22">
        <v>2</v>
      </c>
      <c r="G18" s="15"/>
      <c r="H18" s="5"/>
    </row>
    <row r="19" spans="1:8" ht="17.100000000000001" customHeight="1" x14ac:dyDescent="0.3">
      <c r="A19" s="21">
        <f t="shared" si="0"/>
        <v>11</v>
      </c>
      <c r="B19" s="21" t="s">
        <v>30</v>
      </c>
      <c r="C19" s="21" t="s">
        <v>79</v>
      </c>
      <c r="D19" s="21" t="s">
        <v>38</v>
      </c>
      <c r="E19" s="22">
        <v>16</v>
      </c>
      <c r="F19" s="22">
        <v>2</v>
      </c>
      <c r="G19" s="15"/>
      <c r="H19" s="5"/>
    </row>
    <row r="20" spans="1:8" ht="17.100000000000001" customHeight="1" x14ac:dyDescent="0.3">
      <c r="A20" s="21">
        <f t="shared" si="0"/>
        <v>12</v>
      </c>
      <c r="B20" s="21" t="s">
        <v>39</v>
      </c>
      <c r="C20" s="21" t="s">
        <v>10</v>
      </c>
      <c r="D20" s="21" t="s">
        <v>38</v>
      </c>
      <c r="E20" s="22">
        <v>16</v>
      </c>
      <c r="F20" s="22">
        <v>2</v>
      </c>
      <c r="G20" s="15"/>
      <c r="H20" s="5"/>
    </row>
    <row r="21" spans="1:8" ht="17.100000000000001" customHeight="1" x14ac:dyDescent="0.3">
      <c r="A21" s="21">
        <f t="shared" si="0"/>
        <v>13</v>
      </c>
      <c r="B21" s="21" t="s">
        <v>31</v>
      </c>
      <c r="C21" s="21" t="s">
        <v>24</v>
      </c>
      <c r="D21" s="21" t="s">
        <v>38</v>
      </c>
      <c r="E21" s="22">
        <v>16</v>
      </c>
      <c r="F21" s="22">
        <v>2</v>
      </c>
      <c r="G21" s="15"/>
      <c r="H21" s="5"/>
    </row>
    <row r="22" spans="1:8" ht="17.100000000000001" customHeight="1" x14ac:dyDescent="0.3">
      <c r="A22" s="21">
        <f t="shared" si="0"/>
        <v>14</v>
      </c>
      <c r="B22" s="21" t="s">
        <v>32</v>
      </c>
      <c r="C22" s="21" t="s">
        <v>22</v>
      </c>
      <c r="D22" s="21" t="s">
        <v>38</v>
      </c>
      <c r="E22" s="22">
        <v>6</v>
      </c>
      <c r="F22" s="22">
        <v>4</v>
      </c>
      <c r="G22" s="15"/>
      <c r="H22" s="5"/>
    </row>
    <row r="23" spans="1:8" ht="17.100000000000001" customHeight="1" x14ac:dyDescent="0.3">
      <c r="A23" s="21">
        <f t="shared" si="0"/>
        <v>15</v>
      </c>
      <c r="B23" s="21" t="s">
        <v>33</v>
      </c>
      <c r="C23" s="21" t="s">
        <v>23</v>
      </c>
      <c r="D23" s="21" t="s">
        <v>38</v>
      </c>
      <c r="E23" s="22">
        <v>6</v>
      </c>
      <c r="F23" s="22">
        <v>4</v>
      </c>
      <c r="G23" s="15"/>
      <c r="H23" s="5"/>
    </row>
    <row r="24" spans="1:8" s="20" customFormat="1" ht="60" customHeight="1" x14ac:dyDescent="0.3">
      <c r="A24" s="21">
        <f t="shared" si="0"/>
        <v>16</v>
      </c>
      <c r="B24" s="21" t="s">
        <v>64</v>
      </c>
      <c r="C24" s="21" t="s">
        <v>52</v>
      </c>
      <c r="D24" s="21" t="s">
        <v>53</v>
      </c>
      <c r="E24" s="22">
        <v>3</v>
      </c>
      <c r="F24" s="22"/>
      <c r="G24" s="19" t="s">
        <v>54</v>
      </c>
    </row>
    <row r="25" spans="1:8" s="20" customFormat="1" x14ac:dyDescent="0.3">
      <c r="A25" s="21">
        <f t="shared" si="0"/>
        <v>17</v>
      </c>
      <c r="B25" s="21" t="s">
        <v>58</v>
      </c>
      <c r="C25" s="21" t="s">
        <v>57</v>
      </c>
      <c r="D25" s="21" t="s">
        <v>37</v>
      </c>
      <c r="E25" s="22">
        <v>8</v>
      </c>
      <c r="F25" s="22"/>
      <c r="G25" s="19" t="s">
        <v>61</v>
      </c>
    </row>
    <row r="26" spans="1:8" ht="21.75" customHeight="1" x14ac:dyDescent="0.3">
      <c r="A26" s="21">
        <f t="shared" si="0"/>
        <v>18</v>
      </c>
      <c r="B26" s="21" t="s">
        <v>46</v>
      </c>
      <c r="C26" s="21" t="s">
        <v>47</v>
      </c>
      <c r="D26" s="21" t="s">
        <v>38</v>
      </c>
      <c r="E26" s="22">
        <v>16</v>
      </c>
      <c r="F26" s="22">
        <v>2</v>
      </c>
      <c r="G26" s="21" t="s">
        <v>82</v>
      </c>
      <c r="H26" s="5"/>
    </row>
    <row r="27" spans="1:8" ht="58.95" customHeight="1" x14ac:dyDescent="0.3">
      <c r="A27" s="21">
        <f t="shared" si="0"/>
        <v>19</v>
      </c>
      <c r="B27" s="21" t="s">
        <v>56</v>
      </c>
      <c r="C27" s="21" t="s">
        <v>55</v>
      </c>
      <c r="D27" s="21" t="s">
        <v>38</v>
      </c>
      <c r="E27" s="22">
        <v>1</v>
      </c>
      <c r="F27" s="22"/>
      <c r="G27" s="19" t="s">
        <v>67</v>
      </c>
      <c r="H27" s="5"/>
    </row>
    <row r="28" spans="1:8" s="20" customFormat="1" x14ac:dyDescent="0.3">
      <c r="A28" s="21">
        <f t="shared" si="0"/>
        <v>20</v>
      </c>
      <c r="B28" s="21" t="s">
        <v>68</v>
      </c>
      <c r="C28" s="21" t="s">
        <v>69</v>
      </c>
      <c r="D28" s="21" t="s">
        <v>53</v>
      </c>
      <c r="E28" s="22">
        <v>3</v>
      </c>
      <c r="F28" s="22" t="s">
        <v>70</v>
      </c>
      <c r="G28" s="21" t="s">
        <v>87</v>
      </c>
    </row>
    <row r="29" spans="1:8" s="20" customFormat="1" ht="32.4" x14ac:dyDescent="0.3">
      <c r="A29" s="21">
        <f t="shared" si="0"/>
        <v>21</v>
      </c>
      <c r="B29" s="24" t="s">
        <v>88</v>
      </c>
      <c r="C29" s="25" t="s">
        <v>84</v>
      </c>
      <c r="D29" s="25" t="s">
        <v>85</v>
      </c>
      <c r="E29" s="26">
        <v>3</v>
      </c>
      <c r="F29" s="27"/>
      <c r="G29" s="28" t="s">
        <v>86</v>
      </c>
    </row>
    <row r="30" spans="1:8" s="20" customFormat="1" x14ac:dyDescent="0.3">
      <c r="A30" s="21">
        <f>A28+1</f>
        <v>21</v>
      </c>
      <c r="B30" s="21" t="s">
        <v>80</v>
      </c>
      <c r="C30" s="21" t="s">
        <v>81</v>
      </c>
      <c r="D30" s="21" t="s">
        <v>53</v>
      </c>
      <c r="E30" s="22">
        <v>4</v>
      </c>
      <c r="F30" s="22"/>
      <c r="G30" s="21"/>
    </row>
    <row r="31" spans="1:8" ht="21.6" customHeight="1" x14ac:dyDescent="0.3">
      <c r="A31" s="21">
        <f t="shared" si="0"/>
        <v>22</v>
      </c>
      <c r="B31" s="21" t="s">
        <v>25</v>
      </c>
      <c r="C31" s="21" t="s">
        <v>11</v>
      </c>
      <c r="D31" s="21" t="s">
        <v>36</v>
      </c>
      <c r="E31" s="22"/>
      <c r="F31" s="22"/>
      <c r="G31" s="12"/>
      <c r="H31" s="5"/>
    </row>
    <row r="32" spans="1:8" ht="18.75" customHeight="1" x14ac:dyDescent="0.3">
      <c r="A32" s="21">
        <f t="shared" si="0"/>
        <v>23</v>
      </c>
      <c r="B32" s="21" t="s">
        <v>34</v>
      </c>
      <c r="C32" s="21" t="s">
        <v>71</v>
      </c>
      <c r="D32" s="21" t="s">
        <v>53</v>
      </c>
      <c r="E32" s="22">
        <v>6</v>
      </c>
      <c r="F32" s="22"/>
      <c r="G32" s="14"/>
      <c r="H32" s="5"/>
    </row>
    <row r="33" spans="1:8" ht="17.100000000000001" customHeight="1" x14ac:dyDescent="0.3">
      <c r="A33" s="21">
        <f t="shared" si="0"/>
        <v>24</v>
      </c>
      <c r="B33" s="21" t="s">
        <v>26</v>
      </c>
      <c r="C33" s="21" t="s">
        <v>12</v>
      </c>
      <c r="D33" s="21" t="s">
        <v>36</v>
      </c>
      <c r="E33" s="22"/>
      <c r="F33" s="22"/>
      <c r="G33" s="14"/>
      <c r="H33" s="5"/>
    </row>
    <row r="34" spans="1:8" ht="18" customHeight="1" x14ac:dyDescent="0.3">
      <c r="A34" s="21">
        <f t="shared" si="0"/>
        <v>25</v>
      </c>
      <c r="B34" s="21" t="s">
        <v>35</v>
      </c>
      <c r="C34" s="21" t="s">
        <v>72</v>
      </c>
      <c r="D34" s="21" t="s">
        <v>53</v>
      </c>
      <c r="E34" s="22">
        <v>6</v>
      </c>
      <c r="F34" s="22"/>
      <c r="G34" s="14"/>
      <c r="H34" s="5"/>
    </row>
  </sheetData>
  <mergeCells count="7">
    <mergeCell ref="A2:B2"/>
    <mergeCell ref="A1:B1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="160" zoomScaleNormal="160" workbookViewId="0">
      <pane ySplit="1" topLeftCell="A2" activePane="bottomLeft" state="frozen"/>
      <selection pane="bottomLeft" activeCell="C7" sqref="C7"/>
    </sheetView>
  </sheetViews>
  <sheetFormatPr defaultRowHeight="16.2" x14ac:dyDescent="0.3"/>
  <cols>
    <col min="1" max="1" width="26.109375" style="3" customWidth="1"/>
    <col min="2" max="2" width="59.33203125" style="3" customWidth="1"/>
    <col min="3" max="3" width="37.88671875" style="3" customWidth="1"/>
    <col min="4" max="4" width="4" customWidth="1"/>
  </cols>
  <sheetData>
    <row r="1" spans="1:3" ht="18" customHeight="1" x14ac:dyDescent="0.3">
      <c r="A1" s="6" t="s">
        <v>21</v>
      </c>
      <c r="B1" s="6" t="s">
        <v>8</v>
      </c>
      <c r="C1" s="6" t="s">
        <v>9</v>
      </c>
    </row>
    <row r="2" spans="1:3" ht="48" customHeight="1" x14ac:dyDescent="0.3">
      <c r="A2" s="3" t="s">
        <v>65</v>
      </c>
      <c r="B2" s="3" t="s">
        <v>66</v>
      </c>
      <c r="C2" s="8" t="s">
        <v>89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2021-06-29T04:41:56Z</dcterms:modified>
</cp:coreProperties>
</file>