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6-共同作業\"/>
    </mc:Choice>
  </mc:AlternateContent>
  <xr:revisionPtr revIDLastSave="0" documentId="13_ncr:1_{657FC3C7-581B-4A4D-8CDE-6356EED237CA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DBD" sheetId="1" r:id="rId1"/>
    <sheet name="DBS" sheetId="2" r:id="rId2"/>
    <sheet name="JsonFields" sheetId="3" r:id="rId3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<sst xmlns="http://schemas.openxmlformats.org/spreadsheetml/2006/main" count="381" uniqueCount="214">
  <si>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</si>
  <si>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</si>
  <si>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</si>
  <si>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</si>
  <si>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</si>
  <si>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</si>
  <si>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</si>
  <si>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</si>
  <si>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</si>
  <si>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</si>
  <si>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最後更新日期時間</t>
  </si>
  <si>
    <t>建檔日期時間</t>
  </si>
  <si>
    <t>建檔人員</t>
  </si>
  <si>
    <t>最後更新人員</t>
  </si>
  <si>
    <t>生效日期</t>
  </si>
  <si>
    <t>備註</t>
  </si>
  <si>
    <t>Table</t>
    <phoneticPr fontId="2" type="noConversion"/>
  </si>
  <si>
    <t>UNI</t>
    <phoneticPr fontId="2" type="noConversion"/>
  </si>
  <si>
    <t>PrimaryKey</t>
  </si>
  <si>
    <t>ForeignKey1</t>
  </si>
  <si>
    <t>Index1</t>
  </si>
  <si>
    <t>Index2</t>
  </si>
  <si>
    <t>Index3</t>
  </si>
  <si>
    <t>V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</si>
  <si>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</si>
  <si>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</si>
  <si>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</si>
  <si>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CreateEmpNo</t>
    <phoneticPr fontId="2" type="noConversion"/>
  </si>
  <si>
    <t>LastUpdateEmpNo</t>
    <phoneticPr fontId="2" type="noConversion"/>
  </si>
  <si>
    <t>VARCHAR2</t>
    <phoneticPr fontId="2" type="noConversion"/>
  </si>
  <si>
    <t>VARCHAR2</t>
    <phoneticPr fontId="2" type="noConversion"/>
  </si>
  <si>
    <t>DATE</t>
    <phoneticPr fontId="2" type="noConversion"/>
  </si>
  <si>
    <t>Remark</t>
    <phoneticPr fontId="2" type="noConversion"/>
  </si>
  <si>
    <t>EffectDate</t>
    <phoneticPr fontId="2" type="noConversion"/>
  </si>
  <si>
    <t>EffectDate desc</t>
    <phoneticPr fontId="3" type="noConversion"/>
  </si>
  <si>
    <t>DECIMALD</t>
    <phoneticPr fontId="2" type="noConversion"/>
  </si>
  <si>
    <t>EffectDate asc</t>
    <phoneticPr fontId="3" type="noConversion"/>
  </si>
  <si>
    <t>DECIMAL</t>
    <phoneticPr fontId="2" type="noConversion"/>
  </si>
  <si>
    <t>NVARCHAR2</t>
    <phoneticPr fontId="2" type="noConversion"/>
  </si>
  <si>
    <t>JsonFields</t>
    <phoneticPr fontId="2" type="noConversion"/>
  </si>
  <si>
    <t>jason格式紀錄欄</t>
    <phoneticPr fontId="2" type="noConversion"/>
  </si>
  <si>
    <t>SEQ</t>
    <phoneticPr fontId="2" type="noConversion"/>
  </si>
  <si>
    <t>更新程式</t>
    <phoneticPr fontId="2" type="noConversion"/>
  </si>
  <si>
    <t>SubsidyRate1</t>
    <phoneticPr fontId="10" type="noConversion"/>
  </si>
  <si>
    <t>SubsidyRate2</t>
    <phoneticPr fontId="10" type="noConversion"/>
  </si>
  <si>
    <t xml:space="preserve">SELECT  JSON_VALUE  ("JsonFields",  '$.SubsidyRate1') AS SubsidyRate1
</t>
    <phoneticPr fontId="10" type="noConversion"/>
  </si>
  <si>
    <t>SubsidyEffectDate</t>
    <phoneticPr fontId="2" type="noConversion"/>
  </si>
  <si>
    <t>政府補貼利率-生效日期</t>
    <phoneticPr fontId="10" type="noConversion"/>
  </si>
  <si>
    <t>CdComm</t>
    <phoneticPr fontId="2" type="noConversion"/>
  </si>
  <si>
    <t>代碼類別</t>
    <phoneticPr fontId="6" type="noConversion"/>
  </si>
  <si>
    <t>代碼項目</t>
    <phoneticPr fontId="6" type="noConversion"/>
  </si>
  <si>
    <t>CdType,CdItem,EffectDate</t>
    <phoneticPr fontId="2" type="noConversion"/>
  </si>
  <si>
    <t>Enable</t>
    <phoneticPr fontId="2" type="noConversion"/>
  </si>
  <si>
    <t>啟用記號</t>
  </si>
  <si>
    <t xml:space="preserve"> </t>
  </si>
  <si>
    <t>VARCHAR2</t>
    <phoneticPr fontId="2" type="noConversion"/>
  </si>
  <si>
    <t>CdType</t>
    <phoneticPr fontId="2" type="noConversion"/>
  </si>
  <si>
    <t>CdItem</t>
    <phoneticPr fontId="2" type="noConversion"/>
  </si>
  <si>
    <t>CdType = ,AND CdItem = ,AND EffectDate &gt;= ,AND EffectDate &lt;=</t>
    <phoneticPr fontId="3" type="noConversion"/>
  </si>
  <si>
    <t>CdType = ,AND CdItem = ,AND EffectDate &gt;= ,AND EffectDate &lt;=</t>
    <phoneticPr fontId="3" type="noConversion"/>
  </si>
  <si>
    <t>CdTypeDescFirst</t>
    <phoneticPr fontId="3" type="noConversion"/>
  </si>
  <si>
    <t>CdTypeAscFirst</t>
    <phoneticPr fontId="3" type="noConversion"/>
  </si>
  <si>
    <t>SubsidyRate3</t>
  </si>
  <si>
    <t>SubsidyRate4</t>
  </si>
  <si>
    <t>SubsidyRate5</t>
  </si>
  <si>
    <t>SubsidyRate6</t>
  </si>
  <si>
    <t>政府補貼利率2-四千億元優惠購屋專案貸款</t>
  </si>
  <si>
    <t>政府補貼利率3-續辦二千億元優惠購屋專案貸款</t>
  </si>
  <si>
    <t>政府補貼利率4-續辦四千八百億元優惠購屋專案貸款</t>
  </si>
  <si>
    <t>政府補貼利率5-續辦六千億元優惠購屋專案貸款</t>
  </si>
  <si>
    <t>政府補貼利率6-增撥新台幣四千億元優惠購屋專案貸款</t>
  </si>
  <si>
    <t>西元年20220323</t>
    <phoneticPr fontId="10" type="noConversion"/>
  </si>
  <si>
    <t>L5802</t>
    <phoneticPr fontId="10" type="noConversion"/>
  </si>
  <si>
    <t>查詢</t>
    <phoneticPr fontId="10" type="noConversion"/>
  </si>
  <si>
    <t>L5081</t>
    <phoneticPr fontId="10" type="noConversion"/>
  </si>
  <si>
    <t>政府補貼利率:
 N:未生效(未執行整批利率變更)
 Y:已生效(不可修改、刪除)</t>
    <phoneticPr fontId="2" type="noConversion"/>
  </si>
  <si>
    <t>專案放款生效日期固定取1日(02:專案放款)</t>
    <phoneticPr fontId="2" type="noConversion"/>
  </si>
  <si>
    <t>L6304</t>
    <phoneticPr fontId="10" type="noConversion"/>
  </si>
  <si>
    <t>YearMonth</t>
    <phoneticPr fontId="10" type="noConversion"/>
  </si>
  <si>
    <t>資料年月</t>
    <phoneticPr fontId="10" type="noConversion"/>
  </si>
  <si>
    <t>340LoanBal</t>
    <phoneticPr fontId="10" type="noConversion"/>
  </si>
  <si>
    <t>o340LoanBal</t>
    <phoneticPr fontId="10" type="noConversion"/>
  </si>
  <si>
    <t>o990LoanBal</t>
    <phoneticPr fontId="10" type="noConversion"/>
  </si>
  <si>
    <t>921LoanBal</t>
    <phoneticPr fontId="10" type="noConversion"/>
  </si>
  <si>
    <t>o921LoanBal</t>
    <phoneticPr fontId="10" type="noConversion"/>
  </si>
  <si>
    <t>990LoanBal</t>
    <phoneticPr fontId="10" type="noConversion"/>
  </si>
  <si>
    <t>oIALoanBal</t>
    <phoneticPr fontId="10" type="noConversion"/>
  </si>
  <si>
    <t>IALoanBal</t>
    <phoneticPr fontId="10" type="noConversion"/>
  </si>
  <si>
    <t>oToTalLoanBal</t>
    <phoneticPr fontId="10" type="noConversion"/>
  </si>
  <si>
    <t>ToTalLoanBal</t>
    <phoneticPr fontId="10" type="noConversion"/>
  </si>
  <si>
    <t>IILoanBal</t>
    <phoneticPr fontId="10" type="noConversion"/>
  </si>
  <si>
    <t>oIILoanBal</t>
    <phoneticPr fontId="10" type="noConversion"/>
  </si>
  <si>
    <t>IHLoanBal</t>
    <phoneticPr fontId="10" type="noConversion"/>
  </si>
  <si>
    <t>oIBLoanBal</t>
    <phoneticPr fontId="10" type="noConversion"/>
  </si>
  <si>
    <t>IBLoanBal</t>
    <phoneticPr fontId="10" type="noConversion"/>
  </si>
  <si>
    <t>oICLoanBal</t>
    <phoneticPr fontId="10" type="noConversion"/>
  </si>
  <si>
    <t>IFLoanBal</t>
    <phoneticPr fontId="10" type="noConversion"/>
  </si>
  <si>
    <t>ICLoanBal</t>
    <phoneticPr fontId="10" type="noConversion"/>
  </si>
  <si>
    <t>oIDLoanBal</t>
    <phoneticPr fontId="10" type="noConversion"/>
  </si>
  <si>
    <t>IDLoanBal</t>
    <phoneticPr fontId="10" type="noConversion"/>
  </si>
  <si>
    <t>oIFLoanBal</t>
  </si>
  <si>
    <t>oIGLoanBal</t>
    <phoneticPr fontId="10" type="noConversion"/>
  </si>
  <si>
    <t>IGLoanBal</t>
    <phoneticPr fontId="10" type="noConversion"/>
  </si>
  <si>
    <t>oIELoanBal</t>
    <phoneticPr fontId="2" type="noConversion"/>
  </si>
  <si>
    <t>IELoanBal</t>
    <phoneticPr fontId="10" type="noConversion"/>
  </si>
  <si>
    <t>oIHLoanBal</t>
    <phoneticPr fontId="10" type="noConversion"/>
  </si>
  <si>
    <t>催收金額-調整</t>
    <phoneticPr fontId="2" type="noConversion"/>
  </si>
  <si>
    <t>政府補貼利率1-青年優惠房屋貸款暨信用保證專案</t>
    <phoneticPr fontId="2" type="noConversion"/>
  </si>
  <si>
    <t>921重建優惠房屋貸款</t>
    <phoneticPr fontId="2" type="noConversion"/>
  </si>
  <si>
    <t>首次購屋貸款</t>
    <phoneticPr fontId="2" type="noConversion"/>
  </si>
  <si>
    <t>首次購屋貸款-調整</t>
    <phoneticPr fontId="2" type="noConversion"/>
  </si>
  <si>
    <t>921重建優惠房屋貸款-調整</t>
    <phoneticPr fontId="2" type="noConversion"/>
  </si>
  <si>
    <t>催收款項</t>
    <phoneticPr fontId="2" type="noConversion"/>
  </si>
  <si>
    <t>IB 2000億優惠購屋專案貸款</t>
    <phoneticPr fontId="2" type="noConversion"/>
  </si>
  <si>
    <t>IB 2000億優惠購屋專案貸款-調整</t>
    <phoneticPr fontId="2" type="noConversion"/>
  </si>
  <si>
    <t>IA 1200億青年優惠購屋專案貸款</t>
    <phoneticPr fontId="2" type="noConversion"/>
  </si>
  <si>
    <t>IA 1200億青年優惠購屋專案貸款-調整</t>
    <phoneticPr fontId="2" type="noConversion"/>
  </si>
  <si>
    <t>IC 2000億優惠購屋專案貸款</t>
    <phoneticPr fontId="2" type="noConversion"/>
  </si>
  <si>
    <t>IC 2000億優惠購屋專案貸款-調整</t>
    <phoneticPr fontId="2" type="noConversion"/>
  </si>
  <si>
    <t>ID 20億優惠購屋專案貸款</t>
    <phoneticPr fontId="2" type="noConversion"/>
  </si>
  <si>
    <t>ID 20億優惠購屋專案貸款-調整</t>
    <phoneticPr fontId="2" type="noConversion"/>
  </si>
  <si>
    <t>IE 15億優惠購屋專案貸款</t>
    <phoneticPr fontId="2" type="noConversion"/>
  </si>
  <si>
    <t>IE 15億優惠購屋專案貸款-調整</t>
    <phoneticPr fontId="2" type="noConversion"/>
  </si>
  <si>
    <t>IF 12億優惠購屋專案貸款</t>
    <phoneticPr fontId="2" type="noConversion"/>
  </si>
  <si>
    <t>IF 12億優惠購屋專案貸款-調整</t>
    <phoneticPr fontId="2" type="noConversion"/>
  </si>
  <si>
    <t>IG 10億優惠購屋專案貸款</t>
    <phoneticPr fontId="2" type="noConversion"/>
  </si>
  <si>
    <t>IG 10億優惠購屋專案貸款-調整</t>
    <phoneticPr fontId="2" type="noConversion"/>
  </si>
  <si>
    <t>IH 2000億優惠購屋專案貸款</t>
    <phoneticPr fontId="2" type="noConversion"/>
  </si>
  <si>
    <t>IH 2000億優惠購屋專案貸款-調整</t>
    <phoneticPr fontId="2" type="noConversion"/>
  </si>
  <si>
    <t>II 2000億優惠購屋專案貸款</t>
    <phoneticPr fontId="2" type="noConversion"/>
  </si>
  <si>
    <t>II 2000億優惠購屋專案貸款-調整</t>
    <phoneticPr fontId="2" type="noConversion"/>
  </si>
  <si>
    <t>專案貸款總額</t>
    <phoneticPr fontId="2" type="noConversion"/>
  </si>
  <si>
    <t>雜項資料檔</t>
    <phoneticPr fontId="2" type="noConversion"/>
  </si>
  <si>
    <t>88LoanBal</t>
    <phoneticPr fontId="10" type="noConversion"/>
  </si>
  <si>
    <t>88風災調整數(不含340)</t>
    <phoneticPr fontId="2" type="noConversion"/>
  </si>
  <si>
    <t>專案貸款總額-調整</t>
    <phoneticPr fontId="2" type="noConversion"/>
  </si>
  <si>
    <t>L7205更新MonthlyLM055AssetLoss計算專案貸款差額使用</t>
    <phoneticPr fontId="2" type="noConversion"/>
  </si>
  <si>
    <t xml:space="preserve">ref JsonFields </t>
    <phoneticPr fontId="2" type="noConversion"/>
  </si>
  <si>
    <t>01.政府補貼利率</t>
    <phoneticPr fontId="2" type="noConversion"/>
  </si>
  <si>
    <t>01.補貼息</t>
    <phoneticPr fontId="2" type="noConversion"/>
  </si>
  <si>
    <t>02.專案放款</t>
    <phoneticPr fontId="2" type="noConversion"/>
  </si>
  <si>
    <t>02.放款金額</t>
    <phoneticPr fontId="2" type="noConversion"/>
  </si>
  <si>
    <t>01.提存比率</t>
    <phoneticPr fontId="2" type="noConversion"/>
  </si>
  <si>
    <t>暫無</t>
    <phoneticPr fontId="2" type="noConversion"/>
  </si>
  <si>
    <t>AssetClassRate11</t>
    <phoneticPr fontId="10" type="noConversion"/>
  </si>
  <si>
    <t>AssetClassRate12</t>
    <phoneticPr fontId="10" type="noConversion"/>
  </si>
  <si>
    <t>AssetClassRate21</t>
    <phoneticPr fontId="10" type="noConversion"/>
  </si>
  <si>
    <t>AssetClassRate22</t>
    <phoneticPr fontId="10" type="noConversion"/>
  </si>
  <si>
    <t>AssetClassRate23</t>
    <phoneticPr fontId="10" type="noConversion"/>
  </si>
  <si>
    <t>AssetClassRate3</t>
    <phoneticPr fontId="10" type="noConversion"/>
  </si>
  <si>
    <t>AssetClassRate4</t>
    <phoneticPr fontId="10" type="noConversion"/>
  </si>
  <si>
    <t>AssetClassRate5</t>
    <phoneticPr fontId="10" type="noConversion"/>
  </si>
  <si>
    <t>SpecificAssetsRate</t>
    <phoneticPr fontId="2" type="noConversion"/>
  </si>
  <si>
    <t>NonSpecificAssetsRate</t>
    <phoneticPr fontId="2" type="noConversion"/>
  </si>
  <si>
    <t>IntestRecRate</t>
    <phoneticPr fontId="10" type="noConversion"/>
  </si>
  <si>
    <t>應收利息提列比率</t>
    <phoneticPr fontId="2" type="noConversion"/>
  </si>
  <si>
    <t>資產分類第五類提存比率-無擔保部分-超過清償期12月者
或拍定貨拍賣無實益之損失者
或放款資產經評估無法回收者</t>
    <phoneticPr fontId="2" type="noConversion"/>
  </si>
  <si>
    <t>資產分類第四類提存比率-無擔保部分-超過清償期6-12月者
或無擔保但有協議且正常還款者</t>
    <phoneticPr fontId="2" type="noConversion"/>
  </si>
  <si>
    <t>資產分類第三類提存比率-有足額擔保-逾繳超過清償期12月者或無擔保部分-超過清償期3-6月者</t>
    <phoneticPr fontId="2" type="noConversion"/>
  </si>
  <si>
    <t>資產分類第二類提存比率-有足額擔保-逾繳超過清償期7-12月者或無擔保部分-超過清償期1-3月者</t>
    <phoneticPr fontId="2" type="noConversion"/>
  </si>
  <si>
    <t>資產分類第二類提存比率-有足額擔保-逾繳超過清償期1-6月者</t>
    <phoneticPr fontId="2" type="noConversion"/>
  </si>
  <si>
    <t>資產分類第二類提存比率-有足額擔保-但債信已不良者
(有擔保分期協議且正常還款者)</t>
    <phoneticPr fontId="2" type="noConversion"/>
  </si>
  <si>
    <t>資產分類第一類提存比率-特定放款資產項目</t>
    <phoneticPr fontId="2" type="noConversion"/>
  </si>
  <si>
    <t>資產分類第一類提存比率-正常類</t>
    <phoneticPr fontId="2" type="noConversion"/>
  </si>
  <si>
    <t>擔保放款折溢價 提存比率</t>
    <phoneticPr fontId="2" type="noConversion"/>
  </si>
  <si>
    <t>催收放款折溢價與費用 提存比率</t>
    <phoneticPr fontId="2" type="noConversion"/>
  </si>
  <si>
    <t>特定放款資產項目 提存比率</t>
    <phoneticPr fontId="2" type="noConversion"/>
  </si>
  <si>
    <t>非特定放款資產項目 提存比率</t>
    <phoneticPr fontId="2" type="noConversion"/>
  </si>
  <si>
    <t>LoanDisPreRate</t>
    <phoneticPr fontId="2" type="noConversion"/>
  </si>
  <si>
    <t>CollDisPreRate</t>
    <phoneticPr fontId="2" type="noConversion"/>
  </si>
  <si>
    <t>04.資產分類</t>
    <phoneticPr fontId="2" type="noConversion"/>
  </si>
  <si>
    <t>01.風險控管限額標準</t>
    <phoneticPr fontId="2" type="noConversion"/>
  </si>
  <si>
    <t>YearMonth</t>
    <phoneticPr fontId="2" type="noConversion"/>
  </si>
  <si>
    <t>CreditRateIRA</t>
    <phoneticPr fontId="10" type="noConversion"/>
  </si>
  <si>
    <t>淨值限額標準(單一放款授信對象-評等A)</t>
    <phoneticPr fontId="2" type="noConversion"/>
  </si>
  <si>
    <t>放款總額不得逾億元(單一放款授信對象-評等A)</t>
    <phoneticPr fontId="2" type="noConversion"/>
  </si>
  <si>
    <t>單位億元整</t>
    <phoneticPr fontId="2" type="noConversion"/>
  </si>
  <si>
    <t>GroupRateIRA</t>
    <phoneticPr fontId="10" type="noConversion"/>
  </si>
  <si>
    <t>淨值限額標準(單一放款授信對象-評等B)</t>
    <phoneticPr fontId="2" type="noConversion"/>
  </si>
  <si>
    <t>放款總額不得逾億元(單一放款授信對象-評等B)</t>
    <phoneticPr fontId="2" type="noConversion"/>
  </si>
  <si>
    <t>GroupRateIRB</t>
    <phoneticPr fontId="10" type="noConversion"/>
  </si>
  <si>
    <t>淨值限額標準(單一關係企業或集團-評等A)</t>
    <phoneticPr fontId="2" type="noConversion"/>
  </si>
  <si>
    <t>放款總額不得逾億元(單一關係企業或集團-評等A)</t>
    <phoneticPr fontId="2" type="noConversion"/>
  </si>
  <si>
    <t>放款總額不得逾億元(單一行業別-評等A)</t>
    <phoneticPr fontId="2" type="noConversion"/>
  </si>
  <si>
    <t>淨值限額標準(單一行業別-評等A)</t>
    <phoneticPr fontId="2" type="noConversion"/>
  </si>
  <si>
    <t>IndustryRateIRA</t>
    <phoneticPr fontId="10" type="noConversion"/>
  </si>
  <si>
    <t>CreditRateIRB</t>
    <phoneticPr fontId="10" type="noConversion"/>
  </si>
  <si>
    <t>IndustryRateIRB</t>
    <phoneticPr fontId="10" type="noConversion"/>
  </si>
  <si>
    <t>淨值限額標準(單一關係企業或集團-評等B)</t>
    <phoneticPr fontId="2" type="noConversion"/>
  </si>
  <si>
    <t>放款總額不得逾億元(單一關係企業或集團-評等B)</t>
    <phoneticPr fontId="2" type="noConversion"/>
  </si>
  <si>
    <t>淨值限額標準(單一行業別-評等B)</t>
    <phoneticPr fontId="2" type="noConversion"/>
  </si>
  <si>
    <t>放款總額不得逾億元(單一行業別-評等B)</t>
    <phoneticPr fontId="2" type="noConversion"/>
  </si>
  <si>
    <t>CreditRateIRC</t>
    <phoneticPr fontId="10" type="noConversion"/>
  </si>
  <si>
    <t>GroupRateIRC</t>
    <phoneticPr fontId="10" type="noConversion"/>
  </si>
  <si>
    <t>IndustryRateIRC</t>
    <phoneticPr fontId="10" type="noConversion"/>
  </si>
  <si>
    <t>淨值限額標準(單一放款授信對象-評等C)</t>
    <phoneticPr fontId="2" type="noConversion"/>
  </si>
  <si>
    <t>放款總額不得逾億元(單一放款授信對象-評等C)</t>
    <phoneticPr fontId="2" type="noConversion"/>
  </si>
  <si>
    <t>淨值限額標準(單一關係企業或集團-評等C)</t>
    <phoneticPr fontId="2" type="noConversion"/>
  </si>
  <si>
    <t>放款總額不得逾億元(單一關係企業或集團-評等C)</t>
    <phoneticPr fontId="2" type="noConversion"/>
  </si>
  <si>
    <t>淨值限額標準(單一行業別-評等C)</t>
    <phoneticPr fontId="2" type="noConversion"/>
  </si>
  <si>
    <t>放款總額不得逾億元(單一行業別-評等C)</t>
    <phoneticPr fontId="2" type="noConversion"/>
  </si>
  <si>
    <t>IndustryRateIRAB</t>
    <phoneticPr fontId="10" type="noConversion"/>
  </si>
  <si>
    <t>淨值限額標準(評等A與B行業別)</t>
    <phoneticPr fontId="2" type="noConversion"/>
  </si>
  <si>
    <t>西元20230301</t>
    <phoneticPr fontId="2" type="noConversion"/>
  </si>
  <si>
    <t>03.行業別評等-風險控管限額標準</t>
    <phoneticPr fontId="2" type="noConversion"/>
  </si>
  <si>
    <t>CreditLimitLoanIRA</t>
  </si>
  <si>
    <t>GroupLimitLoanIRA</t>
  </si>
  <si>
    <t>IndustryLimitLoanIRA</t>
  </si>
  <si>
    <t>CreditLimitLoanIRB</t>
  </si>
  <si>
    <t>GroupLimitLoanIRB</t>
  </si>
  <si>
    <t>IndustryLimitLoanIRB</t>
  </si>
  <si>
    <t>CreditLimitLoanIRC</t>
  </si>
  <si>
    <t>GroupLimitLoanIRC</t>
  </si>
  <si>
    <t>IndustryLimitLoanIRC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</si>
</sst>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2" fillId="0" borderId="0" xfId="0" applyFo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B9" sqref="B9:C10"/>
    </sheetView>
  </sheetViews>
  <sheetFormatPr defaultColWidth="21.453125" defaultRowHeight="17" x14ac:dyDescent="0.4"/>
  <cols>
    <col min="1" max="1" width="5.1796875" style="19" bestFit="1" customWidth="1"/>
    <col min="2" max="2" width="18" style="19" bestFit="1" customWidth="1"/>
    <col min="3" max="3" width="44.6328125" style="22" bestFit="1" customWidth="1"/>
    <col min="4" max="4" width="12.90625" style="23" bestFit="1" customWidth="1"/>
    <col min="5" max="6" width="6.1796875" style="19" bestFit="1" customWidth="1"/>
    <col min="7" max="7" width="58.6328125" style="19" customWidth="1"/>
    <col min="8" max="8" width="21.453125" style="8"/>
    <col min="9" max="9" width="42.6328125" style="8" customWidth="1"/>
    <col min="10" max="16384" width="21.453125" style="8"/>
  </cols>
  <sheetData>
    <row r="1" spans="1:7" x14ac:dyDescent="0.4">
      <c r="A1" s="35" t="s">
        <v>16</v>
      </c>
      <c r="B1" s="36"/>
      <c r="C1" s="4" t="s">
        <v>48</v>
      </c>
      <c r="D1" s="5" t="s">
        <v>132</v>
      </c>
      <c r="E1" s="6"/>
      <c r="F1" s="7"/>
      <c r="G1" s="7"/>
    </row>
    <row r="2" spans="1:7" x14ac:dyDescent="0.4">
      <c r="A2" s="35"/>
      <c r="B2" s="36"/>
      <c r="C2" s="9" t="s">
        <v>7</v>
      </c>
      <c r="D2" s="10" t="s">
        <v>17</v>
      </c>
      <c r="E2" s="11"/>
      <c r="F2" s="12"/>
      <c r="G2" s="12"/>
    </row>
    <row r="3" spans="1:7" x14ac:dyDescent="0.4">
      <c r="A3" s="40" t="s">
        <v>18</v>
      </c>
      <c r="B3" s="40"/>
      <c r="C3" s="13" t="s">
        <v>51</v>
      </c>
      <c r="D3" s="5" t="s">
        <v>23</v>
      </c>
      <c r="E3" s="14"/>
      <c r="F3" s="8"/>
      <c r="G3" s="8"/>
    </row>
    <row r="4" spans="1:7" x14ac:dyDescent="0.4">
      <c r="A4" s="37" t="s">
        <v>19</v>
      </c>
      <c r="B4" s="39"/>
      <c r="C4" s="15"/>
      <c r="D4" s="5"/>
      <c r="E4" s="14"/>
      <c r="F4" s="8"/>
      <c r="G4" s="8"/>
    </row>
    <row r="5" spans="1:7" x14ac:dyDescent="0.4">
      <c r="A5" s="40" t="s">
        <v>20</v>
      </c>
      <c r="B5" s="40"/>
      <c r="C5" s="15"/>
      <c r="D5" s="5"/>
      <c r="E5" s="6"/>
      <c r="F5" s="7"/>
      <c r="G5" s="7"/>
    </row>
    <row r="6" spans="1:7" x14ac:dyDescent="0.4">
      <c r="A6" s="37" t="s">
        <v>21</v>
      </c>
      <c r="B6" s="38"/>
      <c r="C6" s="15"/>
      <c r="D6" s="5"/>
      <c r="E6" s="14"/>
      <c r="F6" s="8"/>
      <c r="G6" s="8"/>
    </row>
    <row r="7" spans="1:7" x14ac:dyDescent="0.4">
      <c r="A7" s="37" t="s">
        <v>22</v>
      </c>
      <c r="B7" s="39"/>
      <c r="C7" s="15"/>
      <c r="D7" s="5"/>
      <c r="E7" s="16"/>
      <c r="F7" s="17"/>
      <c r="G7" s="17"/>
    </row>
    <row r="8" spans="1:7" x14ac:dyDescent="0.4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x14ac:dyDescent="0.4">
      <c r="A9" s="19">
        <v>1</v>
      </c>
      <c r="B9" s="15" t="s">
        <v>56</v>
      </c>
      <c r="C9" s="13" t="s">
        <v>49</v>
      </c>
      <c r="D9" s="19" t="s">
        <v>30</v>
      </c>
      <c r="E9" s="19">
        <v>5</v>
      </c>
      <c r="G9" s="13" t="s">
        <v>137</v>
      </c>
    </row>
    <row r="10" spans="1:7" x14ac:dyDescent="0.4">
      <c r="A10" s="19">
        <f t="shared" ref="A10:A18" si="0">A9+1</f>
        <v>2</v>
      </c>
      <c r="B10" s="15" t="s">
        <v>57</v>
      </c>
      <c r="C10" s="13" t="s">
        <v>50</v>
      </c>
      <c r="D10" s="19" t="s">
        <v>29</v>
      </c>
      <c r="E10" s="19">
        <v>5</v>
      </c>
      <c r="G10" s="13" t="s">
        <v>137</v>
      </c>
    </row>
    <row r="11" spans="1:7" x14ac:dyDescent="0.4">
      <c r="A11" s="19">
        <f t="shared" si="0"/>
        <v>3</v>
      </c>
      <c r="B11" s="15" t="s">
        <v>33</v>
      </c>
      <c r="C11" s="13" t="s">
        <v>14</v>
      </c>
      <c r="D11" s="19" t="s">
        <v>35</v>
      </c>
      <c r="E11" s="19">
        <v>8</v>
      </c>
      <c r="G11" s="13" t="s">
        <v>76</v>
      </c>
    </row>
    <row r="12" spans="1:7" ht="51" x14ac:dyDescent="0.4">
      <c r="A12" s="19">
        <f t="shared" si="0"/>
        <v>4</v>
      </c>
      <c r="B12" s="30" t="s">
        <v>52</v>
      </c>
      <c r="C12" s="30" t="s">
        <v>53</v>
      </c>
      <c r="D12" s="19" t="s">
        <v>29</v>
      </c>
      <c r="E12" s="19">
        <v>1</v>
      </c>
      <c r="F12" s="30" t="s">
        <v>54</v>
      </c>
      <c r="G12" s="13" t="s">
        <v>75</v>
      </c>
    </row>
    <row r="13" spans="1:7" x14ac:dyDescent="0.4">
      <c r="A13" s="19">
        <f t="shared" si="0"/>
        <v>5</v>
      </c>
      <c r="B13" s="15" t="s">
        <v>32</v>
      </c>
      <c r="C13" s="13" t="s">
        <v>15</v>
      </c>
      <c r="D13" s="19" t="s">
        <v>38</v>
      </c>
      <c r="E13" s="19">
        <v>40</v>
      </c>
      <c r="G13" s="20"/>
    </row>
    <row r="14" spans="1:7" x14ac:dyDescent="0.4">
      <c r="A14" s="19">
        <f t="shared" si="0"/>
        <v>6</v>
      </c>
      <c r="B14" s="25" t="s">
        <v>39</v>
      </c>
      <c r="C14" s="26" t="s">
        <v>40</v>
      </c>
      <c r="D14" s="19" t="s">
        <v>29</v>
      </c>
      <c r="E14" s="19">
        <v>1000</v>
      </c>
      <c r="F14" s="24"/>
    </row>
    <row r="15" spans="1:7" x14ac:dyDescent="0.4">
      <c r="A15" s="19">
        <f t="shared" si="0"/>
        <v>7</v>
      </c>
      <c r="B15" s="21" t="s">
        <v>25</v>
      </c>
      <c r="C15" s="21" t="s">
        <v>11</v>
      </c>
      <c r="D15" s="19" t="s">
        <v>31</v>
      </c>
      <c r="G15" s="20"/>
    </row>
    <row r="16" spans="1:7" x14ac:dyDescent="0.4">
      <c r="A16" s="19">
        <f t="shared" si="0"/>
        <v>8</v>
      </c>
      <c r="B16" s="21" t="s">
        <v>27</v>
      </c>
      <c r="C16" s="21" t="s">
        <v>12</v>
      </c>
      <c r="D16" s="19" t="s">
        <v>55</v>
      </c>
      <c r="E16" s="19">
        <v>6</v>
      </c>
      <c r="G16" s="20"/>
    </row>
    <row r="17" spans="1:7" x14ac:dyDescent="0.4">
      <c r="A17" s="19">
        <f t="shared" si="0"/>
        <v>9</v>
      </c>
      <c r="B17" s="21" t="s">
        <v>26</v>
      </c>
      <c r="C17" s="21" t="s">
        <v>10</v>
      </c>
      <c r="D17" s="19" t="s">
        <v>31</v>
      </c>
      <c r="G17" s="20"/>
    </row>
    <row r="18" spans="1:7" x14ac:dyDescent="0.4">
      <c r="A18" s="19">
        <f t="shared" si="0"/>
        <v>10</v>
      </c>
      <c r="B18" s="21" t="s">
        <v>28</v>
      </c>
      <c r="C18" s="21" t="s">
        <v>13</v>
      </c>
      <c r="D18" s="19" t="s">
        <v>55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20" zoomScaleNormal="120" workbookViewId="0">
      <pane ySplit="1" topLeftCell="A2" activePane="bottomLeft" state="frozen"/>
      <selection pane="bottomLeft" activeCell="B6" sqref="B6"/>
    </sheetView>
  </sheetViews>
  <sheetFormatPr defaultRowHeight="17" x14ac:dyDescent="0.4"/>
  <cols>
    <col min="1" max="1" width="24.36328125" style="1" customWidth="1"/>
    <col min="2" max="2" width="83" style="1" customWidth="1"/>
    <col min="3" max="3" width="33.6328125" style="1" customWidth="1"/>
    <col min="4" max="4" width="4" customWidth="1"/>
  </cols>
  <sheetData>
    <row r="1" spans="1:3" ht="18" customHeight="1" x14ac:dyDescent="0.4">
      <c r="A1" s="2" t="s">
        <v>24</v>
      </c>
      <c r="B1" s="2" t="s">
        <v>8</v>
      </c>
      <c r="C1" s="2" t="s">
        <v>9</v>
      </c>
    </row>
    <row r="2" spans="1:3" x14ac:dyDescent="0.4">
      <c r="A2" s="1" t="s">
        <v>60</v>
      </c>
      <c r="B2" s="1" t="s">
        <v>59</v>
      </c>
      <c r="C2" s="1" t="s">
        <v>34</v>
      </c>
    </row>
    <row r="3" spans="1:3" x14ac:dyDescent="0.4">
      <c r="A3" s="1" t="s">
        <v>61</v>
      </c>
      <c r="B3" s="1" t="s">
        <v>58</v>
      </c>
      <c r="C3" s="1" t="s">
        <v>36</v>
      </c>
    </row>
    <row r="8" spans="1:3" x14ac:dyDescent="0.4">
      <c r="A8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"/>
  <sheetViews>
    <sheetView tabSelected="1" topLeftCell="B37" workbookViewId="0">
      <selection activeCell="D57" sqref="D57"/>
    </sheetView>
  </sheetViews>
  <sheetFormatPr defaultColWidth="8.90625" defaultRowHeight="17" x14ac:dyDescent="0.4"/>
  <cols>
    <col min="1" max="1" width="11.08984375" style="31" customWidth="1"/>
    <col min="2" max="2" width="11" style="31" customWidth="1"/>
    <col min="3" max="3" width="25.453125" style="31" customWidth="1"/>
    <col min="4" max="4" width="59" style="31" customWidth="1"/>
    <col min="5" max="5" width="10.453125" style="31" bestFit="1" customWidth="1"/>
    <col min="6" max="6" width="7.453125" style="31" customWidth="1"/>
    <col min="7" max="7" width="4.90625" style="31" customWidth="1"/>
    <col min="8" max="8" width="46.6328125" style="31" customWidth="1"/>
    <col min="9" max="9" width="25.36328125" style="32" customWidth="1"/>
    <col min="10" max="16384" width="8.90625" style="31"/>
  </cols>
  <sheetData>
    <row r="1" spans="1:10" x14ac:dyDescent="0.4">
      <c r="A1" s="31" t="s">
        <v>45</v>
      </c>
    </row>
    <row r="3" spans="1:10" x14ac:dyDescent="0.4">
      <c r="A3" s="15" t="s">
        <v>56</v>
      </c>
      <c r="B3" s="13" t="s">
        <v>49</v>
      </c>
      <c r="C3" s="34" t="s">
        <v>138</v>
      </c>
    </row>
    <row r="4" spans="1:10" x14ac:dyDescent="0.4">
      <c r="A4" s="15" t="s">
        <v>57</v>
      </c>
      <c r="B4" s="13" t="s">
        <v>50</v>
      </c>
      <c r="C4" s="34" t="s">
        <v>139</v>
      </c>
    </row>
    <row r="5" spans="1:10" x14ac:dyDescent="0.4">
      <c r="B5" s="27" t="s">
        <v>41</v>
      </c>
      <c r="C5" s="27" t="s">
        <v>1</v>
      </c>
      <c r="D5" s="28" t="s">
        <v>2</v>
      </c>
      <c r="E5" s="27" t="s">
        <v>3</v>
      </c>
      <c r="F5" s="27" t="s">
        <v>4</v>
      </c>
      <c r="G5" s="27" t="s">
        <v>5</v>
      </c>
      <c r="H5" s="28" t="s">
        <v>0</v>
      </c>
      <c r="I5" s="27" t="s">
        <v>42</v>
      </c>
      <c r="J5" s="31" t="s">
        <v>73</v>
      </c>
    </row>
    <row r="6" spans="1:10" x14ac:dyDescent="0.4">
      <c r="A6" s="8"/>
      <c r="B6" s="19">
        <v>1</v>
      </c>
      <c r="C6" s="15" t="s">
        <v>46</v>
      </c>
      <c r="D6" s="13" t="s">
        <v>47</v>
      </c>
      <c r="E6" s="19" t="s">
        <v>35</v>
      </c>
      <c r="F6" s="19">
        <v>8</v>
      </c>
      <c r="G6" s="19"/>
      <c r="H6" s="33" t="s">
        <v>71</v>
      </c>
      <c r="I6" s="19" t="s">
        <v>72</v>
      </c>
      <c r="J6" s="31" t="s">
        <v>74</v>
      </c>
    </row>
    <row r="7" spans="1:10" x14ac:dyDescent="0.4">
      <c r="A7" s="8"/>
      <c r="B7" s="19">
        <v>2</v>
      </c>
      <c r="C7" s="21" t="s">
        <v>43</v>
      </c>
      <c r="D7" s="29" t="s">
        <v>107</v>
      </c>
      <c r="E7" s="19" t="s">
        <v>37</v>
      </c>
      <c r="F7" s="19">
        <v>6</v>
      </c>
      <c r="G7" s="19">
        <v>4</v>
      </c>
      <c r="H7" s="33">
        <v>0.97499999999999998</v>
      </c>
      <c r="I7" s="19" t="s">
        <v>72</v>
      </c>
      <c r="J7" s="31" t="s">
        <v>74</v>
      </c>
    </row>
    <row r="8" spans="1:10" x14ac:dyDescent="0.4">
      <c r="A8" s="8"/>
      <c r="B8" s="19">
        <v>3</v>
      </c>
      <c r="C8" s="21" t="s">
        <v>44</v>
      </c>
      <c r="D8" s="29" t="s">
        <v>66</v>
      </c>
      <c r="E8" s="19" t="s">
        <v>37</v>
      </c>
      <c r="F8" s="19">
        <v>6</v>
      </c>
      <c r="G8" s="19">
        <v>4</v>
      </c>
      <c r="H8" s="33">
        <v>0.97499999999999998</v>
      </c>
      <c r="I8" s="19" t="s">
        <v>72</v>
      </c>
      <c r="J8" s="31" t="s">
        <v>74</v>
      </c>
    </row>
    <row r="9" spans="1:10" x14ac:dyDescent="0.4">
      <c r="A9" s="8"/>
      <c r="B9" s="19">
        <v>4</v>
      </c>
      <c r="C9" s="21" t="s">
        <v>62</v>
      </c>
      <c r="D9" s="29" t="s">
        <v>67</v>
      </c>
      <c r="E9" s="19" t="s">
        <v>37</v>
      </c>
      <c r="F9" s="19">
        <v>6</v>
      </c>
      <c r="G9" s="19">
        <v>4</v>
      </c>
      <c r="H9" s="33">
        <v>0.55000000000000004</v>
      </c>
      <c r="I9" s="19" t="s">
        <v>72</v>
      </c>
      <c r="J9" s="31" t="s">
        <v>74</v>
      </c>
    </row>
    <row r="10" spans="1:10" x14ac:dyDescent="0.4">
      <c r="B10" s="19">
        <v>5</v>
      </c>
      <c r="C10" s="21" t="s">
        <v>63</v>
      </c>
      <c r="D10" s="29" t="s">
        <v>68</v>
      </c>
      <c r="E10" s="19" t="s">
        <v>37</v>
      </c>
      <c r="F10" s="19">
        <v>6</v>
      </c>
      <c r="G10" s="19">
        <v>4</v>
      </c>
      <c r="H10" s="33">
        <v>0.375</v>
      </c>
      <c r="I10" s="19" t="s">
        <v>72</v>
      </c>
      <c r="J10" s="31" t="s">
        <v>74</v>
      </c>
    </row>
    <row r="11" spans="1:10" x14ac:dyDescent="0.4">
      <c r="B11" s="19">
        <v>6</v>
      </c>
      <c r="C11" s="21" t="s">
        <v>64</v>
      </c>
      <c r="D11" s="29" t="s">
        <v>69</v>
      </c>
      <c r="E11" s="19" t="s">
        <v>37</v>
      </c>
      <c r="F11" s="19">
        <v>6</v>
      </c>
      <c r="G11" s="19">
        <v>4</v>
      </c>
      <c r="H11" s="33">
        <v>0.25</v>
      </c>
      <c r="I11" s="19" t="s">
        <v>72</v>
      </c>
      <c r="J11" s="31" t="s">
        <v>74</v>
      </c>
    </row>
    <row r="12" spans="1:10" x14ac:dyDescent="0.4">
      <c r="B12" s="19">
        <v>6</v>
      </c>
      <c r="C12" s="21" t="s">
        <v>65</v>
      </c>
      <c r="D12" s="29" t="s">
        <v>70</v>
      </c>
      <c r="E12" s="19" t="s">
        <v>37</v>
      </c>
      <c r="F12" s="19">
        <v>6</v>
      </c>
      <c r="G12" s="19">
        <v>4</v>
      </c>
      <c r="H12" s="33">
        <v>0.82499999999999996</v>
      </c>
      <c r="I12" s="19" t="s">
        <v>72</v>
      </c>
      <c r="J12" s="31" t="s">
        <v>74</v>
      </c>
    </row>
    <row r="14" spans="1:10" x14ac:dyDescent="0.4">
      <c r="A14" s="15" t="s">
        <v>56</v>
      </c>
      <c r="B14" s="13" t="s">
        <v>49</v>
      </c>
      <c r="C14" s="34" t="s">
        <v>140</v>
      </c>
    </row>
    <row r="15" spans="1:10" x14ac:dyDescent="0.4">
      <c r="A15" s="15" t="s">
        <v>57</v>
      </c>
      <c r="B15" s="13" t="s">
        <v>50</v>
      </c>
      <c r="C15" s="34" t="s">
        <v>141</v>
      </c>
    </row>
    <row r="16" spans="1:10" x14ac:dyDescent="0.4">
      <c r="B16" s="27" t="s">
        <v>6</v>
      </c>
      <c r="C16" s="27" t="s">
        <v>1</v>
      </c>
      <c r="D16" s="28" t="s">
        <v>2</v>
      </c>
      <c r="E16" s="27" t="s">
        <v>3</v>
      </c>
      <c r="F16" s="27" t="s">
        <v>4</v>
      </c>
      <c r="G16" s="27" t="s">
        <v>5</v>
      </c>
      <c r="H16" s="28" t="s">
        <v>0</v>
      </c>
      <c r="I16" s="27" t="s">
        <v>42</v>
      </c>
    </row>
    <row r="17" spans="1:9" x14ac:dyDescent="0.4">
      <c r="A17" s="8"/>
      <c r="B17" s="19"/>
      <c r="C17" s="15" t="s">
        <v>78</v>
      </c>
      <c r="D17" s="13" t="s">
        <v>79</v>
      </c>
      <c r="E17" s="19" t="s">
        <v>35</v>
      </c>
      <c r="F17" s="19">
        <v>8</v>
      </c>
      <c r="G17" s="19"/>
      <c r="H17" s="33"/>
      <c r="I17" s="19" t="s">
        <v>77</v>
      </c>
    </row>
    <row r="18" spans="1:9" x14ac:dyDescent="0.4">
      <c r="A18" s="8"/>
      <c r="B18" s="19"/>
      <c r="C18" s="21" t="s">
        <v>81</v>
      </c>
      <c r="D18" s="29" t="s">
        <v>109</v>
      </c>
      <c r="E18" s="19" t="s">
        <v>37</v>
      </c>
      <c r="F18" s="19">
        <v>16</v>
      </c>
      <c r="G18" s="19">
        <v>2</v>
      </c>
      <c r="H18" s="33"/>
      <c r="I18" s="19" t="s">
        <v>77</v>
      </c>
    </row>
    <row r="19" spans="1:9" x14ac:dyDescent="0.4">
      <c r="A19" s="8"/>
      <c r="B19" s="19"/>
      <c r="C19" s="21" t="s">
        <v>80</v>
      </c>
      <c r="D19" s="29" t="s">
        <v>110</v>
      </c>
      <c r="E19" s="19" t="s">
        <v>37</v>
      </c>
      <c r="F19" s="19">
        <v>16</v>
      </c>
      <c r="G19" s="19">
        <v>2</v>
      </c>
      <c r="H19" s="33"/>
      <c r="I19" s="19" t="s">
        <v>77</v>
      </c>
    </row>
    <row r="20" spans="1:9" x14ac:dyDescent="0.4">
      <c r="A20" s="8"/>
      <c r="B20" s="19"/>
      <c r="C20" s="21" t="s">
        <v>84</v>
      </c>
      <c r="D20" s="29" t="s">
        <v>108</v>
      </c>
      <c r="E20" s="19" t="s">
        <v>37</v>
      </c>
      <c r="F20" s="19">
        <v>16</v>
      </c>
      <c r="G20" s="19">
        <v>2</v>
      </c>
      <c r="H20" s="33"/>
      <c r="I20" s="19" t="s">
        <v>77</v>
      </c>
    </row>
    <row r="21" spans="1:9" x14ac:dyDescent="0.4">
      <c r="B21" s="19"/>
      <c r="C21" s="21" t="s">
        <v>83</v>
      </c>
      <c r="D21" s="29" t="s">
        <v>111</v>
      </c>
      <c r="E21" s="19" t="s">
        <v>37</v>
      </c>
      <c r="F21" s="19">
        <v>16</v>
      </c>
      <c r="G21" s="19">
        <v>2</v>
      </c>
      <c r="H21" s="33"/>
      <c r="I21" s="19" t="s">
        <v>77</v>
      </c>
    </row>
    <row r="22" spans="1:9" x14ac:dyDescent="0.4">
      <c r="B22" s="19"/>
      <c r="C22" s="21" t="s">
        <v>86</v>
      </c>
      <c r="D22" s="29" t="s">
        <v>115</v>
      </c>
      <c r="E22" s="19" t="s">
        <v>37</v>
      </c>
      <c r="F22" s="19">
        <v>16</v>
      </c>
      <c r="G22" s="19">
        <v>2</v>
      </c>
      <c r="H22" s="33"/>
      <c r="I22" s="19" t="s">
        <v>77</v>
      </c>
    </row>
    <row r="23" spans="1:9" x14ac:dyDescent="0.4">
      <c r="B23" s="19"/>
      <c r="C23" s="21" t="s">
        <v>87</v>
      </c>
      <c r="D23" s="29" t="s">
        <v>116</v>
      </c>
      <c r="E23" s="19" t="s">
        <v>37</v>
      </c>
      <c r="F23" s="19">
        <v>16</v>
      </c>
      <c r="G23" s="19">
        <v>2</v>
      </c>
      <c r="H23" s="33"/>
      <c r="I23" s="19" t="s">
        <v>77</v>
      </c>
    </row>
    <row r="24" spans="1:9" x14ac:dyDescent="0.4">
      <c r="B24" s="19"/>
      <c r="C24" s="21" t="s">
        <v>93</v>
      </c>
      <c r="D24" s="29" t="s">
        <v>113</v>
      </c>
      <c r="E24" s="19" t="s">
        <v>37</v>
      </c>
      <c r="F24" s="19">
        <v>16</v>
      </c>
      <c r="G24" s="19">
        <v>2</v>
      </c>
      <c r="H24" s="33"/>
      <c r="I24" s="19" t="s">
        <v>77</v>
      </c>
    </row>
    <row r="25" spans="1:9" x14ac:dyDescent="0.4">
      <c r="B25" s="19"/>
      <c r="C25" s="21" t="s">
        <v>94</v>
      </c>
      <c r="D25" s="29" t="s">
        <v>114</v>
      </c>
      <c r="E25" s="19" t="s">
        <v>37</v>
      </c>
      <c r="F25" s="19">
        <v>16</v>
      </c>
      <c r="G25" s="19">
        <v>2</v>
      </c>
      <c r="H25" s="33"/>
      <c r="I25" s="19" t="s">
        <v>77</v>
      </c>
    </row>
    <row r="26" spans="1:9" x14ac:dyDescent="0.4">
      <c r="B26" s="19"/>
      <c r="C26" s="21" t="s">
        <v>95</v>
      </c>
      <c r="D26" s="29" t="s">
        <v>117</v>
      </c>
      <c r="E26" s="19" t="s">
        <v>37</v>
      </c>
      <c r="F26" s="19">
        <v>16</v>
      </c>
      <c r="G26" s="19">
        <v>2</v>
      </c>
      <c r="H26" s="33"/>
      <c r="I26" s="19" t="s">
        <v>77</v>
      </c>
    </row>
    <row r="27" spans="1:9" x14ac:dyDescent="0.4">
      <c r="B27" s="19"/>
      <c r="C27" s="21" t="s">
        <v>97</v>
      </c>
      <c r="D27" s="29" t="s">
        <v>118</v>
      </c>
      <c r="E27" s="19" t="s">
        <v>37</v>
      </c>
      <c r="F27" s="19">
        <v>16</v>
      </c>
      <c r="G27" s="19">
        <v>2</v>
      </c>
      <c r="H27" s="33"/>
      <c r="I27" s="19" t="s">
        <v>77</v>
      </c>
    </row>
    <row r="28" spans="1:9" x14ac:dyDescent="0.4">
      <c r="B28" s="19"/>
      <c r="C28" s="21" t="s">
        <v>98</v>
      </c>
      <c r="D28" s="29" t="s">
        <v>119</v>
      </c>
      <c r="E28" s="19" t="s">
        <v>37</v>
      </c>
      <c r="F28" s="19">
        <v>16</v>
      </c>
      <c r="G28" s="19">
        <v>2</v>
      </c>
      <c r="H28" s="33"/>
      <c r="I28" s="19" t="s">
        <v>77</v>
      </c>
    </row>
    <row r="29" spans="1:9" x14ac:dyDescent="0.4">
      <c r="B29" s="19"/>
      <c r="C29" s="21" t="s">
        <v>99</v>
      </c>
      <c r="D29" s="29" t="s">
        <v>120</v>
      </c>
      <c r="E29" s="19" t="s">
        <v>37</v>
      </c>
      <c r="F29" s="19">
        <v>16</v>
      </c>
      <c r="G29" s="19">
        <v>2</v>
      </c>
      <c r="H29" s="33"/>
      <c r="I29" s="19" t="s">
        <v>77</v>
      </c>
    </row>
    <row r="30" spans="1:9" x14ac:dyDescent="0.4">
      <c r="B30" s="19"/>
      <c r="C30" s="21" t="s">
        <v>103</v>
      </c>
      <c r="D30" s="29" t="s">
        <v>121</v>
      </c>
      <c r="E30" s="19" t="s">
        <v>37</v>
      </c>
      <c r="F30" s="19">
        <v>16</v>
      </c>
      <c r="G30" s="19">
        <v>2</v>
      </c>
      <c r="H30" s="33"/>
      <c r="I30" s="19" t="s">
        <v>77</v>
      </c>
    </row>
    <row r="31" spans="1:9" x14ac:dyDescent="0.4">
      <c r="B31" s="19"/>
      <c r="C31" s="21" t="s">
        <v>104</v>
      </c>
      <c r="D31" s="29" t="s">
        <v>122</v>
      </c>
      <c r="E31" s="19" t="s">
        <v>37</v>
      </c>
      <c r="F31" s="19">
        <v>16</v>
      </c>
      <c r="G31" s="19">
        <v>2</v>
      </c>
      <c r="H31" s="33"/>
      <c r="I31" s="19" t="s">
        <v>77</v>
      </c>
    </row>
    <row r="32" spans="1:9" x14ac:dyDescent="0.4">
      <c r="B32" s="19"/>
      <c r="C32" s="21" t="s">
        <v>100</v>
      </c>
      <c r="D32" s="29" t="s">
        <v>123</v>
      </c>
      <c r="E32" s="19" t="s">
        <v>37</v>
      </c>
      <c r="F32" s="19">
        <v>16</v>
      </c>
      <c r="G32" s="19">
        <v>2</v>
      </c>
      <c r="H32" s="33"/>
      <c r="I32" s="19" t="s">
        <v>77</v>
      </c>
    </row>
    <row r="33" spans="1:9" x14ac:dyDescent="0.4">
      <c r="B33" s="19"/>
      <c r="C33" s="21" t="s">
        <v>96</v>
      </c>
      <c r="D33" s="29" t="s">
        <v>124</v>
      </c>
      <c r="E33" s="19" t="s">
        <v>37</v>
      </c>
      <c r="F33" s="19">
        <v>16</v>
      </c>
      <c r="G33" s="19">
        <v>2</v>
      </c>
      <c r="H33" s="33"/>
      <c r="I33" s="19" t="s">
        <v>77</v>
      </c>
    </row>
    <row r="34" spans="1:9" x14ac:dyDescent="0.4">
      <c r="B34" s="19"/>
      <c r="C34" s="21" t="s">
        <v>101</v>
      </c>
      <c r="D34" s="29" t="s">
        <v>125</v>
      </c>
      <c r="E34" s="19" t="s">
        <v>37</v>
      </c>
      <c r="F34" s="19">
        <v>16</v>
      </c>
      <c r="G34" s="19">
        <v>2</v>
      </c>
      <c r="H34" s="33"/>
      <c r="I34" s="19" t="s">
        <v>77</v>
      </c>
    </row>
    <row r="35" spans="1:9" x14ac:dyDescent="0.4">
      <c r="B35" s="19"/>
      <c r="C35" s="21" t="s">
        <v>102</v>
      </c>
      <c r="D35" s="29" t="s">
        <v>126</v>
      </c>
      <c r="E35" s="19" t="s">
        <v>37</v>
      </c>
      <c r="F35" s="19">
        <v>16</v>
      </c>
      <c r="G35" s="19">
        <v>2</v>
      </c>
      <c r="H35" s="33"/>
      <c r="I35" s="19" t="s">
        <v>77</v>
      </c>
    </row>
    <row r="36" spans="1:9" x14ac:dyDescent="0.4">
      <c r="B36" s="19"/>
      <c r="C36" s="21" t="s">
        <v>105</v>
      </c>
      <c r="D36" s="29" t="s">
        <v>127</v>
      </c>
      <c r="E36" s="19" t="s">
        <v>37</v>
      </c>
      <c r="F36" s="19">
        <v>16</v>
      </c>
      <c r="G36" s="19">
        <v>2</v>
      </c>
      <c r="H36" s="33"/>
      <c r="I36" s="19" t="s">
        <v>77</v>
      </c>
    </row>
    <row r="37" spans="1:9" x14ac:dyDescent="0.4">
      <c r="B37" s="19"/>
      <c r="C37" s="21" t="s">
        <v>92</v>
      </c>
      <c r="D37" s="29" t="s">
        <v>128</v>
      </c>
      <c r="E37" s="19" t="s">
        <v>37</v>
      </c>
      <c r="F37" s="19">
        <v>16</v>
      </c>
      <c r="G37" s="19">
        <v>2</v>
      </c>
      <c r="H37" s="33"/>
      <c r="I37" s="19" t="s">
        <v>77</v>
      </c>
    </row>
    <row r="38" spans="1:9" x14ac:dyDescent="0.4">
      <c r="B38" s="19"/>
      <c r="C38" s="21" t="s">
        <v>91</v>
      </c>
      <c r="D38" s="29" t="s">
        <v>129</v>
      </c>
      <c r="E38" s="19" t="s">
        <v>37</v>
      </c>
      <c r="F38" s="19">
        <v>16</v>
      </c>
      <c r="G38" s="19">
        <v>2</v>
      </c>
      <c r="H38" s="33"/>
      <c r="I38" s="19" t="s">
        <v>77</v>
      </c>
    </row>
    <row r="39" spans="1:9" x14ac:dyDescent="0.4">
      <c r="B39" s="19"/>
      <c r="C39" s="21" t="s">
        <v>90</v>
      </c>
      <c r="D39" s="29" t="s">
        <v>130</v>
      </c>
      <c r="E39" s="19" t="s">
        <v>37</v>
      </c>
      <c r="F39" s="19">
        <v>16</v>
      </c>
      <c r="G39" s="19">
        <v>2</v>
      </c>
      <c r="H39" s="33"/>
      <c r="I39" s="19" t="s">
        <v>77</v>
      </c>
    </row>
    <row r="40" spans="1:9" x14ac:dyDescent="0.4">
      <c r="B40" s="19"/>
      <c r="C40" s="21" t="s">
        <v>82</v>
      </c>
      <c r="D40" s="29" t="s">
        <v>112</v>
      </c>
      <c r="E40" s="19" t="s">
        <v>37</v>
      </c>
      <c r="F40" s="19">
        <v>16</v>
      </c>
      <c r="G40" s="19">
        <v>2</v>
      </c>
      <c r="H40" s="33"/>
      <c r="I40" s="19" t="s">
        <v>77</v>
      </c>
    </row>
    <row r="41" spans="1:9" x14ac:dyDescent="0.4">
      <c r="B41" s="19"/>
      <c r="C41" s="21" t="s">
        <v>85</v>
      </c>
      <c r="D41" s="29" t="s">
        <v>106</v>
      </c>
      <c r="E41" s="19" t="s">
        <v>37</v>
      </c>
      <c r="F41" s="19">
        <v>16</v>
      </c>
      <c r="G41" s="19">
        <v>2</v>
      </c>
      <c r="H41" s="33"/>
      <c r="I41" s="19" t="s">
        <v>77</v>
      </c>
    </row>
    <row r="42" spans="1:9" x14ac:dyDescent="0.4">
      <c r="B42" s="19"/>
      <c r="C42" s="21" t="s">
        <v>88</v>
      </c>
      <c r="D42" s="29" t="s">
        <v>131</v>
      </c>
      <c r="E42" s="19" t="s">
        <v>37</v>
      </c>
      <c r="F42" s="19">
        <v>16</v>
      </c>
      <c r="G42" s="19">
        <v>2</v>
      </c>
      <c r="H42" s="33"/>
      <c r="I42" s="19" t="s">
        <v>77</v>
      </c>
    </row>
    <row r="43" spans="1:9" x14ac:dyDescent="0.4">
      <c r="B43" s="19"/>
      <c r="C43" s="21" t="s">
        <v>89</v>
      </c>
      <c r="D43" s="29" t="s">
        <v>135</v>
      </c>
      <c r="E43" s="19" t="s">
        <v>37</v>
      </c>
      <c r="F43" s="19">
        <v>16</v>
      </c>
      <c r="G43" s="19">
        <v>2</v>
      </c>
      <c r="H43" s="33"/>
      <c r="I43" s="19" t="s">
        <v>77</v>
      </c>
    </row>
    <row r="44" spans="1:9" ht="34" x14ac:dyDescent="0.4">
      <c r="B44" s="19"/>
      <c r="C44" s="21" t="s">
        <v>133</v>
      </c>
      <c r="D44" s="29" t="s">
        <v>134</v>
      </c>
      <c r="E44" s="19" t="s">
        <v>37</v>
      </c>
      <c r="F44" s="19">
        <v>16</v>
      </c>
      <c r="G44" s="19">
        <v>2</v>
      </c>
      <c r="H44" s="33" t="s">
        <v>136</v>
      </c>
      <c r="I44" s="19" t="s">
        <v>77</v>
      </c>
    </row>
    <row r="45" spans="1:9" x14ac:dyDescent="0.4">
      <c r="I45" s="19"/>
    </row>
    <row r="46" spans="1:9" x14ac:dyDescent="0.4">
      <c r="A46" s="15" t="s">
        <v>56</v>
      </c>
      <c r="B46" s="13" t="s">
        <v>49</v>
      </c>
      <c r="C46" s="34" t="s">
        <v>204</v>
      </c>
    </row>
    <row r="47" spans="1:9" x14ac:dyDescent="0.4">
      <c r="A47" s="15" t="s">
        <v>57</v>
      </c>
      <c r="B47" s="13" t="s">
        <v>50</v>
      </c>
      <c r="C47" s="34" t="s">
        <v>171</v>
      </c>
    </row>
    <row r="48" spans="1:9" x14ac:dyDescent="0.4">
      <c r="B48" s="27" t="s">
        <v>6</v>
      </c>
      <c r="C48" s="27" t="s">
        <v>1</v>
      </c>
      <c r="D48" s="28" t="s">
        <v>2</v>
      </c>
      <c r="E48" s="27" t="s">
        <v>3</v>
      </c>
      <c r="F48" s="27" t="s">
        <v>4</v>
      </c>
      <c r="G48" s="27" t="s">
        <v>5</v>
      </c>
      <c r="H48" s="28" t="s">
        <v>0</v>
      </c>
    </row>
    <row r="49" spans="1:8" x14ac:dyDescent="0.4">
      <c r="A49" s="8"/>
      <c r="B49" s="19"/>
      <c r="C49" s="15" t="s">
        <v>33</v>
      </c>
      <c r="D49" s="13" t="s">
        <v>14</v>
      </c>
      <c r="E49" s="19" t="s">
        <v>35</v>
      </c>
      <c r="F49" s="19">
        <v>8</v>
      </c>
      <c r="G49" s="19"/>
      <c r="H49" s="33" t="s">
        <v>203</v>
      </c>
    </row>
    <row r="50" spans="1:8" x14ac:dyDescent="0.4">
      <c r="A50" s="8"/>
      <c r="B50" s="19"/>
      <c r="C50" s="21" t="s">
        <v>173</v>
      </c>
      <c r="D50" s="29" t="s">
        <v>174</v>
      </c>
      <c r="E50" s="19" t="s">
        <v>37</v>
      </c>
      <c r="F50" s="19">
        <v>6</v>
      </c>
      <c r="G50" s="19">
        <v>4</v>
      </c>
      <c r="H50" s="33">
        <v>0.1</v>
      </c>
    </row>
    <row r="51" spans="1:8" x14ac:dyDescent="0.4">
      <c r="A51" s="8"/>
      <c r="B51" s="19"/>
      <c r="C51" s="21" t="s">
        <v>205</v>
      </c>
      <c r="D51" s="29" t="s">
        <v>175</v>
      </c>
      <c r="E51" s="19" t="s">
        <v>37</v>
      </c>
      <c r="F51" s="19">
        <v>6</v>
      </c>
      <c r="G51" s="19">
        <v>2</v>
      </c>
      <c r="H51" s="33" t="s">
        <v>176</v>
      </c>
    </row>
    <row r="52" spans="1:8" x14ac:dyDescent="0.4">
      <c r="A52" s="8"/>
      <c r="B52" s="19"/>
      <c r="C52" s="21" t="s">
        <v>177</v>
      </c>
      <c r="D52" s="29" t="s">
        <v>181</v>
      </c>
      <c r="E52" s="19" t="s">
        <v>37</v>
      </c>
      <c r="F52" s="19">
        <v>6</v>
      </c>
      <c r="G52" s="19">
        <v>4</v>
      </c>
      <c r="H52" s="33">
        <v>0.15</v>
      </c>
    </row>
    <row r="53" spans="1:8" x14ac:dyDescent="0.4">
      <c r="B53" s="19"/>
      <c r="C53" s="21" t="s">
        <v>206</v>
      </c>
      <c r="D53" s="29" t="s">
        <v>182</v>
      </c>
      <c r="E53" s="19" t="s">
        <v>37</v>
      </c>
      <c r="F53" s="19">
        <v>6</v>
      </c>
      <c r="G53" s="19">
        <v>2</v>
      </c>
      <c r="H53" s="33" t="s">
        <v>176</v>
      </c>
    </row>
    <row r="54" spans="1:8" x14ac:dyDescent="0.4">
      <c r="B54" s="19"/>
      <c r="C54" s="21" t="s">
        <v>185</v>
      </c>
      <c r="D54" s="29" t="s">
        <v>184</v>
      </c>
      <c r="E54" s="19" t="s">
        <v>37</v>
      </c>
      <c r="F54" s="19">
        <v>6</v>
      </c>
      <c r="G54" s="19">
        <v>4</v>
      </c>
      <c r="H54" s="33">
        <v>0.5</v>
      </c>
    </row>
    <row r="55" spans="1:8" x14ac:dyDescent="0.4">
      <c r="B55" s="19"/>
      <c r="C55" s="21" t="s">
        <v>207</v>
      </c>
      <c r="D55" s="29" t="s">
        <v>183</v>
      </c>
      <c r="E55" s="19" t="s">
        <v>37</v>
      </c>
      <c r="F55" s="19">
        <v>6</v>
      </c>
      <c r="G55" s="19">
        <v>2</v>
      </c>
      <c r="H55" s="33" t="s">
        <v>176</v>
      </c>
    </row>
    <row r="56" spans="1:8" x14ac:dyDescent="0.4">
      <c r="B56" s="19"/>
      <c r="C56" s="21" t="s">
        <v>186</v>
      </c>
      <c r="D56" s="29" t="s">
        <v>178</v>
      </c>
      <c r="E56" s="19" t="s">
        <v>37</v>
      </c>
      <c r="F56" s="19">
        <v>6</v>
      </c>
      <c r="G56" s="19">
        <v>4</v>
      </c>
      <c r="H56" s="33">
        <v>0.08</v>
      </c>
    </row>
    <row r="57" spans="1:8" x14ac:dyDescent="0.4">
      <c r="B57" s="19"/>
      <c r="C57" s="21" t="s">
        <v>208</v>
      </c>
      <c r="D57" s="29" t="s">
        <v>179</v>
      </c>
      <c r="E57" s="19" t="s">
        <v>37</v>
      </c>
      <c r="F57" s="19">
        <v>6</v>
      </c>
      <c r="G57" s="19">
        <v>2</v>
      </c>
      <c r="H57" s="33" t="s">
        <v>176</v>
      </c>
    </row>
    <row r="58" spans="1:8" x14ac:dyDescent="0.4">
      <c r="B58" s="19"/>
      <c r="C58" s="21" t="s">
        <v>180</v>
      </c>
      <c r="D58" s="29" t="s">
        <v>188</v>
      </c>
      <c r="E58" s="19" t="s">
        <v>37</v>
      </c>
      <c r="F58" s="19">
        <v>6</v>
      </c>
      <c r="G58" s="19">
        <v>4</v>
      </c>
      <c r="H58" s="33">
        <v>0.12</v>
      </c>
    </row>
    <row r="59" spans="1:8" x14ac:dyDescent="0.4">
      <c r="B59" s="19"/>
      <c r="C59" s="21" t="s">
        <v>209</v>
      </c>
      <c r="D59" s="29" t="s">
        <v>189</v>
      </c>
      <c r="E59" s="19" t="s">
        <v>37</v>
      </c>
      <c r="F59" s="19">
        <v>6</v>
      </c>
      <c r="G59" s="19">
        <v>2</v>
      </c>
      <c r="H59" s="33" t="s">
        <v>176</v>
      </c>
    </row>
    <row r="60" spans="1:8" x14ac:dyDescent="0.4">
      <c r="B60" s="19"/>
      <c r="C60" s="21" t="s">
        <v>187</v>
      </c>
      <c r="D60" s="29" t="s">
        <v>190</v>
      </c>
      <c r="E60" s="19" t="s">
        <v>37</v>
      </c>
      <c r="F60" s="19">
        <v>6</v>
      </c>
      <c r="G60" s="19">
        <v>4</v>
      </c>
      <c r="H60" s="33">
        <v>0.45</v>
      </c>
    </row>
    <row r="61" spans="1:8" x14ac:dyDescent="0.4">
      <c r="B61" s="19"/>
      <c r="C61" s="21" t="s">
        <v>210</v>
      </c>
      <c r="D61" s="29" t="s">
        <v>191</v>
      </c>
      <c r="E61" s="19" t="s">
        <v>37</v>
      </c>
      <c r="F61" s="19">
        <v>6</v>
      </c>
      <c r="G61" s="19">
        <v>2</v>
      </c>
      <c r="H61" s="33" t="s">
        <v>176</v>
      </c>
    </row>
    <row r="62" spans="1:8" x14ac:dyDescent="0.4">
      <c r="B62" s="19"/>
      <c r="C62" s="21" t="s">
        <v>192</v>
      </c>
      <c r="D62" s="29" t="s">
        <v>195</v>
      </c>
      <c r="E62" s="19" t="s">
        <v>37</v>
      </c>
      <c r="F62" s="19">
        <v>6</v>
      </c>
      <c r="G62" s="19">
        <v>4</v>
      </c>
      <c r="H62" s="33">
        <v>0.05</v>
      </c>
    </row>
    <row r="63" spans="1:8" x14ac:dyDescent="0.4">
      <c r="B63" s="19"/>
      <c r="C63" s="21" t="s">
        <v>211</v>
      </c>
      <c r="D63" s="29" t="s">
        <v>196</v>
      </c>
      <c r="E63" s="19" t="s">
        <v>37</v>
      </c>
      <c r="F63" s="19">
        <v>6</v>
      </c>
      <c r="G63" s="19">
        <v>2</v>
      </c>
      <c r="H63" s="33" t="s">
        <v>176</v>
      </c>
    </row>
    <row r="64" spans="1:8" x14ac:dyDescent="0.4">
      <c r="B64" s="19"/>
      <c r="C64" s="21" t="s">
        <v>193</v>
      </c>
      <c r="D64" s="29" t="s">
        <v>197</v>
      </c>
      <c r="E64" s="19" t="s">
        <v>37</v>
      </c>
      <c r="F64" s="19">
        <v>6</v>
      </c>
      <c r="G64" s="19">
        <v>4</v>
      </c>
      <c r="H64" s="33">
        <v>0.1</v>
      </c>
    </row>
    <row r="65" spans="1:8" x14ac:dyDescent="0.4">
      <c r="B65" s="19"/>
      <c r="C65" s="21" t="s">
        <v>212</v>
      </c>
      <c r="D65" s="29" t="s">
        <v>198</v>
      </c>
      <c r="E65" s="19" t="s">
        <v>37</v>
      </c>
      <c r="F65" s="19">
        <v>6</v>
      </c>
      <c r="G65" s="19">
        <v>2</v>
      </c>
      <c r="H65" s="33" t="s">
        <v>176</v>
      </c>
    </row>
    <row r="66" spans="1:8" x14ac:dyDescent="0.4">
      <c r="B66" s="19"/>
      <c r="C66" s="21" t="s">
        <v>194</v>
      </c>
      <c r="D66" s="29" t="s">
        <v>199</v>
      </c>
      <c r="E66" s="19" t="s">
        <v>37</v>
      </c>
      <c r="F66" s="19">
        <v>6</v>
      </c>
      <c r="G66" s="19">
        <v>4</v>
      </c>
      <c r="H66" s="33">
        <v>0.15</v>
      </c>
    </row>
    <row r="67" spans="1:8" x14ac:dyDescent="0.4">
      <c r="B67" s="19"/>
      <c r="C67" s="21" t="s">
        <v>213</v>
      </c>
      <c r="D67" s="29" t="s">
        <v>200</v>
      </c>
      <c r="E67" s="19" t="s">
        <v>37</v>
      </c>
      <c r="F67" s="19">
        <v>6</v>
      </c>
      <c r="G67" s="19">
        <v>2</v>
      </c>
      <c r="H67" s="33" t="s">
        <v>176</v>
      </c>
    </row>
    <row r="68" spans="1:8" x14ac:dyDescent="0.4">
      <c r="B68" s="19"/>
      <c r="C68" s="21" t="s">
        <v>201</v>
      </c>
      <c r="D68" s="29" t="s">
        <v>202</v>
      </c>
      <c r="E68" s="19" t="s">
        <v>37</v>
      </c>
      <c r="F68" s="19">
        <v>6</v>
      </c>
      <c r="G68" s="19">
        <v>4</v>
      </c>
      <c r="H68" s="33">
        <v>0.75</v>
      </c>
    </row>
    <row r="70" spans="1:8" x14ac:dyDescent="0.4">
      <c r="A70" s="15" t="s">
        <v>56</v>
      </c>
      <c r="B70" s="13" t="s">
        <v>49</v>
      </c>
      <c r="C70" s="34" t="s">
        <v>170</v>
      </c>
    </row>
    <row r="71" spans="1:8" x14ac:dyDescent="0.4">
      <c r="A71" s="15" t="s">
        <v>57</v>
      </c>
      <c r="B71" s="13" t="s">
        <v>50</v>
      </c>
      <c r="C71" s="34" t="s">
        <v>142</v>
      </c>
    </row>
    <row r="72" spans="1:8" x14ac:dyDescent="0.4">
      <c r="B72" s="27" t="s">
        <v>6</v>
      </c>
      <c r="C72" s="27" t="s">
        <v>1</v>
      </c>
      <c r="D72" s="28" t="s">
        <v>2</v>
      </c>
      <c r="E72" s="27" t="s">
        <v>3</v>
      </c>
      <c r="F72" s="27" t="s">
        <v>4</v>
      </c>
      <c r="G72" s="27" t="s">
        <v>5</v>
      </c>
      <c r="H72" s="28" t="s">
        <v>0</v>
      </c>
    </row>
    <row r="73" spans="1:8" x14ac:dyDescent="0.4">
      <c r="A73" s="8"/>
      <c r="B73" s="19"/>
      <c r="C73" s="15" t="s">
        <v>172</v>
      </c>
      <c r="D73" s="13" t="s">
        <v>79</v>
      </c>
      <c r="E73" s="19" t="s">
        <v>35</v>
      </c>
      <c r="F73" s="19">
        <v>6</v>
      </c>
      <c r="G73" s="19"/>
      <c r="H73" s="33" t="s">
        <v>143</v>
      </c>
    </row>
    <row r="74" spans="1:8" x14ac:dyDescent="0.4">
      <c r="A74" s="8"/>
      <c r="B74" s="19"/>
      <c r="C74" s="21" t="s">
        <v>144</v>
      </c>
      <c r="D74" s="29" t="s">
        <v>163</v>
      </c>
      <c r="E74" s="19" t="s">
        <v>37</v>
      </c>
      <c r="F74" s="19">
        <v>6</v>
      </c>
      <c r="G74" s="19">
        <v>4</v>
      </c>
      <c r="H74" s="33">
        <v>5.0000000000000001E-3</v>
      </c>
    </row>
    <row r="75" spans="1:8" x14ac:dyDescent="0.4">
      <c r="A75" s="8"/>
      <c r="B75" s="19"/>
      <c r="C75" s="21" t="s">
        <v>145</v>
      </c>
      <c r="D75" s="29" t="s">
        <v>162</v>
      </c>
      <c r="E75" s="19" t="s">
        <v>37</v>
      </c>
      <c r="F75" s="19">
        <v>6</v>
      </c>
      <c r="G75" s="19">
        <v>4</v>
      </c>
      <c r="H75" s="33">
        <v>1.4999999999999999E-2</v>
      </c>
    </row>
    <row r="76" spans="1:8" ht="34" x14ac:dyDescent="0.4">
      <c r="A76" s="8"/>
      <c r="B76" s="19"/>
      <c r="C76" s="21" t="s">
        <v>146</v>
      </c>
      <c r="D76" s="21" t="s">
        <v>161</v>
      </c>
      <c r="E76" s="19" t="s">
        <v>37</v>
      </c>
      <c r="F76" s="19">
        <v>6</v>
      </c>
      <c r="G76" s="19">
        <v>4</v>
      </c>
      <c r="H76" s="33">
        <v>0.02</v>
      </c>
    </row>
    <row r="77" spans="1:8" ht="34" x14ac:dyDescent="0.4">
      <c r="B77" s="19"/>
      <c r="C77" s="21" t="s">
        <v>147</v>
      </c>
      <c r="D77" s="21" t="s">
        <v>160</v>
      </c>
      <c r="E77" s="19" t="s">
        <v>37</v>
      </c>
      <c r="F77" s="19">
        <v>6</v>
      </c>
      <c r="G77" s="19">
        <v>4</v>
      </c>
      <c r="H77" s="33">
        <v>0.02</v>
      </c>
    </row>
    <row r="78" spans="1:8" ht="34" x14ac:dyDescent="0.4">
      <c r="B78" s="19"/>
      <c r="C78" s="21" t="s">
        <v>148</v>
      </c>
      <c r="D78" s="21" t="s">
        <v>159</v>
      </c>
      <c r="E78" s="19" t="s">
        <v>37</v>
      </c>
      <c r="F78" s="19">
        <v>6</v>
      </c>
      <c r="G78" s="19">
        <v>4</v>
      </c>
      <c r="H78" s="33">
        <v>0.02</v>
      </c>
    </row>
    <row r="79" spans="1:8" ht="34" x14ac:dyDescent="0.4">
      <c r="B79" s="19"/>
      <c r="C79" s="21" t="s">
        <v>149</v>
      </c>
      <c r="D79" s="21" t="s">
        <v>158</v>
      </c>
      <c r="E79" s="19" t="s">
        <v>37</v>
      </c>
      <c r="F79" s="19">
        <v>6</v>
      </c>
      <c r="G79" s="19">
        <v>4</v>
      </c>
      <c r="H79" s="33">
        <v>0.1</v>
      </c>
    </row>
    <row r="80" spans="1:8" ht="34" x14ac:dyDescent="0.4">
      <c r="B80" s="19"/>
      <c r="C80" s="21" t="s">
        <v>150</v>
      </c>
      <c r="D80" s="21" t="s">
        <v>157</v>
      </c>
      <c r="E80" s="19" t="s">
        <v>37</v>
      </c>
      <c r="F80" s="19">
        <v>6</v>
      </c>
      <c r="G80" s="19">
        <v>4</v>
      </c>
      <c r="H80" s="33">
        <v>0.5</v>
      </c>
    </row>
    <row r="81" spans="2:8" ht="51" x14ac:dyDescent="0.4">
      <c r="B81" s="19"/>
      <c r="C81" s="21" t="s">
        <v>151</v>
      </c>
      <c r="D81" s="21" t="s">
        <v>156</v>
      </c>
      <c r="E81" s="19" t="s">
        <v>37</v>
      </c>
      <c r="F81" s="19">
        <v>6</v>
      </c>
      <c r="G81" s="19">
        <v>4</v>
      </c>
      <c r="H81" s="33">
        <v>1</v>
      </c>
    </row>
    <row r="82" spans="2:8" x14ac:dyDescent="0.4">
      <c r="B82" s="19"/>
      <c r="C82" s="21" t="s">
        <v>154</v>
      </c>
      <c r="D82" s="21" t="s">
        <v>155</v>
      </c>
      <c r="E82" s="19" t="s">
        <v>37</v>
      </c>
      <c r="F82" s="19">
        <v>6</v>
      </c>
      <c r="G82" s="19">
        <v>4</v>
      </c>
      <c r="H82" s="33">
        <v>0.02</v>
      </c>
    </row>
    <row r="83" spans="2:8" x14ac:dyDescent="0.4">
      <c r="B83" s="19"/>
      <c r="C83" s="21" t="s">
        <v>168</v>
      </c>
      <c r="D83" s="21" t="s">
        <v>164</v>
      </c>
      <c r="E83" s="19" t="s">
        <v>37</v>
      </c>
      <c r="F83" s="19">
        <v>6</v>
      </c>
      <c r="G83" s="19">
        <v>4</v>
      </c>
      <c r="H83" s="33">
        <v>5.0000000000000001E-3</v>
      </c>
    </row>
    <row r="84" spans="2:8" x14ac:dyDescent="0.4">
      <c r="B84" s="19"/>
      <c r="C84" s="21" t="s">
        <v>169</v>
      </c>
      <c r="D84" s="21" t="s">
        <v>165</v>
      </c>
      <c r="E84" s="19" t="s">
        <v>37</v>
      </c>
      <c r="F84" s="19">
        <v>6</v>
      </c>
      <c r="G84" s="19">
        <v>4</v>
      </c>
      <c r="H84" s="33">
        <v>0.02</v>
      </c>
    </row>
    <row r="85" spans="2:8" x14ac:dyDescent="0.4">
      <c r="B85" s="19"/>
      <c r="C85" s="21" t="s">
        <v>152</v>
      </c>
      <c r="D85" s="29" t="s">
        <v>166</v>
      </c>
      <c r="E85" s="19" t="s">
        <v>37</v>
      </c>
      <c r="F85" s="19">
        <v>6</v>
      </c>
      <c r="G85" s="19">
        <v>4</v>
      </c>
      <c r="H85" s="33">
        <v>1.4999999999999999E-2</v>
      </c>
    </row>
    <row r="86" spans="2:8" x14ac:dyDescent="0.4">
      <c r="B86" s="19"/>
      <c r="C86" s="21" t="s">
        <v>153</v>
      </c>
      <c r="D86" s="29" t="s">
        <v>167</v>
      </c>
      <c r="E86" s="19" t="s">
        <v>37</v>
      </c>
      <c r="F86" s="19">
        <v>6</v>
      </c>
      <c r="G86" s="19">
        <v>4</v>
      </c>
      <c r="H86" s="33">
        <v>0.01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 林</cp:lastModifiedBy>
  <cp:lastPrinted>2013-09-12T01:35:48Z</cp:lastPrinted>
  <dcterms:created xsi:type="dcterms:W3CDTF">2013-04-12T06:09:18Z</dcterms:created>
  <dcterms:modified xsi:type="dcterms:W3CDTF">2023-09-28T08:29:24Z</dcterms:modified>
</cp:coreProperties>
</file>