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Y5613\Desktop\測試整批上傳\"/>
    </mc:Choice>
  </mc:AlternateContent>
  <bookViews>
    <workbookView xWindow="-105" yWindow="-105" windowWidth="23250" windowHeight="12450" tabRatio="602"/>
  </bookViews>
  <sheets>
    <sheet name="擔保品明細表" sheetId="11" r:id="rId1"/>
    <sheet name="預設值說明" sheetId="13" r:id="rId2"/>
    <sheet name="代碼表" sheetId="12" r:id="rId3"/>
  </sheets>
  <definedNames>
    <definedName name="________________WRN011" hidden="1">{"P",#N/A,FALSE,"91.04開發申請"}</definedName>
    <definedName name="________________WRN115" hidden="1">{"開發表全部",#N/A,TRUE,"土開法"}</definedName>
    <definedName name="________________WRN20" hidden="1">{#N/A,#N/A,FALSE,"首頁";#N/A,#N/A,FALSE,"美國格式 ";#N/A,#N/A,FALSE,"市  調  案  例";#N/A,#N/A,FALSE,"鑑定表";#N/A,#N/A,FALSE,"建物鑑定表"}</definedName>
    <definedName name="________________WRN321" hidden="1">{#N/A,#N/A,FALSE,"首頁";#N/A,#N/A,FALSE,"美國格式 ";#N/A,#N/A,FALSE,"市  調  案  例";#N/A,#N/A,FALSE,"鑑定表";#N/A,#N/A,FALSE,"建物鑑定表"}</definedName>
    <definedName name="____________WRN011" hidden="1">{"P",#N/A,FALSE,"91.04開發申請"}</definedName>
    <definedName name="____________WRN115" hidden="1">{"開發表全部",#N/A,TRUE,"土開法"}</definedName>
    <definedName name="____________WRN20" hidden="1">{#N/A,#N/A,FALSE,"首頁";#N/A,#N/A,FALSE,"美國格式 ";#N/A,#N/A,FALSE,"市  調  案  例";#N/A,#N/A,FALSE,"鑑定表";#N/A,#N/A,FALSE,"建物鑑定表"}</definedName>
    <definedName name="____________WRN321" hidden="1">{#N/A,#N/A,FALSE,"首頁";#N/A,#N/A,FALSE,"美國格式 ";#N/A,#N/A,FALSE,"市  調  案  例";#N/A,#N/A,FALSE,"鑑定表";#N/A,#N/A,FALSE,"建物鑑定表"}</definedName>
    <definedName name="___________WRN011" hidden="1">{"P",#N/A,FALSE,"91.04開發申請"}</definedName>
    <definedName name="___________WRN115" hidden="1">{"開發表全部",#N/A,TRUE,"土開法"}</definedName>
    <definedName name="___________WRN20" hidden="1">{#N/A,#N/A,FALSE,"首頁";#N/A,#N/A,FALSE,"美國格式 ";#N/A,#N/A,FALSE,"市  調  案  例";#N/A,#N/A,FALSE,"鑑定表";#N/A,#N/A,FALSE,"建物鑑定表"}</definedName>
    <definedName name="___________WRN321" hidden="1">{#N/A,#N/A,FALSE,"首頁";#N/A,#N/A,FALSE,"美國格式 ";#N/A,#N/A,FALSE,"市  調  案  例";#N/A,#N/A,FALSE,"鑑定表";#N/A,#N/A,FALSE,"建物鑑定表"}</definedName>
    <definedName name="__________WRN011" hidden="1">{"P",#N/A,FALSE,"91.04開發申請"}</definedName>
    <definedName name="__________WRN115" hidden="1">{"開發表全部",#N/A,TRUE,"土開法"}</definedName>
    <definedName name="__________WRN20" hidden="1">{#N/A,#N/A,FALSE,"首頁";#N/A,#N/A,FALSE,"美國格式 ";#N/A,#N/A,FALSE,"市  調  案  例";#N/A,#N/A,FALSE,"鑑定表";#N/A,#N/A,FALSE,"建物鑑定表"}</definedName>
    <definedName name="__________WRN321" hidden="1">{#N/A,#N/A,FALSE,"首頁";#N/A,#N/A,FALSE,"美國格式 ";#N/A,#N/A,FALSE,"市  調  案  例";#N/A,#N/A,FALSE,"鑑定表";#N/A,#N/A,FALSE,"建物鑑定表"}</definedName>
    <definedName name="_________WRN011" hidden="1">{"P",#N/A,FALSE,"91.04開發申請"}</definedName>
    <definedName name="_________WRN115" hidden="1">{"開發表全部",#N/A,TRUE,"土開法"}</definedName>
    <definedName name="_________WRN20" hidden="1">{#N/A,#N/A,FALSE,"首頁";#N/A,#N/A,FALSE,"美國格式 ";#N/A,#N/A,FALSE,"市  調  案  例";#N/A,#N/A,FALSE,"鑑定表";#N/A,#N/A,FALSE,"建物鑑定表"}</definedName>
    <definedName name="_________WRN321" hidden="1">{#N/A,#N/A,FALSE,"首頁";#N/A,#N/A,FALSE,"美國格式 ";#N/A,#N/A,FALSE,"市  調  案  例";#N/A,#N/A,FALSE,"鑑定表";#N/A,#N/A,FALSE,"建物鑑定表"}</definedName>
    <definedName name="________WRN011" hidden="1">{"P",#N/A,FALSE,"91.04開發申請"}</definedName>
    <definedName name="________WRN115" hidden="1">{"開發表全部",#N/A,TRUE,"土開法"}</definedName>
    <definedName name="________WRN20" hidden="1">{#N/A,#N/A,FALSE,"首頁";#N/A,#N/A,FALSE,"美國格式 ";#N/A,#N/A,FALSE,"市  調  案  例";#N/A,#N/A,FALSE,"鑑定表";#N/A,#N/A,FALSE,"建物鑑定表"}</definedName>
    <definedName name="________WRN321" hidden="1">{#N/A,#N/A,FALSE,"首頁";#N/A,#N/A,FALSE,"美國格式 ";#N/A,#N/A,FALSE,"市  調  案  例";#N/A,#N/A,FALSE,"鑑定表";#N/A,#N/A,FALSE,"建物鑑定表"}</definedName>
    <definedName name="_______WRN011" hidden="1">{"P",#N/A,FALSE,"91.04開發申請"}</definedName>
    <definedName name="_______WRN115" hidden="1">{"開發表全部",#N/A,TRUE,"土開法"}</definedName>
    <definedName name="_______WRN20" hidden="1">{#N/A,#N/A,FALSE,"首頁";#N/A,#N/A,FALSE,"美國格式 ";#N/A,#N/A,FALSE,"市  調  案  例";#N/A,#N/A,FALSE,"鑑定表";#N/A,#N/A,FALSE,"建物鑑定表"}</definedName>
    <definedName name="_______WRN321" hidden="1">{#N/A,#N/A,FALSE,"首頁";#N/A,#N/A,FALSE,"美國格式 ";#N/A,#N/A,FALSE,"市  調  案  例";#N/A,#N/A,FALSE,"鑑定表";#N/A,#N/A,FALSE,"建物鑑定表"}</definedName>
    <definedName name="______WRN011" hidden="1">{"P",#N/A,FALSE,"91.04開發申請"}</definedName>
    <definedName name="______WRN115" hidden="1">{"開發表全部",#N/A,TRUE,"土開法"}</definedName>
    <definedName name="______WRN20" hidden="1">{#N/A,#N/A,FALSE,"首頁";#N/A,#N/A,FALSE,"美國格式 ";#N/A,#N/A,FALSE,"市  調  案  例";#N/A,#N/A,FALSE,"鑑定表";#N/A,#N/A,FALSE,"建物鑑定表"}</definedName>
    <definedName name="______WRN321" hidden="1">{#N/A,#N/A,FALSE,"首頁";#N/A,#N/A,FALSE,"美國格式 ";#N/A,#N/A,FALSE,"市  調  案  例";#N/A,#N/A,FALSE,"鑑定表";#N/A,#N/A,FALSE,"建物鑑定表"}</definedName>
    <definedName name="_____WRN011" hidden="1">{"P",#N/A,FALSE,"91.04開發申請"}</definedName>
    <definedName name="_____WRN115" hidden="1">{"開發表全部",#N/A,TRUE,"土開法"}</definedName>
    <definedName name="_____WRN20" hidden="1">{#N/A,#N/A,FALSE,"首頁";#N/A,#N/A,FALSE,"美國格式 ";#N/A,#N/A,FALSE,"市  調  案  例";#N/A,#N/A,FALSE,"鑑定表";#N/A,#N/A,FALSE,"建物鑑定表"}</definedName>
    <definedName name="_____WRN321" hidden="1">{#N/A,#N/A,FALSE,"首頁";#N/A,#N/A,FALSE,"美國格式 ";#N/A,#N/A,FALSE,"市  調  案  例";#N/A,#N/A,FALSE,"鑑定表";#N/A,#N/A,FALSE,"建物鑑定表"}</definedName>
    <definedName name="____WRN011" hidden="1">{"P",#N/A,FALSE,"91.04開發申請"}</definedName>
    <definedName name="____WRN115" hidden="1">{"開發表全部",#N/A,TRUE,"土開法"}</definedName>
    <definedName name="____WRN20" hidden="1">{#N/A,#N/A,FALSE,"首頁";#N/A,#N/A,FALSE,"美國格式 ";#N/A,#N/A,FALSE,"市  調  案  例";#N/A,#N/A,FALSE,"鑑定表";#N/A,#N/A,FALSE,"建物鑑定表"}</definedName>
    <definedName name="____WRN321" hidden="1">{#N/A,#N/A,FALSE,"首頁";#N/A,#N/A,FALSE,"美國格式 ";#N/A,#N/A,FALSE,"市  調  案  例";#N/A,#N/A,FALSE,"鑑定表";#N/A,#N/A,FALSE,"建物鑑定表"}</definedName>
    <definedName name="___WRN011" hidden="1">{"P",#N/A,FALSE,"91.04開發申請"}</definedName>
    <definedName name="___WRN115" hidden="1">{"開發表全部",#N/A,TRUE,"土開法"}</definedName>
    <definedName name="___WRN20" hidden="1">{#N/A,#N/A,FALSE,"首頁";#N/A,#N/A,FALSE,"美國格式 ";#N/A,#N/A,FALSE,"市  調  案  例";#N/A,#N/A,FALSE,"鑑定表";#N/A,#N/A,FALSE,"建物鑑定表"}</definedName>
    <definedName name="___WRN321" hidden="1">{#N/A,#N/A,FALSE,"首頁";#N/A,#N/A,FALSE,"美國格式 ";#N/A,#N/A,FALSE,"市  調  案  例";#N/A,#N/A,FALSE,"鑑定表";#N/A,#N/A,FALSE,"建物鑑定表"}</definedName>
    <definedName name="__1__123Graph_B圖表_1" hidden="1">#REF!</definedName>
    <definedName name="__123Graph_AGRAPH_01" hidden="1">#REF!</definedName>
    <definedName name="__123Graph_AGRAPH_02" hidden="1">#REF!</definedName>
    <definedName name="__123Graph_AGRAPH_03" hidden="1">#REF!</definedName>
    <definedName name="__123Graph_AGRAPH_04" hidden="1">#REF!</definedName>
    <definedName name="__123Graph_DGRAPH_01" hidden="1">#REF!</definedName>
    <definedName name="__123Graph_DGRAPH_02" hidden="1">#REF!</definedName>
    <definedName name="__123Graph_DGRAPH_03" hidden="1">#REF!</definedName>
    <definedName name="__123Graph_DGRAPH_04" hidden="1">#REF!</definedName>
    <definedName name="__123Graph_EGRAPH_01" hidden="1">#REF!</definedName>
    <definedName name="__123Graph_EGRAPH_02" hidden="1">#REF!</definedName>
    <definedName name="__123Graph_EGRAPH_03" hidden="1">#REF!</definedName>
    <definedName name="__123Graph_EGRAPH_04" hidden="1">#REF!</definedName>
    <definedName name="__123Graph_XGRAPH_01" hidden="1">#REF!</definedName>
    <definedName name="__123Graph_XGRAPH_02" hidden="1">#REF!</definedName>
    <definedName name="__123Graph_XGRAPH_03" hidden="1">#REF!</definedName>
    <definedName name="__123Graph_XGRAPH_04" hidden="1">#REF!</definedName>
    <definedName name="__2__123Graph_X圖表_1" hidden="1">#REF!</definedName>
    <definedName name="__WRN011" hidden="1">{"P",#N/A,FALSE,"91.04開發申請"}</definedName>
    <definedName name="__WRN115" hidden="1">{"開發表全部",#N/A,TRUE,"土開法"}</definedName>
    <definedName name="__WRN20" hidden="1">{#N/A,#N/A,FALSE,"首頁";#N/A,#N/A,FALSE,"美國格式 ";#N/A,#N/A,FALSE,"市  調  案  例";#N/A,#N/A,FALSE,"鑑定表";#N/A,#N/A,FALSE,"建物鑑定表"}</definedName>
    <definedName name="__WRN321" hidden="1">{#N/A,#N/A,FALSE,"首頁";#N/A,#N/A,FALSE,"美國格式 ";#N/A,#N/A,FALSE,"市  調  案  例";#N/A,#N/A,FALSE,"鑑定表";#N/A,#N/A,FALSE,"建物鑑定表"}</definedName>
    <definedName name="_1___123Graph_B圖表_1" hidden="1">#REF!</definedName>
    <definedName name="_1__123Graph_B圖表_1" hidden="1">#REF!</definedName>
    <definedName name="_2___123Graph_X圖表_1" hidden="1">#REF!</definedName>
    <definedName name="_2__123Graph_X圖表_1" hidden="1">#REF!</definedName>
    <definedName name="_3__123Graph_B圖表_1" hidden="1">#REF!</definedName>
    <definedName name="_4__123Graph_X圖表_1" hidden="1">#REF!</definedName>
    <definedName name="_6__123Graph_X圖表_1" hidden="1">#REF!</definedName>
    <definedName name="_Dist_Bin" hidden="1">#REF!</definedName>
    <definedName name="_Dist_Values" hidden="1">#REF!</definedName>
    <definedName name="_Fill" hidden="1">#REF!</definedName>
    <definedName name="_xlnm._FilterDatabase" localSheetId="2" hidden="1">代碼表!$A$1:$E$58</definedName>
    <definedName name="_Order1" hidden="1">255</definedName>
    <definedName name="_Order2" hidden="1">255</definedName>
    <definedName name="_Table1_In1" hidden="1">#REF!</definedName>
    <definedName name="_Table1_In2" hidden="1">#REF!</definedName>
    <definedName name="_Table1_Out" hidden="1">#REF!</definedName>
    <definedName name="_WRN011" hidden="1">{"P",#N/A,FALSE,"91.04開發申請"}</definedName>
    <definedName name="_WRN115" hidden="1">{"開發表全部",#N/A,TRUE,"土開法"}</definedName>
    <definedName name="_WRN20" hidden="1">{#N/A,#N/A,FALSE,"首頁";#N/A,#N/A,FALSE,"美國格式 ";#N/A,#N/A,FALSE,"市  調  案  例";#N/A,#N/A,FALSE,"鑑定表";#N/A,#N/A,FALSE,"建物鑑定表"}</definedName>
    <definedName name="_WRN321" hidden="1">{#N/A,#N/A,FALSE,"首頁";#N/A,#N/A,FALSE,"美國格式 ";#N/A,#N/A,FALSE,"市  調  案  例";#N/A,#N/A,FALSE,"鑑定表";#N/A,#N/A,FALSE,"建物鑑定表"}</definedName>
    <definedName name="A" hidden="1">{#N/A,#N/A,FALSE,"首頁";#N/A,#N/A,FALSE,"美國格式 ";#N/A,#N/A,FALSE,"市  調  案  例";#N/A,#N/A,FALSE,"鑑定表";#N/A,#N/A,FALSE,"建物鑑定表"}</definedName>
    <definedName name="AB" hidden="1">{"開發表全部",#N/A,TRUE,"土開法"}</definedName>
    <definedName name="axn" hidden="1">{"'17種通貨匯率'!$A$1:$R$48"}</definedName>
    <definedName name="B" hidden="1">{#N/A,#N/A,FALSE,"首頁";#N/A,#N/A,FALSE,"美國格式 ";#N/A,#N/A,FALSE,"市  調  案  例";#N/A,#N/A,FALSE,"鑑定表";#N/A,#N/A,FALSE,"建物鑑定表"}</definedName>
    <definedName name="DL" hidden="1">{#N/A,#N/A,FALSE,"首頁";#N/A,#N/A,FALSE,"美國格式 ";#N/A,#N/A,FALSE,"市  調  案  例";#N/A,#N/A,FALSE,"鑑定表";#N/A,#N/A,FALSE,"建物鑑定表"}</definedName>
    <definedName name="eg" hidden="1">#REF!</definedName>
    <definedName name="ern.5" hidden="1">{"P",#N/A,FALSE,"91.04開發申請"}</definedName>
    <definedName name="fd" hidden="1">#REF!</definedName>
    <definedName name="ffff" hidden="1">{#N/A,#N/A,FALSE,"首頁";#N/A,#N/A,FALSE,"美國格式 ";#N/A,#N/A,FALSE,"市  調  案  例";#N/A,#N/A,FALSE,"鑑定表";#N/A,#N/A,FALSE,"建物鑑定表"}</definedName>
    <definedName name="G">CHOOSE(#REF!,MA,MB,MC,MD,ME,MF,MG,MH,MI,MJ,MK,ML,MN,MR,MS,MZ)</definedName>
    <definedName name="h" hidden="1">{#N/A,#N/A,FALSE,"首頁";#N/A,#N/A,FALSE,"美國格式 ";#N/A,#N/A,FALSE,"市  調  案  例";#N/A,#N/A,FALSE,"鑑定表";#N/A,#N/A,FALSE,"建物鑑定表"}</definedName>
    <definedName name="hossss" hidden="1">{"P",#N/A,FALSE,"91.04開發申請"}</definedName>
    <definedName name="HTML_CodePage" hidden="1">950</definedName>
    <definedName name="HTML_Control" hidden="1">{"'17種通貨匯率'!$A$1:$R$48"}</definedName>
    <definedName name="HTML_Description" hidden="1">""</definedName>
    <definedName name="HTML_Email" hidden="1">""</definedName>
    <definedName name="HTML_Header" hidden="1">""</definedName>
    <definedName name="HTML_LastUpdate" hidden="1">"1999/5/5"</definedName>
    <definedName name="HTML_LineAfter" hidden="1">FALSE</definedName>
    <definedName name="HTML_LineBefore" hidden="1">FALSE</definedName>
    <definedName name="HTML_Name" hidden="1">"中央銀行經濟研究處"</definedName>
    <definedName name="HTML_OBDlg2" hidden="1">TRUE</definedName>
    <definedName name="HTML_OBDlg4" hidden="1">TRUE</definedName>
    <definedName name="HTML_OS" hidden="1">0</definedName>
    <definedName name="HTML_PathFile" hidden="1">"A:\2.htm"</definedName>
    <definedName name="HTML_Title" hidden="1">"17種通貨即期匯率"</definedName>
    <definedName name="HUI" hidden="1">{#N/A,#N/A,FALSE,"首頁";#N/A,#N/A,FALSE,"美國格式 ";#N/A,#N/A,FALSE,"市  調  案  例";#N/A,#N/A,FALSE,"鑑定表";#N/A,#N/A,FALSE,"建物鑑定表"}</definedName>
    <definedName name="JAFF75321" hidden="1">{#N/A,#N/A,FALSE,"首頁";#N/A,#N/A,FALSE,"美國格式 ";#N/A,#N/A,FALSE,"市  調  案  例";#N/A,#N/A,FALSE,"鑑定表";#N/A,#N/A,FALSE,"建物鑑定表"}</definedName>
    <definedName name="KKK" hidden="1">{"P",#N/A,FALSE,"91.04開發申請"}</definedName>
    <definedName name="kkkkkkkkkk" hidden="1">#REF!</definedName>
    <definedName name="kkkkkkkkkkkkkkkkkkk" hidden="1">#REF!</definedName>
    <definedName name="KL" hidden="1">{#N/A,#N/A,FALSE,"首頁";#N/A,#N/A,FALSE,"美國格式 ";#N/A,#N/A,FALSE,"市  調  案  例";#N/A,#N/A,FALSE,"鑑定表";#N/A,#N/A,FALSE,"建物鑑定表"}</definedName>
    <definedName name="lee" hidden="1">{#N/A,#N/A,FALSE,"首頁";#N/A,#N/A,FALSE,"美國格式 ";#N/A,#N/A,FALSE,"市  調  案  例";#N/A,#N/A,FALSE,"鑑定表";#N/A,#N/A,FALSE,"建物鑑定表"}</definedName>
    <definedName name="lin" hidden="1">{#N/A,#N/A,FALSE,"首頁";#N/A,#N/A,FALSE,"美國格式 ";#N/A,#N/A,FALSE,"市  調  案  例";#N/A,#N/A,FALSE,"鑑定表";#N/A,#N/A,FALSE,"建物鑑定表"}</definedName>
    <definedName name="mmm" hidden="1">#REF!</definedName>
    <definedName name="n" hidden="1">{"O",#N/A,FALSE,"91.04開發申請"}</definedName>
    <definedName name="NvsASD">"V2003-10-31"</definedName>
    <definedName name="NvsAutoDrillOk">"VN"</definedName>
    <definedName name="NvsElapsedTime">0.000105208338936791</definedName>
    <definedName name="NvsEndTime">37936.9369063657</definedName>
    <definedName name="NvsInstSpec">"%,FDEPTID,TCC_STRUCTURE,NNAA200"</definedName>
    <definedName name="NvsLayoutType">"M3"</definedName>
    <definedName name="NvsNplSpec">"%,X,RZF..nPlode1,CZF.."</definedName>
    <definedName name="NvsPanelEffdt">"V1900-01-01"</definedName>
    <definedName name="NvsPanelSetid">"VGMAC"</definedName>
    <definedName name="NvsReqBU">"VELIM6"</definedName>
    <definedName name="NvsReqBUOnly">"VN"</definedName>
    <definedName name="NvsTransLed">"VN"</definedName>
    <definedName name="NvsTreeASD">"V2003-10-31"</definedName>
    <definedName name="NvsValTbl.ACCOUNT">"GL_ACCOUNT_TBL"</definedName>
    <definedName name="NvsValTbl.SCENARIO">"BD_SCENARIO_TBL"</definedName>
    <definedName name="_xlnm.Print_Area">#REF!</definedName>
    <definedName name="PRINT_AREA_MI">#REF!</definedName>
    <definedName name="ProjectName">{"Client Name or Project Name"}</definedName>
    <definedName name="ProjectName_13">NA()</definedName>
    <definedName name="ProjectName_9">NA()</definedName>
    <definedName name="SHEET110" hidden="1">{#N/A,#N/A,FALSE,"首頁";#N/A,#N/A,FALSE,"美國格式 ";#N/A,#N/A,FALSE,"市  調  案  例";#N/A,#N/A,FALSE,"鑑定表";#N/A,#N/A,FALSE,"建物鑑定表"}</definedName>
    <definedName name="SHEET111" hidden="1">{"O",#N/A,FALSE,"91.04開發申請"}</definedName>
    <definedName name="wrn.5" hidden="1">{"O",#N/A,FALSE,"91.04開發申請"}</definedName>
    <definedName name="wrn.6" hidden="1">{"開發表全部",#N/A,TRUE,"土開法"}</definedName>
    <definedName name="wrn.all." hidden="1">{#N/A,#N/A,FALSE,"首頁";#N/A,#N/A,FALSE,"美國格式 ";#N/A,#N/A,FALSE,"市  調  案  例";#N/A,#N/A,FALSE,"鑑定表";#N/A,#N/A,FALSE,"建物鑑定表"}</definedName>
    <definedName name="wrn.ㄐ." hidden="1">{"O",#N/A,FALSE,"91.04開發申請"}</definedName>
    <definedName name="wrn.ㄐ._1" hidden="1">{"O",#N/A,FALSE,"91.04開發申請"}</definedName>
    <definedName name="wrn.月報." hidden="1">{#N/A,#N/A,TRUE,"項次";#N/A,#N/A,TRUE,"月報封面";#N/A,#N/A,TRUE,"工地基本資料";#N/A,#N/A,TRUE,"全程營運控制表";#N/A,#N/A,TRUE,"雙週進度表";#N/A,#N/A,TRUE,"支出統計表";#N/A,#N/A,TRUE,"收入統計表";#N/A,#N/A,TRUE,"收支差異統計表 ";#N/A,#N/A,TRUE,"工率分析統計表"}</definedName>
    <definedName name="wrn.玩." hidden="1">{"P",#N/A,FALSE,"91.04開發申請"}</definedName>
    <definedName name="wrn.玩._1" hidden="1">{"P",#N/A,FALSE,"91.04開發申請"}</definedName>
    <definedName name="wrn.開發表全部." hidden="1">{"開發表全部",#N/A,TRUE,"土開法"}</definedName>
    <definedName name="wrn.開發表全部._1" hidden="1">{"開發表全部",#N/A,TRUE,"土開法"}</definedName>
    <definedName name="土">{"Client Name or Project Name"}</definedName>
    <definedName name="土1" hidden="1">{"O",#N/A,FALSE,"91.04開發申請"}</definedName>
    <definedName name="土地" hidden="1">{#N/A,#N/A,FALSE,"首頁";#N/A,#N/A,FALSE,"美國格式 ";#N/A,#N/A,FALSE,"市  調  案  例";#N/A,#N/A,FALSE,"鑑定表";#N/A,#N/A,FALSE,"建物鑑定表"}</definedName>
    <definedName name="土開二" hidden="1">{#N/A,#N/A,FALSE,"首頁";#N/A,#N/A,FALSE,"美國格式 ";#N/A,#N/A,FALSE,"市  調  案  例";#N/A,#N/A,FALSE,"鑑定表";#N/A,#N/A,FALSE,"建物鑑定表"}</definedName>
    <definedName name="土開第一期">{"Client Name or Project Name"}</definedName>
    <definedName name="工業地" hidden="1">{#N/A,#N/A,FALSE,"首頁";#N/A,#N/A,FALSE,"美國格式 ";#N/A,#N/A,FALSE,"市  調  案  例";#N/A,#N/A,FALSE,"鑑定表";#N/A,#N/A,FALSE,"建物鑑定表"}</definedName>
    <definedName name="之" hidden="1">{"O",#N/A,FALSE,"91.04開發申請"}</definedName>
    <definedName name="分割後價值表" hidden="1">{#N/A,#N/A,FALSE,"首頁";#N/A,#N/A,FALSE,"美國格式 ";#N/A,#N/A,FALSE,"市  調  案  例";#N/A,#N/A,FALSE,"鑑定表";#N/A,#N/A,FALSE,"建物鑑定表"}</definedName>
    <definedName name="比較法" hidden="1">{#N/A,#N/A,FALSE,"首頁";#N/A,#N/A,FALSE,"美國格式 ";#N/A,#N/A,FALSE,"市  調  案  例";#N/A,#N/A,FALSE,"鑑定表";#N/A,#N/A,FALSE,"建物鑑定表"}</definedName>
    <definedName name="他項1" hidden="1">{#N/A,#N/A,FALSE,"首頁";#N/A,#N/A,FALSE,"美國格式 ";#N/A,#N/A,FALSE,"市  調  案  例";#N/A,#N/A,FALSE,"鑑定表";#N/A,#N/A,FALSE,"建物鑑定表"}</definedName>
    <definedName name="外觀林路4" hidden="1">{#N/A,#N/A,FALSE,"首頁";#N/A,#N/A,FALSE,"美國格式 ";#N/A,#N/A,FALSE,"市  調  案  例";#N/A,#N/A,FALSE,"鑑定表";#N/A,#N/A,FALSE,"建物鑑定表"}</definedName>
    <definedName name="市調1" hidden="1">{#N/A,#N/A,FALSE,"首頁";#N/A,#N/A,FALSE,"美國格式 ";#N/A,#N/A,FALSE,"市  調  案  例";#N/A,#N/A,FALSE,"鑑定表";#N/A,#N/A,FALSE,"建物鑑定表"}</definedName>
    <definedName name="市調2" hidden="1">{#N/A,#N/A,FALSE,"首頁";#N/A,#N/A,FALSE,"美國格式 ";#N/A,#N/A,FALSE,"市  調  案  例";#N/A,#N/A,FALSE,"鑑定表";#N/A,#N/A,FALSE,"建物鑑定表"}</definedName>
    <definedName name="平面略圖" hidden="1">{#N/A,#N/A,FALSE,"首頁";#N/A,#N/A,FALSE,"美國格式 ";#N/A,#N/A,FALSE,"市  調  案  例";#N/A,#N/A,FALSE,"鑑定表";#N/A,#N/A,FALSE,"建物鑑定表"}</definedName>
    <definedName name="各宗土地價格" hidden="1">{"開發表全部",#N/A,TRUE,"土開法"}</definedName>
    <definedName name="地下室" hidden="1">{#N/A,#N/A,FALSE,"首頁";#N/A,#N/A,FALSE,"美國格式 ";#N/A,#N/A,FALSE,"市  調  案  例";#N/A,#N/A,FALSE,"鑑定表";#N/A,#N/A,FALSE,"建物鑑定表"}</definedName>
    <definedName name="地下室比較表" hidden="1">{#N/A,#N/A,FALSE,"首頁";#N/A,#N/A,FALSE,"美國格式 ";#N/A,#N/A,FALSE,"市  調  案  例";#N/A,#N/A,FALSE,"鑑定表";#N/A,#N/A,FALSE,"建物鑑定表"}</definedName>
    <definedName name="安" hidden="1">{#N/A,#N/A,FALSE,"首頁";#N/A,#N/A,FALSE,"美國格式 ";#N/A,#N/A,FALSE,"市  調  案  例";#N/A,#N/A,FALSE,"鑑定表";#N/A,#N/A,FALSE,"建物鑑定表"}</definedName>
    <definedName name="安泰" hidden="1">{#N/A,#N/A,FALSE,"首頁";#N/A,#N/A,FALSE,"美國格式 ";#N/A,#N/A,FALSE,"市  調  案  例";#N/A,#N/A,FALSE,"鑑定表";#N/A,#N/A,FALSE,"建物鑑定表"}</definedName>
    <definedName name="安泰2" hidden="1">{#N/A,#N/A,FALSE,"首頁";#N/A,#N/A,FALSE,"美國格式 ";#N/A,#N/A,FALSE,"市  調  案  例";#N/A,#N/A,FALSE,"鑑定表";#N/A,#N/A,FALSE,"建物鑑定表"}</definedName>
    <definedName name="安泰檢測表" hidden="1">{#N/A,#N/A,FALSE,"首頁";#N/A,#N/A,FALSE,"美國格式 ";#N/A,#N/A,FALSE,"市  調  案  例";#N/A,#N/A,FALSE,"鑑定表";#N/A,#N/A,FALSE,"建物鑑定表"}</definedName>
    <definedName name="成本法建物" hidden="1">{"O",#N/A,FALSE,"91.04開發申請"}</definedName>
    <definedName name="成本法建物拆算" hidden="1">{"O",#N/A,FALSE,"91.04開發申請"}</definedName>
    <definedName name="成本法建物拆算5" hidden="1">{"P",#N/A,FALSE,"91.04開發申請"}</definedName>
    <definedName name="成本法建物拆算6" hidden="1">{"開發表全部",#N/A,TRUE,"土開法"}</definedName>
    <definedName name="成本法建物拆算7" hidden="1">{"P",#N/A,FALSE,"91.04開發申請"}</definedName>
    <definedName name="位置圖" hidden="1">{#N/A,#N/A,FALSE,"首頁";#N/A,#N/A,FALSE,"美國格式 ";#N/A,#N/A,FALSE,"市  調  案  例";#N/A,#N/A,FALSE,"鑑定表";#N/A,#N/A,FALSE,"建物鑑定表"}</definedName>
    <definedName name="位置圖31" hidden="1">{"O",#N/A,FALSE,"91.04開發申請"}</definedName>
    <definedName name="宏大" hidden="1">{#N/A,#N/A,FALSE,"首頁";#N/A,#N/A,FALSE,"美國格式 ";#N/A,#N/A,FALSE,"市  調  案  例";#N/A,#N/A,FALSE,"鑑定表";#N/A,#N/A,FALSE,"建物鑑定表"}</definedName>
    <definedName name="宏大2" hidden="1">{#N/A,#N/A,FALSE,"首頁";#N/A,#N/A,FALSE,"美國格式 ";#N/A,#N/A,FALSE,"市  調  案  例";#N/A,#N/A,FALSE,"鑑定表";#N/A,#N/A,FALSE,"建物鑑定表"}</definedName>
    <definedName name="宏大3" hidden="1">{#N/A,#N/A,FALSE,"首頁";#N/A,#N/A,FALSE,"美國格式 ";#N/A,#N/A,FALSE,"市  調  案  例";#N/A,#N/A,FALSE,"鑑定表";#N/A,#N/A,FALSE,"建物鑑定表"}</definedName>
    <definedName name="宏大4" hidden="1">{#N/A,#N/A,FALSE,"首頁";#N/A,#N/A,FALSE,"美國格式 ";#N/A,#N/A,FALSE,"市  調  案  例";#N/A,#N/A,FALSE,"鑑定表";#N/A,#N/A,FALSE,"建物鑑定表"}</definedName>
    <definedName name="更新前地下室比較表" hidden="1">{#N/A,#N/A,FALSE,"首頁";#N/A,#N/A,FALSE,"美國格式 ";#N/A,#N/A,FALSE,"市  調  案  例";#N/A,#N/A,FALSE,"鑑定表";#N/A,#N/A,FALSE,"建物鑑定表"}</definedName>
    <definedName name="更新前效用比" hidden="1">{#N/A,#N/A,FALSE,"首頁";#N/A,#N/A,FALSE,"美國格式 ";#N/A,#N/A,FALSE,"市  調  案  例";#N/A,#N/A,FALSE,"鑑定表";#N/A,#N/A,FALSE,"建物鑑定表"}</definedName>
    <definedName name="車位價值明細" hidden="1">{#N/A,#N/A,FALSE,"首頁";#N/A,#N/A,FALSE,"美國格式 ";#N/A,#N/A,FALSE,"市  調  案  例";#N/A,#N/A,FALSE,"鑑定表";#N/A,#N/A,FALSE,"建物鑑定表"}</definedName>
    <definedName name="使用分區" hidden="1">{#N/A,#N/A,FALSE,"首頁";#N/A,#N/A,FALSE,"美國格式 ";#N/A,#N/A,FALSE,"市  調  案  例";#N/A,#N/A,FALSE,"鑑定表";#N/A,#N/A,FALSE,"建物鑑定表"}</definedName>
    <definedName name="表二土地" hidden="1">{#N/A,#N/A,FALSE,"首頁";#N/A,#N/A,FALSE,"美國格式 ";#N/A,#N/A,FALSE,"市  調  案  例";#N/A,#N/A,FALSE,"鑑定表";#N/A,#N/A,FALSE,"建物鑑定表"}</definedName>
    <definedName name="表二投評1" hidden="1">{#N/A,#N/A,FALSE,"首頁";#N/A,#N/A,FALSE,"美國格式 ";#N/A,#N/A,FALSE,"市  調  案  例";#N/A,#N/A,FALSE,"鑑定表";#N/A,#N/A,FALSE,"建物鑑定表"}</definedName>
    <definedName name="南山檢測表" hidden="1">{#N/A,#N/A,FALSE,"首頁";#N/A,#N/A,FALSE,"美國格式 ";#N/A,#N/A,FALSE,"市  調  案  例";#N/A,#N/A,FALSE,"鑑定表";#N/A,#N/A,FALSE,"建物鑑定表"}</definedName>
    <definedName name="室內一" hidden="1">{#N/A,#N/A,FALSE,"首頁";#N/A,#N/A,FALSE,"美國格式 ";#N/A,#N/A,FALSE,"市  調  案  例";#N/A,#N/A,FALSE,"鑑定表";#N/A,#N/A,FALSE,"建物鑑定表"}</definedName>
    <definedName name="苗栗大湖塔號66、71比較表" hidden="1">{#N/A,#N/A,FALSE,"首頁";#N/A,#N/A,FALSE,"美國格式 ";#N/A,#N/A,FALSE,"市  調  案  例";#N/A,#N/A,FALSE,"鑑定表";#N/A,#N/A,FALSE,"建物鑑定表"}</definedName>
    <definedName name="重估報告" hidden="1">{#N/A,#N/A,FALSE,"首頁";#N/A,#N/A,FALSE,"美國格式 ";#N/A,#N/A,FALSE,"市  調  案  例";#N/A,#N/A,FALSE,"鑑定表";#N/A,#N/A,FALSE,"建物鑑定表"}</definedName>
    <definedName name="首頁3" hidden="1">{#N/A,#N/A,FALSE,"首頁";#N/A,#N/A,FALSE,"美國格式 ";#N/A,#N/A,FALSE,"市  調  案  例";#N/A,#N/A,FALSE,"鑑定表";#N/A,#N/A,FALSE,"建物鑑定表"}</definedName>
    <definedName name="修正表" hidden="1">{#N/A,#N/A,FALSE,"首頁";#N/A,#N/A,FALSE,"美國格式 ";#N/A,#N/A,FALSE,"市  調  案  例";#N/A,#N/A,FALSE,"鑑定表";#N/A,#N/A,FALSE,"建物鑑定表"}</definedName>
    <definedName name="租金市調" hidden="1">{#N/A,#N/A,FALSE,"首頁";#N/A,#N/A,FALSE,"美國格式 ";#N/A,#N/A,FALSE,"市  調  案  例";#N/A,#N/A,FALSE,"鑑定表";#N/A,#N/A,FALSE,"建物鑑定表"}</definedName>
    <definedName name="基本資料3" hidden="1">{#N/A,#N/A,FALSE,"首頁";#N/A,#N/A,FALSE,"美國格式 ";#N/A,#N/A,FALSE,"市  調  案  例";#N/A,#N/A,FALSE,"鑑定表";#N/A,#N/A,FALSE,"建物鑑定表"}</definedName>
    <definedName name="都計" hidden="1">{#N/A,#N/A,FALSE,"首頁";#N/A,#N/A,FALSE,"美國格式 ";#N/A,#N/A,FALSE,"市  調  案  例";#N/A,#N/A,FALSE,"鑑定表";#N/A,#N/A,FALSE,"建物鑑定表"}</definedName>
    <definedName name="都計圖" hidden="1">{"'17種通貨匯率'!$A$1:$R$48"}</definedName>
    <definedName name="勞安衛照片" hidden="1">{#N/A,#N/A,TRUE,"項次";#N/A,#N/A,TRUE,"月報封面";#N/A,#N/A,TRUE,"工地基本資料";#N/A,#N/A,TRUE,"全程營運控制表";#N/A,#N/A,TRUE,"雙週進度表";#N/A,#N/A,TRUE,"支出統計表";#N/A,#N/A,TRUE,"收入統計表";#N/A,#N/A,TRUE,"收支差異統計表 ";#N/A,#N/A,TRUE,"工率分析統計表"}</definedName>
    <definedName name="照片" hidden="1">{#N/A,#N/A,FALSE,"首頁";#N/A,#N/A,FALSE,"美國格式 ";#N/A,#N/A,FALSE,"市  調  案  例";#N/A,#N/A,FALSE,"鑑定表";#N/A,#N/A,FALSE,"建物鑑定表"}</definedName>
    <definedName name="照片2" hidden="1">{"P",#N/A,FALSE,"91.04開發申請"}</definedName>
    <definedName name="環宇" hidden="1">{#N/A,#N/A,FALSE,"首頁";#N/A,#N/A,FALSE,"美國格式 ";#N/A,#N/A,FALSE,"市  調  案  例";#N/A,#N/A,FALSE,"鑑定表";#N/A,#N/A,FALSE,"建物鑑定表"}</definedName>
    <definedName name="環境1" hidden="1">{#N/A,#N/A,FALSE,"首頁";#N/A,#N/A,FALSE,"美國格式 ";#N/A,#N/A,FALSE,"市  調  案  例";#N/A,#N/A,FALSE,"鑑定表";#N/A,#N/A,FALSE,"建物鑑定表"}</definedName>
    <definedName name="關渡" hidden="1">{"開發表全部",#N/A,TRUE,"土開法"}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5" i="11" l="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4" i="11" l="1"/>
  <c r="X3" i="11"/>
</calcChain>
</file>

<file path=xl/comments1.xml><?xml version="1.0" encoding="utf-8"?>
<comments xmlns="http://schemas.openxmlformats.org/spreadsheetml/2006/main">
  <authors>
    <author>張金龍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細明體"/>
            <family val="3"/>
            <charset val="136"/>
          </rPr>
          <t>房地</t>
        </r>
        <r>
          <rPr>
            <b/>
            <sz val="9"/>
            <color indexed="81"/>
            <rFont val="Tahoma"/>
            <family val="2"/>
          </rPr>
          <t>]
250:</t>
        </r>
        <r>
          <rPr>
            <b/>
            <sz val="9"/>
            <color indexed="81"/>
            <rFont val="細明體"/>
            <family val="3"/>
            <charset val="136"/>
          </rPr>
          <t>土地及建物－住宅用</t>
        </r>
        <r>
          <rPr>
            <b/>
            <sz val="9"/>
            <color indexed="81"/>
            <rFont val="Tahoma"/>
            <family val="2"/>
          </rPr>
          <t xml:space="preserve">      
260:</t>
        </r>
        <r>
          <rPr>
            <b/>
            <sz val="9"/>
            <color indexed="81"/>
            <rFont val="細明體"/>
            <family val="3"/>
            <charset val="136"/>
          </rPr>
          <t>土地及廠房</t>
        </r>
        <r>
          <rPr>
            <b/>
            <sz val="9"/>
            <color indexed="81"/>
            <rFont val="Tahoma"/>
            <family val="2"/>
          </rPr>
          <t xml:space="preserve">              
270:</t>
        </r>
        <r>
          <rPr>
            <b/>
            <sz val="9"/>
            <color indexed="81"/>
            <rFont val="細明體"/>
            <family val="3"/>
            <charset val="136"/>
          </rPr>
          <t xml:space="preserve">建物（不含土地）－住宅用
</t>
        </r>
        <r>
          <rPr>
            <b/>
            <sz val="9"/>
            <color indexed="81"/>
            <rFont val="Tahoma"/>
            <family val="2"/>
          </rPr>
          <t>280:</t>
        </r>
        <r>
          <rPr>
            <b/>
            <sz val="9"/>
            <color indexed="81"/>
            <rFont val="細明體"/>
            <family val="3"/>
            <charset val="136"/>
          </rPr>
          <t>廠房（不含土地）</t>
        </r>
        <r>
          <rPr>
            <b/>
            <sz val="9"/>
            <color indexed="81"/>
            <rFont val="Tahoma"/>
            <family val="2"/>
          </rPr>
          <t xml:space="preserve">        
2A0:</t>
        </r>
        <r>
          <rPr>
            <b/>
            <sz val="9"/>
            <color indexed="81"/>
            <rFont val="細明體"/>
            <family val="3"/>
            <charset val="136"/>
          </rPr>
          <t>土地及建物商業用</t>
        </r>
        <r>
          <rPr>
            <b/>
            <sz val="9"/>
            <color indexed="81"/>
            <rFont val="Tahoma"/>
            <family val="2"/>
          </rPr>
          <t xml:space="preserve">        
2A1:</t>
        </r>
        <r>
          <rPr>
            <b/>
            <sz val="9"/>
            <color indexed="81"/>
            <rFont val="細明體"/>
            <family val="3"/>
            <charset val="136"/>
          </rPr>
          <t>觀光飯店</t>
        </r>
        <r>
          <rPr>
            <b/>
            <sz val="9"/>
            <color indexed="81"/>
            <rFont val="Tahoma"/>
            <family val="2"/>
          </rPr>
          <t xml:space="preserve">                
2B0:</t>
        </r>
        <r>
          <rPr>
            <b/>
            <sz val="9"/>
            <color indexed="81"/>
            <rFont val="細明體"/>
            <family val="3"/>
            <charset val="136"/>
          </rPr>
          <t xml:space="preserve">建物（不含土地）－商業用
</t>
        </r>
        <r>
          <rPr>
            <b/>
            <sz val="9"/>
            <color indexed="81"/>
            <rFont val="Tahoma"/>
            <family val="2"/>
          </rPr>
          <t>2X0:</t>
        </r>
        <r>
          <rPr>
            <b/>
            <sz val="9"/>
            <color indexed="81"/>
            <rFont val="細明體"/>
            <family val="3"/>
            <charset val="136"/>
          </rPr>
          <t>其他不動產</t>
        </r>
        <r>
          <rPr>
            <b/>
            <sz val="9"/>
            <color indexed="81"/>
            <rFont val="Tahoma"/>
            <family val="2"/>
          </rPr>
          <t xml:space="preserve"> 
[</t>
        </r>
        <r>
          <rPr>
            <b/>
            <sz val="9"/>
            <color indexed="81"/>
            <rFont val="細明體"/>
            <family val="3"/>
            <charset val="136"/>
          </rPr>
          <t>土地</t>
        </r>
        <r>
          <rPr>
            <b/>
            <sz val="9"/>
            <color indexed="81"/>
            <rFont val="Tahoma"/>
            <family val="2"/>
          </rPr>
          <t>]             
200:</t>
        </r>
        <r>
          <rPr>
            <b/>
            <sz val="9"/>
            <color indexed="81"/>
            <rFont val="細明體"/>
            <family val="3"/>
            <charset val="136"/>
          </rPr>
          <t>房地建地（不含建物）</t>
        </r>
        <r>
          <rPr>
            <b/>
            <sz val="9"/>
            <color indexed="81"/>
            <rFont val="Tahoma"/>
            <family val="2"/>
          </rPr>
          <t xml:space="preserve">    
210:</t>
        </r>
        <r>
          <rPr>
            <b/>
            <sz val="9"/>
            <color indexed="81"/>
            <rFont val="細明體"/>
            <family val="3"/>
            <charset val="136"/>
          </rPr>
          <t>空地</t>
        </r>
        <r>
          <rPr>
            <b/>
            <sz val="9"/>
            <color indexed="81"/>
            <rFont val="Tahoma"/>
            <family val="2"/>
          </rPr>
          <t xml:space="preserve">                    
220:</t>
        </r>
        <r>
          <rPr>
            <b/>
            <sz val="9"/>
            <color indexed="81"/>
            <rFont val="細明體"/>
            <family val="3"/>
            <charset val="136"/>
          </rPr>
          <t>農地</t>
        </r>
        <r>
          <rPr>
            <b/>
            <sz val="9"/>
            <color indexed="81"/>
            <rFont val="Tahoma"/>
            <family val="2"/>
          </rPr>
          <t xml:space="preserve">                    
230:</t>
        </r>
        <r>
          <rPr>
            <b/>
            <sz val="9"/>
            <color indexed="81"/>
            <rFont val="細明體"/>
            <family val="3"/>
            <charset val="136"/>
          </rPr>
          <t>林地</t>
        </r>
        <r>
          <rPr>
            <b/>
            <sz val="9"/>
            <color indexed="81"/>
            <rFont val="Tahoma"/>
            <family val="2"/>
          </rPr>
          <t xml:space="preserve">                    
240:</t>
        </r>
        <r>
          <rPr>
            <b/>
            <sz val="9"/>
            <color indexed="81"/>
            <rFont val="細明體"/>
            <family val="3"/>
            <charset val="136"/>
          </rPr>
          <t>養殖地</t>
        </r>
        <r>
          <rPr>
            <b/>
            <sz val="9"/>
            <color indexed="81"/>
            <rFont val="Tahoma"/>
            <family val="2"/>
          </rPr>
          <t xml:space="preserve">                  
290:</t>
        </r>
        <r>
          <rPr>
            <b/>
            <sz val="9"/>
            <color indexed="81"/>
            <rFont val="細明體"/>
            <family val="3"/>
            <charset val="136"/>
          </rPr>
          <t>高爾夫球場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F1" authorId="0" shapeId="0">
      <text>
        <r>
          <rPr>
            <sz val="9"/>
            <color indexed="81"/>
            <rFont val="細明體"/>
            <family val="3"/>
            <charset val="136"/>
          </rPr>
          <t>擔保品.代碼1=1.房地時使用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細明體"/>
            <family val="3"/>
            <charset val="136"/>
          </rPr>
          <t>擔保品.代碼1=2.土地時使用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>
      <text>
        <r>
          <rPr>
            <b/>
            <sz val="9"/>
            <color indexed="81"/>
            <rFont val="細明體"/>
            <family val="3"/>
            <charset val="136"/>
          </rPr>
          <t>01.住家用
02.商業用
03.工業用
04.農業用
05.農舍
06.住商用
07.住工用
08.工商用
09.共用部分
10.列管標準廠房
11.國民住宅
12.市場攤位
13.停車空間
14.見使用執照
15.見其它登記事項</t>
        </r>
      </text>
    </comment>
    <comment ref="N1" authorId="0" shapeId="0">
      <text>
        <r>
          <rPr>
            <b/>
            <sz val="9"/>
            <color indexed="81"/>
            <rFont val="細明體"/>
            <family val="3"/>
            <charset val="136"/>
          </rPr>
          <t>01:公寓
02:電梯大廈
03:套房
04:別墅
05:透天厝
06:樓中樓
07:辦公
08:店面
09:廠房
10:車位
11:其它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01.</t>
        </r>
        <r>
          <rPr>
            <b/>
            <sz val="9"/>
            <color indexed="81"/>
            <rFont val="細明體"/>
            <family val="3"/>
            <charset val="136"/>
          </rPr>
          <t xml:space="preserve">木造
</t>
        </r>
        <r>
          <rPr>
            <b/>
            <sz val="9"/>
            <color indexed="81"/>
            <rFont val="Tahoma"/>
            <family val="2"/>
          </rPr>
          <t>02.</t>
        </r>
        <r>
          <rPr>
            <b/>
            <sz val="9"/>
            <color indexed="81"/>
            <rFont val="細明體"/>
            <family val="3"/>
            <charset val="136"/>
          </rPr>
          <t xml:space="preserve">鋼造
</t>
        </r>
        <r>
          <rPr>
            <b/>
            <sz val="9"/>
            <color indexed="81"/>
            <rFont val="Tahoma"/>
            <family val="2"/>
          </rPr>
          <t>03.</t>
        </r>
        <r>
          <rPr>
            <b/>
            <sz val="9"/>
            <color indexed="81"/>
            <rFont val="細明體"/>
            <family val="3"/>
            <charset val="136"/>
          </rPr>
          <t xml:space="preserve">混凝土造
</t>
        </r>
        <r>
          <rPr>
            <b/>
            <sz val="9"/>
            <color indexed="81"/>
            <rFont val="Tahoma"/>
            <family val="2"/>
          </rPr>
          <t>04.</t>
        </r>
        <r>
          <rPr>
            <b/>
            <sz val="9"/>
            <color indexed="81"/>
            <rFont val="細明體"/>
            <family val="3"/>
            <charset val="136"/>
          </rPr>
          <t xml:space="preserve">鋼筋混凝土造
</t>
        </r>
        <r>
          <rPr>
            <b/>
            <sz val="9"/>
            <color indexed="81"/>
            <rFont val="Tahoma"/>
            <family val="2"/>
          </rPr>
          <t>05.</t>
        </r>
        <r>
          <rPr>
            <b/>
            <sz val="9"/>
            <color indexed="81"/>
            <rFont val="細明體"/>
            <family val="3"/>
            <charset val="136"/>
          </rPr>
          <t xml:space="preserve">石造
</t>
        </r>
        <r>
          <rPr>
            <b/>
            <sz val="9"/>
            <color indexed="81"/>
            <rFont val="Tahoma"/>
            <family val="2"/>
          </rPr>
          <t>06.</t>
        </r>
        <r>
          <rPr>
            <b/>
            <sz val="9"/>
            <color indexed="81"/>
            <rFont val="細明體"/>
            <family val="3"/>
            <charset val="136"/>
          </rPr>
          <t>磚造</t>
        </r>
      </text>
    </comment>
    <comment ref="R1" authorId="0" shapeId="0">
      <text>
        <r>
          <rPr>
            <sz val="9"/>
            <color indexed="81"/>
            <rFont val="細明體"/>
            <family val="3"/>
            <charset val="136"/>
          </rPr>
          <t>格式為YYY/MM/DD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 shapeId="0">
      <text>
        <r>
          <rPr>
            <b/>
            <sz val="9"/>
            <color indexed="81"/>
            <rFont val="細明體"/>
            <family val="3"/>
            <charset val="136"/>
          </rPr>
          <t>格式為YYY/MM/DD</t>
        </r>
      </text>
    </comment>
    <comment ref="AF1" authorId="0" shapeId="0">
      <text>
        <r>
          <rPr>
            <b/>
            <sz val="9"/>
            <color indexed="81"/>
            <rFont val="細明體"/>
            <family val="3"/>
            <charset val="136"/>
          </rPr>
          <t>註1:為借戶百分百持有擔保品時,填空白
註2:一位所有權人時,填寫格式[統編證號],[姓名],[與授信戶關係];每個欄位以逗號(,)分隔;系統會自動調整持份為1/1
註3:多位所有權人時,填寫格式[統編證號],[姓名],[與授信戶關係],[持份分子],[持份分母],
    每個欄位以逗號(,)分隔;每位所有權人以斜線(/)分隔
註4:如所有權人為授信戶[與授信戶關係]可放空白
一位範例:A123456789,郝帥,01
多位範例:A123456789,郝帥,01,1,2/A249627888,甄美麗,02,1,2</t>
        </r>
      </text>
    </comment>
    <comment ref="AH1" authorId="0" shapeId="0">
      <text>
        <r>
          <rPr>
            <b/>
            <sz val="9"/>
            <color indexed="81"/>
            <rFont val="細明體"/>
            <family val="3"/>
            <charset val="136"/>
          </rPr>
          <t>詳代碼表</t>
        </r>
      </text>
    </comment>
    <comment ref="AI1" authorId="0" shapeId="0">
      <text>
        <r>
          <rPr>
            <b/>
            <sz val="9"/>
            <color indexed="81"/>
            <rFont val="細明體"/>
            <family val="3"/>
            <charset val="136"/>
          </rPr>
          <t>01:住宅火險地震險
02:火險
03:地震險
04:汽車全險
05:綜合營造險
06:動產火險
07:其他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" authorId="0" shapeId="0">
      <text>
        <r>
          <rPr>
            <b/>
            <sz val="9"/>
            <color indexed="81"/>
            <rFont val="細明體"/>
            <family val="3"/>
            <charset val="136"/>
          </rPr>
          <t>格式為YYY/MM/DD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1" authorId="0" shapeId="0">
      <text>
        <r>
          <rPr>
            <b/>
            <sz val="9"/>
            <color indexed="81"/>
            <rFont val="細明體"/>
            <family val="3"/>
            <charset val="136"/>
          </rPr>
          <t>格式為YYY/MM/DD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" authorId="0" shapeId="0">
      <text>
        <r>
          <rPr>
            <b/>
            <sz val="9"/>
            <color indexed="81"/>
            <rFont val="細明體"/>
            <family val="3"/>
            <charset val="136"/>
          </rPr>
          <t>1:房地
2:土地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01:</t>
        </r>
        <r>
          <rPr>
            <b/>
            <sz val="9"/>
            <color indexed="81"/>
            <rFont val="細明體"/>
            <family val="3"/>
            <charset val="136"/>
          </rPr>
          <t>房地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住宅</t>
        </r>
        <r>
          <rPr>
            <b/>
            <sz val="9"/>
            <color indexed="81"/>
            <rFont val="Tahoma"/>
            <family val="2"/>
          </rPr>
          <t xml:space="preserve">      
02:</t>
        </r>
        <r>
          <rPr>
            <b/>
            <sz val="9"/>
            <color indexed="81"/>
            <rFont val="細明體"/>
            <family val="3"/>
            <charset val="136"/>
          </rPr>
          <t>房地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辦公</t>
        </r>
        <r>
          <rPr>
            <b/>
            <sz val="9"/>
            <color indexed="81"/>
            <rFont val="Tahoma"/>
            <family val="2"/>
          </rPr>
          <t xml:space="preserve">      
03:</t>
        </r>
        <r>
          <rPr>
            <b/>
            <sz val="9"/>
            <color indexed="81"/>
            <rFont val="細明體"/>
            <family val="3"/>
            <charset val="136"/>
          </rPr>
          <t>房地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商場</t>
        </r>
        <r>
          <rPr>
            <b/>
            <sz val="9"/>
            <color indexed="81"/>
            <rFont val="Tahoma"/>
            <family val="2"/>
          </rPr>
          <t xml:space="preserve">      
04:</t>
        </r>
        <r>
          <rPr>
            <b/>
            <sz val="9"/>
            <color indexed="81"/>
            <rFont val="細明體"/>
            <family val="3"/>
            <charset val="136"/>
          </rPr>
          <t>房地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廠房</t>
        </r>
        <r>
          <rPr>
            <b/>
            <sz val="9"/>
            <color indexed="81"/>
            <rFont val="Tahoma"/>
            <family val="2"/>
          </rPr>
          <t xml:space="preserve">      
05:</t>
        </r>
        <r>
          <rPr>
            <b/>
            <sz val="9"/>
            <color indexed="81"/>
            <rFont val="細明體"/>
            <family val="3"/>
            <charset val="136"/>
          </rPr>
          <t>房地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停車位</t>
        </r>
        <r>
          <rPr>
            <b/>
            <sz val="9"/>
            <color indexed="81"/>
            <rFont val="Tahoma"/>
            <family val="2"/>
          </rPr>
          <t xml:space="preserve">    
99:</t>
        </r>
        <r>
          <rPr>
            <b/>
            <sz val="9"/>
            <color indexed="81"/>
            <rFont val="細明體"/>
            <family val="3"/>
            <charset val="136"/>
          </rPr>
          <t>房地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其他</t>
        </r>
        <r>
          <rPr>
            <b/>
            <sz val="9"/>
            <color indexed="81"/>
            <rFont val="Tahoma"/>
            <family val="2"/>
          </rPr>
          <t xml:space="preserve">      
01:</t>
        </r>
        <r>
          <rPr>
            <b/>
            <sz val="9"/>
            <color indexed="81"/>
            <rFont val="細明體"/>
            <family val="3"/>
            <charset val="136"/>
          </rPr>
          <t>土地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住宅區</t>
        </r>
        <r>
          <rPr>
            <b/>
            <sz val="9"/>
            <color indexed="81"/>
            <rFont val="Tahoma"/>
            <family val="2"/>
          </rPr>
          <t xml:space="preserve">    
02:</t>
        </r>
        <r>
          <rPr>
            <b/>
            <sz val="9"/>
            <color indexed="81"/>
            <rFont val="細明體"/>
            <family val="3"/>
            <charset val="136"/>
          </rPr>
          <t>土地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商業區</t>
        </r>
        <r>
          <rPr>
            <b/>
            <sz val="9"/>
            <color indexed="81"/>
            <rFont val="Tahoma"/>
            <family val="2"/>
          </rPr>
          <t xml:space="preserve">    
03:</t>
        </r>
        <r>
          <rPr>
            <b/>
            <sz val="9"/>
            <color indexed="81"/>
            <rFont val="細明體"/>
            <family val="3"/>
            <charset val="136"/>
          </rPr>
          <t>土地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工業區</t>
        </r>
        <r>
          <rPr>
            <b/>
            <sz val="9"/>
            <color indexed="81"/>
            <rFont val="Tahoma"/>
            <family val="2"/>
          </rPr>
          <t xml:space="preserve">    
09:</t>
        </r>
        <r>
          <rPr>
            <b/>
            <sz val="9"/>
            <color indexed="81"/>
            <rFont val="細明體"/>
            <family val="3"/>
            <charset val="136"/>
          </rPr>
          <t>土地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其他分區</t>
        </r>
        <r>
          <rPr>
            <b/>
            <sz val="9"/>
            <color indexed="81"/>
            <rFont val="Tahoma"/>
            <family val="2"/>
          </rPr>
          <t xml:space="preserve">  
10:</t>
        </r>
        <r>
          <rPr>
            <b/>
            <sz val="9"/>
            <color indexed="81"/>
            <rFont val="細明體"/>
            <family val="3"/>
            <charset val="136"/>
          </rPr>
          <t>土地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甲種建地</t>
        </r>
        <r>
          <rPr>
            <b/>
            <sz val="9"/>
            <color indexed="81"/>
            <rFont val="Tahoma"/>
            <family val="2"/>
          </rPr>
          <t xml:space="preserve">  
11:</t>
        </r>
        <r>
          <rPr>
            <b/>
            <sz val="9"/>
            <color indexed="81"/>
            <rFont val="細明體"/>
            <family val="3"/>
            <charset val="136"/>
          </rPr>
          <t>土地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乙種建地</t>
        </r>
        <r>
          <rPr>
            <b/>
            <sz val="9"/>
            <color indexed="81"/>
            <rFont val="Tahoma"/>
            <family val="2"/>
          </rPr>
          <t xml:space="preserve">  
12:</t>
        </r>
        <r>
          <rPr>
            <b/>
            <sz val="9"/>
            <color indexed="81"/>
            <rFont val="細明體"/>
            <family val="3"/>
            <charset val="136"/>
          </rPr>
          <t>土地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丙種建地</t>
        </r>
        <r>
          <rPr>
            <b/>
            <sz val="9"/>
            <color indexed="81"/>
            <rFont val="Tahoma"/>
            <family val="2"/>
          </rPr>
          <t xml:space="preserve">  
13:</t>
        </r>
        <r>
          <rPr>
            <b/>
            <sz val="9"/>
            <color indexed="81"/>
            <rFont val="細明體"/>
            <family val="3"/>
            <charset val="136"/>
          </rPr>
          <t>土地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丁種建地</t>
        </r>
        <r>
          <rPr>
            <b/>
            <sz val="9"/>
            <color indexed="81"/>
            <rFont val="Tahoma"/>
            <family val="2"/>
          </rPr>
          <t xml:space="preserve">  
19:</t>
        </r>
        <r>
          <rPr>
            <b/>
            <sz val="9"/>
            <color indexed="81"/>
            <rFont val="細明體"/>
            <family val="3"/>
            <charset val="136"/>
          </rPr>
          <t>土地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其他用地</t>
        </r>
        <r>
          <rPr>
            <b/>
            <sz val="9"/>
            <color indexed="81"/>
            <rFont val="Tahoma"/>
            <family val="2"/>
          </rPr>
          <t xml:space="preserve">  
</t>
        </r>
      </text>
    </comment>
  </commentList>
</comments>
</file>

<file path=xl/sharedStrings.xml><?xml version="1.0" encoding="utf-8"?>
<sst xmlns="http://schemas.openxmlformats.org/spreadsheetml/2006/main" count="1908" uniqueCount="469">
  <si>
    <t>用途</t>
    <phoneticPr fontId="3" type="noConversion"/>
  </si>
  <si>
    <t>總樓層</t>
    <phoneticPr fontId="3" type="noConversion"/>
  </si>
  <si>
    <t>增值稅</t>
    <phoneticPr fontId="3" type="noConversion"/>
  </si>
  <si>
    <t>淨值</t>
    <phoneticPr fontId="4" type="noConversion"/>
  </si>
  <si>
    <t>押金</t>
    <phoneticPr fontId="4" type="noConversion"/>
  </si>
  <si>
    <t>借款金額</t>
    <phoneticPr fontId="3" type="noConversion"/>
  </si>
  <si>
    <t>所有權人</t>
    <phoneticPr fontId="3" type="noConversion"/>
  </si>
  <si>
    <t>建材</t>
    <phoneticPr fontId="3" type="noConversion"/>
  </si>
  <si>
    <t>設定日期</t>
    <phoneticPr fontId="3" type="noConversion"/>
  </si>
  <si>
    <t>NO</t>
    <phoneticPr fontId="3" type="noConversion"/>
  </si>
  <si>
    <t>借款金額    (仟元)</t>
    <phoneticPr fontId="4" type="noConversion"/>
  </si>
  <si>
    <t>出租淨值</t>
    <phoneticPr fontId="4" type="noConversion"/>
  </si>
  <si>
    <t>鑑估單價</t>
    <phoneticPr fontId="3" type="noConversion"/>
  </si>
  <si>
    <t>鑑估總價</t>
    <phoneticPr fontId="3" type="noConversion"/>
  </si>
  <si>
    <t>設定金額        (仟元)</t>
    <phoneticPr fontId="4" type="noConversion"/>
  </si>
  <si>
    <t>還款金額
(仟元)</t>
    <phoneticPr fontId="3" type="noConversion"/>
  </si>
  <si>
    <t>擔保品
類別</t>
    <phoneticPr fontId="3" type="noConversion"/>
  </si>
  <si>
    <t>樓層</t>
    <phoneticPr fontId="7" type="noConversion"/>
  </si>
  <si>
    <t>門牌</t>
    <phoneticPr fontId="3" type="noConversion"/>
  </si>
  <si>
    <t>建號</t>
    <phoneticPr fontId="3" type="noConversion"/>
  </si>
  <si>
    <t>面積(坪)</t>
    <phoneticPr fontId="3" type="noConversion"/>
  </si>
  <si>
    <t>建物類別</t>
  </si>
  <si>
    <t>建物
類別</t>
    <phoneticPr fontId="3" type="noConversion"/>
  </si>
  <si>
    <t>02</t>
  </si>
  <si>
    <t>代碼類別</t>
    <phoneticPr fontId="3" type="noConversion"/>
  </si>
  <si>
    <t>代碼</t>
    <phoneticPr fontId="3" type="noConversion"/>
  </si>
  <si>
    <t>車位</t>
  </si>
  <si>
    <t>2A0</t>
  </si>
  <si>
    <t>2A1</t>
  </si>
  <si>
    <t>2B0</t>
  </si>
  <si>
    <t>2X0</t>
  </si>
  <si>
    <t>土地及建物－住宅用</t>
  </si>
  <si>
    <t>土地及廠房</t>
  </si>
  <si>
    <t>建物（不含土地）－住宅用</t>
  </si>
  <si>
    <t>廠房（不含土地）</t>
  </si>
  <si>
    <t>土地及建物商業用</t>
  </si>
  <si>
    <t>觀光飯店</t>
  </si>
  <si>
    <t>建物（不含土地）－商業用</t>
  </si>
  <si>
    <t>其他不動產</t>
  </si>
  <si>
    <t>擔保品類別</t>
    <phoneticPr fontId="3" type="noConversion"/>
  </si>
  <si>
    <t>01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</si>
  <si>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</si>
  <si>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</si>
  <si>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</si>
  <si>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</si>
  <si>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</si>
  <si>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</si>
  <si>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</si>
  <si>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</si>
  <si>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</si>
  <si>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套房</t>
  </si>
  <si>
    <t>別墅</t>
  </si>
  <si>
    <t>透天厝</t>
  </si>
  <si>
    <t>樓中樓</t>
  </si>
  <si>
    <t>辦公</t>
  </si>
  <si>
    <t>店面</t>
  </si>
  <si>
    <t>廠房</t>
  </si>
  <si>
    <t>其它</t>
  </si>
  <si>
    <t>擔保品編號</t>
    <phoneticPr fontId="3" type="noConversion"/>
  </si>
  <si>
    <t>代碼1</t>
    <phoneticPr fontId="3" type="noConversion"/>
  </si>
  <si>
    <t>代碼2</t>
    <phoneticPr fontId="3" type="noConversion"/>
  </si>
  <si>
    <t>編號</t>
    <phoneticPr fontId="3" type="noConversion"/>
  </si>
  <si>
    <t>擔保品編號-代碼1</t>
    <phoneticPr fontId="3" type="noConversion"/>
  </si>
  <si>
    <t>1</t>
    <phoneticPr fontId="3" type="noConversion"/>
  </si>
  <si>
    <t>房地</t>
    <phoneticPr fontId="3" type="noConversion"/>
  </si>
  <si>
    <t>2</t>
    <phoneticPr fontId="3" type="noConversion"/>
  </si>
  <si>
    <t>土地</t>
    <phoneticPr fontId="3" type="noConversion"/>
  </si>
  <si>
    <t>擔保品編號-代碼2</t>
    <phoneticPr fontId="3" type="noConversion"/>
  </si>
  <si>
    <t>99</t>
  </si>
  <si>
    <t>房地-住宅</t>
  </si>
  <si>
    <t>房地-辦公</t>
  </si>
  <si>
    <t>房地-商場</t>
  </si>
  <si>
    <t>房地-廠房</t>
  </si>
  <si>
    <t>房地-停車位</t>
  </si>
  <si>
    <t>房地-其他</t>
  </si>
  <si>
    <t>12</t>
  </si>
  <si>
    <t>13</t>
  </si>
  <si>
    <t>19</t>
  </si>
  <si>
    <t>土地-住宅區</t>
  </si>
  <si>
    <t>土地-商業區</t>
  </si>
  <si>
    <t>土地-工業區</t>
  </si>
  <si>
    <t>土地-其他分區</t>
  </si>
  <si>
    <t>土地-甲種建地</t>
  </si>
  <si>
    <t>土地-乙種建地</t>
  </si>
  <si>
    <t>土地-丙種建地</t>
  </si>
  <si>
    <t>土地-丁種建地</t>
  </si>
  <si>
    <t>土地-其他用地</t>
  </si>
  <si>
    <t>代碼說明</t>
    <phoneticPr fontId="3" type="noConversion"/>
  </si>
  <si>
    <t>限制說明</t>
    <phoneticPr fontId="3" type="noConversion"/>
  </si>
  <si>
    <t>200</t>
  </si>
  <si>
    <t>210</t>
  </si>
  <si>
    <t>220</t>
  </si>
  <si>
    <t>230</t>
  </si>
  <si>
    <t>240</t>
  </si>
  <si>
    <t>290</t>
  </si>
  <si>
    <t>房地建地（不含建物）</t>
  </si>
  <si>
    <t>空地</t>
  </si>
  <si>
    <t>農地</t>
  </si>
  <si>
    <t>林地</t>
  </si>
  <si>
    <t>養殖地</t>
  </si>
  <si>
    <t>高爾夫球場</t>
  </si>
  <si>
    <t>限「擔保品編號-代碼1」=1</t>
    <phoneticPr fontId="3" type="noConversion"/>
  </si>
  <si>
    <t>限「擔保品編號-代碼1」=2</t>
    <phoneticPr fontId="3" type="noConversion"/>
  </si>
  <si>
    <t>5碼</t>
    <phoneticPr fontId="3" type="noConversion"/>
  </si>
  <si>
    <t>3碼</t>
    <phoneticPr fontId="3" type="noConversion"/>
  </si>
  <si>
    <t>地段
4碼</t>
    <phoneticPr fontId="3" type="noConversion"/>
  </si>
  <si>
    <t>郵遞區號</t>
    <phoneticPr fontId="3" type="noConversion"/>
  </si>
  <si>
    <t>01</t>
    <phoneticPr fontId="3" type="noConversion"/>
  </si>
  <si>
    <t>02</t>
    <phoneticPr fontId="3" type="noConversion"/>
  </si>
  <si>
    <t>用途</t>
  </si>
  <si>
    <t>14</t>
  </si>
  <si>
    <t>15</t>
  </si>
  <si>
    <t>商業用</t>
  </si>
  <si>
    <t>工業用</t>
  </si>
  <si>
    <t>農業用</t>
  </si>
  <si>
    <t>農舍</t>
  </si>
  <si>
    <t>住商用</t>
  </si>
  <si>
    <t>住工用</t>
  </si>
  <si>
    <t>工商用</t>
  </si>
  <si>
    <t>共用部分</t>
  </si>
  <si>
    <t>列管標準廠房</t>
  </si>
  <si>
    <t>國民住宅</t>
  </si>
  <si>
    <t>市場攤位</t>
  </si>
  <si>
    <t>停車空間</t>
  </si>
  <si>
    <t>見使用執照</t>
  </si>
  <si>
    <t>見其它登記事項</t>
  </si>
  <si>
    <t>欄位</t>
    <phoneticPr fontId="3" type="noConversion"/>
  </si>
  <si>
    <t>B</t>
    <phoneticPr fontId="3" type="noConversion"/>
  </si>
  <si>
    <t>C</t>
    <phoneticPr fontId="3" type="noConversion"/>
  </si>
  <si>
    <t>E</t>
    <phoneticPr fontId="3" type="noConversion"/>
  </si>
  <si>
    <t>K</t>
    <phoneticPr fontId="3" type="noConversion"/>
  </si>
  <si>
    <t>L</t>
    <phoneticPr fontId="3" type="noConversion"/>
  </si>
  <si>
    <t>M</t>
    <phoneticPr fontId="3" type="noConversion"/>
  </si>
  <si>
    <t>木造</t>
  </si>
  <si>
    <t>鋼造</t>
  </si>
  <si>
    <t>混凝土造</t>
  </si>
  <si>
    <t>鋼筋混凝土造</t>
  </si>
  <si>
    <t>石造</t>
  </si>
  <si>
    <t>磚造</t>
  </si>
  <si>
    <t>預設值</t>
    <phoneticPr fontId="3" type="noConversion"/>
  </si>
  <si>
    <t>預設值說明</t>
    <phoneticPr fontId="3" type="noConversion"/>
  </si>
  <si>
    <t>擔保品狀況碼</t>
  </si>
  <si>
    <t>已抵押</t>
  </si>
  <si>
    <t>權利種類</t>
  </si>
  <si>
    <t>抵押權</t>
    <phoneticPr fontId="3" type="noConversion"/>
  </si>
  <si>
    <t>抵押權註記</t>
    <phoneticPr fontId="3" type="noConversion"/>
  </si>
  <si>
    <t>最高限額抵押權</t>
    <phoneticPr fontId="3" type="noConversion"/>
  </si>
  <si>
    <t>最高限額抵押權之擔保債權種類-票據</t>
  </si>
  <si>
    <t>Y</t>
    <phoneticPr fontId="3" type="noConversion"/>
  </si>
  <si>
    <t>最高限額抵押權之擔保債權種類-借款</t>
  </si>
  <si>
    <t>最高限額抵押權之擔保債權種類-保證債務</t>
  </si>
  <si>
    <t>檢附同意書</t>
  </si>
  <si>
    <t>是</t>
    <phoneticPr fontId="3" type="noConversion"/>
  </si>
  <si>
    <t>擔保註記</t>
    <phoneticPr fontId="3" type="noConversion"/>
  </si>
  <si>
    <t>擔保</t>
    <phoneticPr fontId="3" type="noConversion"/>
  </si>
  <si>
    <t>設定</t>
    <phoneticPr fontId="3" type="noConversion"/>
  </si>
  <si>
    <t>設定狀態</t>
    <phoneticPr fontId="3" type="noConversion"/>
  </si>
  <si>
    <t>正常</t>
    <phoneticPr fontId="3" type="noConversion"/>
  </si>
  <si>
    <t>擔保品狀態</t>
    <phoneticPr fontId="3" type="noConversion"/>
  </si>
  <si>
    <t>擔保債權確定日期</t>
    <phoneticPr fontId="3" type="noConversion"/>
  </si>
  <si>
    <t>設定日期+30年</t>
    <phoneticPr fontId="3" type="noConversion"/>
  </si>
  <si>
    <t>設定順位(1~9)</t>
  </si>
  <si>
    <t>第1順位</t>
    <phoneticPr fontId="3" type="noConversion"/>
  </si>
  <si>
    <t>其他</t>
  </si>
  <si>
    <t>其他</t>
    <phoneticPr fontId="3" type="noConversion"/>
  </si>
  <si>
    <t>建物使用別</t>
    <phoneticPr fontId="3" type="noConversion"/>
  </si>
  <si>
    <t>07</t>
    <phoneticPr fontId="3" type="noConversion"/>
  </si>
  <si>
    <t>屋頂結構</t>
    <phoneticPr fontId="3" type="noConversion"/>
  </si>
  <si>
    <t>16</t>
  </si>
  <si>
    <t>17</t>
  </si>
  <si>
    <t>18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</si>
  <si>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</si>
  <si>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</si>
  <si>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</si>
  <si>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</si>
  <si>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</si>
  <si>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</si>
  <si>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</si>
  <si>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</si>
  <si>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</si>
  <si>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</si>
  <si>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</si>
  <si>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</si>
  <si>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</si>
  <si>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</si>
  <si>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</si>
  <si>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</si>
  <si>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</si>
  <si>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</si>
  <si>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</si>
  <si>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</si>
  <si>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負責人</t>
  </si>
  <si>
    <t>負責人之配偶</t>
  </si>
  <si>
    <t>負責人之父母</t>
  </si>
  <si>
    <t>負責人之子女</t>
  </si>
  <si>
    <t>負責人之兄弟姊妹</t>
  </si>
  <si>
    <t>董事</t>
  </si>
  <si>
    <t>董事之配偶</t>
  </si>
  <si>
    <t>董事之父母</t>
  </si>
  <si>
    <t>董事之子女</t>
  </si>
  <si>
    <t>董事之兄弟姊妹</t>
  </si>
  <si>
    <t>股東</t>
  </si>
  <si>
    <t>股東之配偶</t>
  </si>
  <si>
    <t>股東之父母</t>
  </si>
  <si>
    <t>股東之子女</t>
  </si>
  <si>
    <t>股東之兄弟姊妹</t>
  </si>
  <si>
    <t>總經理</t>
  </si>
  <si>
    <t>總經理之配偶</t>
  </si>
  <si>
    <t>總經理之父母</t>
  </si>
  <si>
    <t>總經理之子女</t>
  </si>
  <si>
    <t>總經理之兄弟姊妹</t>
  </si>
  <si>
    <t>其他經理人或員工</t>
  </si>
  <si>
    <t>其他經理人或員工之配偶</t>
  </si>
  <si>
    <t>其他經理人或員工之父母</t>
  </si>
  <si>
    <t>其他經理人或員工之子女</t>
  </si>
  <si>
    <t>其他經理人或員工之兄弟姊妹</t>
  </si>
  <si>
    <t>關係企業</t>
  </si>
  <si>
    <t>擔任負責人之企業</t>
  </si>
  <si>
    <t>配偶</t>
  </si>
  <si>
    <t>父母</t>
  </si>
  <si>
    <t>子女</t>
  </si>
  <si>
    <t>兄弟姊妹</t>
  </si>
  <si>
    <t>祖父母</t>
  </si>
  <si>
    <t>外祖父母</t>
  </si>
  <si>
    <t>孫子女</t>
  </si>
  <si>
    <t>外孫子女</t>
  </si>
  <si>
    <t>配偶之父母</t>
  </si>
  <si>
    <t>配偶之兄弟姊妹</t>
  </si>
  <si>
    <t>其他親屬</t>
  </si>
  <si>
    <t>其他非親屬自然人</t>
  </si>
  <si>
    <t>所有權人與授信戶關係</t>
    <phoneticPr fontId="3" type="noConversion"/>
  </si>
  <si>
    <t>保險公司</t>
    <phoneticPr fontId="3" type="noConversion"/>
  </si>
  <si>
    <t>保險類別</t>
  </si>
  <si>
    <t>保險單號碼</t>
    <phoneticPr fontId="3" type="noConversion"/>
  </si>
  <si>
    <t>保險公司</t>
    <phoneticPr fontId="3" type="noConversion"/>
  </si>
  <si>
    <t>保險類別</t>
    <phoneticPr fontId="3" type="noConversion"/>
  </si>
  <si>
    <t>火災險保險金額
(仟元)</t>
    <phoneticPr fontId="3" type="noConversion"/>
  </si>
  <si>
    <t>火災險保費</t>
    <phoneticPr fontId="3" type="noConversion"/>
  </si>
  <si>
    <t>地震險保險金額
(仟元)</t>
    <phoneticPr fontId="3" type="noConversion"/>
  </si>
  <si>
    <t>地震險保費</t>
    <phoneticPr fontId="3" type="noConversion"/>
  </si>
  <si>
    <t>保險起日</t>
    <phoneticPr fontId="3" type="noConversion"/>
  </si>
  <si>
    <t>保險迄日</t>
    <phoneticPr fontId="3" type="noConversion"/>
  </si>
  <si>
    <t>AD</t>
    <phoneticPr fontId="3" type="noConversion"/>
  </si>
  <si>
    <t>AF</t>
    <phoneticPr fontId="3" type="noConversion"/>
  </si>
  <si>
    <t>新光產物</t>
  </si>
  <si>
    <t>富邦產物</t>
  </si>
  <si>
    <t>明台產物</t>
  </si>
  <si>
    <t>第一產物</t>
  </si>
  <si>
    <t>中央產物</t>
  </si>
  <si>
    <t>環球產物</t>
  </si>
  <si>
    <t>旺旺友聯</t>
  </si>
  <si>
    <t>泰安產物</t>
  </si>
  <si>
    <t>華僑蘇黎世</t>
  </si>
  <si>
    <t>台灣產物</t>
  </si>
  <si>
    <t>華南產物</t>
  </si>
  <si>
    <t>國華產物</t>
  </si>
  <si>
    <t>中國航聯</t>
  </si>
  <si>
    <t>太平產物</t>
  </si>
  <si>
    <t>國泰世紀</t>
  </si>
  <si>
    <t>中國產物</t>
  </si>
  <si>
    <t>美商恒福</t>
  </si>
  <si>
    <t>統一安聯</t>
  </si>
  <si>
    <t>安達北美洲</t>
  </si>
  <si>
    <t>兆豐產物</t>
  </si>
  <si>
    <t>新安東京</t>
  </si>
  <si>
    <t>友邦產物</t>
  </si>
  <si>
    <t>台壽保</t>
  </si>
  <si>
    <t>太陽產物</t>
  </si>
  <si>
    <t>龍平安產物</t>
  </si>
  <si>
    <t>華山產物</t>
  </si>
  <si>
    <t>美國環球</t>
  </si>
  <si>
    <t>太平洋產物</t>
  </si>
  <si>
    <t>美國皇家</t>
  </si>
  <si>
    <t>東泰產物</t>
  </si>
  <si>
    <t>華僑產物</t>
  </si>
  <si>
    <t>美亞產物</t>
  </si>
  <si>
    <t>南山產物</t>
  </si>
  <si>
    <t>AG</t>
    <phoneticPr fontId="3" type="noConversion"/>
  </si>
  <si>
    <t>住宅火險地震險</t>
  </si>
  <si>
    <t>火險</t>
  </si>
  <si>
    <t>地震險</t>
  </si>
  <si>
    <t>汽車全險</t>
  </si>
  <si>
    <t>綜合營造險</t>
  </si>
  <si>
    <t>動產火險</t>
  </si>
  <si>
    <t>建築完成
日期</t>
    <phoneticPr fontId="3" type="noConversion"/>
  </si>
  <si>
    <t>建築完成日期</t>
  </si>
  <si>
    <t>房屋取得日期</t>
    <phoneticPr fontId="3" type="noConversion"/>
  </si>
  <si>
    <t>貸放成數
(百分比)</t>
    <phoneticPr fontId="4" type="noConversion"/>
  </si>
  <si>
    <t>ClCode1</t>
    <phoneticPr fontId="3" type="noConversion"/>
  </si>
  <si>
    <t>ClCode2</t>
  </si>
  <si>
    <t>ClCode21</t>
    <phoneticPr fontId="3" type="noConversion"/>
  </si>
  <si>
    <t>ClCode22</t>
    <phoneticPr fontId="3" type="noConversion"/>
  </si>
  <si>
    <t>ClTypeCode21</t>
    <phoneticPr fontId="3" type="noConversion"/>
  </si>
  <si>
    <t>ClTypeCode22</t>
    <phoneticPr fontId="3" type="noConversion"/>
  </si>
  <si>
    <t>住家用</t>
    <phoneticPr fontId="3" type="noConversion"/>
  </si>
  <si>
    <t>BdMainUseCode</t>
  </si>
  <si>
    <t>公寓</t>
    <phoneticPr fontId="3" type="noConversion"/>
  </si>
  <si>
    <t>電梯大廈</t>
    <phoneticPr fontId="3" type="noConversion"/>
  </si>
  <si>
    <t>BdTypeCode</t>
  </si>
  <si>
    <t>BdTypeCode</t>
    <phoneticPr fontId="3" type="noConversion"/>
  </si>
  <si>
    <t>BdMtrlCode</t>
  </si>
  <si>
    <t>InsuCompany</t>
  </si>
  <si>
    <t>InsuTypeCode</t>
  </si>
  <si>
    <t>GuaRelCode</t>
  </si>
  <si>
    <t>L6064 代碼檔代號</t>
    <phoneticPr fontId="3" type="noConversion"/>
  </si>
  <si>
    <t>GuaRelCode</t>
    <phoneticPr fontId="3" type="noConversion"/>
  </si>
  <si>
    <t>地號</t>
    <phoneticPr fontId="3" type="noConversion"/>
  </si>
  <si>
    <t>4碼</t>
    <phoneticPr fontId="3" type="noConversion"/>
  </si>
  <si>
    <t>勝利十五街192號二樓之1</t>
    <phoneticPr fontId="4" type="noConversion"/>
  </si>
  <si>
    <t>勝利十五街192號三樓之1</t>
    <phoneticPr fontId="4" type="noConversion"/>
  </si>
  <si>
    <t>勝利十五街192號四樓之1</t>
    <phoneticPr fontId="4" type="noConversion"/>
  </si>
  <si>
    <t>勝利十五街192號五樓之1</t>
    <phoneticPr fontId="4" type="noConversion"/>
  </si>
  <si>
    <t>勝利十五街192號六樓之1</t>
    <phoneticPr fontId="4" type="noConversion"/>
  </si>
  <si>
    <t>勝利十五街192號七樓之1</t>
    <phoneticPr fontId="4" type="noConversion"/>
  </si>
  <si>
    <t>勝利十五街192號八樓之1</t>
    <phoneticPr fontId="4" type="noConversion"/>
  </si>
  <si>
    <t>勝利十五街192號九樓之1</t>
    <phoneticPr fontId="4" type="noConversion"/>
  </si>
  <si>
    <t>勝利十五街192號十樓之1</t>
    <phoneticPr fontId="4" type="noConversion"/>
  </si>
  <si>
    <t>勝利十五街192號十二樓之1</t>
    <phoneticPr fontId="4" type="noConversion"/>
  </si>
  <si>
    <t>勝利十五街192號二樓之2</t>
    <phoneticPr fontId="4" type="noConversion"/>
  </si>
  <si>
    <t>勝利十五街192號四樓之2</t>
    <phoneticPr fontId="4" type="noConversion"/>
  </si>
  <si>
    <t>勝利十五街192號五樓之2</t>
    <phoneticPr fontId="4" type="noConversion"/>
  </si>
  <si>
    <t>勝利十五街192號六樓之2</t>
    <phoneticPr fontId="4" type="noConversion"/>
  </si>
  <si>
    <t>勝利十五街192號七樓之2</t>
    <phoneticPr fontId="4" type="noConversion"/>
  </si>
  <si>
    <t>勝利十五街192號八樓之2</t>
    <phoneticPr fontId="4" type="noConversion"/>
  </si>
  <si>
    <t>勝利十五街192號九樓之2</t>
    <phoneticPr fontId="4" type="noConversion"/>
  </si>
  <si>
    <t>勝利十五街192號十樓之2</t>
    <phoneticPr fontId="4" type="noConversion"/>
  </si>
  <si>
    <t>勝利十五街192號十一樓之2</t>
    <phoneticPr fontId="4" type="noConversion"/>
  </si>
  <si>
    <t>勝利十五街192號十二樓之2</t>
    <phoneticPr fontId="4" type="noConversion"/>
  </si>
  <si>
    <t>勝利十五街192號二樓之3</t>
    <phoneticPr fontId="4" type="noConversion"/>
  </si>
  <si>
    <t>勝利十五街192號三樓之3</t>
    <phoneticPr fontId="4" type="noConversion"/>
  </si>
  <si>
    <t>勝利十五街192號四樓之3</t>
    <phoneticPr fontId="4" type="noConversion"/>
  </si>
  <si>
    <t>勝利十五街192號五樓之3</t>
    <phoneticPr fontId="4" type="noConversion"/>
  </si>
  <si>
    <t>勝利十五街192號六樓之3</t>
    <phoneticPr fontId="4" type="noConversion"/>
  </si>
  <si>
    <t>勝利十五街192號七樓之3</t>
    <phoneticPr fontId="4" type="noConversion"/>
  </si>
  <si>
    <t>勝利十五街192號八樓之3</t>
    <phoneticPr fontId="4" type="noConversion"/>
  </si>
  <si>
    <t>勝利十五街192號九樓之3</t>
    <phoneticPr fontId="4" type="noConversion"/>
  </si>
  <si>
    <t>勝利十五街192號十樓之3</t>
    <phoneticPr fontId="4" type="noConversion"/>
  </si>
  <si>
    <t>勝利十五街192號十一樓之3</t>
    <phoneticPr fontId="4" type="noConversion"/>
  </si>
  <si>
    <t>勝利十五街192號十二樓之3</t>
    <phoneticPr fontId="4" type="noConversion"/>
  </si>
  <si>
    <t>勝利十五街198號十一樓之1</t>
    <phoneticPr fontId="4" type="noConversion"/>
  </si>
  <si>
    <t>勝利十五街198號十二樓之1</t>
    <phoneticPr fontId="4" type="noConversion"/>
  </si>
  <si>
    <t>勝利十五街198號十一樓之2</t>
    <phoneticPr fontId="4" type="noConversion"/>
  </si>
  <si>
    <t>勝利十五街198號十二樓之2</t>
    <phoneticPr fontId="4" type="noConversion"/>
  </si>
  <si>
    <t>勝利十五街198號十一樓之3</t>
    <phoneticPr fontId="4" type="noConversion"/>
  </si>
  <si>
    <t>勝利十五街200號二樓之1</t>
    <phoneticPr fontId="4" type="noConversion"/>
  </si>
  <si>
    <t>勝利十五街200號三樓之1</t>
    <phoneticPr fontId="4" type="noConversion"/>
  </si>
  <si>
    <t>勝利十五街200號七樓之1</t>
    <phoneticPr fontId="4" type="noConversion"/>
  </si>
  <si>
    <t>勝利十五街200號九樓之1</t>
    <phoneticPr fontId="4" type="noConversion"/>
  </si>
  <si>
    <t>勝利十五街200號十樓之1</t>
    <phoneticPr fontId="4" type="noConversion"/>
  </si>
  <si>
    <t>勝利十五街200號二樓之5</t>
    <phoneticPr fontId="4" type="noConversion"/>
  </si>
  <si>
    <t>勝利十五街200號七樓之5</t>
    <phoneticPr fontId="4" type="noConversion"/>
  </si>
  <si>
    <t>勝利十五街200號八樓之5</t>
    <phoneticPr fontId="4" type="noConversion"/>
  </si>
  <si>
    <t>勝利十五街200號九樓之5</t>
    <phoneticPr fontId="4" type="noConversion"/>
  </si>
  <si>
    <t>勝利十五街200號十樓之5</t>
    <phoneticPr fontId="4" type="noConversion"/>
  </si>
  <si>
    <t>勝利十五街200號二樓之2</t>
    <phoneticPr fontId="4" type="noConversion"/>
  </si>
  <si>
    <t>勝利十五街200號四樓之2</t>
    <phoneticPr fontId="4" type="noConversion"/>
  </si>
  <si>
    <t>勝利十五街200號五樓之2</t>
    <phoneticPr fontId="4" type="noConversion"/>
  </si>
  <si>
    <t>勝利十五街200號六樓之2</t>
    <phoneticPr fontId="4" type="noConversion"/>
  </si>
  <si>
    <t>勝利十五街200號七樓之2</t>
    <phoneticPr fontId="4" type="noConversion"/>
  </si>
  <si>
    <t>勝利十五街200號八樓之2</t>
    <phoneticPr fontId="4" type="noConversion"/>
  </si>
  <si>
    <t>勝利十五街200號九樓之2</t>
    <phoneticPr fontId="4" type="noConversion"/>
  </si>
  <si>
    <t>勝利十五街200號十樓之2</t>
    <phoneticPr fontId="4" type="noConversion"/>
  </si>
  <si>
    <t>勝利十五街200號二樓之3</t>
    <phoneticPr fontId="4" type="noConversion"/>
  </si>
  <si>
    <t>勝利十五街200號四樓之3</t>
    <phoneticPr fontId="4" type="noConversion"/>
  </si>
  <si>
    <t>勝利十五街200號九樓之3</t>
    <phoneticPr fontId="4" type="noConversion"/>
  </si>
  <si>
    <t>勝利十五街200號十樓之3</t>
    <phoneticPr fontId="4" type="noConversion"/>
  </si>
  <si>
    <t>十興路一段339-8號</t>
    <phoneticPr fontId="4" type="noConversion"/>
  </si>
  <si>
    <t>勝利十五街188號</t>
    <phoneticPr fontId="4" type="noConversion"/>
  </si>
  <si>
    <t>0472</t>
  </si>
  <si>
    <t>0472</t>
    <phoneticPr fontId="3" type="noConversion"/>
  </si>
  <si>
    <t>02</t>
    <phoneticPr fontId="3" type="noConversion"/>
  </si>
  <si>
    <t>08</t>
    <phoneticPr fontId="3" type="noConversion"/>
  </si>
  <si>
    <t>04</t>
    <phoneticPr fontId="3" type="noConversion"/>
  </si>
  <si>
    <t>2</t>
    <phoneticPr fontId="3" type="noConversion"/>
  </si>
  <si>
    <t>3</t>
    <phoneticPr fontId="3" type="noConversion"/>
  </si>
  <si>
    <t>4</t>
    <phoneticPr fontId="3" type="noConversion"/>
  </si>
  <si>
    <t>5</t>
    <phoneticPr fontId="3" type="noConversion"/>
  </si>
  <si>
    <t>6</t>
    <phoneticPr fontId="3" type="noConversion"/>
  </si>
  <si>
    <t>7</t>
    <phoneticPr fontId="3" type="noConversion"/>
  </si>
  <si>
    <t>8</t>
  </si>
  <si>
    <t>9</t>
  </si>
  <si>
    <t>12</t>
    <phoneticPr fontId="3" type="noConversion"/>
  </si>
  <si>
    <t>8</t>
    <phoneticPr fontId="3" type="noConversion"/>
  </si>
  <si>
    <t>9</t>
    <phoneticPr fontId="3" type="noConversion"/>
  </si>
  <si>
    <t>10</t>
    <phoneticPr fontId="3" type="noConversion"/>
  </si>
  <si>
    <t>11</t>
    <phoneticPr fontId="3" type="noConversion"/>
  </si>
  <si>
    <t>1</t>
    <phoneticPr fontId="3" type="noConversion"/>
  </si>
  <si>
    <t>110/02/09</t>
  </si>
  <si>
    <t>110/02/09</t>
    <phoneticPr fontId="3" type="noConversion"/>
  </si>
  <si>
    <t>110/02/09</t>
    <phoneticPr fontId="3" type="noConversion"/>
  </si>
  <si>
    <t>110/04/26</t>
  </si>
  <si>
    <t>110/04/26</t>
    <phoneticPr fontId="3" type="noConversion"/>
  </si>
  <si>
    <t>28161131,竹風建設股份有限公司</t>
    <phoneticPr fontId="3" type="noConversion"/>
  </si>
  <si>
    <t>28161132,竹風建設股份有限公司</t>
  </si>
  <si>
    <t>28161133,竹風建設股份有限公司</t>
  </si>
  <si>
    <t>28161134,竹風建設股份有限公司</t>
  </si>
  <si>
    <t>28161135,竹風建設股份有限公司</t>
  </si>
  <si>
    <t>28161136,竹風建設股份有限公司</t>
  </si>
  <si>
    <t>28161137,竹風建設股份有限公司</t>
  </si>
  <si>
    <t>28161138,竹風建設股份有限公司</t>
  </si>
  <si>
    <t>28161139,竹風建設股份有限公司</t>
  </si>
  <si>
    <t>28161140,竹風建設股份有限公司</t>
  </si>
  <si>
    <t>28161141,竹風建設股份有限公司</t>
  </si>
  <si>
    <t>28161142,竹風建設股份有限公司</t>
  </si>
  <si>
    <t>28161143,竹風建設股份有限公司</t>
  </si>
  <si>
    <t>28161144,竹風建設股份有限公司</t>
  </si>
  <si>
    <t>28161145,竹風建設股份有限公司</t>
  </si>
  <si>
    <t>28161146,竹風建設股份有限公司</t>
  </si>
  <si>
    <t>28161147,竹風建設股份有限公司</t>
  </si>
  <si>
    <t>28161148,竹風建設股份有限公司</t>
  </si>
  <si>
    <t>28161149,竹風建設股份有限公司</t>
  </si>
  <si>
    <t>28161150,竹風建設股份有限公司</t>
  </si>
  <si>
    <t>28161151,竹風建設股份有限公司</t>
  </si>
  <si>
    <t>28161152,竹風建設股份有限公司</t>
  </si>
  <si>
    <t>28161153,竹風建設股份有限公司</t>
  </si>
  <si>
    <t>28161154,竹風建設股份有限公司</t>
  </si>
  <si>
    <t>28161155,竹風建設股份有限公司</t>
  </si>
  <si>
    <t>28161156,竹風建設股份有限公司</t>
  </si>
  <si>
    <t>28161157,竹風建設股份有限公司</t>
  </si>
  <si>
    <t>28161158,竹風建設股份有限公司</t>
  </si>
  <si>
    <t>28161159,竹風建設股份有限公司</t>
  </si>
  <si>
    <t>28161160,竹風建設股份有限公司</t>
  </si>
  <si>
    <t>28161161,竹風建設股份有限公司</t>
  </si>
  <si>
    <t>28161162,竹風建設股份有限公司</t>
  </si>
  <si>
    <t>28161163,竹風建設股份有限公司</t>
  </si>
  <si>
    <t>28161164,竹風建設股份有限公司</t>
  </si>
  <si>
    <t>28161165,竹風建設股份有限公司</t>
  </si>
  <si>
    <t>28161166,竹風建設股份有限公司</t>
  </si>
  <si>
    <t>28161167,竹風建設股份有限公司</t>
  </si>
  <si>
    <t>28161168,竹風建設股份有限公司</t>
  </si>
  <si>
    <t>28161169,竹風建設股份有限公司</t>
  </si>
  <si>
    <t>28161170,竹風建設股份有限公司</t>
  </si>
  <si>
    <t>28161171,竹風建設股份有限公司</t>
  </si>
  <si>
    <t>28161172,竹風建設股份有限公司</t>
  </si>
  <si>
    <t>28161173,竹風建設股份有限公司</t>
  </si>
  <si>
    <t>28161174,竹風建設股份有限公司</t>
  </si>
  <si>
    <t>28161175,竹風建設股份有限公司</t>
  </si>
  <si>
    <t>28161176,竹風建設股份有限公司</t>
  </si>
  <si>
    <t>28161177,竹風建設股份有限公司</t>
  </si>
  <si>
    <t>28161178,竹風建設股份有限公司</t>
  </si>
  <si>
    <t>28161179,竹風建設股份有限公司</t>
  </si>
  <si>
    <t>28161180,竹風建設股份有限公司</t>
  </si>
  <si>
    <t>28161181,竹風建設股份有限公司</t>
  </si>
  <si>
    <t>28161182,竹風建設股份有限公司</t>
  </si>
  <si>
    <t>28161183,竹風建設股份有限公司</t>
  </si>
  <si>
    <t>28161184,竹風建設股份有限公司</t>
  </si>
  <si>
    <t>28161185,竹風建設股份有限公司</t>
  </si>
  <si>
    <t>28161186,竹風建設股份有限公司</t>
  </si>
  <si>
    <t>28161187,竹風建設股份有限公司</t>
  </si>
  <si>
    <t>28161188,竹風建設股份有限公司</t>
  </si>
  <si>
    <t>28161189,竹風建設股份有限公司</t>
  </si>
  <si>
    <t>28161190,竹風建設股份有限公司</t>
  </si>
  <si>
    <t>150411SO100725</t>
  </si>
  <si>
    <t>150411SO100725</t>
    <phoneticPr fontId="3" type="noConversion"/>
  </si>
  <si>
    <t>15</t>
    <phoneticPr fontId="3" type="noConversion"/>
  </si>
  <si>
    <t>15</t>
    <phoneticPr fontId="3" type="noConversion"/>
  </si>
  <si>
    <t>150411SO100725</t>
    <phoneticPr fontId="3" type="noConversion"/>
  </si>
  <si>
    <t>111/04/28</t>
  </si>
  <si>
    <t>111/04/28</t>
    <phoneticPr fontId="3" type="noConversion"/>
  </si>
  <si>
    <t>112/04/28</t>
  </si>
  <si>
    <t>112/04/28</t>
    <phoneticPr fontId="3" type="noConversion"/>
  </si>
  <si>
    <t>01</t>
    <phoneticPr fontId="3" type="noConversion"/>
  </si>
  <si>
    <t>03</t>
    <phoneticPr fontId="3" type="noConversion"/>
  </si>
  <si>
    <t>0200</t>
  </si>
  <si>
    <t>0200</t>
    <phoneticPr fontId="3" type="noConversion"/>
  </si>
  <si>
    <t>000</t>
  </si>
  <si>
    <t>000</t>
    <phoneticPr fontId="3" type="noConversion"/>
  </si>
  <si>
    <t>0000</t>
  </si>
  <si>
    <t>0000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</si>
</sst>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6" formatCode="_-* #,##0_-;\-* #,##0_-;_-* &quot;-&quot;??_-;_-@_-"/>
    <numFmt numFmtId="177" formatCode="#,##0_ "/>
  </numFmts>
  <fonts count="24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29"/>
      <scheme val="minor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1"/>
      <name val="微軟正黑體"/>
      <family val="2"/>
      <charset val="136"/>
    </font>
    <font>
      <sz val="12"/>
      <color theme="1"/>
      <name val="標楷體"/>
      <family val="4"/>
      <charset val="136"/>
    </font>
    <font>
      <b/>
      <sz val="12"/>
      <color theme="1"/>
      <name val="微軟正黑體"/>
      <family val="2"/>
      <charset val="136"/>
    </font>
    <font>
      <b/>
      <sz val="12"/>
      <color theme="1"/>
      <name val="標楷體"/>
      <family val="4"/>
      <charset val="136"/>
    </font>
    <font>
      <sz val="12"/>
      <color theme="0"/>
      <name val="微軟正黑體"/>
      <family val="2"/>
      <charset val="136"/>
    </font>
    <font>
      <sz val="9"/>
      <color indexed="81"/>
      <name val="Tahoma"/>
      <family val="2"/>
    </font>
    <font>
      <sz val="11"/>
      <color rgb="FFC00000"/>
      <name val="微軟正黑體"/>
      <family val="2"/>
      <charset val="136"/>
    </font>
    <font>
      <sz val="9"/>
      <color indexed="81"/>
      <name val="細明體"/>
      <family val="3"/>
      <charset val="136"/>
    </font>
    <font>
      <sz val="11"/>
      <color rgb="FFFF0000"/>
      <name val="微軟正黑體"/>
      <family val="2"/>
      <charset val="136"/>
    </font>
    <font>
      <sz val="12"/>
      <name val="標楷體"/>
      <family val="4"/>
      <charset val="136"/>
    </font>
    <font>
      <b/>
      <sz val="12"/>
      <name val="PMingLiu"/>
      <family val="1"/>
      <charset val="136"/>
    </font>
    <font>
      <sz val="12"/>
      <name val="PMingLiu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 applyBorder="0"/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8" fillId="0" borderId="0" xfId="0" applyFont="1">
      <alignment vertical="center"/>
    </xf>
    <xf numFmtId="0" fontId="9" fillId="0" borderId="2" xfId="5" applyFont="1" applyFill="1" applyBorder="1" applyAlignment="1">
      <alignment horizontal="center" vertical="center"/>
    </xf>
    <xf numFmtId="43" fontId="9" fillId="0" borderId="2" xfId="5" applyNumberFormat="1" applyFont="1" applyFill="1" applyBorder="1" applyAlignment="1">
      <alignment horizontal="center" vertical="center"/>
    </xf>
    <xf numFmtId="176" fontId="9" fillId="0" borderId="1" xfId="1" applyNumberFormat="1" applyFont="1" applyFill="1" applyBorder="1" applyAlignment="1">
      <alignment horizontal="right" vertical="center"/>
    </xf>
    <xf numFmtId="177" fontId="9" fillId="0" borderId="2" xfId="0" applyNumberFormat="1" applyFont="1" applyFill="1" applyBorder="1">
      <alignment vertical="center"/>
    </xf>
    <xf numFmtId="176" fontId="9" fillId="0" borderId="2" xfId="0" applyNumberFormat="1" applyFont="1" applyFill="1" applyBorder="1">
      <alignment vertical="center"/>
    </xf>
    <xf numFmtId="49" fontId="8" fillId="0" borderId="0" xfId="0" applyNumberFormat="1" applyFont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49" fontId="15" fillId="0" borderId="5" xfId="0" applyNumberFormat="1" applyFont="1" applyBorder="1" applyAlignment="1">
      <alignment horizontal="center" vertical="center"/>
    </xf>
    <xf numFmtId="176" fontId="13" fillId="0" borderId="7" xfId="1" applyNumberFormat="1" applyFont="1" applyBorder="1" applyAlignment="1">
      <alignment horizontal="center" vertical="center"/>
    </xf>
    <xf numFmtId="176" fontId="13" fillId="0" borderId="8" xfId="1" applyNumberFormat="1" applyFont="1" applyBorder="1" applyAlignment="1">
      <alignment horizontal="center" vertical="center"/>
    </xf>
    <xf numFmtId="176" fontId="13" fillId="0" borderId="4" xfId="1" applyNumberFormat="1" applyFont="1" applyBorder="1" applyAlignment="1">
      <alignment horizontal="center" vertical="center"/>
    </xf>
    <xf numFmtId="176" fontId="13" fillId="0" borderId="5" xfId="1" applyNumberFormat="1" applyFont="1" applyBorder="1" applyAlignment="1">
      <alignment horizontal="center" vertical="center"/>
    </xf>
    <xf numFmtId="176" fontId="13" fillId="0" borderId="9" xfId="1" applyNumberFormat="1" applyFont="1" applyBorder="1" applyAlignment="1">
      <alignment horizontal="center" vertical="center"/>
    </xf>
    <xf numFmtId="176" fontId="13" fillId="0" borderId="10" xfId="1" applyNumberFormat="1" applyFont="1" applyBorder="1" applyAlignment="1">
      <alignment horizontal="center" vertical="center"/>
    </xf>
    <xf numFmtId="176" fontId="13" fillId="0" borderId="1" xfId="1" applyNumberFormat="1" applyFont="1" applyBorder="1" applyAlignment="1">
      <alignment horizontal="center" vertical="center"/>
    </xf>
    <xf numFmtId="10" fontId="13" fillId="0" borderId="6" xfId="6" applyNumberFormat="1" applyFont="1" applyBorder="1" applyAlignment="1">
      <alignment horizontal="center" vertical="center"/>
    </xf>
    <xf numFmtId="49" fontId="8" fillId="0" borderId="1" xfId="0" quotePrefix="1" applyNumberFormat="1" applyFont="1" applyFill="1" applyBorder="1">
      <alignment vertical="center"/>
    </xf>
    <xf numFmtId="0" fontId="8" fillId="0" borderId="0" xfId="0" applyFont="1" applyAlignment="1">
      <alignment horizontal="center" vertical="center"/>
    </xf>
    <xf numFmtId="49" fontId="16" fillId="4" borderId="0" xfId="0" applyNumberFormat="1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49" fontId="9" fillId="0" borderId="2" xfId="5" applyNumberFormat="1" applyFont="1" applyFill="1" applyBorder="1" applyAlignment="1">
      <alignment horizontal="center" vertical="center"/>
    </xf>
    <xf numFmtId="49" fontId="9" fillId="0" borderId="2" xfId="5" applyNumberFormat="1" applyFont="1" applyFill="1" applyBorder="1" applyAlignment="1">
      <alignment horizontal="center" vertical="center" wrapText="1"/>
    </xf>
    <xf numFmtId="49" fontId="9" fillId="0" borderId="2" xfId="5" quotePrefix="1" applyNumberFormat="1" applyFont="1" applyFill="1" applyBorder="1" applyAlignment="1">
      <alignment horizontal="center" vertical="center" wrapText="1"/>
    </xf>
    <xf numFmtId="0" fontId="12" fillId="2" borderId="2" xfId="5" applyFont="1" applyFill="1" applyBorder="1" applyAlignment="1">
      <alignment horizontal="center" vertical="center"/>
    </xf>
    <xf numFmtId="0" fontId="18" fillId="2" borderId="2" xfId="5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" xfId="0" quotePrefix="1" applyNumberFormat="1" applyFont="1" applyFill="1" applyBorder="1">
      <alignment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20" fillId="2" borderId="2" xfId="5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1" fillId="3" borderId="3" xfId="0" applyFont="1" applyFill="1" applyBorder="1" applyAlignment="1">
      <alignment horizontal="left" vertical="center"/>
    </xf>
    <xf numFmtId="176" fontId="8" fillId="0" borderId="0" xfId="1" applyNumberFormat="1" applyFont="1">
      <alignment vertical="center"/>
    </xf>
    <xf numFmtId="43" fontId="9" fillId="0" borderId="3" xfId="5" applyNumberFormat="1" applyFont="1" applyFill="1" applyBorder="1" applyAlignment="1">
      <alignment horizontal="center" vertical="center"/>
    </xf>
    <xf numFmtId="176" fontId="13" fillId="0" borderId="11" xfId="1" applyNumberFormat="1" applyFont="1" applyBorder="1" applyAlignment="1">
      <alignment horizontal="center" vertical="center"/>
    </xf>
    <xf numFmtId="176" fontId="13" fillId="0" borderId="12" xfId="1" applyNumberFormat="1" applyFont="1" applyBorder="1" applyAlignment="1">
      <alignment horizontal="center" vertical="center"/>
    </xf>
    <xf numFmtId="176" fontId="13" fillId="0" borderId="13" xfId="1" applyNumberFormat="1" applyFont="1" applyBorder="1" applyAlignment="1">
      <alignment horizontal="center" vertical="center"/>
    </xf>
    <xf numFmtId="43" fontId="8" fillId="0" borderId="2" xfId="0" applyNumberFormat="1" applyFont="1" applyBorder="1">
      <alignment vertical="center"/>
    </xf>
    <xf numFmtId="176" fontId="8" fillId="0" borderId="2" xfId="1" applyNumberFormat="1" applyFont="1" applyBorder="1">
      <alignment vertical="center"/>
    </xf>
    <xf numFmtId="0" fontId="8" fillId="0" borderId="2" xfId="0" applyFont="1" applyBorder="1">
      <alignment vertical="center"/>
    </xf>
    <xf numFmtId="176" fontId="9" fillId="0" borderId="2" xfId="1" applyNumberFormat="1" applyFont="1" applyFill="1" applyBorder="1" applyAlignment="1">
      <alignment horizontal="right" vertical="center"/>
    </xf>
    <xf numFmtId="176" fontId="13" fillId="0" borderId="1" xfId="1" applyNumberFormat="1" applyFont="1" applyBorder="1">
      <alignment vertical="center"/>
    </xf>
    <xf numFmtId="176" fontId="13" fillId="3" borderId="1" xfId="1" applyNumberFormat="1" applyFont="1" applyFill="1" applyBorder="1" applyAlignment="1">
      <alignment vertical="center"/>
    </xf>
    <xf numFmtId="176" fontId="13" fillId="3" borderId="2" xfId="1" applyNumberFormat="1" applyFont="1" applyFill="1" applyBorder="1" applyAlignment="1">
      <alignment vertical="center"/>
    </xf>
    <xf numFmtId="176" fontId="13" fillId="0" borderId="2" xfId="1" applyNumberFormat="1" applyFont="1" applyBorder="1" applyAlignment="1">
      <alignment horizontal="right" vertical="center"/>
    </xf>
    <xf numFmtId="176" fontId="13" fillId="0" borderId="2" xfId="1" applyNumberFormat="1" applyFont="1" applyBorder="1" applyAlignment="1">
      <alignment vertical="center"/>
    </xf>
    <xf numFmtId="176" fontId="13" fillId="0" borderId="2" xfId="1" applyNumberFormat="1" applyFont="1" applyBorder="1">
      <alignment vertical="center"/>
    </xf>
    <xf numFmtId="49" fontId="8" fillId="0" borderId="14" xfId="0" quotePrefix="1" applyNumberFormat="1" applyFont="1" applyFill="1" applyBorder="1">
      <alignment vertical="center"/>
    </xf>
    <xf numFmtId="0" fontId="8" fillId="0" borderId="2" xfId="0" quotePrefix="1" applyNumberFormat="1" applyFont="1" applyFill="1" applyBorder="1">
      <alignment vertical="center"/>
    </xf>
    <xf numFmtId="0" fontId="9" fillId="3" borderId="2" xfId="5" applyFont="1" applyFill="1" applyBorder="1" applyAlignment="1">
      <alignment horizontal="center" vertical="center"/>
    </xf>
    <xf numFmtId="49" fontId="9" fillId="3" borderId="2" xfId="5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/>
    </xf>
    <xf numFmtId="49" fontId="9" fillId="3" borderId="2" xfId="5" applyNumberFormat="1" applyFont="1" applyFill="1" applyBorder="1" applyAlignment="1">
      <alignment horizontal="center" vertical="center" wrapText="1"/>
    </xf>
    <xf numFmtId="49" fontId="9" fillId="3" borderId="2" xfId="5" quotePrefix="1" applyNumberFormat="1" applyFont="1" applyFill="1" applyBorder="1" applyAlignment="1">
      <alignment horizontal="center" vertical="center" wrapText="1"/>
    </xf>
    <xf numFmtId="49" fontId="15" fillId="3" borderId="5" xfId="0" applyNumberFormat="1" applyFont="1" applyFill="1" applyBorder="1" applyAlignment="1">
      <alignment horizontal="center" vertical="center"/>
    </xf>
    <xf numFmtId="43" fontId="8" fillId="3" borderId="2" xfId="0" applyNumberFormat="1" applyFont="1" applyFill="1" applyBorder="1">
      <alignment vertical="center"/>
    </xf>
    <xf numFmtId="176" fontId="8" fillId="3" borderId="2" xfId="1" applyNumberFormat="1" applyFont="1" applyFill="1" applyBorder="1">
      <alignment vertical="center"/>
    </xf>
    <xf numFmtId="176" fontId="13" fillId="3" borderId="1" xfId="1" applyNumberFormat="1" applyFont="1" applyFill="1" applyBorder="1" applyAlignment="1">
      <alignment horizontal="center" vertical="center"/>
    </xf>
    <xf numFmtId="177" fontId="9" fillId="3" borderId="2" xfId="0" applyNumberFormat="1" applyFont="1" applyFill="1" applyBorder="1">
      <alignment vertical="center"/>
    </xf>
    <xf numFmtId="0" fontId="8" fillId="3" borderId="2" xfId="0" applyFont="1" applyFill="1" applyBorder="1">
      <alignment vertical="center"/>
    </xf>
    <xf numFmtId="10" fontId="13" fillId="3" borderId="6" xfId="6" applyNumberFormat="1" applyFont="1" applyFill="1" applyBorder="1" applyAlignment="1">
      <alignment horizontal="center" vertical="center"/>
    </xf>
    <xf numFmtId="49" fontId="8" fillId="3" borderId="14" xfId="0" quotePrefix="1" applyNumberFormat="1" applyFont="1" applyFill="1" applyBorder="1">
      <alignment vertical="center"/>
    </xf>
    <xf numFmtId="49" fontId="8" fillId="3" borderId="1" xfId="0" quotePrefix="1" applyNumberFormat="1" applyFont="1" applyFill="1" applyBorder="1">
      <alignment vertical="center"/>
    </xf>
    <xf numFmtId="49" fontId="8" fillId="3" borderId="1" xfId="0" quotePrefix="1" applyNumberFormat="1" applyFont="1" applyFill="1" applyBorder="1" applyAlignment="1">
      <alignment horizontal="center" vertical="center"/>
    </xf>
    <xf numFmtId="0" fontId="8" fillId="3" borderId="0" xfId="0" applyFont="1" applyFill="1">
      <alignment vertical="center"/>
    </xf>
    <xf numFmtId="176" fontId="8" fillId="0" borderId="2" xfId="1" quotePrefix="1" applyNumberFormat="1" applyFont="1" applyFill="1" applyBorder="1" applyAlignment="1">
      <alignment horizontal="center" vertical="center"/>
    </xf>
    <xf numFmtId="176" fontId="8" fillId="0" borderId="2" xfId="1" applyNumberFormat="1" applyFont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0" fontId="9" fillId="0" borderId="1" xfId="5" applyFont="1" applyFill="1" applyBorder="1" applyAlignment="1">
      <alignment horizontal="center" vertical="center"/>
    </xf>
    <xf numFmtId="49" fontId="9" fillId="0" borderId="1" xfId="5" applyNumberFormat="1" applyFont="1" applyFill="1" applyBorder="1" applyAlignment="1">
      <alignment horizontal="center" vertical="center"/>
    </xf>
    <xf numFmtId="49" fontId="9" fillId="0" borderId="1" xfId="5" applyNumberFormat="1" applyFont="1" applyFill="1" applyBorder="1" applyAlignment="1">
      <alignment horizontal="center" vertical="center" wrapText="1"/>
    </xf>
    <xf numFmtId="49" fontId="9" fillId="0" borderId="1" xfId="5" quotePrefix="1" applyNumberFormat="1" applyFont="1" applyFill="1" applyBorder="1" applyAlignment="1">
      <alignment horizontal="center" vertical="center" wrapText="1"/>
    </xf>
    <xf numFmtId="43" fontId="9" fillId="0" borderId="1" xfId="5" applyNumberFormat="1" applyFont="1" applyFill="1" applyBorder="1" applyAlignment="1">
      <alignment horizontal="center" vertical="center"/>
    </xf>
    <xf numFmtId="176" fontId="13" fillId="0" borderId="1" xfId="1" applyNumberFormat="1" applyFont="1" applyBorder="1" applyAlignment="1">
      <alignment horizontal="right" vertical="center"/>
    </xf>
    <xf numFmtId="176" fontId="8" fillId="0" borderId="1" xfId="1" quotePrefix="1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10" fontId="12" fillId="2" borderId="2" xfId="0" applyNumberFormat="1" applyFont="1" applyFill="1" applyBorder="1" applyAlignment="1">
      <alignment horizontal="center" vertical="center"/>
    </xf>
    <xf numFmtId="0" fontId="18" fillId="2" borderId="2" xfId="5" applyFont="1" applyFill="1" applyBorder="1" applyAlignment="1">
      <alignment horizontal="center" vertical="center" wrapText="1"/>
    </xf>
    <xf numFmtId="0" fontId="18" fillId="2" borderId="2" xfId="5" applyFont="1" applyFill="1" applyBorder="1" applyAlignment="1">
      <alignment horizontal="center" vertical="center"/>
    </xf>
    <xf numFmtId="0" fontId="12" fillId="2" borderId="2" xfId="5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20" fillId="2" borderId="2" xfId="5" applyFont="1" applyFill="1" applyBorder="1" applyAlignment="1">
      <alignment horizontal="center" vertical="center"/>
    </xf>
    <xf numFmtId="0" fontId="9" fillId="2" borderId="2" xfId="5" applyFont="1" applyFill="1" applyBorder="1" applyAlignment="1">
      <alignment horizontal="center" vertical="center"/>
    </xf>
    <xf numFmtId="10" fontId="18" fillId="2" borderId="2" xfId="1" applyNumberFormat="1" applyFont="1" applyFill="1" applyBorder="1" applyAlignment="1">
      <alignment horizontal="center" vertical="center" wrapText="1"/>
    </xf>
    <xf numFmtId="0" fontId="9" fillId="2" borderId="2" xfId="5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49" fontId="22" fillId="0" borderId="4" xfId="0" applyNumberFormat="1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22" fillId="0" borderId="5" xfId="0" applyNumberFormat="1" applyFont="1" applyBorder="1" applyAlignment="1">
      <alignment horizontal="center" vertical="center"/>
    </xf>
    <xf numFmtId="49" fontId="23" fillId="3" borderId="2" xfId="0" applyNumberFormat="1" applyFont="1" applyFill="1" applyBorder="1" applyAlignment="1">
      <alignment horizontal="center" vertical="center"/>
    </xf>
  </cellXfs>
  <cellStyles count="7">
    <cellStyle name="一般" xfId="0" builtinId="0"/>
    <cellStyle name="一般 12" xfId="2"/>
    <cellStyle name="一般_REPro0907016-彰化溪湖大樓-jk" xfId="5"/>
    <cellStyle name="千分位" xfId="1" builtinId="3"/>
    <cellStyle name="千分位 2 2" xfId="4"/>
    <cellStyle name="百分比" xfId="6" builtinId="5"/>
    <cellStyle name="百分比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1:AO63"/>
  <sheetViews>
    <sheetView tabSelected="1" workbookViewId="0">
      <selection activeCell="AL3" sqref="AL3"/>
    </sheetView>
  </sheetViews>
  <sheetFormatPr defaultColWidth="8.875" defaultRowHeight="15.75"/>
  <cols>
    <col min="1" max="2" width="6.5" style="1" customWidth="1"/>
    <col min="3" max="5" width="8.25" style="1" customWidth="1"/>
    <col min="6" max="11" width="6.625" style="1" customWidth="1"/>
    <col min="12" max="12" width="26.75" style="1" customWidth="1"/>
    <col min="13" max="13" width="8.125" style="1" customWidth="1"/>
    <col min="14" max="17" width="6.625" style="1" customWidth="1"/>
    <col min="18" max="19" width="11.75" style="1" customWidth="1"/>
    <col min="20" max="21" width="11.25" style="1" customWidth="1"/>
    <col min="22" max="22" width="14.75" style="1" customWidth="1"/>
    <col min="23" max="23" width="14.5" style="1" customWidth="1"/>
    <col min="24" max="24" width="15.5" style="1" customWidth="1"/>
    <col min="25" max="25" width="13.25" style="1" customWidth="1"/>
    <col min="26" max="27" width="10.75" style="1" customWidth="1"/>
    <col min="28" max="28" width="12.625" style="1" customWidth="1"/>
    <col min="29" max="29" width="14.25" style="1" customWidth="1"/>
    <col min="30" max="30" width="10.75" style="1" customWidth="1"/>
    <col min="31" max="31" width="12.375" style="1" customWidth="1"/>
    <col min="32" max="32" width="83.625" style="1" customWidth="1"/>
    <col min="33" max="33" width="21.5" style="1" customWidth="1"/>
    <col min="34" max="34" width="11" style="19" customWidth="1"/>
    <col min="35" max="35" width="10.5" style="19" customWidth="1"/>
    <col min="36" max="36" width="16.25" style="1" customWidth="1"/>
    <col min="37" max="37" width="15.75" style="1" customWidth="1"/>
    <col min="38" max="38" width="17.375" style="1" customWidth="1"/>
    <col min="39" max="39" width="15.625" style="1" customWidth="1"/>
    <col min="40" max="41" width="11.75" style="19" customWidth="1"/>
    <col min="42" max="42" width="10" style="1" customWidth="1"/>
    <col min="43" max="16384" width="8.875" style="1"/>
  </cols>
  <sheetData>
    <row r="1" spans="1:41" ht="16.149999999999999" customHeight="1">
      <c r="A1" s="79" t="s">
        <v>9</v>
      </c>
      <c r="B1" s="81" t="s">
        <v>58</v>
      </c>
      <c r="C1" s="81"/>
      <c r="D1" s="81"/>
      <c r="E1" s="79" t="s">
        <v>16</v>
      </c>
      <c r="F1" s="81" t="s">
        <v>19</v>
      </c>
      <c r="G1" s="81"/>
      <c r="H1" s="81" t="s">
        <v>306</v>
      </c>
      <c r="I1" s="81"/>
      <c r="J1" s="79" t="s">
        <v>106</v>
      </c>
      <c r="K1" s="79" t="s">
        <v>105</v>
      </c>
      <c r="L1" s="79" t="s">
        <v>18</v>
      </c>
      <c r="M1" s="80" t="s">
        <v>0</v>
      </c>
      <c r="N1" s="79" t="s">
        <v>22</v>
      </c>
      <c r="O1" s="80" t="s">
        <v>7</v>
      </c>
      <c r="P1" s="79" t="s">
        <v>17</v>
      </c>
      <c r="Q1" s="80" t="s">
        <v>1</v>
      </c>
      <c r="R1" s="79" t="s">
        <v>284</v>
      </c>
      <c r="S1" s="80" t="s">
        <v>8</v>
      </c>
      <c r="T1" s="79" t="s">
        <v>20</v>
      </c>
      <c r="U1" s="79" t="s">
        <v>12</v>
      </c>
      <c r="V1" s="79" t="s">
        <v>13</v>
      </c>
      <c r="W1" s="84" t="s">
        <v>2</v>
      </c>
      <c r="X1" s="85" t="s">
        <v>3</v>
      </c>
      <c r="Y1" s="85" t="s">
        <v>4</v>
      </c>
      <c r="Z1" s="87" t="s">
        <v>11</v>
      </c>
      <c r="AA1" s="86" t="s">
        <v>287</v>
      </c>
      <c r="AB1" s="77" t="s">
        <v>5</v>
      </c>
      <c r="AC1" s="83" t="s">
        <v>10</v>
      </c>
      <c r="AD1" s="82" t="s">
        <v>14</v>
      </c>
      <c r="AE1" s="83" t="s">
        <v>15</v>
      </c>
      <c r="AF1" s="82" t="s">
        <v>6</v>
      </c>
      <c r="AG1" s="91" t="s">
        <v>233</v>
      </c>
      <c r="AH1" s="91" t="s">
        <v>234</v>
      </c>
      <c r="AI1" s="91" t="s">
        <v>235</v>
      </c>
      <c r="AJ1" s="91" t="s">
        <v>236</v>
      </c>
      <c r="AK1" s="91" t="s">
        <v>237</v>
      </c>
      <c r="AL1" s="90" t="s">
        <v>238</v>
      </c>
      <c r="AM1" s="90" t="s">
        <v>239</v>
      </c>
      <c r="AN1" s="91" t="s">
        <v>240</v>
      </c>
      <c r="AO1" s="91" t="s">
        <v>241</v>
      </c>
    </row>
    <row r="2" spans="1:41">
      <c r="A2" s="80"/>
      <c r="B2" s="26" t="s">
        <v>59</v>
      </c>
      <c r="C2" s="26" t="s">
        <v>60</v>
      </c>
      <c r="D2" s="25" t="s">
        <v>61</v>
      </c>
      <c r="E2" s="80"/>
      <c r="F2" s="26" t="s">
        <v>103</v>
      </c>
      <c r="G2" s="25" t="s">
        <v>104</v>
      </c>
      <c r="H2" s="30" t="s">
        <v>307</v>
      </c>
      <c r="I2" s="25" t="s">
        <v>307</v>
      </c>
      <c r="J2" s="80"/>
      <c r="K2" s="80"/>
      <c r="L2" s="80"/>
      <c r="M2" s="80"/>
      <c r="N2" s="80"/>
      <c r="O2" s="80"/>
      <c r="P2" s="80"/>
      <c r="Q2" s="80"/>
      <c r="R2" s="79"/>
      <c r="S2" s="80"/>
      <c r="T2" s="79"/>
      <c r="U2" s="79"/>
      <c r="V2" s="79"/>
      <c r="W2" s="84"/>
      <c r="X2" s="85"/>
      <c r="Y2" s="85"/>
      <c r="Z2" s="87"/>
      <c r="AA2" s="86"/>
      <c r="AB2" s="78">
        <v>0.49740000000000001</v>
      </c>
      <c r="AC2" s="88"/>
      <c r="AD2" s="89"/>
      <c r="AE2" s="83"/>
      <c r="AF2" s="82"/>
      <c r="AG2" s="91"/>
      <c r="AH2" s="91"/>
      <c r="AI2" s="91"/>
      <c r="AJ2" s="91"/>
      <c r="AK2" s="91"/>
      <c r="AL2" s="90"/>
      <c r="AM2" s="90"/>
      <c r="AN2" s="91"/>
      <c r="AO2" s="91"/>
    </row>
    <row r="3" spans="1:41" ht="16.5">
      <c r="A3" s="70">
        <v>1</v>
      </c>
      <c r="B3" s="70">
        <v>1</v>
      </c>
      <c r="C3" s="72" t="s">
        <v>107</v>
      </c>
      <c r="D3" s="70"/>
      <c r="E3" s="70">
        <v>250</v>
      </c>
      <c r="F3" s="92">
        <v>6842</v>
      </c>
      <c r="G3" s="94" t="s">
        <v>466</v>
      </c>
      <c r="H3" s="92" t="s">
        <v>464</v>
      </c>
      <c r="I3" s="94" t="s">
        <v>468</v>
      </c>
      <c r="J3" s="70">
        <v>302</v>
      </c>
      <c r="K3" s="71" t="s">
        <v>369</v>
      </c>
      <c r="L3" s="31" t="s">
        <v>308</v>
      </c>
      <c r="M3" s="72" t="s">
        <v>107</v>
      </c>
      <c r="N3" s="73" t="s">
        <v>108</v>
      </c>
      <c r="O3" s="72" t="s">
        <v>372</v>
      </c>
      <c r="P3" s="8" t="s">
        <v>373</v>
      </c>
      <c r="Q3" s="70">
        <v>12</v>
      </c>
      <c r="R3" s="70" t="s">
        <v>388</v>
      </c>
      <c r="S3" s="70" t="s">
        <v>391</v>
      </c>
      <c r="T3" s="74">
        <v>49.517691338500001</v>
      </c>
      <c r="U3" s="10">
        <v>341000</v>
      </c>
      <c r="V3" s="12">
        <v>16873115.159579199</v>
      </c>
      <c r="W3" s="14">
        <v>13204.840420800001</v>
      </c>
      <c r="X3" s="16">
        <f t="shared" ref="X3:X62" si="0">V3-W3</f>
        <v>16859910.319158398</v>
      </c>
      <c r="Y3" s="4"/>
      <c r="Z3" s="4"/>
      <c r="AA3" s="17">
        <v>0.49740000000000001</v>
      </c>
      <c r="AB3" s="75">
        <v>8392687.4803746939</v>
      </c>
      <c r="AC3" s="75">
        <v>8393</v>
      </c>
      <c r="AD3" s="43">
        <v>9934</v>
      </c>
      <c r="AE3" s="44">
        <v>11812</v>
      </c>
      <c r="AF3" s="49" t="s">
        <v>392</v>
      </c>
      <c r="AG3" s="18" t="s">
        <v>453</v>
      </c>
      <c r="AH3" s="29" t="s">
        <v>454</v>
      </c>
      <c r="AI3" s="29" t="s">
        <v>108</v>
      </c>
      <c r="AJ3" s="76">
        <v>4205</v>
      </c>
      <c r="AK3" s="28"/>
      <c r="AL3" s="28"/>
      <c r="AM3" s="28"/>
      <c r="AN3" s="29" t="s">
        <v>458</v>
      </c>
      <c r="AO3" s="29" t="s">
        <v>460</v>
      </c>
    </row>
    <row r="4" spans="1:41" ht="16.5">
      <c r="A4" s="2">
        <v>2</v>
      </c>
      <c r="B4" s="2">
        <v>1</v>
      </c>
      <c r="C4" s="72" t="s">
        <v>461</v>
      </c>
      <c r="D4" s="2"/>
      <c r="E4" s="2">
        <v>250</v>
      </c>
      <c r="F4" s="95">
        <v>6852</v>
      </c>
      <c r="G4" s="93" t="s">
        <v>466</v>
      </c>
      <c r="H4" s="93" t="s">
        <v>464</v>
      </c>
      <c r="I4" s="93" t="s">
        <v>468</v>
      </c>
      <c r="J4" s="2">
        <v>302</v>
      </c>
      <c r="K4" s="22" t="s">
        <v>369</v>
      </c>
      <c r="L4" s="32" t="s">
        <v>309</v>
      </c>
      <c r="M4" s="23" t="s">
        <v>107</v>
      </c>
      <c r="N4" s="24" t="s">
        <v>108</v>
      </c>
      <c r="O4" s="23" t="s">
        <v>372</v>
      </c>
      <c r="P4" s="9" t="s">
        <v>374</v>
      </c>
      <c r="Q4" s="2">
        <v>12</v>
      </c>
      <c r="R4" s="2" t="s">
        <v>389</v>
      </c>
      <c r="S4" s="2" t="s">
        <v>391</v>
      </c>
      <c r="T4" s="3">
        <v>49.517691338500001</v>
      </c>
      <c r="U4" s="11">
        <v>341000</v>
      </c>
      <c r="V4" s="13">
        <v>16873115.159579199</v>
      </c>
      <c r="W4" s="15">
        <v>13204.840420800001</v>
      </c>
      <c r="X4" s="16">
        <f t="shared" si="0"/>
        <v>16859910.319158398</v>
      </c>
      <c r="Y4" s="5"/>
      <c r="Z4" s="6"/>
      <c r="AA4" s="17">
        <v>0.49740000000000001</v>
      </c>
      <c r="AB4" s="46">
        <v>8392687.4803746939</v>
      </c>
      <c r="AC4" s="46">
        <v>8393</v>
      </c>
      <c r="AD4" s="48">
        <v>9935</v>
      </c>
      <c r="AE4" s="45">
        <v>11812</v>
      </c>
      <c r="AF4" s="49" t="s">
        <v>393</v>
      </c>
      <c r="AG4" s="18" t="s">
        <v>456</v>
      </c>
      <c r="AH4" s="29" t="s">
        <v>455</v>
      </c>
      <c r="AI4" s="29" t="s">
        <v>108</v>
      </c>
      <c r="AJ4" s="67">
        <v>4205</v>
      </c>
      <c r="AK4" s="50"/>
      <c r="AL4" s="50"/>
      <c r="AM4" s="50"/>
      <c r="AN4" s="29" t="s">
        <v>458</v>
      </c>
      <c r="AO4" s="29" t="s">
        <v>460</v>
      </c>
    </row>
    <row r="5" spans="1:41" ht="16.5">
      <c r="A5" s="2">
        <v>3</v>
      </c>
      <c r="B5" s="2">
        <v>1</v>
      </c>
      <c r="C5" s="72" t="s">
        <v>40</v>
      </c>
      <c r="D5" s="2"/>
      <c r="E5" s="2">
        <v>250</v>
      </c>
      <c r="F5" s="95">
        <v>6862</v>
      </c>
      <c r="G5" s="94" t="s">
        <v>465</v>
      </c>
      <c r="H5" s="92" t="s">
        <v>463</v>
      </c>
      <c r="I5" s="94" t="s">
        <v>467</v>
      </c>
      <c r="J5" s="2">
        <v>302</v>
      </c>
      <c r="K5" s="22" t="s">
        <v>368</v>
      </c>
      <c r="L5" s="32" t="s">
        <v>310</v>
      </c>
      <c r="M5" s="23" t="s">
        <v>107</v>
      </c>
      <c r="N5" s="24" t="s">
        <v>108</v>
      </c>
      <c r="O5" s="23" t="s">
        <v>372</v>
      </c>
      <c r="P5" s="9" t="s">
        <v>375</v>
      </c>
      <c r="Q5" s="2">
        <v>12</v>
      </c>
      <c r="R5" s="2" t="s">
        <v>387</v>
      </c>
      <c r="S5" s="2" t="s">
        <v>390</v>
      </c>
      <c r="T5" s="3">
        <v>49.517691338500001</v>
      </c>
      <c r="U5" s="11">
        <v>334000</v>
      </c>
      <c r="V5" s="13">
        <v>16526475.159579203</v>
      </c>
      <c r="W5" s="15">
        <v>13204.840420800001</v>
      </c>
      <c r="X5" s="16">
        <f t="shared" si="0"/>
        <v>16513270.319158403</v>
      </c>
      <c r="Y5" s="5"/>
      <c r="Z5" s="6"/>
      <c r="AA5" s="17">
        <v>0.49740000000000001</v>
      </c>
      <c r="AB5" s="47">
        <v>8220268.7443746952</v>
      </c>
      <c r="AC5" s="47">
        <v>8220</v>
      </c>
      <c r="AD5" s="48">
        <v>9864</v>
      </c>
      <c r="AE5" s="45">
        <v>11569</v>
      </c>
      <c r="AF5" s="49" t="s">
        <v>394</v>
      </c>
      <c r="AG5" s="18" t="s">
        <v>452</v>
      </c>
      <c r="AH5" s="29" t="s">
        <v>111</v>
      </c>
      <c r="AI5" s="29" t="s">
        <v>23</v>
      </c>
      <c r="AJ5" s="67">
        <v>4205</v>
      </c>
      <c r="AK5" s="50"/>
      <c r="AL5" s="50"/>
      <c r="AM5" s="50"/>
      <c r="AN5" s="29" t="s">
        <v>457</v>
      </c>
      <c r="AO5" s="29" t="s">
        <v>459</v>
      </c>
    </row>
    <row r="6" spans="1:41" ht="16.5">
      <c r="A6" s="2">
        <v>4</v>
      </c>
      <c r="B6" s="2">
        <v>1</v>
      </c>
      <c r="C6" s="72" t="s">
        <v>40</v>
      </c>
      <c r="D6" s="2"/>
      <c r="E6" s="2">
        <v>250</v>
      </c>
      <c r="F6" s="95">
        <v>6872</v>
      </c>
      <c r="G6" s="93" t="s">
        <v>465</v>
      </c>
      <c r="H6" s="93" t="s">
        <v>463</v>
      </c>
      <c r="I6" s="93" t="s">
        <v>467</v>
      </c>
      <c r="J6" s="2">
        <v>302</v>
      </c>
      <c r="K6" s="22" t="s">
        <v>368</v>
      </c>
      <c r="L6" s="32" t="s">
        <v>311</v>
      </c>
      <c r="M6" s="23" t="s">
        <v>107</v>
      </c>
      <c r="N6" s="24" t="s">
        <v>108</v>
      </c>
      <c r="O6" s="23" t="s">
        <v>372</v>
      </c>
      <c r="P6" s="9" t="s">
        <v>376</v>
      </c>
      <c r="Q6" s="2">
        <v>12</v>
      </c>
      <c r="R6" s="2" t="s">
        <v>387</v>
      </c>
      <c r="S6" s="2" t="s">
        <v>390</v>
      </c>
      <c r="T6" s="3">
        <v>49.517691338500001</v>
      </c>
      <c r="U6" s="11">
        <v>341000</v>
      </c>
      <c r="V6" s="13">
        <v>16873115.159579199</v>
      </c>
      <c r="W6" s="15">
        <v>13204.840420800001</v>
      </c>
      <c r="X6" s="16">
        <f t="shared" si="0"/>
        <v>16859910.319158398</v>
      </c>
      <c r="Y6" s="5"/>
      <c r="Z6" s="6"/>
      <c r="AA6" s="17">
        <v>0.49740000000000001</v>
      </c>
      <c r="AB6" s="47">
        <v>8392687.4803746939</v>
      </c>
      <c r="AC6" s="47">
        <v>8393</v>
      </c>
      <c r="AD6" s="48">
        <v>10071</v>
      </c>
      <c r="AE6" s="45">
        <v>11812</v>
      </c>
      <c r="AF6" s="49" t="s">
        <v>395</v>
      </c>
      <c r="AG6" s="18" t="s">
        <v>452</v>
      </c>
      <c r="AH6" s="29" t="s">
        <v>111</v>
      </c>
      <c r="AI6" s="29" t="s">
        <v>23</v>
      </c>
      <c r="AJ6" s="67">
        <v>4205</v>
      </c>
      <c r="AK6" s="50"/>
      <c r="AL6" s="50"/>
      <c r="AM6" s="50"/>
      <c r="AN6" s="29" t="s">
        <v>457</v>
      </c>
      <c r="AO6" s="29" t="s">
        <v>459</v>
      </c>
    </row>
    <row r="7" spans="1:41" ht="16.5">
      <c r="A7" s="2">
        <v>5</v>
      </c>
      <c r="B7" s="2">
        <v>1</v>
      </c>
      <c r="C7" s="72" t="s">
        <v>40</v>
      </c>
      <c r="D7" s="2"/>
      <c r="E7" s="2">
        <v>250</v>
      </c>
      <c r="F7" s="95">
        <v>6882</v>
      </c>
      <c r="G7" s="94" t="s">
        <v>465</v>
      </c>
      <c r="H7" s="92" t="s">
        <v>463</v>
      </c>
      <c r="I7" s="94" t="s">
        <v>467</v>
      </c>
      <c r="J7" s="2">
        <v>302</v>
      </c>
      <c r="K7" s="22" t="s">
        <v>368</v>
      </c>
      <c r="L7" s="32" t="s">
        <v>312</v>
      </c>
      <c r="M7" s="23" t="s">
        <v>107</v>
      </c>
      <c r="N7" s="24" t="s">
        <v>108</v>
      </c>
      <c r="O7" s="23" t="s">
        <v>372</v>
      </c>
      <c r="P7" s="9" t="s">
        <v>377</v>
      </c>
      <c r="Q7" s="2">
        <v>12</v>
      </c>
      <c r="R7" s="2" t="s">
        <v>387</v>
      </c>
      <c r="S7" s="2" t="s">
        <v>390</v>
      </c>
      <c r="T7" s="3">
        <v>49.517691338500001</v>
      </c>
      <c r="U7" s="11">
        <v>341000</v>
      </c>
      <c r="V7" s="13">
        <v>16873115.159579199</v>
      </c>
      <c r="W7" s="15">
        <v>13204.840420800001</v>
      </c>
      <c r="X7" s="16">
        <f t="shared" si="0"/>
        <v>16859910.319158398</v>
      </c>
      <c r="Y7" s="5"/>
      <c r="Z7" s="6"/>
      <c r="AA7" s="17">
        <v>0.49740000000000001</v>
      </c>
      <c r="AB7" s="47">
        <v>8392687.4803746939</v>
      </c>
      <c r="AC7" s="47">
        <v>8393</v>
      </c>
      <c r="AD7" s="48">
        <v>10071</v>
      </c>
      <c r="AE7" s="45">
        <v>11812</v>
      </c>
      <c r="AF7" s="49" t="s">
        <v>396</v>
      </c>
      <c r="AG7" s="18" t="s">
        <v>452</v>
      </c>
      <c r="AH7" s="29" t="s">
        <v>111</v>
      </c>
      <c r="AI7" s="29" t="s">
        <v>23</v>
      </c>
      <c r="AJ7" s="67">
        <v>4205</v>
      </c>
      <c r="AK7" s="50"/>
      <c r="AL7" s="50"/>
      <c r="AM7" s="50"/>
      <c r="AN7" s="29" t="s">
        <v>457</v>
      </c>
      <c r="AO7" s="29" t="s">
        <v>459</v>
      </c>
    </row>
    <row r="8" spans="1:41" ht="16.5">
      <c r="A8" s="2">
        <v>6</v>
      </c>
      <c r="B8" s="2">
        <v>1</v>
      </c>
      <c r="C8" s="72" t="s">
        <v>40</v>
      </c>
      <c r="D8" s="2"/>
      <c r="E8" s="2">
        <v>250</v>
      </c>
      <c r="F8" s="95">
        <v>6892</v>
      </c>
      <c r="G8" s="93" t="s">
        <v>465</v>
      </c>
      <c r="H8" s="93" t="s">
        <v>463</v>
      </c>
      <c r="I8" s="93" t="s">
        <v>467</v>
      </c>
      <c r="J8" s="2">
        <v>302</v>
      </c>
      <c r="K8" s="22" t="s">
        <v>368</v>
      </c>
      <c r="L8" s="32" t="s">
        <v>313</v>
      </c>
      <c r="M8" s="23" t="s">
        <v>107</v>
      </c>
      <c r="N8" s="24" t="s">
        <v>108</v>
      </c>
      <c r="O8" s="23" t="s">
        <v>372</v>
      </c>
      <c r="P8" s="9" t="s">
        <v>378</v>
      </c>
      <c r="Q8" s="2">
        <v>12</v>
      </c>
      <c r="R8" s="2" t="s">
        <v>387</v>
      </c>
      <c r="S8" s="2" t="s">
        <v>390</v>
      </c>
      <c r="T8" s="35">
        <v>49.517691338500001</v>
      </c>
      <c r="U8" s="36">
        <v>347000</v>
      </c>
      <c r="V8" s="37">
        <v>17170235.159579199</v>
      </c>
      <c r="W8" s="38">
        <v>13204.840420800001</v>
      </c>
      <c r="X8" s="16">
        <f t="shared" si="0"/>
        <v>17157030.319158398</v>
      </c>
      <c r="Y8" s="5"/>
      <c r="Z8" s="6"/>
      <c r="AA8" s="17">
        <v>0.49740000000000001</v>
      </c>
      <c r="AB8" s="47">
        <v>8540474.9683746938</v>
      </c>
      <c r="AC8" s="47">
        <v>8540</v>
      </c>
      <c r="AD8" s="48">
        <v>10248</v>
      </c>
      <c r="AE8" s="45">
        <v>12020</v>
      </c>
      <c r="AF8" s="49" t="s">
        <v>397</v>
      </c>
      <c r="AG8" s="18" t="s">
        <v>452</v>
      </c>
      <c r="AH8" s="29" t="s">
        <v>111</v>
      </c>
      <c r="AI8" s="29" t="s">
        <v>23</v>
      </c>
      <c r="AJ8" s="67">
        <v>4205</v>
      </c>
      <c r="AK8" s="50"/>
      <c r="AL8" s="50"/>
      <c r="AM8" s="50"/>
      <c r="AN8" s="29" t="s">
        <v>457</v>
      </c>
      <c r="AO8" s="29" t="s">
        <v>459</v>
      </c>
    </row>
    <row r="9" spans="1:41" ht="16.5">
      <c r="A9" s="2">
        <v>7</v>
      </c>
      <c r="B9" s="2">
        <v>1</v>
      </c>
      <c r="C9" s="72" t="s">
        <v>40</v>
      </c>
      <c r="D9" s="2"/>
      <c r="E9" s="2">
        <v>250</v>
      </c>
      <c r="F9" s="95">
        <v>6902</v>
      </c>
      <c r="G9" s="94" t="s">
        <v>465</v>
      </c>
      <c r="H9" s="92" t="s">
        <v>463</v>
      </c>
      <c r="I9" s="94" t="s">
        <v>467</v>
      </c>
      <c r="J9" s="2">
        <v>302</v>
      </c>
      <c r="K9" s="22" t="s">
        <v>368</v>
      </c>
      <c r="L9" s="32" t="s">
        <v>314</v>
      </c>
      <c r="M9" s="23" t="s">
        <v>40</v>
      </c>
      <c r="N9" s="24" t="s">
        <v>23</v>
      </c>
      <c r="O9" s="23" t="s">
        <v>42</v>
      </c>
      <c r="P9" s="8" t="s">
        <v>379</v>
      </c>
      <c r="Q9" s="2">
        <v>12</v>
      </c>
      <c r="R9" s="2" t="s">
        <v>387</v>
      </c>
      <c r="S9" s="2" t="s">
        <v>390</v>
      </c>
      <c r="T9" s="39">
        <v>49.517691338500001</v>
      </c>
      <c r="U9" s="40">
        <v>347000</v>
      </c>
      <c r="V9" s="40">
        <v>17170235.159579199</v>
      </c>
      <c r="W9" s="40">
        <v>13204.840420800001</v>
      </c>
      <c r="X9" s="16">
        <f t="shared" si="0"/>
        <v>17157030.319158398</v>
      </c>
      <c r="Y9" s="42"/>
      <c r="Z9" s="41"/>
      <c r="AA9" s="17">
        <v>0.49740000000000001</v>
      </c>
      <c r="AB9" s="40">
        <v>8540474.9683746938</v>
      </c>
      <c r="AC9" s="40">
        <v>8540</v>
      </c>
      <c r="AD9" s="40">
        <v>10248</v>
      </c>
      <c r="AE9" s="40">
        <v>12020</v>
      </c>
      <c r="AF9" s="49" t="s">
        <v>398</v>
      </c>
      <c r="AG9" s="18" t="s">
        <v>452</v>
      </c>
      <c r="AH9" s="29" t="s">
        <v>111</v>
      </c>
      <c r="AI9" s="29" t="s">
        <v>23</v>
      </c>
      <c r="AJ9" s="68">
        <v>4205</v>
      </c>
      <c r="AK9" s="41"/>
      <c r="AL9" s="41"/>
      <c r="AM9" s="41"/>
      <c r="AN9" s="29" t="s">
        <v>457</v>
      </c>
      <c r="AO9" s="29" t="s">
        <v>459</v>
      </c>
    </row>
    <row r="10" spans="1:41" ht="16.5">
      <c r="A10" s="2">
        <v>8</v>
      </c>
      <c r="B10" s="2">
        <v>1</v>
      </c>
      <c r="C10" s="72" t="s">
        <v>40</v>
      </c>
      <c r="D10" s="2"/>
      <c r="E10" s="2">
        <v>250</v>
      </c>
      <c r="F10" s="95">
        <v>6912</v>
      </c>
      <c r="G10" s="93" t="s">
        <v>465</v>
      </c>
      <c r="H10" s="93" t="s">
        <v>463</v>
      </c>
      <c r="I10" s="93" t="s">
        <v>467</v>
      </c>
      <c r="J10" s="2">
        <v>302</v>
      </c>
      <c r="K10" s="22" t="s">
        <v>368</v>
      </c>
      <c r="L10" s="32" t="s">
        <v>315</v>
      </c>
      <c r="M10" s="23" t="s">
        <v>40</v>
      </c>
      <c r="N10" s="24" t="s">
        <v>23</v>
      </c>
      <c r="O10" s="23" t="s">
        <v>42</v>
      </c>
      <c r="P10" s="9" t="s">
        <v>380</v>
      </c>
      <c r="Q10" s="2">
        <v>12</v>
      </c>
      <c r="R10" s="2" t="s">
        <v>387</v>
      </c>
      <c r="S10" s="2" t="s">
        <v>390</v>
      </c>
      <c r="T10" s="39">
        <v>49.517691338500001</v>
      </c>
      <c r="U10" s="40">
        <v>354000</v>
      </c>
      <c r="V10" s="40">
        <v>17516875.159579199</v>
      </c>
      <c r="W10" s="40">
        <v>13204.840420800001</v>
      </c>
      <c r="X10" s="16">
        <f t="shared" si="0"/>
        <v>17503670.319158398</v>
      </c>
      <c r="Y10" s="5"/>
      <c r="Z10" s="41"/>
      <c r="AA10" s="17">
        <v>0.49740000000000001</v>
      </c>
      <c r="AB10" s="40">
        <v>8712893.7043746933</v>
      </c>
      <c r="AC10" s="40">
        <v>8713</v>
      </c>
      <c r="AD10" s="40">
        <v>10455</v>
      </c>
      <c r="AE10" s="40">
        <v>12262</v>
      </c>
      <c r="AF10" s="49" t="s">
        <v>399</v>
      </c>
      <c r="AG10" s="18" t="s">
        <v>452</v>
      </c>
      <c r="AH10" s="29" t="s">
        <v>111</v>
      </c>
      <c r="AI10" s="29" t="s">
        <v>23</v>
      </c>
      <c r="AJ10" s="68">
        <v>4205</v>
      </c>
      <c r="AK10" s="41"/>
      <c r="AL10" s="41"/>
      <c r="AM10" s="41"/>
      <c r="AN10" s="29" t="s">
        <v>457</v>
      </c>
      <c r="AO10" s="29" t="s">
        <v>459</v>
      </c>
    </row>
    <row r="11" spans="1:41" ht="16.5">
      <c r="A11" s="2">
        <v>9</v>
      </c>
      <c r="B11" s="2">
        <v>1</v>
      </c>
      <c r="C11" s="72" t="s">
        <v>40</v>
      </c>
      <c r="D11" s="2"/>
      <c r="E11" s="2">
        <v>250</v>
      </c>
      <c r="F11" s="95">
        <v>6922</v>
      </c>
      <c r="G11" s="94" t="s">
        <v>465</v>
      </c>
      <c r="H11" s="92" t="s">
        <v>463</v>
      </c>
      <c r="I11" s="94" t="s">
        <v>467</v>
      </c>
      <c r="J11" s="2">
        <v>302</v>
      </c>
      <c r="K11" s="22" t="s">
        <v>368</v>
      </c>
      <c r="L11" s="32" t="s">
        <v>316</v>
      </c>
      <c r="M11" s="23" t="s">
        <v>40</v>
      </c>
      <c r="N11" s="24" t="s">
        <v>23</v>
      </c>
      <c r="O11" s="23" t="s">
        <v>42</v>
      </c>
      <c r="P11" s="9" t="s">
        <v>48</v>
      </c>
      <c r="Q11" s="2">
        <v>12</v>
      </c>
      <c r="R11" s="2" t="s">
        <v>387</v>
      </c>
      <c r="S11" s="2" t="s">
        <v>390</v>
      </c>
      <c r="T11" s="39">
        <v>49.517691338500001</v>
      </c>
      <c r="U11" s="40">
        <v>354000</v>
      </c>
      <c r="V11" s="40">
        <v>17516875.159579199</v>
      </c>
      <c r="W11" s="40">
        <v>13204.840420800001</v>
      </c>
      <c r="X11" s="16">
        <f t="shared" si="0"/>
        <v>17503670.319158398</v>
      </c>
      <c r="Y11" s="5"/>
      <c r="Z11" s="41"/>
      <c r="AA11" s="17">
        <v>0.49740000000000001</v>
      </c>
      <c r="AB11" s="40">
        <v>8712893.7043746933</v>
      </c>
      <c r="AC11" s="40">
        <v>8713</v>
      </c>
      <c r="AD11" s="40">
        <v>10455</v>
      </c>
      <c r="AE11" s="40">
        <v>12262</v>
      </c>
      <c r="AF11" s="49" t="s">
        <v>400</v>
      </c>
      <c r="AG11" s="18" t="s">
        <v>452</v>
      </c>
      <c r="AH11" s="29" t="s">
        <v>111</v>
      </c>
      <c r="AI11" s="29" t="s">
        <v>23</v>
      </c>
      <c r="AJ11" s="68">
        <v>4205</v>
      </c>
      <c r="AK11" s="41"/>
      <c r="AL11" s="41"/>
      <c r="AM11" s="41"/>
      <c r="AN11" s="29" t="s">
        <v>457</v>
      </c>
      <c r="AO11" s="29" t="s">
        <v>459</v>
      </c>
    </row>
    <row r="12" spans="1:41" ht="16.5">
      <c r="A12" s="2">
        <v>10</v>
      </c>
      <c r="B12" s="2">
        <v>1</v>
      </c>
      <c r="C12" s="72" t="s">
        <v>40</v>
      </c>
      <c r="D12" s="2"/>
      <c r="E12" s="2">
        <v>250</v>
      </c>
      <c r="F12" s="95">
        <v>6942</v>
      </c>
      <c r="G12" s="93" t="s">
        <v>465</v>
      </c>
      <c r="H12" s="93" t="s">
        <v>463</v>
      </c>
      <c r="I12" s="93" t="s">
        <v>467</v>
      </c>
      <c r="J12" s="2">
        <v>302</v>
      </c>
      <c r="K12" s="22" t="s">
        <v>368</v>
      </c>
      <c r="L12" s="32" t="s">
        <v>317</v>
      </c>
      <c r="M12" s="23" t="s">
        <v>40</v>
      </c>
      <c r="N12" s="24" t="s">
        <v>23</v>
      </c>
      <c r="O12" s="23" t="s">
        <v>42</v>
      </c>
      <c r="P12" s="9" t="s">
        <v>381</v>
      </c>
      <c r="Q12" s="2">
        <v>12</v>
      </c>
      <c r="R12" s="2" t="s">
        <v>387</v>
      </c>
      <c r="S12" s="2" t="s">
        <v>390</v>
      </c>
      <c r="T12" s="39">
        <v>49.517691338500001</v>
      </c>
      <c r="U12" s="40">
        <v>367000</v>
      </c>
      <c r="V12" s="40">
        <v>18160635.159579199</v>
      </c>
      <c r="W12" s="40">
        <v>13204.840420800001</v>
      </c>
      <c r="X12" s="16">
        <f t="shared" si="0"/>
        <v>18147430.319158398</v>
      </c>
      <c r="Y12" s="5"/>
      <c r="Z12" s="41"/>
      <c r="AA12" s="17">
        <v>0.49740000000000001</v>
      </c>
      <c r="AB12" s="40">
        <v>9033099.9283746928</v>
      </c>
      <c r="AC12" s="40">
        <v>9033</v>
      </c>
      <c r="AD12" s="40">
        <v>10840</v>
      </c>
      <c r="AE12" s="40">
        <v>12713</v>
      </c>
      <c r="AF12" s="49" t="s">
        <v>401</v>
      </c>
      <c r="AG12" s="18" t="s">
        <v>452</v>
      </c>
      <c r="AH12" s="29" t="s">
        <v>111</v>
      </c>
      <c r="AI12" s="29" t="s">
        <v>23</v>
      </c>
      <c r="AJ12" s="68">
        <v>4205</v>
      </c>
      <c r="AK12" s="41"/>
      <c r="AL12" s="41"/>
      <c r="AM12" s="41"/>
      <c r="AN12" s="29" t="s">
        <v>457</v>
      </c>
      <c r="AO12" s="29" t="s">
        <v>459</v>
      </c>
    </row>
    <row r="13" spans="1:41" ht="16.5">
      <c r="A13" s="2">
        <v>11</v>
      </c>
      <c r="B13" s="2">
        <v>1</v>
      </c>
      <c r="C13" s="72" t="s">
        <v>40</v>
      </c>
      <c r="D13" s="2"/>
      <c r="E13" s="2">
        <v>250</v>
      </c>
      <c r="F13" s="95">
        <v>6843</v>
      </c>
      <c r="G13" s="94" t="s">
        <v>465</v>
      </c>
      <c r="H13" s="92" t="s">
        <v>463</v>
      </c>
      <c r="I13" s="94" t="s">
        <v>467</v>
      </c>
      <c r="J13" s="2">
        <v>302</v>
      </c>
      <c r="K13" s="22" t="s">
        <v>368</v>
      </c>
      <c r="L13" s="32" t="s">
        <v>318</v>
      </c>
      <c r="M13" s="23" t="s">
        <v>40</v>
      </c>
      <c r="N13" s="24" t="s">
        <v>23</v>
      </c>
      <c r="O13" s="23" t="s">
        <v>42</v>
      </c>
      <c r="P13" s="9" t="s">
        <v>373</v>
      </c>
      <c r="Q13" s="2">
        <v>12</v>
      </c>
      <c r="R13" s="2" t="s">
        <v>387</v>
      </c>
      <c r="S13" s="2" t="s">
        <v>390</v>
      </c>
      <c r="T13" s="39">
        <v>32.819844070750001</v>
      </c>
      <c r="U13" s="40">
        <v>344000</v>
      </c>
      <c r="V13" s="40">
        <v>11277881.687476</v>
      </c>
      <c r="W13" s="40">
        <v>8758.3125240000008</v>
      </c>
      <c r="X13" s="16">
        <f t="shared" si="0"/>
        <v>11269123.374952</v>
      </c>
      <c r="Y13" s="5"/>
      <c r="Z13" s="41"/>
      <c r="AA13" s="17">
        <v>0.49740000000000001</v>
      </c>
      <c r="AB13" s="40">
        <v>5609618.3513505626</v>
      </c>
      <c r="AC13" s="40">
        <v>5610</v>
      </c>
      <c r="AD13" s="40">
        <v>6731</v>
      </c>
      <c r="AE13" s="40">
        <v>7895</v>
      </c>
      <c r="AF13" s="49" t="s">
        <v>402</v>
      </c>
      <c r="AG13" s="18" t="s">
        <v>452</v>
      </c>
      <c r="AH13" s="29" t="s">
        <v>111</v>
      </c>
      <c r="AI13" s="29" t="s">
        <v>23</v>
      </c>
      <c r="AJ13" s="68">
        <v>2786</v>
      </c>
      <c r="AK13" s="41"/>
      <c r="AL13" s="41"/>
      <c r="AM13" s="41"/>
      <c r="AN13" s="29" t="s">
        <v>457</v>
      </c>
      <c r="AO13" s="29" t="s">
        <v>459</v>
      </c>
    </row>
    <row r="14" spans="1:41" ht="16.5">
      <c r="A14" s="2">
        <v>12</v>
      </c>
      <c r="B14" s="2">
        <v>1</v>
      </c>
      <c r="C14" s="72" t="s">
        <v>40</v>
      </c>
      <c r="D14" s="2"/>
      <c r="E14" s="2">
        <v>250</v>
      </c>
      <c r="F14" s="95">
        <v>6863</v>
      </c>
      <c r="G14" s="93" t="s">
        <v>465</v>
      </c>
      <c r="H14" s="93" t="s">
        <v>463</v>
      </c>
      <c r="I14" s="93" t="s">
        <v>467</v>
      </c>
      <c r="J14" s="2">
        <v>302</v>
      </c>
      <c r="K14" s="22" t="s">
        <v>368</v>
      </c>
      <c r="L14" s="32" t="s">
        <v>319</v>
      </c>
      <c r="M14" s="23" t="s">
        <v>40</v>
      </c>
      <c r="N14" s="24" t="s">
        <v>23</v>
      </c>
      <c r="O14" s="23" t="s">
        <v>42</v>
      </c>
      <c r="P14" s="9" t="s">
        <v>375</v>
      </c>
      <c r="Q14" s="2">
        <v>12</v>
      </c>
      <c r="R14" s="2" t="s">
        <v>387</v>
      </c>
      <c r="S14" s="2" t="s">
        <v>390</v>
      </c>
      <c r="T14" s="39">
        <v>32.819844070750001</v>
      </c>
      <c r="U14" s="40">
        <v>337000</v>
      </c>
      <c r="V14" s="40">
        <v>11048211.687476</v>
      </c>
      <c r="W14" s="40">
        <v>8758.3125240000008</v>
      </c>
      <c r="X14" s="16">
        <f t="shared" si="0"/>
        <v>11039453.374952</v>
      </c>
      <c r="Y14" s="5"/>
      <c r="Z14" s="41"/>
      <c r="AA14" s="17">
        <v>0.49740000000000001</v>
      </c>
      <c r="AB14" s="40">
        <v>5495380.4933505626</v>
      </c>
      <c r="AC14" s="40">
        <v>5495</v>
      </c>
      <c r="AD14" s="40">
        <v>6594</v>
      </c>
      <c r="AE14" s="40">
        <v>7734</v>
      </c>
      <c r="AF14" s="49" t="s">
        <v>403</v>
      </c>
      <c r="AG14" s="18" t="s">
        <v>452</v>
      </c>
      <c r="AH14" s="29" t="s">
        <v>111</v>
      </c>
      <c r="AI14" s="29" t="s">
        <v>23</v>
      </c>
      <c r="AJ14" s="68">
        <v>2786</v>
      </c>
      <c r="AK14" s="41"/>
      <c r="AL14" s="41"/>
      <c r="AM14" s="41"/>
      <c r="AN14" s="29" t="s">
        <v>457</v>
      </c>
      <c r="AO14" s="29" t="s">
        <v>459</v>
      </c>
    </row>
    <row r="15" spans="1:41" ht="16.5">
      <c r="A15" s="2">
        <v>13</v>
      </c>
      <c r="B15" s="2">
        <v>1</v>
      </c>
      <c r="C15" s="72" t="s">
        <v>40</v>
      </c>
      <c r="D15" s="2"/>
      <c r="E15" s="2">
        <v>250</v>
      </c>
      <c r="F15" s="95">
        <v>6873</v>
      </c>
      <c r="G15" s="94" t="s">
        <v>465</v>
      </c>
      <c r="H15" s="92" t="s">
        <v>463</v>
      </c>
      <c r="I15" s="94" t="s">
        <v>467</v>
      </c>
      <c r="J15" s="2">
        <v>302</v>
      </c>
      <c r="K15" s="22" t="s">
        <v>368</v>
      </c>
      <c r="L15" s="32" t="s">
        <v>320</v>
      </c>
      <c r="M15" s="23" t="s">
        <v>40</v>
      </c>
      <c r="N15" s="24" t="s">
        <v>23</v>
      </c>
      <c r="O15" s="23" t="s">
        <v>42</v>
      </c>
      <c r="P15" s="9" t="s">
        <v>376</v>
      </c>
      <c r="Q15" s="2">
        <v>12</v>
      </c>
      <c r="R15" s="2" t="s">
        <v>387</v>
      </c>
      <c r="S15" s="2" t="s">
        <v>390</v>
      </c>
      <c r="T15" s="39">
        <v>32.819844070750001</v>
      </c>
      <c r="U15" s="40">
        <v>344000</v>
      </c>
      <c r="V15" s="40">
        <v>11277881.687476</v>
      </c>
      <c r="W15" s="40">
        <v>8758.3125240000008</v>
      </c>
      <c r="X15" s="16">
        <f t="shared" si="0"/>
        <v>11269123.374952</v>
      </c>
      <c r="Y15" s="42"/>
      <c r="Z15" s="41"/>
      <c r="AA15" s="17">
        <v>0.49740000000000001</v>
      </c>
      <c r="AB15" s="40">
        <v>5609618.3513505626</v>
      </c>
      <c r="AC15" s="40">
        <v>5610</v>
      </c>
      <c r="AD15" s="40">
        <v>6731</v>
      </c>
      <c r="AE15" s="40">
        <v>7895</v>
      </c>
      <c r="AF15" s="49" t="s">
        <v>404</v>
      </c>
      <c r="AG15" s="18" t="s">
        <v>452</v>
      </c>
      <c r="AH15" s="29" t="s">
        <v>111</v>
      </c>
      <c r="AI15" s="29" t="s">
        <v>23</v>
      </c>
      <c r="AJ15" s="68">
        <v>2786</v>
      </c>
      <c r="AK15" s="41"/>
      <c r="AL15" s="41"/>
      <c r="AM15" s="41"/>
      <c r="AN15" s="29" t="s">
        <v>457</v>
      </c>
      <c r="AO15" s="29" t="s">
        <v>459</v>
      </c>
    </row>
    <row r="16" spans="1:41" ht="16.5">
      <c r="A16" s="2">
        <v>14</v>
      </c>
      <c r="B16" s="2">
        <v>1</v>
      </c>
      <c r="C16" s="72" t="s">
        <v>40</v>
      </c>
      <c r="D16" s="2"/>
      <c r="E16" s="2">
        <v>250</v>
      </c>
      <c r="F16" s="95">
        <v>6883</v>
      </c>
      <c r="G16" s="93" t="s">
        <v>465</v>
      </c>
      <c r="H16" s="93" t="s">
        <v>463</v>
      </c>
      <c r="I16" s="93" t="s">
        <v>467</v>
      </c>
      <c r="J16" s="2">
        <v>302</v>
      </c>
      <c r="K16" s="22" t="s">
        <v>368</v>
      </c>
      <c r="L16" s="32" t="s">
        <v>321</v>
      </c>
      <c r="M16" s="23" t="s">
        <v>40</v>
      </c>
      <c r="N16" s="24" t="s">
        <v>23</v>
      </c>
      <c r="O16" s="23" t="s">
        <v>42</v>
      </c>
      <c r="P16" s="9" t="s">
        <v>377</v>
      </c>
      <c r="Q16" s="2">
        <v>12</v>
      </c>
      <c r="R16" s="2" t="s">
        <v>387</v>
      </c>
      <c r="S16" s="2" t="s">
        <v>390</v>
      </c>
      <c r="T16" s="39">
        <v>32.819844070750001</v>
      </c>
      <c r="U16" s="40">
        <v>344000</v>
      </c>
      <c r="V16" s="40">
        <v>11277881.687476</v>
      </c>
      <c r="W16" s="40">
        <v>8758.3125240000008</v>
      </c>
      <c r="X16" s="16">
        <f t="shared" si="0"/>
        <v>11269123.374952</v>
      </c>
      <c r="Y16" s="5"/>
      <c r="Z16" s="41"/>
      <c r="AA16" s="17">
        <v>0.49740000000000001</v>
      </c>
      <c r="AB16" s="40">
        <v>5609618.3513505626</v>
      </c>
      <c r="AC16" s="40">
        <v>5610</v>
      </c>
      <c r="AD16" s="40">
        <v>6731</v>
      </c>
      <c r="AE16" s="40">
        <v>7895</v>
      </c>
      <c r="AF16" s="49" t="s">
        <v>405</v>
      </c>
      <c r="AG16" s="18" t="s">
        <v>452</v>
      </c>
      <c r="AH16" s="29" t="s">
        <v>111</v>
      </c>
      <c r="AI16" s="29" t="s">
        <v>23</v>
      </c>
      <c r="AJ16" s="68">
        <v>2786</v>
      </c>
      <c r="AK16" s="41"/>
      <c r="AL16" s="41"/>
      <c r="AM16" s="41"/>
      <c r="AN16" s="29" t="s">
        <v>457</v>
      </c>
      <c r="AO16" s="29" t="s">
        <v>459</v>
      </c>
    </row>
    <row r="17" spans="1:41" ht="16.5">
      <c r="A17" s="2">
        <v>15</v>
      </c>
      <c r="B17" s="2">
        <v>1</v>
      </c>
      <c r="C17" s="72" t="s">
        <v>40</v>
      </c>
      <c r="D17" s="2"/>
      <c r="E17" s="2">
        <v>250</v>
      </c>
      <c r="F17" s="95">
        <v>6893</v>
      </c>
      <c r="G17" s="94" t="s">
        <v>465</v>
      </c>
      <c r="H17" s="92" t="s">
        <v>463</v>
      </c>
      <c r="I17" s="94" t="s">
        <v>467</v>
      </c>
      <c r="J17" s="2">
        <v>302</v>
      </c>
      <c r="K17" s="22" t="s">
        <v>368</v>
      </c>
      <c r="L17" s="32" t="s">
        <v>322</v>
      </c>
      <c r="M17" s="23" t="s">
        <v>40</v>
      </c>
      <c r="N17" s="24" t="s">
        <v>23</v>
      </c>
      <c r="O17" s="23" t="s">
        <v>42</v>
      </c>
      <c r="P17" s="9" t="s">
        <v>378</v>
      </c>
      <c r="Q17" s="2">
        <v>12</v>
      </c>
      <c r="R17" s="2" t="s">
        <v>387</v>
      </c>
      <c r="S17" s="2" t="s">
        <v>390</v>
      </c>
      <c r="T17" s="39">
        <v>32.819844070750001</v>
      </c>
      <c r="U17" s="40">
        <v>351000</v>
      </c>
      <c r="V17" s="40">
        <v>11507551.687476</v>
      </c>
      <c r="W17" s="40">
        <v>8758.3125240000008</v>
      </c>
      <c r="X17" s="16">
        <f t="shared" si="0"/>
        <v>11498793.374952</v>
      </c>
      <c r="Y17" s="5"/>
      <c r="Z17" s="41"/>
      <c r="AA17" s="17">
        <v>0.49740000000000001</v>
      </c>
      <c r="AB17" s="40">
        <v>5723856.2093505627</v>
      </c>
      <c r="AC17" s="40">
        <v>5724</v>
      </c>
      <c r="AD17" s="40">
        <v>6868</v>
      </c>
      <c r="AE17" s="40">
        <v>8056</v>
      </c>
      <c r="AF17" s="49" t="s">
        <v>406</v>
      </c>
      <c r="AG17" s="18" t="s">
        <v>452</v>
      </c>
      <c r="AH17" s="29" t="s">
        <v>111</v>
      </c>
      <c r="AI17" s="29" t="s">
        <v>23</v>
      </c>
      <c r="AJ17" s="68">
        <v>2786</v>
      </c>
      <c r="AK17" s="41"/>
      <c r="AL17" s="41"/>
      <c r="AM17" s="41"/>
      <c r="AN17" s="29" t="s">
        <v>457</v>
      </c>
      <c r="AO17" s="29" t="s">
        <v>459</v>
      </c>
    </row>
    <row r="18" spans="1:41" ht="16.5">
      <c r="A18" s="2">
        <v>16</v>
      </c>
      <c r="B18" s="2">
        <v>1</v>
      </c>
      <c r="C18" s="72" t="s">
        <v>40</v>
      </c>
      <c r="D18" s="2"/>
      <c r="E18" s="2">
        <v>250</v>
      </c>
      <c r="F18" s="95">
        <v>6903</v>
      </c>
      <c r="G18" s="93" t="s">
        <v>465</v>
      </c>
      <c r="H18" s="93" t="s">
        <v>463</v>
      </c>
      <c r="I18" s="93" t="s">
        <v>467</v>
      </c>
      <c r="J18" s="2">
        <v>302</v>
      </c>
      <c r="K18" s="22" t="s">
        <v>368</v>
      </c>
      <c r="L18" s="32" t="s">
        <v>323</v>
      </c>
      <c r="M18" s="23" t="s">
        <v>40</v>
      </c>
      <c r="N18" s="24" t="s">
        <v>23</v>
      </c>
      <c r="O18" s="23" t="s">
        <v>42</v>
      </c>
      <c r="P18" s="9" t="s">
        <v>382</v>
      </c>
      <c r="Q18" s="2">
        <v>12</v>
      </c>
      <c r="R18" s="2" t="s">
        <v>387</v>
      </c>
      <c r="S18" s="2" t="s">
        <v>390</v>
      </c>
      <c r="T18" s="39">
        <v>32.819844070750001</v>
      </c>
      <c r="U18" s="40">
        <v>351000</v>
      </c>
      <c r="V18" s="40">
        <v>11507551.687476</v>
      </c>
      <c r="W18" s="40">
        <v>8758.3125240000008</v>
      </c>
      <c r="X18" s="16">
        <f t="shared" si="0"/>
        <v>11498793.374952</v>
      </c>
      <c r="Y18" s="5"/>
      <c r="Z18" s="41"/>
      <c r="AA18" s="17">
        <v>0.49740000000000001</v>
      </c>
      <c r="AB18" s="40">
        <v>5723856.2093505627</v>
      </c>
      <c r="AC18" s="40">
        <v>43856.209350559999</v>
      </c>
      <c r="AD18" s="40">
        <v>6868</v>
      </c>
      <c r="AE18" s="40">
        <v>8056</v>
      </c>
      <c r="AF18" s="49" t="s">
        <v>407</v>
      </c>
      <c r="AG18" s="18" t="s">
        <v>452</v>
      </c>
      <c r="AH18" s="29" t="s">
        <v>111</v>
      </c>
      <c r="AI18" s="29" t="s">
        <v>23</v>
      </c>
      <c r="AJ18" s="68">
        <v>2786</v>
      </c>
      <c r="AK18" s="41"/>
      <c r="AL18" s="41"/>
      <c r="AM18" s="41"/>
      <c r="AN18" s="29" t="s">
        <v>457</v>
      </c>
      <c r="AO18" s="29" t="s">
        <v>459</v>
      </c>
    </row>
    <row r="19" spans="1:41" ht="16.5">
      <c r="A19" s="2">
        <v>17</v>
      </c>
      <c r="B19" s="2">
        <v>1</v>
      </c>
      <c r="C19" s="72" t="s">
        <v>40</v>
      </c>
      <c r="D19" s="2"/>
      <c r="E19" s="2">
        <v>250</v>
      </c>
      <c r="F19" s="95">
        <v>6913</v>
      </c>
      <c r="G19" s="94" t="s">
        <v>465</v>
      </c>
      <c r="H19" s="92" t="s">
        <v>463</v>
      </c>
      <c r="I19" s="94" t="s">
        <v>467</v>
      </c>
      <c r="J19" s="2">
        <v>302</v>
      </c>
      <c r="K19" s="22" t="s">
        <v>368</v>
      </c>
      <c r="L19" s="32" t="s">
        <v>324</v>
      </c>
      <c r="M19" s="23" t="s">
        <v>40</v>
      </c>
      <c r="N19" s="24" t="s">
        <v>23</v>
      </c>
      <c r="O19" s="23" t="s">
        <v>42</v>
      </c>
      <c r="P19" s="9" t="s">
        <v>383</v>
      </c>
      <c r="Q19" s="2">
        <v>12</v>
      </c>
      <c r="R19" s="2" t="s">
        <v>387</v>
      </c>
      <c r="S19" s="2" t="s">
        <v>390</v>
      </c>
      <c r="T19" s="39">
        <v>32.819844070750001</v>
      </c>
      <c r="U19" s="40">
        <v>357000</v>
      </c>
      <c r="V19" s="40">
        <v>11704411.687476</v>
      </c>
      <c r="W19" s="40">
        <v>8758.3125240000008</v>
      </c>
      <c r="X19" s="16">
        <f t="shared" si="0"/>
        <v>11695653.374952</v>
      </c>
      <c r="Y19" s="5"/>
      <c r="Z19" s="41"/>
      <c r="AA19" s="17">
        <v>0.49740000000000001</v>
      </c>
      <c r="AB19" s="40">
        <v>5821774.3733505625</v>
      </c>
      <c r="AC19" s="40">
        <v>5822</v>
      </c>
      <c r="AD19" s="40">
        <v>6986</v>
      </c>
      <c r="AE19" s="40">
        <v>8194</v>
      </c>
      <c r="AF19" s="49" t="s">
        <v>408</v>
      </c>
      <c r="AG19" s="18" t="s">
        <v>452</v>
      </c>
      <c r="AH19" s="29" t="s">
        <v>111</v>
      </c>
      <c r="AI19" s="29" t="s">
        <v>23</v>
      </c>
      <c r="AJ19" s="68">
        <v>2786</v>
      </c>
      <c r="AK19" s="41"/>
      <c r="AL19" s="41"/>
      <c r="AM19" s="41"/>
      <c r="AN19" s="29" t="s">
        <v>457</v>
      </c>
      <c r="AO19" s="29" t="s">
        <v>459</v>
      </c>
    </row>
    <row r="20" spans="1:41" ht="16.5">
      <c r="A20" s="2">
        <v>18</v>
      </c>
      <c r="B20" s="2">
        <v>1</v>
      </c>
      <c r="C20" s="72" t="s">
        <v>40</v>
      </c>
      <c r="D20" s="2"/>
      <c r="E20" s="2">
        <v>250</v>
      </c>
      <c r="F20" s="95">
        <v>6923</v>
      </c>
      <c r="G20" s="93" t="s">
        <v>465</v>
      </c>
      <c r="H20" s="93" t="s">
        <v>463</v>
      </c>
      <c r="I20" s="93" t="s">
        <v>467</v>
      </c>
      <c r="J20" s="2">
        <v>302</v>
      </c>
      <c r="K20" s="22" t="s">
        <v>368</v>
      </c>
      <c r="L20" s="32" t="s">
        <v>325</v>
      </c>
      <c r="M20" s="23" t="s">
        <v>40</v>
      </c>
      <c r="N20" s="24" t="s">
        <v>23</v>
      </c>
      <c r="O20" s="23" t="s">
        <v>42</v>
      </c>
      <c r="P20" s="9" t="s">
        <v>384</v>
      </c>
      <c r="Q20" s="2">
        <v>12</v>
      </c>
      <c r="R20" s="2" t="s">
        <v>387</v>
      </c>
      <c r="S20" s="2" t="s">
        <v>390</v>
      </c>
      <c r="T20" s="39">
        <v>32.819844070750001</v>
      </c>
      <c r="U20" s="40">
        <v>357000</v>
      </c>
      <c r="V20" s="40">
        <v>11704411.687476</v>
      </c>
      <c r="W20" s="40">
        <v>8758.3125240000008</v>
      </c>
      <c r="X20" s="16">
        <f t="shared" si="0"/>
        <v>11695653.374952</v>
      </c>
      <c r="Y20" s="5"/>
      <c r="Z20" s="41"/>
      <c r="AA20" s="17">
        <v>0.49740000000000001</v>
      </c>
      <c r="AB20" s="40">
        <v>5821774.3733505625</v>
      </c>
      <c r="AC20" s="40">
        <v>5822</v>
      </c>
      <c r="AD20" s="40">
        <v>6986</v>
      </c>
      <c r="AE20" s="40">
        <v>8194</v>
      </c>
      <c r="AF20" s="49" t="s">
        <v>409</v>
      </c>
      <c r="AG20" s="18" t="s">
        <v>452</v>
      </c>
      <c r="AH20" s="29" t="s">
        <v>111</v>
      </c>
      <c r="AI20" s="29" t="s">
        <v>23</v>
      </c>
      <c r="AJ20" s="68">
        <v>2786</v>
      </c>
      <c r="AK20" s="41"/>
      <c r="AL20" s="41"/>
      <c r="AM20" s="41"/>
      <c r="AN20" s="29" t="s">
        <v>457</v>
      </c>
      <c r="AO20" s="29" t="s">
        <v>459</v>
      </c>
    </row>
    <row r="21" spans="1:41" ht="16.5">
      <c r="A21" s="2">
        <v>19</v>
      </c>
      <c r="B21" s="2">
        <v>1</v>
      </c>
      <c r="C21" s="72" t="s">
        <v>40</v>
      </c>
      <c r="D21" s="2"/>
      <c r="E21" s="2">
        <v>250</v>
      </c>
      <c r="F21" s="95">
        <v>6933</v>
      </c>
      <c r="G21" s="94" t="s">
        <v>465</v>
      </c>
      <c r="H21" s="92" t="s">
        <v>463</v>
      </c>
      <c r="I21" s="94" t="s">
        <v>467</v>
      </c>
      <c r="J21" s="2">
        <v>302</v>
      </c>
      <c r="K21" s="22" t="s">
        <v>368</v>
      </c>
      <c r="L21" s="32" t="s">
        <v>326</v>
      </c>
      <c r="M21" s="23" t="s">
        <v>40</v>
      </c>
      <c r="N21" s="24" t="s">
        <v>23</v>
      </c>
      <c r="O21" s="23" t="s">
        <v>42</v>
      </c>
      <c r="P21" s="9" t="s">
        <v>385</v>
      </c>
      <c r="Q21" s="2">
        <v>12</v>
      </c>
      <c r="R21" s="2" t="s">
        <v>387</v>
      </c>
      <c r="S21" s="2" t="s">
        <v>390</v>
      </c>
      <c r="T21" s="39">
        <v>32.819844070750001</v>
      </c>
      <c r="U21" s="40">
        <v>364000</v>
      </c>
      <c r="V21" s="40">
        <v>11934081.687476</v>
      </c>
      <c r="W21" s="40">
        <v>8758.3125240000008</v>
      </c>
      <c r="X21" s="16">
        <f t="shared" si="0"/>
        <v>11925323.374952</v>
      </c>
      <c r="Y21" s="42"/>
      <c r="Z21" s="41"/>
      <c r="AA21" s="17">
        <v>0.49740000000000001</v>
      </c>
      <c r="AB21" s="40">
        <v>5936012.2313505625</v>
      </c>
      <c r="AC21" s="40">
        <v>5936</v>
      </c>
      <c r="AD21" s="40">
        <v>7124</v>
      </c>
      <c r="AE21" s="40">
        <v>8354</v>
      </c>
      <c r="AF21" s="49" t="s">
        <v>410</v>
      </c>
      <c r="AG21" s="18" t="s">
        <v>452</v>
      </c>
      <c r="AH21" s="29" t="s">
        <v>111</v>
      </c>
      <c r="AI21" s="29" t="s">
        <v>23</v>
      </c>
      <c r="AJ21" s="68">
        <v>2786</v>
      </c>
      <c r="AK21" s="41"/>
      <c r="AL21" s="41"/>
      <c r="AM21" s="41"/>
      <c r="AN21" s="29" t="s">
        <v>457</v>
      </c>
      <c r="AO21" s="29" t="s">
        <v>459</v>
      </c>
    </row>
    <row r="22" spans="1:41" ht="16.5">
      <c r="A22" s="2">
        <v>20</v>
      </c>
      <c r="B22" s="2">
        <v>1</v>
      </c>
      <c r="C22" s="72" t="s">
        <v>40</v>
      </c>
      <c r="D22" s="2"/>
      <c r="E22" s="2">
        <v>250</v>
      </c>
      <c r="F22" s="95">
        <v>6943</v>
      </c>
      <c r="G22" s="93" t="s">
        <v>465</v>
      </c>
      <c r="H22" s="93" t="s">
        <v>463</v>
      </c>
      <c r="I22" s="93" t="s">
        <v>467</v>
      </c>
      <c r="J22" s="2">
        <v>302</v>
      </c>
      <c r="K22" s="22" t="s">
        <v>368</v>
      </c>
      <c r="L22" s="32" t="s">
        <v>327</v>
      </c>
      <c r="M22" s="23" t="s">
        <v>40</v>
      </c>
      <c r="N22" s="24" t="s">
        <v>23</v>
      </c>
      <c r="O22" s="23" t="s">
        <v>42</v>
      </c>
      <c r="P22" s="9" t="s">
        <v>381</v>
      </c>
      <c r="Q22" s="2">
        <v>12</v>
      </c>
      <c r="R22" s="2" t="s">
        <v>387</v>
      </c>
      <c r="S22" s="2" t="s">
        <v>390</v>
      </c>
      <c r="T22" s="39">
        <v>32.819844070750001</v>
      </c>
      <c r="U22" s="40">
        <v>371000</v>
      </c>
      <c r="V22" s="40">
        <v>12163751.687476</v>
      </c>
      <c r="W22" s="40">
        <v>8758.3125240000008</v>
      </c>
      <c r="X22" s="16">
        <f t="shared" si="0"/>
        <v>12154993.374952</v>
      </c>
      <c r="Y22" s="5"/>
      <c r="Z22" s="41"/>
      <c r="AA22" s="17">
        <v>0.49740000000000001</v>
      </c>
      <c r="AB22" s="40">
        <v>6050250.0893505625</v>
      </c>
      <c r="AC22" s="40">
        <v>6050</v>
      </c>
      <c r="AD22" s="40">
        <v>7260</v>
      </c>
      <c r="AE22" s="40">
        <v>8515</v>
      </c>
      <c r="AF22" s="49" t="s">
        <v>411</v>
      </c>
      <c r="AG22" s="18" t="s">
        <v>452</v>
      </c>
      <c r="AH22" s="29" t="s">
        <v>111</v>
      </c>
      <c r="AI22" s="29" t="s">
        <v>23</v>
      </c>
      <c r="AJ22" s="68">
        <v>2786</v>
      </c>
      <c r="AK22" s="41"/>
      <c r="AL22" s="41"/>
      <c r="AM22" s="41"/>
      <c r="AN22" s="29" t="s">
        <v>457</v>
      </c>
      <c r="AO22" s="29" t="s">
        <v>459</v>
      </c>
    </row>
    <row r="23" spans="1:41" ht="16.5">
      <c r="A23" s="2">
        <v>21</v>
      </c>
      <c r="B23" s="2">
        <v>1</v>
      </c>
      <c r="C23" s="72" t="s">
        <v>40</v>
      </c>
      <c r="D23" s="2"/>
      <c r="E23" s="2">
        <v>250</v>
      </c>
      <c r="F23" s="95">
        <v>6844</v>
      </c>
      <c r="G23" s="94" t="s">
        <v>465</v>
      </c>
      <c r="H23" s="92" t="s">
        <v>463</v>
      </c>
      <c r="I23" s="94" t="s">
        <v>467</v>
      </c>
      <c r="J23" s="2">
        <v>302</v>
      </c>
      <c r="K23" s="22" t="s">
        <v>368</v>
      </c>
      <c r="L23" s="32" t="s">
        <v>328</v>
      </c>
      <c r="M23" s="23" t="s">
        <v>40</v>
      </c>
      <c r="N23" s="24" t="s">
        <v>23</v>
      </c>
      <c r="O23" s="23" t="s">
        <v>42</v>
      </c>
      <c r="P23" s="9" t="s">
        <v>373</v>
      </c>
      <c r="Q23" s="2">
        <v>12</v>
      </c>
      <c r="R23" s="2" t="s">
        <v>387</v>
      </c>
      <c r="S23" s="2" t="s">
        <v>390</v>
      </c>
      <c r="T23" s="39">
        <v>49.511641338499999</v>
      </c>
      <c r="U23" s="40">
        <v>341000</v>
      </c>
      <c r="V23" s="40">
        <v>16869705.159579199</v>
      </c>
      <c r="W23" s="40">
        <v>13204.840420800001</v>
      </c>
      <c r="X23" s="16">
        <f t="shared" si="0"/>
        <v>16856500.319158398</v>
      </c>
      <c r="Y23" s="5"/>
      <c r="Z23" s="41"/>
      <c r="AA23" s="17">
        <v>0.49740000000000001</v>
      </c>
      <c r="AB23" s="40">
        <v>8390991.3463746943</v>
      </c>
      <c r="AC23" s="40">
        <v>8391</v>
      </c>
      <c r="AD23" s="40">
        <v>10068</v>
      </c>
      <c r="AE23" s="40">
        <v>11809</v>
      </c>
      <c r="AF23" s="49" t="s">
        <v>412</v>
      </c>
      <c r="AG23" s="18" t="s">
        <v>452</v>
      </c>
      <c r="AH23" s="29" t="s">
        <v>111</v>
      </c>
      <c r="AI23" s="29" t="s">
        <v>23</v>
      </c>
      <c r="AJ23" s="68">
        <v>4204</v>
      </c>
      <c r="AK23" s="41"/>
      <c r="AL23" s="41"/>
      <c r="AM23" s="41"/>
      <c r="AN23" s="29" t="s">
        <v>457</v>
      </c>
      <c r="AO23" s="29" t="s">
        <v>459</v>
      </c>
    </row>
    <row r="24" spans="1:41" ht="16.5">
      <c r="A24" s="2">
        <v>22</v>
      </c>
      <c r="B24" s="2">
        <v>1</v>
      </c>
      <c r="C24" s="72" t="s">
        <v>40</v>
      </c>
      <c r="D24" s="2"/>
      <c r="E24" s="2">
        <v>250</v>
      </c>
      <c r="F24" s="95">
        <v>6854</v>
      </c>
      <c r="G24" s="93" t="s">
        <v>465</v>
      </c>
      <c r="H24" s="93" t="s">
        <v>463</v>
      </c>
      <c r="I24" s="93" t="s">
        <v>467</v>
      </c>
      <c r="J24" s="2">
        <v>302</v>
      </c>
      <c r="K24" s="22" t="s">
        <v>368</v>
      </c>
      <c r="L24" s="32" t="s">
        <v>329</v>
      </c>
      <c r="M24" s="23" t="s">
        <v>40</v>
      </c>
      <c r="N24" s="24" t="s">
        <v>23</v>
      </c>
      <c r="O24" s="23" t="s">
        <v>42</v>
      </c>
      <c r="P24" s="9" t="s">
        <v>374</v>
      </c>
      <c r="Q24" s="2">
        <v>12</v>
      </c>
      <c r="R24" s="2" t="s">
        <v>387</v>
      </c>
      <c r="S24" s="2" t="s">
        <v>390</v>
      </c>
      <c r="T24" s="39">
        <v>49.511641338499999</v>
      </c>
      <c r="U24" s="40">
        <v>341000</v>
      </c>
      <c r="V24" s="40">
        <v>16869705.159579199</v>
      </c>
      <c r="W24" s="40">
        <v>13204.840420800001</v>
      </c>
      <c r="X24" s="16">
        <f t="shared" si="0"/>
        <v>16856500.319158398</v>
      </c>
      <c r="Y24" s="5"/>
      <c r="Z24" s="41"/>
      <c r="AA24" s="17">
        <v>0.49740000000000001</v>
      </c>
      <c r="AB24" s="40">
        <v>8390991.3463746943</v>
      </c>
      <c r="AC24" s="40">
        <v>8391</v>
      </c>
      <c r="AD24" s="40">
        <v>10068</v>
      </c>
      <c r="AE24" s="40">
        <v>11809</v>
      </c>
      <c r="AF24" s="49" t="s">
        <v>413</v>
      </c>
      <c r="AG24" s="18" t="s">
        <v>452</v>
      </c>
      <c r="AH24" s="29" t="s">
        <v>111</v>
      </c>
      <c r="AI24" s="29" t="s">
        <v>23</v>
      </c>
      <c r="AJ24" s="68">
        <v>4204</v>
      </c>
      <c r="AK24" s="41"/>
      <c r="AL24" s="41"/>
      <c r="AM24" s="41"/>
      <c r="AN24" s="29" t="s">
        <v>457</v>
      </c>
      <c r="AO24" s="29" t="s">
        <v>459</v>
      </c>
    </row>
    <row r="25" spans="1:41" ht="16.5">
      <c r="A25" s="2">
        <v>23</v>
      </c>
      <c r="B25" s="2">
        <v>1</v>
      </c>
      <c r="C25" s="72" t="s">
        <v>40</v>
      </c>
      <c r="D25" s="2"/>
      <c r="E25" s="2">
        <v>250</v>
      </c>
      <c r="F25" s="95">
        <v>6864</v>
      </c>
      <c r="G25" s="94" t="s">
        <v>465</v>
      </c>
      <c r="H25" s="92" t="s">
        <v>463</v>
      </c>
      <c r="I25" s="94" t="s">
        <v>467</v>
      </c>
      <c r="J25" s="2">
        <v>302</v>
      </c>
      <c r="K25" s="22" t="s">
        <v>368</v>
      </c>
      <c r="L25" s="32" t="s">
        <v>330</v>
      </c>
      <c r="M25" s="23" t="s">
        <v>40</v>
      </c>
      <c r="N25" s="24" t="s">
        <v>23</v>
      </c>
      <c r="O25" s="23" t="s">
        <v>42</v>
      </c>
      <c r="P25" s="9" t="s">
        <v>375</v>
      </c>
      <c r="Q25" s="2">
        <v>12</v>
      </c>
      <c r="R25" s="2" t="s">
        <v>387</v>
      </c>
      <c r="S25" s="2" t="s">
        <v>390</v>
      </c>
      <c r="T25" s="39">
        <v>49.511641338499999</v>
      </c>
      <c r="U25" s="40">
        <v>334000</v>
      </c>
      <c r="V25" s="40">
        <v>16523135.159579201</v>
      </c>
      <c r="W25" s="40">
        <v>13204.840420800001</v>
      </c>
      <c r="X25" s="16">
        <f t="shared" si="0"/>
        <v>16509930.319158401</v>
      </c>
      <c r="Y25" s="5"/>
      <c r="Z25" s="41"/>
      <c r="AA25" s="17">
        <v>0.49740000000000001</v>
      </c>
      <c r="AB25" s="40">
        <v>8218607.4283746947</v>
      </c>
      <c r="AC25" s="40">
        <v>8219</v>
      </c>
      <c r="AD25" s="40">
        <v>9862</v>
      </c>
      <c r="AE25" s="40">
        <v>11567</v>
      </c>
      <c r="AF25" s="49" t="s">
        <v>414</v>
      </c>
      <c r="AG25" s="18" t="s">
        <v>452</v>
      </c>
      <c r="AH25" s="29" t="s">
        <v>111</v>
      </c>
      <c r="AI25" s="29" t="s">
        <v>23</v>
      </c>
      <c r="AJ25" s="68">
        <v>4204</v>
      </c>
      <c r="AK25" s="41"/>
      <c r="AL25" s="41"/>
      <c r="AM25" s="41"/>
      <c r="AN25" s="29" t="s">
        <v>457</v>
      </c>
      <c r="AO25" s="29" t="s">
        <v>459</v>
      </c>
    </row>
    <row r="26" spans="1:41" ht="16.5">
      <c r="A26" s="2">
        <v>24</v>
      </c>
      <c r="B26" s="2">
        <v>1</v>
      </c>
      <c r="C26" s="72" t="s">
        <v>40</v>
      </c>
      <c r="D26" s="2"/>
      <c r="E26" s="2">
        <v>250</v>
      </c>
      <c r="F26" s="95">
        <v>6874</v>
      </c>
      <c r="G26" s="93" t="s">
        <v>465</v>
      </c>
      <c r="H26" s="93" t="s">
        <v>463</v>
      </c>
      <c r="I26" s="93" t="s">
        <v>467</v>
      </c>
      <c r="J26" s="2">
        <v>302</v>
      </c>
      <c r="K26" s="22" t="s">
        <v>368</v>
      </c>
      <c r="L26" s="32" t="s">
        <v>331</v>
      </c>
      <c r="M26" s="23" t="s">
        <v>40</v>
      </c>
      <c r="N26" s="24" t="s">
        <v>23</v>
      </c>
      <c r="O26" s="23" t="s">
        <v>42</v>
      </c>
      <c r="P26" s="9" t="s">
        <v>376</v>
      </c>
      <c r="Q26" s="2">
        <v>12</v>
      </c>
      <c r="R26" s="2" t="s">
        <v>387</v>
      </c>
      <c r="S26" s="2" t="s">
        <v>390</v>
      </c>
      <c r="T26" s="39">
        <v>49.511641338499999</v>
      </c>
      <c r="U26" s="40">
        <v>341000</v>
      </c>
      <c r="V26" s="40">
        <v>16869705.159579199</v>
      </c>
      <c r="W26" s="40">
        <v>13204.840420800001</v>
      </c>
      <c r="X26" s="16">
        <f t="shared" si="0"/>
        <v>16856500.319158398</v>
      </c>
      <c r="Y26" s="5"/>
      <c r="Z26" s="41"/>
      <c r="AA26" s="17">
        <v>0.49740000000000001</v>
      </c>
      <c r="AB26" s="40">
        <v>8390991.3463746943</v>
      </c>
      <c r="AC26" s="40">
        <v>8391</v>
      </c>
      <c r="AD26" s="40">
        <v>10068</v>
      </c>
      <c r="AE26" s="40">
        <v>11809</v>
      </c>
      <c r="AF26" s="49" t="s">
        <v>415</v>
      </c>
      <c r="AG26" s="18" t="s">
        <v>452</v>
      </c>
      <c r="AH26" s="29" t="s">
        <v>111</v>
      </c>
      <c r="AI26" s="29" t="s">
        <v>23</v>
      </c>
      <c r="AJ26" s="68">
        <v>4204</v>
      </c>
      <c r="AK26" s="41"/>
      <c r="AL26" s="41"/>
      <c r="AM26" s="41"/>
      <c r="AN26" s="29" t="s">
        <v>457</v>
      </c>
      <c r="AO26" s="29" t="s">
        <v>459</v>
      </c>
    </row>
    <row r="27" spans="1:41" ht="16.5">
      <c r="A27" s="2">
        <v>25</v>
      </c>
      <c r="B27" s="2">
        <v>1</v>
      </c>
      <c r="C27" s="72" t="s">
        <v>40</v>
      </c>
      <c r="D27" s="2"/>
      <c r="E27" s="2">
        <v>250</v>
      </c>
      <c r="F27" s="95">
        <v>6884</v>
      </c>
      <c r="G27" s="94" t="s">
        <v>465</v>
      </c>
      <c r="H27" s="92" t="s">
        <v>463</v>
      </c>
      <c r="I27" s="94" t="s">
        <v>467</v>
      </c>
      <c r="J27" s="2">
        <v>302</v>
      </c>
      <c r="K27" s="22" t="s">
        <v>368</v>
      </c>
      <c r="L27" s="32" t="s">
        <v>332</v>
      </c>
      <c r="M27" s="23" t="s">
        <v>40</v>
      </c>
      <c r="N27" s="24" t="s">
        <v>23</v>
      </c>
      <c r="O27" s="23" t="s">
        <v>42</v>
      </c>
      <c r="P27" s="9" t="s">
        <v>377</v>
      </c>
      <c r="Q27" s="2">
        <v>12</v>
      </c>
      <c r="R27" s="2" t="s">
        <v>387</v>
      </c>
      <c r="S27" s="2" t="s">
        <v>390</v>
      </c>
      <c r="T27" s="39">
        <v>49.511641338499999</v>
      </c>
      <c r="U27" s="40">
        <v>341000</v>
      </c>
      <c r="V27" s="40">
        <v>16869705.159579199</v>
      </c>
      <c r="W27" s="40">
        <v>13204.840420800001</v>
      </c>
      <c r="X27" s="16">
        <f t="shared" si="0"/>
        <v>16856500.319158398</v>
      </c>
      <c r="Y27" s="42"/>
      <c r="Z27" s="41"/>
      <c r="AA27" s="17">
        <v>0.49740000000000001</v>
      </c>
      <c r="AB27" s="40">
        <v>8390991.3463746943</v>
      </c>
      <c r="AC27" s="40">
        <v>8391</v>
      </c>
      <c r="AD27" s="40">
        <v>10068</v>
      </c>
      <c r="AE27" s="40">
        <v>11809</v>
      </c>
      <c r="AF27" s="49" t="s">
        <v>416</v>
      </c>
      <c r="AG27" s="18" t="s">
        <v>452</v>
      </c>
      <c r="AH27" s="29" t="s">
        <v>111</v>
      </c>
      <c r="AI27" s="29" t="s">
        <v>23</v>
      </c>
      <c r="AJ27" s="68">
        <v>4204</v>
      </c>
      <c r="AK27" s="41"/>
      <c r="AL27" s="41"/>
      <c r="AM27" s="41"/>
      <c r="AN27" s="29" t="s">
        <v>457</v>
      </c>
      <c r="AO27" s="29" t="s">
        <v>459</v>
      </c>
    </row>
    <row r="28" spans="1:41" ht="16.5">
      <c r="A28" s="2">
        <v>26</v>
      </c>
      <c r="B28" s="2">
        <v>1</v>
      </c>
      <c r="C28" s="72" t="s">
        <v>40</v>
      </c>
      <c r="D28" s="2"/>
      <c r="E28" s="2">
        <v>250</v>
      </c>
      <c r="F28" s="95">
        <v>6894</v>
      </c>
      <c r="G28" s="93" t="s">
        <v>465</v>
      </c>
      <c r="H28" s="93" t="s">
        <v>463</v>
      </c>
      <c r="I28" s="93" t="s">
        <v>467</v>
      </c>
      <c r="J28" s="2">
        <v>302</v>
      </c>
      <c r="K28" s="22" t="s">
        <v>368</v>
      </c>
      <c r="L28" s="32" t="s">
        <v>333</v>
      </c>
      <c r="M28" s="23" t="s">
        <v>40</v>
      </c>
      <c r="N28" s="24" t="s">
        <v>23</v>
      </c>
      <c r="O28" s="23" t="s">
        <v>42</v>
      </c>
      <c r="P28" s="9" t="s">
        <v>378</v>
      </c>
      <c r="Q28" s="2">
        <v>12</v>
      </c>
      <c r="R28" s="2" t="s">
        <v>387</v>
      </c>
      <c r="S28" s="2" t="s">
        <v>390</v>
      </c>
      <c r="T28" s="39">
        <v>49.511641338499999</v>
      </c>
      <c r="U28" s="40">
        <v>347000</v>
      </c>
      <c r="V28" s="40">
        <v>17166765.159579199</v>
      </c>
      <c r="W28" s="40">
        <v>13204.840420800001</v>
      </c>
      <c r="X28" s="16">
        <f t="shared" si="0"/>
        <v>17153560.319158398</v>
      </c>
      <c r="Y28" s="5"/>
      <c r="Z28" s="41"/>
      <c r="AA28" s="17">
        <v>0.49740000000000001</v>
      </c>
      <c r="AB28" s="40">
        <v>8538748.9903746936</v>
      </c>
      <c r="AC28" s="40">
        <v>8539</v>
      </c>
      <c r="AD28" s="40">
        <v>10246</v>
      </c>
      <c r="AE28" s="40">
        <v>12017</v>
      </c>
      <c r="AF28" s="49" t="s">
        <v>417</v>
      </c>
      <c r="AG28" s="18" t="s">
        <v>452</v>
      </c>
      <c r="AH28" s="29" t="s">
        <v>111</v>
      </c>
      <c r="AI28" s="29" t="s">
        <v>23</v>
      </c>
      <c r="AJ28" s="68">
        <v>4204</v>
      </c>
      <c r="AK28" s="41"/>
      <c r="AL28" s="41"/>
      <c r="AM28" s="41"/>
      <c r="AN28" s="29" t="s">
        <v>457</v>
      </c>
      <c r="AO28" s="29" t="s">
        <v>459</v>
      </c>
    </row>
    <row r="29" spans="1:41" ht="16.5">
      <c r="A29" s="2">
        <v>27</v>
      </c>
      <c r="B29" s="2">
        <v>1</v>
      </c>
      <c r="C29" s="72" t="s">
        <v>40</v>
      </c>
      <c r="D29" s="2"/>
      <c r="E29" s="2">
        <v>250</v>
      </c>
      <c r="F29" s="95">
        <v>6904</v>
      </c>
      <c r="G29" s="94" t="s">
        <v>465</v>
      </c>
      <c r="H29" s="92" t="s">
        <v>463</v>
      </c>
      <c r="I29" s="94" t="s">
        <v>467</v>
      </c>
      <c r="J29" s="2">
        <v>302</v>
      </c>
      <c r="K29" s="22" t="s">
        <v>368</v>
      </c>
      <c r="L29" s="32" t="s">
        <v>334</v>
      </c>
      <c r="M29" s="23" t="s">
        <v>40</v>
      </c>
      <c r="N29" s="24" t="s">
        <v>23</v>
      </c>
      <c r="O29" s="23" t="s">
        <v>42</v>
      </c>
      <c r="P29" s="9" t="s">
        <v>382</v>
      </c>
      <c r="Q29" s="2">
        <v>12</v>
      </c>
      <c r="R29" s="2" t="s">
        <v>387</v>
      </c>
      <c r="S29" s="2" t="s">
        <v>390</v>
      </c>
      <c r="T29" s="39">
        <v>49.511641338499999</v>
      </c>
      <c r="U29" s="40">
        <v>347000</v>
      </c>
      <c r="V29" s="40">
        <v>17166765.159579199</v>
      </c>
      <c r="W29" s="40">
        <v>13204.840420800001</v>
      </c>
      <c r="X29" s="16">
        <f t="shared" si="0"/>
        <v>17153560.319158398</v>
      </c>
      <c r="Y29" s="5"/>
      <c r="Z29" s="41"/>
      <c r="AA29" s="17">
        <v>0.49740000000000001</v>
      </c>
      <c r="AB29" s="40">
        <v>8538748.9903746936</v>
      </c>
      <c r="AC29" s="40">
        <v>8539</v>
      </c>
      <c r="AD29" s="40">
        <v>10246</v>
      </c>
      <c r="AE29" s="40">
        <v>12017</v>
      </c>
      <c r="AF29" s="49" t="s">
        <v>418</v>
      </c>
      <c r="AG29" s="18" t="s">
        <v>452</v>
      </c>
      <c r="AH29" s="29" t="s">
        <v>111</v>
      </c>
      <c r="AI29" s="29" t="s">
        <v>23</v>
      </c>
      <c r="AJ29" s="68">
        <v>4204</v>
      </c>
      <c r="AK29" s="41"/>
      <c r="AL29" s="41"/>
      <c r="AM29" s="41"/>
      <c r="AN29" s="29" t="s">
        <v>457</v>
      </c>
      <c r="AO29" s="29" t="s">
        <v>459</v>
      </c>
    </row>
    <row r="30" spans="1:41" ht="16.5">
      <c r="A30" s="2">
        <v>28</v>
      </c>
      <c r="B30" s="2">
        <v>1</v>
      </c>
      <c r="C30" s="72" t="s">
        <v>40</v>
      </c>
      <c r="D30" s="2"/>
      <c r="E30" s="2">
        <v>250</v>
      </c>
      <c r="F30" s="95">
        <v>6914</v>
      </c>
      <c r="G30" s="93" t="s">
        <v>465</v>
      </c>
      <c r="H30" s="93" t="s">
        <v>463</v>
      </c>
      <c r="I30" s="93" t="s">
        <v>467</v>
      </c>
      <c r="J30" s="2">
        <v>302</v>
      </c>
      <c r="K30" s="22" t="s">
        <v>368</v>
      </c>
      <c r="L30" s="32" t="s">
        <v>335</v>
      </c>
      <c r="M30" s="23" t="s">
        <v>40</v>
      </c>
      <c r="N30" s="24" t="s">
        <v>23</v>
      </c>
      <c r="O30" s="23" t="s">
        <v>42</v>
      </c>
      <c r="P30" s="9" t="s">
        <v>383</v>
      </c>
      <c r="Q30" s="2">
        <v>12</v>
      </c>
      <c r="R30" s="2" t="s">
        <v>387</v>
      </c>
      <c r="S30" s="2" t="s">
        <v>390</v>
      </c>
      <c r="T30" s="39">
        <v>49.511641338499999</v>
      </c>
      <c r="U30" s="40">
        <v>354000</v>
      </c>
      <c r="V30" s="40">
        <v>17513335.159579199</v>
      </c>
      <c r="W30" s="40">
        <v>13204.840420800001</v>
      </c>
      <c r="X30" s="16">
        <f t="shared" si="0"/>
        <v>17500130.319158398</v>
      </c>
      <c r="Y30" s="5"/>
      <c r="Z30" s="41"/>
      <c r="AA30" s="17">
        <v>0.49740000000000001</v>
      </c>
      <c r="AB30" s="40">
        <v>8711132.9083746932</v>
      </c>
      <c r="AC30" s="40">
        <v>8711</v>
      </c>
      <c r="AD30" s="40">
        <v>10454</v>
      </c>
      <c r="AE30" s="40">
        <v>12260</v>
      </c>
      <c r="AF30" s="49" t="s">
        <v>419</v>
      </c>
      <c r="AG30" s="18" t="s">
        <v>452</v>
      </c>
      <c r="AH30" s="29" t="s">
        <v>111</v>
      </c>
      <c r="AI30" s="29" t="s">
        <v>23</v>
      </c>
      <c r="AJ30" s="68">
        <v>4204</v>
      </c>
      <c r="AK30" s="41"/>
      <c r="AL30" s="41"/>
      <c r="AM30" s="41"/>
      <c r="AN30" s="29" t="s">
        <v>457</v>
      </c>
      <c r="AO30" s="29" t="s">
        <v>459</v>
      </c>
    </row>
    <row r="31" spans="1:41" ht="16.5">
      <c r="A31" s="2">
        <v>29</v>
      </c>
      <c r="B31" s="2">
        <v>1</v>
      </c>
      <c r="C31" s="72" t="s">
        <v>40</v>
      </c>
      <c r="D31" s="2"/>
      <c r="E31" s="2">
        <v>250</v>
      </c>
      <c r="F31" s="95">
        <v>6924</v>
      </c>
      <c r="G31" s="94" t="s">
        <v>465</v>
      </c>
      <c r="H31" s="92" t="s">
        <v>463</v>
      </c>
      <c r="I31" s="94" t="s">
        <v>467</v>
      </c>
      <c r="J31" s="2">
        <v>302</v>
      </c>
      <c r="K31" s="22" t="s">
        <v>368</v>
      </c>
      <c r="L31" s="32" t="s">
        <v>336</v>
      </c>
      <c r="M31" s="23" t="s">
        <v>40</v>
      </c>
      <c r="N31" s="24" t="s">
        <v>23</v>
      </c>
      <c r="O31" s="23" t="s">
        <v>42</v>
      </c>
      <c r="P31" s="9" t="s">
        <v>384</v>
      </c>
      <c r="Q31" s="2">
        <v>12</v>
      </c>
      <c r="R31" s="2" t="s">
        <v>387</v>
      </c>
      <c r="S31" s="2" t="s">
        <v>390</v>
      </c>
      <c r="T31" s="39">
        <v>49.511641338499999</v>
      </c>
      <c r="U31" s="40">
        <v>354000</v>
      </c>
      <c r="V31" s="40">
        <v>17513335.159579199</v>
      </c>
      <c r="W31" s="40">
        <v>13204.840420800001</v>
      </c>
      <c r="X31" s="16">
        <f t="shared" si="0"/>
        <v>17500130.319158398</v>
      </c>
      <c r="Y31" s="5"/>
      <c r="Z31" s="41"/>
      <c r="AA31" s="17">
        <v>0.49740000000000001</v>
      </c>
      <c r="AB31" s="40">
        <v>8711132.9083746932</v>
      </c>
      <c r="AC31" s="40">
        <v>8711</v>
      </c>
      <c r="AD31" s="40">
        <v>10454</v>
      </c>
      <c r="AE31" s="40">
        <v>12260</v>
      </c>
      <c r="AF31" s="49" t="s">
        <v>420</v>
      </c>
      <c r="AG31" s="18" t="s">
        <v>452</v>
      </c>
      <c r="AH31" s="29" t="s">
        <v>111</v>
      </c>
      <c r="AI31" s="29" t="s">
        <v>23</v>
      </c>
      <c r="AJ31" s="68">
        <v>4204</v>
      </c>
      <c r="AK31" s="41"/>
      <c r="AL31" s="41"/>
      <c r="AM31" s="41"/>
      <c r="AN31" s="29" t="s">
        <v>457</v>
      </c>
      <c r="AO31" s="29" t="s">
        <v>459</v>
      </c>
    </row>
    <row r="32" spans="1:41" ht="16.5">
      <c r="A32" s="2">
        <v>30</v>
      </c>
      <c r="B32" s="2">
        <v>1</v>
      </c>
      <c r="C32" s="72" t="s">
        <v>40</v>
      </c>
      <c r="D32" s="2"/>
      <c r="E32" s="2">
        <v>250</v>
      </c>
      <c r="F32" s="95">
        <v>6934</v>
      </c>
      <c r="G32" s="93" t="s">
        <v>465</v>
      </c>
      <c r="H32" s="93" t="s">
        <v>463</v>
      </c>
      <c r="I32" s="93" t="s">
        <v>467</v>
      </c>
      <c r="J32" s="2">
        <v>302</v>
      </c>
      <c r="K32" s="22" t="s">
        <v>368</v>
      </c>
      <c r="L32" s="32" t="s">
        <v>337</v>
      </c>
      <c r="M32" s="23" t="s">
        <v>40</v>
      </c>
      <c r="N32" s="24" t="s">
        <v>23</v>
      </c>
      <c r="O32" s="23" t="s">
        <v>42</v>
      </c>
      <c r="P32" s="9" t="s">
        <v>385</v>
      </c>
      <c r="Q32" s="2">
        <v>12</v>
      </c>
      <c r="R32" s="2" t="s">
        <v>387</v>
      </c>
      <c r="S32" s="2" t="s">
        <v>390</v>
      </c>
      <c r="T32" s="39">
        <v>49.511641338499999</v>
      </c>
      <c r="U32" s="40">
        <v>361000</v>
      </c>
      <c r="V32" s="40">
        <v>17859905.159579199</v>
      </c>
      <c r="W32" s="40">
        <v>13204.840420800001</v>
      </c>
      <c r="X32" s="16">
        <f t="shared" si="0"/>
        <v>17846700.319158398</v>
      </c>
      <c r="Y32" s="5"/>
      <c r="Z32" s="41"/>
      <c r="AA32" s="17">
        <v>0.49740000000000001</v>
      </c>
      <c r="AB32" s="40">
        <v>8883516.8263746928</v>
      </c>
      <c r="AC32" s="40">
        <v>8884</v>
      </c>
      <c r="AD32" s="40">
        <v>10660</v>
      </c>
      <c r="AE32" s="40">
        <v>12502</v>
      </c>
      <c r="AF32" s="49" t="s">
        <v>421</v>
      </c>
      <c r="AG32" s="18" t="s">
        <v>452</v>
      </c>
      <c r="AH32" s="29" t="s">
        <v>111</v>
      </c>
      <c r="AI32" s="29" t="s">
        <v>23</v>
      </c>
      <c r="AJ32" s="68">
        <v>4204</v>
      </c>
      <c r="AK32" s="41"/>
      <c r="AL32" s="41"/>
      <c r="AM32" s="41"/>
      <c r="AN32" s="29" t="s">
        <v>457</v>
      </c>
      <c r="AO32" s="29" t="s">
        <v>459</v>
      </c>
    </row>
    <row r="33" spans="1:41" ht="16.5">
      <c r="A33" s="2">
        <v>31</v>
      </c>
      <c r="B33" s="2">
        <v>1</v>
      </c>
      <c r="C33" s="72" t="s">
        <v>40</v>
      </c>
      <c r="D33" s="2"/>
      <c r="E33" s="2">
        <v>250</v>
      </c>
      <c r="F33" s="95">
        <v>6944</v>
      </c>
      <c r="G33" s="94" t="s">
        <v>465</v>
      </c>
      <c r="H33" s="92" t="s">
        <v>463</v>
      </c>
      <c r="I33" s="94" t="s">
        <v>467</v>
      </c>
      <c r="J33" s="2">
        <v>302</v>
      </c>
      <c r="K33" s="22" t="s">
        <v>368</v>
      </c>
      <c r="L33" s="32" t="s">
        <v>338</v>
      </c>
      <c r="M33" s="23" t="s">
        <v>40</v>
      </c>
      <c r="N33" s="24" t="s">
        <v>23</v>
      </c>
      <c r="O33" s="23" t="s">
        <v>42</v>
      </c>
      <c r="P33" s="9" t="s">
        <v>381</v>
      </c>
      <c r="Q33" s="2">
        <v>12</v>
      </c>
      <c r="R33" s="2" t="s">
        <v>387</v>
      </c>
      <c r="S33" s="2" t="s">
        <v>390</v>
      </c>
      <c r="T33" s="39">
        <v>49.507149999999996</v>
      </c>
      <c r="U33" s="40">
        <v>367000</v>
      </c>
      <c r="V33" s="40">
        <v>18156965.159579199</v>
      </c>
      <c r="W33" s="40">
        <v>13204.840420800001</v>
      </c>
      <c r="X33" s="16">
        <f t="shared" si="0"/>
        <v>18143760.319158398</v>
      </c>
      <c r="Y33" s="42"/>
      <c r="Z33" s="41"/>
      <c r="AA33" s="17">
        <v>0.49740000000000001</v>
      </c>
      <c r="AB33" s="40">
        <v>9031274.4703746941</v>
      </c>
      <c r="AC33" s="40">
        <v>9031</v>
      </c>
      <c r="AD33" s="40">
        <v>10838</v>
      </c>
      <c r="AE33" s="40">
        <v>12710</v>
      </c>
      <c r="AF33" s="49" t="s">
        <v>422</v>
      </c>
      <c r="AG33" s="18" t="s">
        <v>452</v>
      </c>
      <c r="AH33" s="29" t="s">
        <v>111</v>
      </c>
      <c r="AI33" s="29" t="s">
        <v>23</v>
      </c>
      <c r="AJ33" s="68">
        <v>4204</v>
      </c>
      <c r="AK33" s="41"/>
      <c r="AL33" s="41"/>
      <c r="AM33" s="41"/>
      <c r="AN33" s="29" t="s">
        <v>457</v>
      </c>
      <c r="AO33" s="29" t="s">
        <v>459</v>
      </c>
    </row>
    <row r="34" spans="1:41" ht="16.5">
      <c r="A34" s="2">
        <v>32</v>
      </c>
      <c r="B34" s="2">
        <v>1</v>
      </c>
      <c r="C34" s="72" t="s">
        <v>40</v>
      </c>
      <c r="D34" s="2"/>
      <c r="E34" s="2">
        <v>250</v>
      </c>
      <c r="F34" s="95">
        <v>6935</v>
      </c>
      <c r="G34" s="93" t="s">
        <v>465</v>
      </c>
      <c r="H34" s="93" t="s">
        <v>463</v>
      </c>
      <c r="I34" s="93" t="s">
        <v>467</v>
      </c>
      <c r="J34" s="2">
        <v>302</v>
      </c>
      <c r="K34" s="22" t="s">
        <v>368</v>
      </c>
      <c r="L34" s="32" t="s">
        <v>339</v>
      </c>
      <c r="M34" s="23" t="s">
        <v>40</v>
      </c>
      <c r="N34" s="24" t="s">
        <v>23</v>
      </c>
      <c r="O34" s="23" t="s">
        <v>42</v>
      </c>
      <c r="P34" s="9" t="s">
        <v>385</v>
      </c>
      <c r="Q34" s="2">
        <v>12</v>
      </c>
      <c r="R34" s="2" t="s">
        <v>387</v>
      </c>
      <c r="S34" s="2" t="s">
        <v>390</v>
      </c>
      <c r="T34" s="39">
        <v>51.361332825000005</v>
      </c>
      <c r="U34" s="40">
        <v>361000</v>
      </c>
      <c r="V34" s="40">
        <v>18527755.159579199</v>
      </c>
      <c r="W34" s="40">
        <v>13204.840420800001</v>
      </c>
      <c r="X34" s="16">
        <f t="shared" si="0"/>
        <v>18514550.319158398</v>
      </c>
      <c r="Y34" s="5"/>
      <c r="Z34" s="41"/>
      <c r="AA34" s="17">
        <v>0.49740000000000001</v>
      </c>
      <c r="AB34" s="40">
        <v>9215705.4163746946</v>
      </c>
      <c r="AC34" s="40">
        <v>9216</v>
      </c>
      <c r="AD34" s="40">
        <v>11058</v>
      </c>
      <c r="AE34" s="40">
        <v>12970</v>
      </c>
      <c r="AF34" s="49" t="s">
        <v>423</v>
      </c>
      <c r="AG34" s="18" t="s">
        <v>452</v>
      </c>
      <c r="AH34" s="29" t="s">
        <v>111</v>
      </c>
      <c r="AI34" s="29" t="s">
        <v>23</v>
      </c>
      <c r="AJ34" s="68">
        <v>4361</v>
      </c>
      <c r="AK34" s="41"/>
      <c r="AL34" s="41"/>
      <c r="AM34" s="41"/>
      <c r="AN34" s="29" t="s">
        <v>457</v>
      </c>
      <c r="AO34" s="29" t="s">
        <v>459</v>
      </c>
    </row>
    <row r="35" spans="1:41" ht="16.5">
      <c r="A35" s="2">
        <v>33</v>
      </c>
      <c r="B35" s="2">
        <v>1</v>
      </c>
      <c r="C35" s="72" t="s">
        <v>40</v>
      </c>
      <c r="D35" s="2"/>
      <c r="E35" s="2">
        <v>250</v>
      </c>
      <c r="F35" s="95">
        <v>6945</v>
      </c>
      <c r="G35" s="94" t="s">
        <v>465</v>
      </c>
      <c r="H35" s="92" t="s">
        <v>463</v>
      </c>
      <c r="I35" s="94" t="s">
        <v>467</v>
      </c>
      <c r="J35" s="2">
        <v>302</v>
      </c>
      <c r="K35" s="22" t="s">
        <v>368</v>
      </c>
      <c r="L35" s="32" t="s">
        <v>340</v>
      </c>
      <c r="M35" s="23" t="s">
        <v>40</v>
      </c>
      <c r="N35" s="24" t="s">
        <v>23</v>
      </c>
      <c r="O35" s="23" t="s">
        <v>42</v>
      </c>
      <c r="P35" s="9" t="s">
        <v>381</v>
      </c>
      <c r="Q35" s="2">
        <v>12</v>
      </c>
      <c r="R35" s="2" t="s">
        <v>387</v>
      </c>
      <c r="S35" s="2" t="s">
        <v>390</v>
      </c>
      <c r="T35" s="39">
        <v>56.512548455000008</v>
      </c>
      <c r="U35" s="40">
        <v>367000</v>
      </c>
      <c r="V35" s="40">
        <v>20724644.675537121</v>
      </c>
      <c r="W35" s="40">
        <v>14525.324462880004</v>
      </c>
      <c r="X35" s="16">
        <f t="shared" si="0"/>
        <v>20710119.351074241</v>
      </c>
      <c r="Y35" s="5"/>
      <c r="Z35" s="41"/>
      <c r="AA35" s="17">
        <v>0.49740000000000001</v>
      </c>
      <c r="AB35" s="40">
        <v>10308438.261612164</v>
      </c>
      <c r="AC35" s="40">
        <v>10308</v>
      </c>
      <c r="AD35" s="40">
        <v>12370</v>
      </c>
      <c r="AE35" s="40">
        <v>14508</v>
      </c>
      <c r="AF35" s="49" t="s">
        <v>424</v>
      </c>
      <c r="AG35" s="18" t="s">
        <v>452</v>
      </c>
      <c r="AH35" s="29" t="s">
        <v>111</v>
      </c>
      <c r="AI35" s="29" t="s">
        <v>23</v>
      </c>
      <c r="AJ35" s="68">
        <v>4798</v>
      </c>
      <c r="AK35" s="41"/>
      <c r="AL35" s="41"/>
      <c r="AM35" s="41"/>
      <c r="AN35" s="29" t="s">
        <v>457</v>
      </c>
      <c r="AO35" s="29" t="s">
        <v>459</v>
      </c>
    </row>
    <row r="36" spans="1:41" ht="16.5">
      <c r="A36" s="2">
        <v>34</v>
      </c>
      <c r="B36" s="2">
        <v>1</v>
      </c>
      <c r="C36" s="72" t="s">
        <v>40</v>
      </c>
      <c r="D36" s="2"/>
      <c r="E36" s="2">
        <v>250</v>
      </c>
      <c r="F36" s="95">
        <v>6936</v>
      </c>
      <c r="G36" s="93" t="s">
        <v>465</v>
      </c>
      <c r="H36" s="93" t="s">
        <v>463</v>
      </c>
      <c r="I36" s="93" t="s">
        <v>467</v>
      </c>
      <c r="J36" s="2">
        <v>302</v>
      </c>
      <c r="K36" s="22" t="s">
        <v>368</v>
      </c>
      <c r="L36" s="32" t="s">
        <v>341</v>
      </c>
      <c r="M36" s="23" t="s">
        <v>40</v>
      </c>
      <c r="N36" s="24" t="s">
        <v>23</v>
      </c>
      <c r="O36" s="23" t="s">
        <v>42</v>
      </c>
      <c r="P36" s="9" t="s">
        <v>385</v>
      </c>
      <c r="Q36" s="2">
        <v>12</v>
      </c>
      <c r="R36" s="2" t="s">
        <v>387</v>
      </c>
      <c r="S36" s="2" t="s">
        <v>390</v>
      </c>
      <c r="T36" s="39">
        <v>34.040130794999996</v>
      </c>
      <c r="U36" s="40">
        <v>364000</v>
      </c>
      <c r="V36" s="40">
        <v>12378161.687476</v>
      </c>
      <c r="W36" s="40">
        <v>8758.3125240000008</v>
      </c>
      <c r="X36" s="16">
        <f t="shared" si="0"/>
        <v>12369403.374952</v>
      </c>
      <c r="Y36" s="5"/>
      <c r="Z36" s="41"/>
      <c r="AA36" s="17">
        <v>0.49740000000000001</v>
      </c>
      <c r="AB36" s="40">
        <v>6156897.6233505625</v>
      </c>
      <c r="AC36" s="40">
        <v>6157</v>
      </c>
      <c r="AD36" s="40">
        <v>7388</v>
      </c>
      <c r="AE36" s="40">
        <v>8665</v>
      </c>
      <c r="AF36" s="49" t="s">
        <v>425</v>
      </c>
      <c r="AG36" s="18" t="s">
        <v>452</v>
      </c>
      <c r="AH36" s="29" t="s">
        <v>111</v>
      </c>
      <c r="AI36" s="29" t="s">
        <v>23</v>
      </c>
      <c r="AJ36" s="68">
        <v>2890</v>
      </c>
      <c r="AK36" s="41"/>
      <c r="AL36" s="41"/>
      <c r="AM36" s="41"/>
      <c r="AN36" s="29" t="s">
        <v>457</v>
      </c>
      <c r="AO36" s="29" t="s">
        <v>459</v>
      </c>
    </row>
    <row r="37" spans="1:41" ht="16.5">
      <c r="A37" s="2">
        <v>35</v>
      </c>
      <c r="B37" s="2">
        <v>1</v>
      </c>
      <c r="C37" s="72" t="s">
        <v>40</v>
      </c>
      <c r="D37" s="2"/>
      <c r="E37" s="2">
        <v>250</v>
      </c>
      <c r="F37" s="95">
        <v>6946</v>
      </c>
      <c r="G37" s="94" t="s">
        <v>465</v>
      </c>
      <c r="H37" s="92" t="s">
        <v>463</v>
      </c>
      <c r="I37" s="94" t="s">
        <v>467</v>
      </c>
      <c r="J37" s="2">
        <v>302</v>
      </c>
      <c r="K37" s="22" t="s">
        <v>368</v>
      </c>
      <c r="L37" s="32" t="s">
        <v>342</v>
      </c>
      <c r="M37" s="23" t="s">
        <v>40</v>
      </c>
      <c r="N37" s="24" t="s">
        <v>23</v>
      </c>
      <c r="O37" s="23" t="s">
        <v>42</v>
      </c>
      <c r="P37" s="9" t="s">
        <v>381</v>
      </c>
      <c r="Q37" s="2">
        <v>12</v>
      </c>
      <c r="R37" s="2" t="s">
        <v>387</v>
      </c>
      <c r="S37" s="2" t="s">
        <v>390</v>
      </c>
      <c r="T37" s="39">
        <v>51.591312079999994</v>
      </c>
      <c r="U37" s="40">
        <v>367000</v>
      </c>
      <c r="V37" s="40">
        <v>18916587.787944399</v>
      </c>
      <c r="W37" s="40">
        <v>13272.212055600003</v>
      </c>
      <c r="X37" s="16">
        <f t="shared" si="0"/>
        <v>18903315.575888798</v>
      </c>
      <c r="Y37" s="5"/>
      <c r="Z37" s="41"/>
      <c r="AA37" s="17">
        <v>0.49740000000000001</v>
      </c>
      <c r="AB37" s="40">
        <v>9409110.7657235432</v>
      </c>
      <c r="AC37" s="40">
        <v>9409</v>
      </c>
      <c r="AD37" s="40">
        <v>11291</v>
      </c>
      <c r="AE37" s="40">
        <v>13242</v>
      </c>
      <c r="AF37" s="49" t="s">
        <v>426</v>
      </c>
      <c r="AG37" s="18" t="s">
        <v>452</v>
      </c>
      <c r="AH37" s="29" t="s">
        <v>111</v>
      </c>
      <c r="AI37" s="29" t="s">
        <v>23</v>
      </c>
      <c r="AJ37" s="68">
        <v>4380</v>
      </c>
      <c r="AK37" s="41"/>
      <c r="AL37" s="41"/>
      <c r="AM37" s="41"/>
      <c r="AN37" s="29" t="s">
        <v>457</v>
      </c>
      <c r="AO37" s="29" t="s">
        <v>459</v>
      </c>
    </row>
    <row r="38" spans="1:41" ht="16.5">
      <c r="A38" s="2">
        <v>36</v>
      </c>
      <c r="B38" s="2">
        <v>1</v>
      </c>
      <c r="C38" s="72" t="s">
        <v>40</v>
      </c>
      <c r="D38" s="2"/>
      <c r="E38" s="2">
        <v>250</v>
      </c>
      <c r="F38" s="95">
        <v>6937</v>
      </c>
      <c r="G38" s="93" t="s">
        <v>465</v>
      </c>
      <c r="H38" s="93" t="s">
        <v>463</v>
      </c>
      <c r="I38" s="93" t="s">
        <v>467</v>
      </c>
      <c r="J38" s="2">
        <v>302</v>
      </c>
      <c r="K38" s="22" t="s">
        <v>368</v>
      </c>
      <c r="L38" s="32" t="s">
        <v>343</v>
      </c>
      <c r="M38" s="23" t="s">
        <v>40</v>
      </c>
      <c r="N38" s="24" t="s">
        <v>23</v>
      </c>
      <c r="O38" s="23" t="s">
        <v>42</v>
      </c>
      <c r="P38" s="9" t="s">
        <v>385</v>
      </c>
      <c r="Q38" s="2">
        <v>12</v>
      </c>
      <c r="R38" s="2" t="s">
        <v>387</v>
      </c>
      <c r="S38" s="2" t="s">
        <v>390</v>
      </c>
      <c r="T38" s="39">
        <v>51.355282824999996</v>
      </c>
      <c r="U38" s="40">
        <v>361000</v>
      </c>
      <c r="V38" s="40">
        <v>18527755.159579199</v>
      </c>
      <c r="W38" s="40">
        <v>13204.840420800001</v>
      </c>
      <c r="X38" s="16">
        <f t="shared" si="0"/>
        <v>18514550.319158398</v>
      </c>
      <c r="Y38" s="5"/>
      <c r="Z38" s="41"/>
      <c r="AA38" s="17">
        <v>0.49740000000000001</v>
      </c>
      <c r="AB38" s="40">
        <v>9215705.4163746946</v>
      </c>
      <c r="AC38" s="40">
        <v>9216</v>
      </c>
      <c r="AD38" s="40">
        <v>11058</v>
      </c>
      <c r="AE38" s="40">
        <v>12970</v>
      </c>
      <c r="AF38" s="49" t="s">
        <v>427</v>
      </c>
      <c r="AG38" s="18" t="s">
        <v>452</v>
      </c>
      <c r="AH38" s="29" t="s">
        <v>111</v>
      </c>
      <c r="AI38" s="29" t="s">
        <v>23</v>
      </c>
      <c r="AJ38" s="68">
        <v>4361</v>
      </c>
      <c r="AK38" s="41"/>
      <c r="AL38" s="41"/>
      <c r="AM38" s="41"/>
      <c r="AN38" s="29" t="s">
        <v>457</v>
      </c>
      <c r="AO38" s="29" t="s">
        <v>459</v>
      </c>
    </row>
    <row r="39" spans="1:41" ht="16.5">
      <c r="A39" s="2">
        <v>37</v>
      </c>
      <c r="B39" s="2">
        <v>1</v>
      </c>
      <c r="C39" s="72" t="s">
        <v>40</v>
      </c>
      <c r="D39" s="2"/>
      <c r="E39" s="2">
        <v>250</v>
      </c>
      <c r="F39" s="95">
        <v>6848</v>
      </c>
      <c r="G39" s="94" t="s">
        <v>465</v>
      </c>
      <c r="H39" s="92" t="s">
        <v>463</v>
      </c>
      <c r="I39" s="94" t="s">
        <v>467</v>
      </c>
      <c r="J39" s="2">
        <v>302</v>
      </c>
      <c r="K39" s="22" t="s">
        <v>368</v>
      </c>
      <c r="L39" s="32" t="s">
        <v>344</v>
      </c>
      <c r="M39" s="23" t="s">
        <v>40</v>
      </c>
      <c r="N39" s="24" t="s">
        <v>23</v>
      </c>
      <c r="O39" s="23" t="s">
        <v>42</v>
      </c>
      <c r="P39" s="9" t="s">
        <v>373</v>
      </c>
      <c r="Q39" s="2">
        <v>13</v>
      </c>
      <c r="R39" s="2" t="s">
        <v>387</v>
      </c>
      <c r="S39" s="2" t="s">
        <v>390</v>
      </c>
      <c r="T39" s="39">
        <v>46.191688289999995</v>
      </c>
      <c r="U39" s="40">
        <v>341000</v>
      </c>
      <c r="V39" s="40">
        <v>15741884.465158561</v>
      </c>
      <c r="W39" s="40">
        <v>12315.534841440003</v>
      </c>
      <c r="X39" s="16">
        <f t="shared" si="0"/>
        <v>15729568.930317121</v>
      </c>
      <c r="Y39" s="42"/>
      <c r="Z39" s="41"/>
      <c r="AA39" s="17">
        <v>0.49740000000000001</v>
      </c>
      <c r="AB39" s="40">
        <v>7830013.3329698686</v>
      </c>
      <c r="AC39" s="40">
        <v>7830</v>
      </c>
      <c r="AD39" s="40">
        <v>9396</v>
      </c>
      <c r="AE39" s="40">
        <v>11020</v>
      </c>
      <c r="AF39" s="49" t="s">
        <v>428</v>
      </c>
      <c r="AG39" s="18" t="s">
        <v>452</v>
      </c>
      <c r="AH39" s="29" t="s">
        <v>111</v>
      </c>
      <c r="AI39" s="29" t="s">
        <v>23</v>
      </c>
      <c r="AJ39" s="68">
        <v>3923</v>
      </c>
      <c r="AK39" s="41"/>
      <c r="AL39" s="41"/>
      <c r="AM39" s="41"/>
      <c r="AN39" s="29" t="s">
        <v>457</v>
      </c>
      <c r="AO39" s="29" t="s">
        <v>459</v>
      </c>
    </row>
    <row r="40" spans="1:41" ht="16.5">
      <c r="A40" s="2">
        <v>38</v>
      </c>
      <c r="B40" s="2">
        <v>1</v>
      </c>
      <c r="C40" s="72" t="s">
        <v>40</v>
      </c>
      <c r="D40" s="2"/>
      <c r="E40" s="2">
        <v>250</v>
      </c>
      <c r="F40" s="95">
        <v>6858</v>
      </c>
      <c r="G40" s="93" t="s">
        <v>465</v>
      </c>
      <c r="H40" s="93" t="s">
        <v>463</v>
      </c>
      <c r="I40" s="93" t="s">
        <v>467</v>
      </c>
      <c r="J40" s="2">
        <v>302</v>
      </c>
      <c r="K40" s="22" t="s">
        <v>368</v>
      </c>
      <c r="L40" s="32" t="s">
        <v>345</v>
      </c>
      <c r="M40" s="23" t="s">
        <v>40</v>
      </c>
      <c r="N40" s="24" t="s">
        <v>23</v>
      </c>
      <c r="O40" s="23" t="s">
        <v>42</v>
      </c>
      <c r="P40" s="9" t="s">
        <v>374</v>
      </c>
      <c r="Q40" s="2">
        <v>13</v>
      </c>
      <c r="R40" s="2" t="s">
        <v>387</v>
      </c>
      <c r="S40" s="2" t="s">
        <v>390</v>
      </c>
      <c r="T40" s="39">
        <v>46.191688289999995</v>
      </c>
      <c r="U40" s="40">
        <v>341000</v>
      </c>
      <c r="V40" s="40">
        <v>15741884.465158561</v>
      </c>
      <c r="W40" s="40">
        <v>12315.534841440003</v>
      </c>
      <c r="X40" s="16">
        <f t="shared" si="0"/>
        <v>15729568.930317121</v>
      </c>
      <c r="Y40" s="5"/>
      <c r="Z40" s="41"/>
      <c r="AA40" s="17">
        <v>0.49740000000000001</v>
      </c>
      <c r="AB40" s="40">
        <v>7830013.3329698686</v>
      </c>
      <c r="AC40" s="40">
        <v>7830</v>
      </c>
      <c r="AD40" s="40">
        <v>9396</v>
      </c>
      <c r="AE40" s="40">
        <v>11020</v>
      </c>
      <c r="AF40" s="49" t="s">
        <v>429</v>
      </c>
      <c r="AG40" s="18" t="s">
        <v>452</v>
      </c>
      <c r="AH40" s="29" t="s">
        <v>111</v>
      </c>
      <c r="AI40" s="29" t="s">
        <v>23</v>
      </c>
      <c r="AJ40" s="68">
        <v>3923</v>
      </c>
      <c r="AK40" s="41"/>
      <c r="AL40" s="41"/>
      <c r="AM40" s="41"/>
      <c r="AN40" s="29" t="s">
        <v>457</v>
      </c>
      <c r="AO40" s="29" t="s">
        <v>459</v>
      </c>
    </row>
    <row r="41" spans="1:41" ht="16.5">
      <c r="A41" s="2">
        <v>39</v>
      </c>
      <c r="B41" s="2">
        <v>1</v>
      </c>
      <c r="C41" s="72" t="s">
        <v>40</v>
      </c>
      <c r="D41" s="2"/>
      <c r="E41" s="2">
        <v>250</v>
      </c>
      <c r="F41" s="95">
        <v>6898</v>
      </c>
      <c r="G41" s="94" t="s">
        <v>465</v>
      </c>
      <c r="H41" s="92" t="s">
        <v>463</v>
      </c>
      <c r="I41" s="94" t="s">
        <v>467</v>
      </c>
      <c r="J41" s="2">
        <v>302</v>
      </c>
      <c r="K41" s="22" t="s">
        <v>368</v>
      </c>
      <c r="L41" s="32" t="s">
        <v>346</v>
      </c>
      <c r="M41" s="23" t="s">
        <v>40</v>
      </c>
      <c r="N41" s="24" t="s">
        <v>23</v>
      </c>
      <c r="O41" s="23" t="s">
        <v>42</v>
      </c>
      <c r="P41" s="9" t="s">
        <v>378</v>
      </c>
      <c r="Q41" s="2">
        <v>13</v>
      </c>
      <c r="R41" s="2" t="s">
        <v>387</v>
      </c>
      <c r="S41" s="2" t="s">
        <v>390</v>
      </c>
      <c r="T41" s="39">
        <v>46.191688289999995</v>
      </c>
      <c r="U41" s="40">
        <v>347000</v>
      </c>
      <c r="V41" s="40">
        <v>16019084.465158561</v>
      </c>
      <c r="W41" s="40">
        <v>12315.534841440003</v>
      </c>
      <c r="X41" s="16">
        <f t="shared" si="0"/>
        <v>16006768.930317121</v>
      </c>
      <c r="Y41" s="5"/>
      <c r="Z41" s="41"/>
      <c r="AA41" s="17">
        <v>0.49740000000000001</v>
      </c>
      <c r="AB41" s="40">
        <v>7967892.6129698688</v>
      </c>
      <c r="AC41" s="40">
        <v>7968</v>
      </c>
      <c r="AD41" s="40">
        <v>9561</v>
      </c>
      <c r="AE41" s="40">
        <v>11214</v>
      </c>
      <c r="AF41" s="49" t="s">
        <v>430</v>
      </c>
      <c r="AG41" s="18" t="s">
        <v>452</v>
      </c>
      <c r="AH41" s="29" t="s">
        <v>111</v>
      </c>
      <c r="AI41" s="29" t="s">
        <v>23</v>
      </c>
      <c r="AJ41" s="68">
        <v>3923</v>
      </c>
      <c r="AK41" s="41"/>
      <c r="AL41" s="41"/>
      <c r="AM41" s="41"/>
      <c r="AN41" s="29" t="s">
        <v>457</v>
      </c>
      <c r="AO41" s="29" t="s">
        <v>459</v>
      </c>
    </row>
    <row r="42" spans="1:41" ht="16.5">
      <c r="A42" s="2">
        <v>40</v>
      </c>
      <c r="B42" s="2">
        <v>1</v>
      </c>
      <c r="C42" s="72" t="s">
        <v>40</v>
      </c>
      <c r="D42" s="2"/>
      <c r="E42" s="2">
        <v>250</v>
      </c>
      <c r="F42" s="95">
        <v>6918</v>
      </c>
      <c r="G42" s="93" t="s">
        <v>465</v>
      </c>
      <c r="H42" s="93" t="s">
        <v>463</v>
      </c>
      <c r="I42" s="93" t="s">
        <v>467</v>
      </c>
      <c r="J42" s="2">
        <v>302</v>
      </c>
      <c r="K42" s="22" t="s">
        <v>368</v>
      </c>
      <c r="L42" s="32" t="s">
        <v>347</v>
      </c>
      <c r="M42" s="23" t="s">
        <v>40</v>
      </c>
      <c r="N42" s="24" t="s">
        <v>23</v>
      </c>
      <c r="O42" s="23" t="s">
        <v>42</v>
      </c>
      <c r="P42" s="9" t="s">
        <v>383</v>
      </c>
      <c r="Q42" s="2">
        <v>13</v>
      </c>
      <c r="R42" s="2" t="s">
        <v>387</v>
      </c>
      <c r="S42" s="2" t="s">
        <v>390</v>
      </c>
      <c r="T42" s="39">
        <v>46.191688289999995</v>
      </c>
      <c r="U42" s="40">
        <v>354000</v>
      </c>
      <c r="V42" s="40">
        <v>16342484.465158561</v>
      </c>
      <c r="W42" s="40">
        <v>12315.534841440003</v>
      </c>
      <c r="X42" s="16">
        <f t="shared" si="0"/>
        <v>16330168.930317121</v>
      </c>
      <c r="Y42" s="5"/>
      <c r="Z42" s="41"/>
      <c r="AA42" s="17">
        <v>0.49740000000000001</v>
      </c>
      <c r="AB42" s="40">
        <v>8128751.772969869</v>
      </c>
      <c r="AC42" s="40">
        <v>8129</v>
      </c>
      <c r="AD42" s="40">
        <v>9754</v>
      </c>
      <c r="AE42" s="40">
        <v>11440</v>
      </c>
      <c r="AF42" s="49" t="s">
        <v>431</v>
      </c>
      <c r="AG42" s="18" t="s">
        <v>452</v>
      </c>
      <c r="AH42" s="29" t="s">
        <v>111</v>
      </c>
      <c r="AI42" s="29" t="s">
        <v>23</v>
      </c>
      <c r="AJ42" s="68">
        <v>3923</v>
      </c>
      <c r="AK42" s="41"/>
      <c r="AL42" s="41"/>
      <c r="AM42" s="41"/>
      <c r="AN42" s="29" t="s">
        <v>457</v>
      </c>
      <c r="AO42" s="29" t="s">
        <v>459</v>
      </c>
    </row>
    <row r="43" spans="1:41" ht="16.5">
      <c r="A43" s="2">
        <v>41</v>
      </c>
      <c r="B43" s="2">
        <v>1</v>
      </c>
      <c r="C43" s="72" t="s">
        <v>40</v>
      </c>
      <c r="D43" s="2"/>
      <c r="E43" s="2">
        <v>250</v>
      </c>
      <c r="F43" s="95">
        <v>6928</v>
      </c>
      <c r="G43" s="94" t="s">
        <v>465</v>
      </c>
      <c r="H43" s="92" t="s">
        <v>463</v>
      </c>
      <c r="I43" s="94" t="s">
        <v>467</v>
      </c>
      <c r="J43" s="2">
        <v>302</v>
      </c>
      <c r="K43" s="22" t="s">
        <v>368</v>
      </c>
      <c r="L43" s="32" t="s">
        <v>348</v>
      </c>
      <c r="M43" s="23" t="s">
        <v>40</v>
      </c>
      <c r="N43" s="24" t="s">
        <v>23</v>
      </c>
      <c r="O43" s="23" t="s">
        <v>42</v>
      </c>
      <c r="P43" s="9" t="s">
        <v>384</v>
      </c>
      <c r="Q43" s="2">
        <v>13</v>
      </c>
      <c r="R43" s="2" t="s">
        <v>387</v>
      </c>
      <c r="S43" s="2" t="s">
        <v>390</v>
      </c>
      <c r="T43" s="39">
        <v>46.194733859999992</v>
      </c>
      <c r="U43" s="40">
        <v>354000</v>
      </c>
      <c r="V43" s="40">
        <v>16342484.465158561</v>
      </c>
      <c r="W43" s="40">
        <v>12315.534841440003</v>
      </c>
      <c r="X43" s="16">
        <f t="shared" si="0"/>
        <v>16330168.930317121</v>
      </c>
      <c r="Y43" s="5"/>
      <c r="Z43" s="41"/>
      <c r="AA43" s="17">
        <v>0.49740000000000001</v>
      </c>
      <c r="AB43" s="40">
        <v>8128751.772969869</v>
      </c>
      <c r="AC43" s="40">
        <v>8129</v>
      </c>
      <c r="AD43" s="40">
        <v>9754</v>
      </c>
      <c r="AE43" s="40">
        <v>11440</v>
      </c>
      <c r="AF43" s="49" t="s">
        <v>432</v>
      </c>
      <c r="AG43" s="18" t="s">
        <v>452</v>
      </c>
      <c r="AH43" s="29" t="s">
        <v>111</v>
      </c>
      <c r="AI43" s="29" t="s">
        <v>23</v>
      </c>
      <c r="AJ43" s="68">
        <v>3923</v>
      </c>
      <c r="AK43" s="41"/>
      <c r="AL43" s="41"/>
      <c r="AM43" s="41"/>
      <c r="AN43" s="29" t="s">
        <v>457</v>
      </c>
      <c r="AO43" s="29" t="s">
        <v>459</v>
      </c>
    </row>
    <row r="44" spans="1:41" ht="16.5">
      <c r="A44" s="2">
        <v>42</v>
      </c>
      <c r="B44" s="2">
        <v>1</v>
      </c>
      <c r="C44" s="72" t="s">
        <v>40</v>
      </c>
      <c r="D44" s="2"/>
      <c r="E44" s="2">
        <v>250</v>
      </c>
      <c r="F44" s="95">
        <v>6849</v>
      </c>
      <c r="G44" s="93" t="s">
        <v>465</v>
      </c>
      <c r="H44" s="93" t="s">
        <v>463</v>
      </c>
      <c r="I44" s="93" t="s">
        <v>467</v>
      </c>
      <c r="J44" s="2">
        <v>302</v>
      </c>
      <c r="K44" s="22" t="s">
        <v>368</v>
      </c>
      <c r="L44" s="32" t="s">
        <v>349</v>
      </c>
      <c r="M44" s="23" t="s">
        <v>40</v>
      </c>
      <c r="N44" s="24" t="s">
        <v>23</v>
      </c>
      <c r="O44" s="23" t="s">
        <v>42</v>
      </c>
      <c r="P44" s="9" t="s">
        <v>373</v>
      </c>
      <c r="Q44" s="2">
        <v>13</v>
      </c>
      <c r="R44" s="2" t="s">
        <v>387</v>
      </c>
      <c r="S44" s="2" t="s">
        <v>390</v>
      </c>
      <c r="T44" s="39">
        <v>46.158392720000002</v>
      </c>
      <c r="U44" s="40">
        <v>341000</v>
      </c>
      <c r="V44" s="40">
        <v>15728257.939485518</v>
      </c>
      <c r="W44" s="40">
        <v>12302.060514480001</v>
      </c>
      <c r="X44" s="16">
        <f t="shared" si="0"/>
        <v>15715955.878971038</v>
      </c>
      <c r="Y44" s="5"/>
      <c r="Z44" s="41"/>
      <c r="AA44" s="17">
        <v>0.49740000000000001</v>
      </c>
      <c r="AB44" s="40">
        <v>7823235.4991000965</v>
      </c>
      <c r="AC44" s="40">
        <v>7823</v>
      </c>
      <c r="AD44" s="40">
        <v>9388</v>
      </c>
      <c r="AE44" s="40">
        <v>11010</v>
      </c>
      <c r="AF44" s="49" t="s">
        <v>433</v>
      </c>
      <c r="AG44" s="18" t="s">
        <v>452</v>
      </c>
      <c r="AH44" s="29" t="s">
        <v>111</v>
      </c>
      <c r="AI44" s="29" t="s">
        <v>23</v>
      </c>
      <c r="AJ44" s="68">
        <v>3919</v>
      </c>
      <c r="AK44" s="41"/>
      <c r="AL44" s="41"/>
      <c r="AM44" s="41"/>
      <c r="AN44" s="29" t="s">
        <v>457</v>
      </c>
      <c r="AO44" s="29" t="s">
        <v>459</v>
      </c>
    </row>
    <row r="45" spans="1:41" ht="16.5">
      <c r="A45" s="2">
        <v>43</v>
      </c>
      <c r="B45" s="2">
        <v>1</v>
      </c>
      <c r="C45" s="72" t="s">
        <v>40</v>
      </c>
      <c r="D45" s="2"/>
      <c r="E45" s="2">
        <v>250</v>
      </c>
      <c r="F45" s="95">
        <v>6899</v>
      </c>
      <c r="G45" s="94" t="s">
        <v>465</v>
      </c>
      <c r="H45" s="92" t="s">
        <v>463</v>
      </c>
      <c r="I45" s="94" t="s">
        <v>467</v>
      </c>
      <c r="J45" s="2">
        <v>302</v>
      </c>
      <c r="K45" s="22" t="s">
        <v>368</v>
      </c>
      <c r="L45" s="32" t="s">
        <v>350</v>
      </c>
      <c r="M45" s="23" t="s">
        <v>40</v>
      </c>
      <c r="N45" s="24" t="s">
        <v>23</v>
      </c>
      <c r="O45" s="23" t="s">
        <v>42</v>
      </c>
      <c r="P45" s="9" t="s">
        <v>378</v>
      </c>
      <c r="Q45" s="2">
        <v>13</v>
      </c>
      <c r="R45" s="2" t="s">
        <v>387</v>
      </c>
      <c r="S45" s="2" t="s">
        <v>390</v>
      </c>
      <c r="T45" s="39">
        <v>46.158392720000002</v>
      </c>
      <c r="U45" s="40">
        <v>347000</v>
      </c>
      <c r="V45" s="40">
        <v>16005217.939485518</v>
      </c>
      <c r="W45" s="40">
        <v>12302.060514480001</v>
      </c>
      <c r="X45" s="16">
        <f t="shared" si="0"/>
        <v>15992915.878971038</v>
      </c>
      <c r="Y45" s="42"/>
      <c r="Z45" s="41"/>
      <c r="AA45" s="17">
        <v>0.49740000000000001</v>
      </c>
      <c r="AB45" s="40">
        <v>7960995.4031000966</v>
      </c>
      <c r="AC45" s="40">
        <v>7961</v>
      </c>
      <c r="AD45" s="40">
        <v>9552</v>
      </c>
      <c r="AE45" s="40">
        <v>11204</v>
      </c>
      <c r="AF45" s="49" t="s">
        <v>434</v>
      </c>
      <c r="AG45" s="18" t="s">
        <v>452</v>
      </c>
      <c r="AH45" s="29" t="s">
        <v>111</v>
      </c>
      <c r="AI45" s="29" t="s">
        <v>23</v>
      </c>
      <c r="AJ45" s="68">
        <v>3919</v>
      </c>
      <c r="AK45" s="41"/>
      <c r="AL45" s="41"/>
      <c r="AM45" s="41"/>
      <c r="AN45" s="29" t="s">
        <v>457</v>
      </c>
      <c r="AO45" s="29" t="s">
        <v>459</v>
      </c>
    </row>
    <row r="46" spans="1:41" ht="16.5">
      <c r="A46" s="2">
        <v>44</v>
      </c>
      <c r="B46" s="2">
        <v>1</v>
      </c>
      <c r="C46" s="72" t="s">
        <v>40</v>
      </c>
      <c r="D46" s="2"/>
      <c r="E46" s="2">
        <v>250</v>
      </c>
      <c r="F46" s="95">
        <v>6909</v>
      </c>
      <c r="G46" s="93" t="s">
        <v>465</v>
      </c>
      <c r="H46" s="93" t="s">
        <v>463</v>
      </c>
      <c r="I46" s="93" t="s">
        <v>467</v>
      </c>
      <c r="J46" s="2">
        <v>302</v>
      </c>
      <c r="K46" s="22" t="s">
        <v>368</v>
      </c>
      <c r="L46" s="32" t="s">
        <v>351</v>
      </c>
      <c r="M46" s="23" t="s">
        <v>40</v>
      </c>
      <c r="N46" s="24" t="s">
        <v>23</v>
      </c>
      <c r="O46" s="23" t="s">
        <v>42</v>
      </c>
      <c r="P46" s="9" t="s">
        <v>382</v>
      </c>
      <c r="Q46" s="2">
        <v>13</v>
      </c>
      <c r="R46" s="2" t="s">
        <v>387</v>
      </c>
      <c r="S46" s="2" t="s">
        <v>390</v>
      </c>
      <c r="T46" s="39">
        <v>46.158392720000002</v>
      </c>
      <c r="U46" s="40">
        <v>347000</v>
      </c>
      <c r="V46" s="40">
        <v>16005217.939485518</v>
      </c>
      <c r="W46" s="40">
        <v>12302.060514480001</v>
      </c>
      <c r="X46" s="16">
        <f t="shared" si="0"/>
        <v>15992915.878971038</v>
      </c>
      <c r="Y46" s="5"/>
      <c r="Z46" s="41"/>
      <c r="AA46" s="17">
        <v>0.49740000000000001</v>
      </c>
      <c r="AB46" s="40">
        <v>7960995.4031000966</v>
      </c>
      <c r="AC46" s="40">
        <v>7961</v>
      </c>
      <c r="AD46" s="40">
        <v>9552</v>
      </c>
      <c r="AE46" s="40">
        <v>11204</v>
      </c>
      <c r="AF46" s="49" t="s">
        <v>435</v>
      </c>
      <c r="AG46" s="18" t="s">
        <v>452</v>
      </c>
      <c r="AH46" s="29" t="s">
        <v>111</v>
      </c>
      <c r="AI46" s="29" t="s">
        <v>23</v>
      </c>
      <c r="AJ46" s="68">
        <v>3919</v>
      </c>
      <c r="AK46" s="41"/>
      <c r="AL46" s="41"/>
      <c r="AM46" s="41"/>
      <c r="AN46" s="29" t="s">
        <v>457</v>
      </c>
      <c r="AO46" s="29" t="s">
        <v>459</v>
      </c>
    </row>
    <row r="47" spans="1:41" ht="16.5">
      <c r="A47" s="2">
        <v>45</v>
      </c>
      <c r="B47" s="2">
        <v>1</v>
      </c>
      <c r="C47" s="72" t="s">
        <v>40</v>
      </c>
      <c r="D47" s="2"/>
      <c r="E47" s="2">
        <v>250</v>
      </c>
      <c r="F47" s="95">
        <v>6919</v>
      </c>
      <c r="G47" s="94" t="s">
        <v>465</v>
      </c>
      <c r="H47" s="92" t="s">
        <v>463</v>
      </c>
      <c r="I47" s="94" t="s">
        <v>467</v>
      </c>
      <c r="J47" s="2">
        <v>302</v>
      </c>
      <c r="K47" s="22" t="s">
        <v>368</v>
      </c>
      <c r="L47" s="32" t="s">
        <v>352</v>
      </c>
      <c r="M47" s="23" t="s">
        <v>40</v>
      </c>
      <c r="N47" s="24" t="s">
        <v>23</v>
      </c>
      <c r="O47" s="23" t="s">
        <v>42</v>
      </c>
      <c r="P47" s="9" t="s">
        <v>383</v>
      </c>
      <c r="Q47" s="2">
        <v>13</v>
      </c>
      <c r="R47" s="2" t="s">
        <v>387</v>
      </c>
      <c r="S47" s="2" t="s">
        <v>390</v>
      </c>
      <c r="T47" s="39">
        <v>46.158392720000002</v>
      </c>
      <c r="U47" s="40">
        <v>354000</v>
      </c>
      <c r="V47" s="40">
        <v>16328337.939485518</v>
      </c>
      <c r="W47" s="40">
        <v>12302.060514480001</v>
      </c>
      <c r="X47" s="16">
        <f t="shared" si="0"/>
        <v>16316035.878971038</v>
      </c>
      <c r="Y47" s="5"/>
      <c r="Z47" s="41"/>
      <c r="AA47" s="17">
        <v>0.49740000000000001</v>
      </c>
      <c r="AB47" s="40">
        <v>8121715.2911000969</v>
      </c>
      <c r="AC47" s="40">
        <v>8122</v>
      </c>
      <c r="AD47" s="40">
        <v>9746</v>
      </c>
      <c r="AE47" s="40">
        <v>11430</v>
      </c>
      <c r="AF47" s="49" t="s">
        <v>436</v>
      </c>
      <c r="AG47" s="18" t="s">
        <v>452</v>
      </c>
      <c r="AH47" s="29" t="s">
        <v>111</v>
      </c>
      <c r="AI47" s="29" t="s">
        <v>23</v>
      </c>
      <c r="AJ47" s="68">
        <v>3919</v>
      </c>
      <c r="AK47" s="41"/>
      <c r="AL47" s="41"/>
      <c r="AM47" s="41"/>
      <c r="AN47" s="29" t="s">
        <v>457</v>
      </c>
      <c r="AO47" s="29" t="s">
        <v>459</v>
      </c>
    </row>
    <row r="48" spans="1:41" ht="16.5">
      <c r="A48" s="2">
        <v>46</v>
      </c>
      <c r="B48" s="2">
        <v>1</v>
      </c>
      <c r="C48" s="72" t="s">
        <v>40</v>
      </c>
      <c r="D48" s="2"/>
      <c r="E48" s="2">
        <v>250</v>
      </c>
      <c r="F48" s="95">
        <v>6929</v>
      </c>
      <c r="G48" s="93" t="s">
        <v>465</v>
      </c>
      <c r="H48" s="93" t="s">
        <v>463</v>
      </c>
      <c r="I48" s="93" t="s">
        <v>467</v>
      </c>
      <c r="J48" s="2">
        <v>302</v>
      </c>
      <c r="K48" s="22" t="s">
        <v>368</v>
      </c>
      <c r="L48" s="32" t="s">
        <v>353</v>
      </c>
      <c r="M48" s="23" t="s">
        <v>40</v>
      </c>
      <c r="N48" s="24" t="s">
        <v>23</v>
      </c>
      <c r="O48" s="23" t="s">
        <v>42</v>
      </c>
      <c r="P48" s="9" t="s">
        <v>384</v>
      </c>
      <c r="Q48" s="2">
        <v>13</v>
      </c>
      <c r="R48" s="2" t="s">
        <v>387</v>
      </c>
      <c r="S48" s="2" t="s">
        <v>390</v>
      </c>
      <c r="T48" s="39">
        <v>46.158392720000002</v>
      </c>
      <c r="U48" s="40">
        <v>354000</v>
      </c>
      <c r="V48" s="40">
        <v>16328337.939485518</v>
      </c>
      <c r="W48" s="40">
        <v>12302.060514480001</v>
      </c>
      <c r="X48" s="16">
        <f t="shared" si="0"/>
        <v>16316035.878971038</v>
      </c>
      <c r="Y48" s="5"/>
      <c r="Z48" s="41"/>
      <c r="AA48" s="17">
        <v>0.49740000000000001</v>
      </c>
      <c r="AB48" s="40">
        <v>8121715.2911000969</v>
      </c>
      <c r="AC48" s="40">
        <v>8122</v>
      </c>
      <c r="AD48" s="40">
        <v>9746</v>
      </c>
      <c r="AE48" s="40">
        <v>11430</v>
      </c>
      <c r="AF48" s="49" t="s">
        <v>437</v>
      </c>
      <c r="AG48" s="18" t="s">
        <v>452</v>
      </c>
      <c r="AH48" s="29" t="s">
        <v>111</v>
      </c>
      <c r="AI48" s="29" t="s">
        <v>23</v>
      </c>
      <c r="AJ48" s="68">
        <v>3919</v>
      </c>
      <c r="AK48" s="41"/>
      <c r="AL48" s="41"/>
      <c r="AM48" s="41"/>
      <c r="AN48" s="29" t="s">
        <v>457</v>
      </c>
      <c r="AO48" s="29" t="s">
        <v>459</v>
      </c>
    </row>
    <row r="49" spans="1:41" ht="16.5">
      <c r="A49" s="2">
        <v>47</v>
      </c>
      <c r="B49" s="2">
        <v>1</v>
      </c>
      <c r="C49" s="72" t="s">
        <v>40</v>
      </c>
      <c r="D49" s="2"/>
      <c r="E49" s="2">
        <v>250</v>
      </c>
      <c r="F49" s="95">
        <v>6850</v>
      </c>
      <c r="G49" s="94" t="s">
        <v>465</v>
      </c>
      <c r="H49" s="92" t="s">
        <v>463</v>
      </c>
      <c r="I49" s="94" t="s">
        <v>467</v>
      </c>
      <c r="J49" s="2">
        <v>302</v>
      </c>
      <c r="K49" s="22" t="s">
        <v>368</v>
      </c>
      <c r="L49" s="32" t="s">
        <v>354</v>
      </c>
      <c r="M49" s="23" t="s">
        <v>40</v>
      </c>
      <c r="N49" s="24" t="s">
        <v>23</v>
      </c>
      <c r="O49" s="23" t="s">
        <v>42</v>
      </c>
      <c r="P49" s="9" t="s">
        <v>373</v>
      </c>
      <c r="Q49" s="2">
        <v>13</v>
      </c>
      <c r="R49" s="2" t="s">
        <v>387</v>
      </c>
      <c r="S49" s="2" t="s">
        <v>390</v>
      </c>
      <c r="T49" s="39">
        <v>39.702347575000005</v>
      </c>
      <c r="U49" s="40">
        <v>344000</v>
      </c>
      <c r="V49" s="40">
        <v>13646209.179009441</v>
      </c>
      <c r="W49" s="40">
        <v>10590.820990560002</v>
      </c>
      <c r="X49" s="16">
        <f t="shared" si="0"/>
        <v>13635618.358018881</v>
      </c>
      <c r="Y49" s="5"/>
      <c r="Z49" s="41"/>
      <c r="AA49" s="17">
        <v>0.49740000000000001</v>
      </c>
      <c r="AB49" s="40">
        <v>6787624.4456392964</v>
      </c>
      <c r="AC49" s="40">
        <v>6788</v>
      </c>
      <c r="AD49" s="40">
        <v>8145</v>
      </c>
      <c r="AE49" s="40">
        <v>9553</v>
      </c>
      <c r="AF49" s="49" t="s">
        <v>438</v>
      </c>
      <c r="AG49" s="18" t="s">
        <v>452</v>
      </c>
      <c r="AH49" s="29" t="s">
        <v>111</v>
      </c>
      <c r="AI49" s="29" t="s">
        <v>23</v>
      </c>
      <c r="AJ49" s="68">
        <v>3371</v>
      </c>
      <c r="AK49" s="41"/>
      <c r="AL49" s="41"/>
      <c r="AM49" s="41"/>
      <c r="AN49" s="29" t="s">
        <v>457</v>
      </c>
      <c r="AO49" s="29" t="s">
        <v>459</v>
      </c>
    </row>
    <row r="50" spans="1:41" ht="16.5">
      <c r="A50" s="2">
        <v>48</v>
      </c>
      <c r="B50" s="2">
        <v>1</v>
      </c>
      <c r="C50" s="72" t="s">
        <v>40</v>
      </c>
      <c r="D50" s="2"/>
      <c r="E50" s="2">
        <v>250</v>
      </c>
      <c r="F50" s="95">
        <v>6870</v>
      </c>
      <c r="G50" s="93" t="s">
        <v>465</v>
      </c>
      <c r="H50" s="93" t="s">
        <v>463</v>
      </c>
      <c r="I50" s="93" t="s">
        <v>467</v>
      </c>
      <c r="J50" s="2">
        <v>302</v>
      </c>
      <c r="K50" s="22" t="s">
        <v>368</v>
      </c>
      <c r="L50" s="32" t="s">
        <v>355</v>
      </c>
      <c r="M50" s="23" t="s">
        <v>40</v>
      </c>
      <c r="N50" s="24" t="s">
        <v>23</v>
      </c>
      <c r="O50" s="23" t="s">
        <v>42</v>
      </c>
      <c r="P50" s="9" t="s">
        <v>375</v>
      </c>
      <c r="Q50" s="2">
        <v>13</v>
      </c>
      <c r="R50" s="2" t="s">
        <v>387</v>
      </c>
      <c r="S50" s="2" t="s">
        <v>390</v>
      </c>
      <c r="T50" s="39">
        <v>39.702347575000005</v>
      </c>
      <c r="U50" s="40">
        <v>337000</v>
      </c>
      <c r="V50" s="40">
        <v>13368309.179009441</v>
      </c>
      <c r="W50" s="40">
        <v>10590.820990560002</v>
      </c>
      <c r="X50" s="16">
        <f t="shared" si="0"/>
        <v>13357718.358018881</v>
      </c>
      <c r="Y50" s="5"/>
      <c r="Z50" s="41"/>
      <c r="AA50" s="17">
        <v>0.49740000000000001</v>
      </c>
      <c r="AB50" s="40">
        <v>6649396.9856392965</v>
      </c>
      <c r="AC50" s="40">
        <v>6649</v>
      </c>
      <c r="AD50" s="40">
        <v>7979</v>
      </c>
      <c r="AE50" s="40">
        <v>9358</v>
      </c>
      <c r="AF50" s="49" t="s">
        <v>439</v>
      </c>
      <c r="AG50" s="18" t="s">
        <v>452</v>
      </c>
      <c r="AH50" s="29" t="s">
        <v>111</v>
      </c>
      <c r="AI50" s="29" t="s">
        <v>23</v>
      </c>
      <c r="AJ50" s="68">
        <v>3371</v>
      </c>
      <c r="AK50" s="41"/>
      <c r="AL50" s="41"/>
      <c r="AM50" s="41"/>
      <c r="AN50" s="29" t="s">
        <v>457</v>
      </c>
      <c r="AO50" s="29" t="s">
        <v>459</v>
      </c>
    </row>
    <row r="51" spans="1:41" ht="16.5">
      <c r="A51" s="2">
        <v>49</v>
      </c>
      <c r="B51" s="2">
        <v>1</v>
      </c>
      <c r="C51" s="72" t="s">
        <v>40</v>
      </c>
      <c r="D51" s="2"/>
      <c r="E51" s="2">
        <v>250</v>
      </c>
      <c r="F51" s="95">
        <v>6880</v>
      </c>
      <c r="G51" s="94" t="s">
        <v>465</v>
      </c>
      <c r="H51" s="92" t="s">
        <v>463</v>
      </c>
      <c r="I51" s="94" t="s">
        <v>467</v>
      </c>
      <c r="J51" s="2">
        <v>302</v>
      </c>
      <c r="K51" s="22" t="s">
        <v>368</v>
      </c>
      <c r="L51" s="32" t="s">
        <v>356</v>
      </c>
      <c r="M51" s="23" t="s">
        <v>40</v>
      </c>
      <c r="N51" s="24" t="s">
        <v>23</v>
      </c>
      <c r="O51" s="23" t="s">
        <v>42</v>
      </c>
      <c r="P51" s="9" t="s">
        <v>376</v>
      </c>
      <c r="Q51" s="2">
        <v>13</v>
      </c>
      <c r="R51" s="2" t="s">
        <v>387</v>
      </c>
      <c r="S51" s="2" t="s">
        <v>390</v>
      </c>
      <c r="T51" s="39">
        <v>39.702347575000005</v>
      </c>
      <c r="U51" s="40">
        <v>344000</v>
      </c>
      <c r="V51" s="40">
        <v>13646209.179009441</v>
      </c>
      <c r="W51" s="40">
        <v>10590.820990560002</v>
      </c>
      <c r="X51" s="16">
        <f t="shared" si="0"/>
        <v>13635618.358018881</v>
      </c>
      <c r="Y51" s="42"/>
      <c r="Z51" s="41"/>
      <c r="AA51" s="17">
        <v>0.49740000000000001</v>
      </c>
      <c r="AB51" s="40">
        <v>6787624.4456392964</v>
      </c>
      <c r="AC51" s="40">
        <v>6788</v>
      </c>
      <c r="AD51" s="40">
        <v>8145</v>
      </c>
      <c r="AE51" s="40">
        <v>9553</v>
      </c>
      <c r="AF51" s="49" t="s">
        <v>440</v>
      </c>
      <c r="AG51" s="18" t="s">
        <v>452</v>
      </c>
      <c r="AH51" s="29" t="s">
        <v>111</v>
      </c>
      <c r="AI51" s="29" t="s">
        <v>23</v>
      </c>
      <c r="AJ51" s="68">
        <v>3371</v>
      </c>
      <c r="AK51" s="41"/>
      <c r="AL51" s="41"/>
      <c r="AM51" s="41"/>
      <c r="AN51" s="29" t="s">
        <v>457</v>
      </c>
      <c r="AO51" s="29" t="s">
        <v>459</v>
      </c>
    </row>
    <row r="52" spans="1:41" ht="16.5">
      <c r="A52" s="2">
        <v>50</v>
      </c>
      <c r="B52" s="2">
        <v>1</v>
      </c>
      <c r="C52" s="72" t="s">
        <v>40</v>
      </c>
      <c r="D52" s="2"/>
      <c r="E52" s="2">
        <v>250</v>
      </c>
      <c r="F52" s="95">
        <v>6890</v>
      </c>
      <c r="G52" s="93" t="s">
        <v>465</v>
      </c>
      <c r="H52" s="93" t="s">
        <v>463</v>
      </c>
      <c r="I52" s="93" t="s">
        <v>467</v>
      </c>
      <c r="J52" s="2">
        <v>302</v>
      </c>
      <c r="K52" s="22" t="s">
        <v>368</v>
      </c>
      <c r="L52" s="32" t="s">
        <v>357</v>
      </c>
      <c r="M52" s="23" t="s">
        <v>40</v>
      </c>
      <c r="N52" s="24" t="s">
        <v>23</v>
      </c>
      <c r="O52" s="23" t="s">
        <v>42</v>
      </c>
      <c r="P52" s="9" t="s">
        <v>377</v>
      </c>
      <c r="Q52" s="2">
        <v>13</v>
      </c>
      <c r="R52" s="2" t="s">
        <v>387</v>
      </c>
      <c r="S52" s="2" t="s">
        <v>390</v>
      </c>
      <c r="T52" s="39">
        <v>39.702347575000005</v>
      </c>
      <c r="U52" s="40">
        <v>344000</v>
      </c>
      <c r="V52" s="40">
        <v>13646209.179009441</v>
      </c>
      <c r="W52" s="40">
        <v>10590.820990560002</v>
      </c>
      <c r="X52" s="16">
        <f t="shared" si="0"/>
        <v>13635618.358018881</v>
      </c>
      <c r="Y52" s="5"/>
      <c r="Z52" s="41"/>
      <c r="AA52" s="17">
        <v>0.49740000000000001</v>
      </c>
      <c r="AB52" s="40">
        <v>6787624.4456392964</v>
      </c>
      <c r="AC52" s="40">
        <v>6788</v>
      </c>
      <c r="AD52" s="40">
        <v>8145</v>
      </c>
      <c r="AE52" s="40">
        <v>9553</v>
      </c>
      <c r="AF52" s="49" t="s">
        <v>441</v>
      </c>
      <c r="AG52" s="18" t="s">
        <v>452</v>
      </c>
      <c r="AH52" s="29" t="s">
        <v>111</v>
      </c>
      <c r="AI52" s="29" t="s">
        <v>23</v>
      </c>
      <c r="AJ52" s="68">
        <v>3371</v>
      </c>
      <c r="AK52" s="41"/>
      <c r="AL52" s="41"/>
      <c r="AM52" s="41"/>
      <c r="AN52" s="29" t="s">
        <v>457</v>
      </c>
      <c r="AO52" s="29" t="s">
        <v>459</v>
      </c>
    </row>
    <row r="53" spans="1:41" ht="16.5">
      <c r="A53" s="2">
        <v>51</v>
      </c>
      <c r="B53" s="2">
        <v>1</v>
      </c>
      <c r="C53" s="72" t="s">
        <v>40</v>
      </c>
      <c r="D53" s="2"/>
      <c r="E53" s="2">
        <v>250</v>
      </c>
      <c r="F53" s="95">
        <v>6900</v>
      </c>
      <c r="G53" s="94" t="s">
        <v>465</v>
      </c>
      <c r="H53" s="92" t="s">
        <v>463</v>
      </c>
      <c r="I53" s="94" t="s">
        <v>467</v>
      </c>
      <c r="J53" s="2">
        <v>302</v>
      </c>
      <c r="K53" s="22" t="s">
        <v>368</v>
      </c>
      <c r="L53" s="32" t="s">
        <v>358</v>
      </c>
      <c r="M53" s="23" t="s">
        <v>40</v>
      </c>
      <c r="N53" s="24" t="s">
        <v>23</v>
      </c>
      <c r="O53" s="23" t="s">
        <v>42</v>
      </c>
      <c r="P53" s="9" t="s">
        <v>378</v>
      </c>
      <c r="Q53" s="2">
        <v>13</v>
      </c>
      <c r="R53" s="2" t="s">
        <v>387</v>
      </c>
      <c r="S53" s="2" t="s">
        <v>390</v>
      </c>
      <c r="T53" s="39">
        <v>39.702347575000005</v>
      </c>
      <c r="U53" s="40">
        <v>351000</v>
      </c>
      <c r="V53" s="40">
        <v>13924109.179009441</v>
      </c>
      <c r="W53" s="40">
        <v>10590.820990560002</v>
      </c>
      <c r="X53" s="16">
        <f t="shared" si="0"/>
        <v>13913518.358018881</v>
      </c>
      <c r="Y53" s="5"/>
      <c r="Z53" s="41"/>
      <c r="AA53" s="17">
        <v>0.49740000000000001</v>
      </c>
      <c r="AB53" s="40">
        <v>6925851.9056392964</v>
      </c>
      <c r="AC53" s="40">
        <v>6926</v>
      </c>
      <c r="AD53" s="40">
        <v>8310</v>
      </c>
      <c r="AE53" s="40">
        <v>9747</v>
      </c>
      <c r="AF53" s="49" t="s">
        <v>442</v>
      </c>
      <c r="AG53" s="18" t="s">
        <v>452</v>
      </c>
      <c r="AH53" s="29" t="s">
        <v>111</v>
      </c>
      <c r="AI53" s="29" t="s">
        <v>23</v>
      </c>
      <c r="AJ53" s="68">
        <v>3371</v>
      </c>
      <c r="AK53" s="41"/>
      <c r="AL53" s="41"/>
      <c r="AM53" s="41"/>
      <c r="AN53" s="29" t="s">
        <v>457</v>
      </c>
      <c r="AO53" s="29" t="s">
        <v>459</v>
      </c>
    </row>
    <row r="54" spans="1:41" ht="16.5">
      <c r="A54" s="2">
        <v>52</v>
      </c>
      <c r="B54" s="2">
        <v>1</v>
      </c>
      <c r="C54" s="72" t="s">
        <v>40</v>
      </c>
      <c r="D54" s="2"/>
      <c r="E54" s="2">
        <v>250</v>
      </c>
      <c r="F54" s="95">
        <v>6910</v>
      </c>
      <c r="G54" s="93" t="s">
        <v>465</v>
      </c>
      <c r="H54" s="93" t="s">
        <v>463</v>
      </c>
      <c r="I54" s="93" t="s">
        <v>467</v>
      </c>
      <c r="J54" s="2">
        <v>302</v>
      </c>
      <c r="K54" s="22" t="s">
        <v>368</v>
      </c>
      <c r="L54" s="32" t="s">
        <v>359</v>
      </c>
      <c r="M54" s="23" t="s">
        <v>40</v>
      </c>
      <c r="N54" s="24" t="s">
        <v>23</v>
      </c>
      <c r="O54" s="23" t="s">
        <v>42</v>
      </c>
      <c r="P54" s="9" t="s">
        <v>382</v>
      </c>
      <c r="Q54" s="2">
        <v>13</v>
      </c>
      <c r="R54" s="2" t="s">
        <v>387</v>
      </c>
      <c r="S54" s="2" t="s">
        <v>390</v>
      </c>
      <c r="T54" s="39">
        <v>39.702347575000005</v>
      </c>
      <c r="U54" s="40">
        <v>351000</v>
      </c>
      <c r="V54" s="40">
        <v>13924109.179009441</v>
      </c>
      <c r="W54" s="40">
        <v>10590.820990560002</v>
      </c>
      <c r="X54" s="16">
        <f t="shared" si="0"/>
        <v>13913518.358018881</v>
      </c>
      <c r="Y54" s="5"/>
      <c r="Z54" s="41"/>
      <c r="AA54" s="17">
        <v>0.49740000000000001</v>
      </c>
      <c r="AB54" s="40">
        <v>6925851.9056392964</v>
      </c>
      <c r="AC54" s="40">
        <v>6926</v>
      </c>
      <c r="AD54" s="40">
        <v>8310</v>
      </c>
      <c r="AE54" s="40">
        <v>9747</v>
      </c>
      <c r="AF54" s="49" t="s">
        <v>443</v>
      </c>
      <c r="AG54" s="18" t="s">
        <v>452</v>
      </c>
      <c r="AH54" s="29" t="s">
        <v>111</v>
      </c>
      <c r="AI54" s="29" t="s">
        <v>23</v>
      </c>
      <c r="AJ54" s="68">
        <v>3371</v>
      </c>
      <c r="AK54" s="41"/>
      <c r="AL54" s="41"/>
      <c r="AM54" s="41"/>
      <c r="AN54" s="29" t="s">
        <v>457</v>
      </c>
      <c r="AO54" s="29" t="s">
        <v>459</v>
      </c>
    </row>
    <row r="55" spans="1:41" ht="16.5">
      <c r="A55" s="2">
        <v>53</v>
      </c>
      <c r="B55" s="2">
        <v>1</v>
      </c>
      <c r="C55" s="72" t="s">
        <v>40</v>
      </c>
      <c r="D55" s="2"/>
      <c r="E55" s="2">
        <v>250</v>
      </c>
      <c r="F55" s="95">
        <v>6920</v>
      </c>
      <c r="G55" s="94" t="s">
        <v>465</v>
      </c>
      <c r="H55" s="92" t="s">
        <v>463</v>
      </c>
      <c r="I55" s="94" t="s">
        <v>467</v>
      </c>
      <c r="J55" s="2">
        <v>302</v>
      </c>
      <c r="K55" s="22" t="s">
        <v>368</v>
      </c>
      <c r="L55" s="32" t="s">
        <v>360</v>
      </c>
      <c r="M55" s="23" t="s">
        <v>40</v>
      </c>
      <c r="N55" s="24" t="s">
        <v>23</v>
      </c>
      <c r="O55" s="23" t="s">
        <v>42</v>
      </c>
      <c r="P55" s="9" t="s">
        <v>383</v>
      </c>
      <c r="Q55" s="2">
        <v>13</v>
      </c>
      <c r="R55" s="2" t="s">
        <v>387</v>
      </c>
      <c r="S55" s="2" t="s">
        <v>390</v>
      </c>
      <c r="T55" s="39">
        <v>39.702347575000005</v>
      </c>
      <c r="U55" s="40">
        <v>357000</v>
      </c>
      <c r="V55" s="40">
        <v>14162309.179009441</v>
      </c>
      <c r="W55" s="40">
        <v>10590.820990560002</v>
      </c>
      <c r="X55" s="16">
        <f t="shared" si="0"/>
        <v>14151718.358018881</v>
      </c>
      <c r="Y55" s="5"/>
      <c r="Z55" s="41"/>
      <c r="AA55" s="17">
        <v>0.49740000000000001</v>
      </c>
      <c r="AB55" s="40">
        <v>7044332.5856392961</v>
      </c>
      <c r="AC55" s="40">
        <v>7044</v>
      </c>
      <c r="AD55" s="40">
        <v>8453</v>
      </c>
      <c r="AE55" s="40">
        <v>9914</v>
      </c>
      <c r="AF55" s="49" t="s">
        <v>444</v>
      </c>
      <c r="AG55" s="18" t="s">
        <v>452</v>
      </c>
      <c r="AH55" s="29" t="s">
        <v>111</v>
      </c>
      <c r="AI55" s="29" t="s">
        <v>23</v>
      </c>
      <c r="AJ55" s="68">
        <v>3371</v>
      </c>
      <c r="AK55" s="41"/>
      <c r="AL55" s="41"/>
      <c r="AM55" s="41"/>
      <c r="AN55" s="29" t="s">
        <v>457</v>
      </c>
      <c r="AO55" s="29" t="s">
        <v>459</v>
      </c>
    </row>
    <row r="56" spans="1:41" ht="16.5">
      <c r="A56" s="2">
        <v>54</v>
      </c>
      <c r="B56" s="2">
        <v>1</v>
      </c>
      <c r="C56" s="72" t="s">
        <v>40</v>
      </c>
      <c r="D56" s="2"/>
      <c r="E56" s="2">
        <v>250</v>
      </c>
      <c r="F56" s="95">
        <v>6930</v>
      </c>
      <c r="G56" s="93" t="s">
        <v>465</v>
      </c>
      <c r="H56" s="93" t="s">
        <v>463</v>
      </c>
      <c r="I56" s="93" t="s">
        <v>467</v>
      </c>
      <c r="J56" s="2">
        <v>302</v>
      </c>
      <c r="K56" s="22" t="s">
        <v>368</v>
      </c>
      <c r="L56" s="32" t="s">
        <v>361</v>
      </c>
      <c r="M56" s="23" t="s">
        <v>40</v>
      </c>
      <c r="N56" s="24" t="s">
        <v>23</v>
      </c>
      <c r="O56" s="23" t="s">
        <v>42</v>
      </c>
      <c r="P56" s="9" t="s">
        <v>384</v>
      </c>
      <c r="Q56" s="2">
        <v>13</v>
      </c>
      <c r="R56" s="2" t="s">
        <v>387</v>
      </c>
      <c r="S56" s="2" t="s">
        <v>390</v>
      </c>
      <c r="T56" s="39">
        <v>39.702347575000005</v>
      </c>
      <c r="U56" s="40">
        <v>357000</v>
      </c>
      <c r="V56" s="40">
        <v>14162309.179009441</v>
      </c>
      <c r="W56" s="40">
        <v>10590.820990560002</v>
      </c>
      <c r="X56" s="16">
        <f t="shared" si="0"/>
        <v>14151718.358018881</v>
      </c>
      <c r="Y56" s="5"/>
      <c r="Z56" s="41"/>
      <c r="AA56" s="17">
        <v>0.49740000000000001</v>
      </c>
      <c r="AB56" s="40">
        <v>7044332.5856392961</v>
      </c>
      <c r="AC56" s="40">
        <v>7044</v>
      </c>
      <c r="AD56" s="40">
        <v>8453</v>
      </c>
      <c r="AE56" s="40">
        <v>9914</v>
      </c>
      <c r="AF56" s="49" t="s">
        <v>445</v>
      </c>
      <c r="AG56" s="18" t="s">
        <v>452</v>
      </c>
      <c r="AH56" s="29" t="s">
        <v>111</v>
      </c>
      <c r="AI56" s="29" t="s">
        <v>23</v>
      </c>
      <c r="AJ56" s="68">
        <v>3371</v>
      </c>
      <c r="AK56" s="41"/>
      <c r="AL56" s="41"/>
      <c r="AM56" s="41"/>
      <c r="AN56" s="29" t="s">
        <v>457</v>
      </c>
      <c r="AO56" s="29" t="s">
        <v>459</v>
      </c>
    </row>
    <row r="57" spans="1:41" ht="16.5">
      <c r="A57" s="2">
        <v>55</v>
      </c>
      <c r="B57" s="2">
        <v>1</v>
      </c>
      <c r="C57" s="72" t="s">
        <v>40</v>
      </c>
      <c r="D57" s="2"/>
      <c r="E57" s="2">
        <v>250</v>
      </c>
      <c r="F57" s="95">
        <v>6851</v>
      </c>
      <c r="G57" s="94" t="s">
        <v>465</v>
      </c>
      <c r="H57" s="92" t="s">
        <v>463</v>
      </c>
      <c r="I57" s="94" t="s">
        <v>467</v>
      </c>
      <c r="J57" s="2">
        <v>302</v>
      </c>
      <c r="K57" s="22" t="s">
        <v>368</v>
      </c>
      <c r="L57" s="32" t="s">
        <v>362</v>
      </c>
      <c r="M57" s="23" t="s">
        <v>40</v>
      </c>
      <c r="N57" s="24" t="s">
        <v>23</v>
      </c>
      <c r="O57" s="23" t="s">
        <v>42</v>
      </c>
      <c r="P57" s="9" t="s">
        <v>373</v>
      </c>
      <c r="Q57" s="2">
        <v>13</v>
      </c>
      <c r="R57" s="2" t="s">
        <v>387</v>
      </c>
      <c r="S57" s="2" t="s">
        <v>390</v>
      </c>
      <c r="T57" s="39">
        <v>39.702347575000005</v>
      </c>
      <c r="U57" s="40">
        <v>344000</v>
      </c>
      <c r="V57" s="40">
        <v>13646209.179009441</v>
      </c>
      <c r="W57" s="40">
        <v>10590.820990560002</v>
      </c>
      <c r="X57" s="16">
        <f t="shared" si="0"/>
        <v>13635618.358018881</v>
      </c>
      <c r="Y57" s="42"/>
      <c r="Z57" s="41"/>
      <c r="AA57" s="17">
        <v>0.49740000000000001</v>
      </c>
      <c r="AB57" s="40">
        <v>6787624.4456392964</v>
      </c>
      <c r="AC57" s="40">
        <v>6788</v>
      </c>
      <c r="AD57" s="40">
        <v>8145</v>
      </c>
      <c r="AE57" s="40">
        <v>9553</v>
      </c>
      <c r="AF57" s="49" t="s">
        <v>446</v>
      </c>
      <c r="AG57" s="18" t="s">
        <v>452</v>
      </c>
      <c r="AH57" s="29" t="s">
        <v>111</v>
      </c>
      <c r="AI57" s="29" t="s">
        <v>23</v>
      </c>
      <c r="AJ57" s="68">
        <v>3371</v>
      </c>
      <c r="AK57" s="41"/>
      <c r="AL57" s="41"/>
      <c r="AM57" s="41"/>
      <c r="AN57" s="29" t="s">
        <v>457</v>
      </c>
      <c r="AO57" s="29" t="s">
        <v>459</v>
      </c>
    </row>
    <row r="58" spans="1:41" ht="16.5">
      <c r="A58" s="2">
        <v>56</v>
      </c>
      <c r="B58" s="2">
        <v>1</v>
      </c>
      <c r="C58" s="72" t="s">
        <v>40</v>
      </c>
      <c r="D58" s="2"/>
      <c r="E58" s="2">
        <v>250</v>
      </c>
      <c r="F58" s="95">
        <v>6871</v>
      </c>
      <c r="G58" s="93" t="s">
        <v>465</v>
      </c>
      <c r="H58" s="93" t="s">
        <v>463</v>
      </c>
      <c r="I58" s="93" t="s">
        <v>467</v>
      </c>
      <c r="J58" s="2">
        <v>302</v>
      </c>
      <c r="K58" s="22" t="s">
        <v>368</v>
      </c>
      <c r="L58" s="32" t="s">
        <v>363</v>
      </c>
      <c r="M58" s="23" t="s">
        <v>40</v>
      </c>
      <c r="N58" s="24" t="s">
        <v>23</v>
      </c>
      <c r="O58" s="23" t="s">
        <v>42</v>
      </c>
      <c r="P58" s="9" t="s">
        <v>375</v>
      </c>
      <c r="Q58" s="2">
        <v>13</v>
      </c>
      <c r="R58" s="2" t="s">
        <v>387</v>
      </c>
      <c r="S58" s="2" t="s">
        <v>390</v>
      </c>
      <c r="T58" s="39">
        <v>39.702347575000005</v>
      </c>
      <c r="U58" s="40">
        <v>337000</v>
      </c>
      <c r="V58" s="40">
        <v>13368309.179009441</v>
      </c>
      <c r="W58" s="40">
        <v>10590.820990560002</v>
      </c>
      <c r="X58" s="16">
        <f t="shared" si="0"/>
        <v>13357718.358018881</v>
      </c>
      <c r="Y58" s="5"/>
      <c r="Z58" s="41"/>
      <c r="AA58" s="17">
        <v>0.49740000000000001</v>
      </c>
      <c r="AB58" s="40">
        <v>6649396.9856392965</v>
      </c>
      <c r="AC58" s="40">
        <v>6649</v>
      </c>
      <c r="AD58" s="40">
        <v>7979</v>
      </c>
      <c r="AE58" s="40">
        <v>9358</v>
      </c>
      <c r="AF58" s="49" t="s">
        <v>447</v>
      </c>
      <c r="AG58" s="18" t="s">
        <v>452</v>
      </c>
      <c r="AH58" s="29" t="s">
        <v>111</v>
      </c>
      <c r="AI58" s="29" t="s">
        <v>23</v>
      </c>
      <c r="AJ58" s="68">
        <v>3371</v>
      </c>
      <c r="AK58" s="41"/>
      <c r="AL58" s="41"/>
      <c r="AM58" s="41"/>
      <c r="AN58" s="29" t="s">
        <v>457</v>
      </c>
      <c r="AO58" s="29" t="s">
        <v>459</v>
      </c>
    </row>
    <row r="59" spans="1:41" ht="16.5">
      <c r="A59" s="2">
        <v>57</v>
      </c>
      <c r="B59" s="2">
        <v>1</v>
      </c>
      <c r="C59" s="72" t="s">
        <v>40</v>
      </c>
      <c r="D59" s="2"/>
      <c r="E59" s="2">
        <v>250</v>
      </c>
      <c r="F59" s="95">
        <v>6921</v>
      </c>
      <c r="G59" s="94" t="s">
        <v>465</v>
      </c>
      <c r="H59" s="92" t="s">
        <v>463</v>
      </c>
      <c r="I59" s="94" t="s">
        <v>467</v>
      </c>
      <c r="J59" s="2">
        <v>302</v>
      </c>
      <c r="K59" s="22" t="s">
        <v>368</v>
      </c>
      <c r="L59" s="32" t="s">
        <v>364</v>
      </c>
      <c r="M59" s="23" t="s">
        <v>40</v>
      </c>
      <c r="N59" s="24" t="s">
        <v>23</v>
      </c>
      <c r="O59" s="23" t="s">
        <v>42</v>
      </c>
      <c r="P59" s="9" t="s">
        <v>383</v>
      </c>
      <c r="Q59" s="2">
        <v>13</v>
      </c>
      <c r="R59" s="2" t="s">
        <v>387</v>
      </c>
      <c r="S59" s="2" t="s">
        <v>390</v>
      </c>
      <c r="T59" s="39">
        <v>39.702347575000005</v>
      </c>
      <c r="U59" s="40">
        <v>357000</v>
      </c>
      <c r="V59" s="40">
        <v>14162309.179009441</v>
      </c>
      <c r="W59" s="40">
        <v>10590.820990560002</v>
      </c>
      <c r="X59" s="16">
        <f t="shared" si="0"/>
        <v>14151718.358018881</v>
      </c>
      <c r="Y59" s="5"/>
      <c r="Z59" s="41"/>
      <c r="AA59" s="17">
        <v>0.49740000000000001</v>
      </c>
      <c r="AB59" s="40">
        <v>7044332.5856392961</v>
      </c>
      <c r="AC59" s="40">
        <v>7044</v>
      </c>
      <c r="AD59" s="40">
        <v>8453</v>
      </c>
      <c r="AE59" s="40">
        <v>9914</v>
      </c>
      <c r="AF59" s="49" t="s">
        <v>448</v>
      </c>
      <c r="AG59" s="18" t="s">
        <v>452</v>
      </c>
      <c r="AH59" s="29" t="s">
        <v>111</v>
      </c>
      <c r="AI59" s="29" t="s">
        <v>23</v>
      </c>
      <c r="AJ59" s="68">
        <v>3371</v>
      </c>
      <c r="AK59" s="41"/>
      <c r="AL59" s="41"/>
      <c r="AM59" s="41"/>
      <c r="AN59" s="29" t="s">
        <v>457</v>
      </c>
      <c r="AO59" s="29" t="s">
        <v>459</v>
      </c>
    </row>
    <row r="60" spans="1:41" ht="16.5">
      <c r="A60" s="2">
        <v>58</v>
      </c>
      <c r="B60" s="2">
        <v>1</v>
      </c>
      <c r="C60" s="72" t="s">
        <v>40</v>
      </c>
      <c r="D60" s="2"/>
      <c r="E60" s="2">
        <v>250</v>
      </c>
      <c r="F60" s="95">
        <v>6931</v>
      </c>
      <c r="G60" s="93" t="s">
        <v>465</v>
      </c>
      <c r="H60" s="93" t="s">
        <v>463</v>
      </c>
      <c r="I60" s="93" t="s">
        <v>467</v>
      </c>
      <c r="J60" s="2">
        <v>302</v>
      </c>
      <c r="K60" s="22" t="s">
        <v>368</v>
      </c>
      <c r="L60" s="32" t="s">
        <v>365</v>
      </c>
      <c r="M60" s="23" t="s">
        <v>40</v>
      </c>
      <c r="N60" s="24" t="s">
        <v>23</v>
      </c>
      <c r="O60" s="23" t="s">
        <v>42</v>
      </c>
      <c r="P60" s="9" t="s">
        <v>384</v>
      </c>
      <c r="Q60" s="2">
        <v>13</v>
      </c>
      <c r="R60" s="2" t="s">
        <v>387</v>
      </c>
      <c r="S60" s="2" t="s">
        <v>390</v>
      </c>
      <c r="T60" s="39">
        <v>39.702347575000005</v>
      </c>
      <c r="U60" s="40">
        <v>357000</v>
      </c>
      <c r="V60" s="40">
        <v>14162309.179009441</v>
      </c>
      <c r="W60" s="40">
        <v>10590.820990560002</v>
      </c>
      <c r="X60" s="16">
        <f t="shared" si="0"/>
        <v>14151718.358018881</v>
      </c>
      <c r="Y60" s="5"/>
      <c r="Z60" s="41"/>
      <c r="AA60" s="17">
        <v>0.49740000000000001</v>
      </c>
      <c r="AB60" s="40">
        <v>7044332.5856392961</v>
      </c>
      <c r="AC60" s="40">
        <v>7044</v>
      </c>
      <c r="AD60" s="40">
        <v>8453</v>
      </c>
      <c r="AE60" s="40">
        <v>9914</v>
      </c>
      <c r="AF60" s="49" t="s">
        <v>449</v>
      </c>
      <c r="AG60" s="18" t="s">
        <v>452</v>
      </c>
      <c r="AH60" s="29" t="s">
        <v>111</v>
      </c>
      <c r="AI60" s="29" t="s">
        <v>23</v>
      </c>
      <c r="AJ60" s="68">
        <v>3371</v>
      </c>
      <c r="AK60" s="41"/>
      <c r="AL60" s="41"/>
      <c r="AM60" s="41"/>
      <c r="AN60" s="29" t="s">
        <v>457</v>
      </c>
      <c r="AO60" s="29" t="s">
        <v>459</v>
      </c>
    </row>
    <row r="61" spans="1:41" ht="16.5">
      <c r="A61" s="2">
        <v>59</v>
      </c>
      <c r="B61" s="2">
        <v>1</v>
      </c>
      <c r="C61" s="72" t="s">
        <v>462</v>
      </c>
      <c r="D61" s="2"/>
      <c r="E61" s="2">
        <v>250</v>
      </c>
      <c r="F61" s="96">
        <v>6840</v>
      </c>
      <c r="G61" s="94" t="s">
        <v>465</v>
      </c>
      <c r="H61" s="92" t="s">
        <v>463</v>
      </c>
      <c r="I61" s="94" t="s">
        <v>467</v>
      </c>
      <c r="J61" s="2">
        <v>302</v>
      </c>
      <c r="K61" s="22" t="s">
        <v>368</v>
      </c>
      <c r="L61" s="33" t="s">
        <v>366</v>
      </c>
      <c r="M61" s="23" t="s">
        <v>370</v>
      </c>
      <c r="N61" s="24" t="s">
        <v>371</v>
      </c>
      <c r="O61" s="23" t="s">
        <v>42</v>
      </c>
      <c r="P61" s="9" t="s">
        <v>386</v>
      </c>
      <c r="Q61" s="2">
        <v>13</v>
      </c>
      <c r="R61" s="2" t="s">
        <v>387</v>
      </c>
      <c r="S61" s="2" t="s">
        <v>390</v>
      </c>
      <c r="T61" s="39">
        <v>118.22607500000001</v>
      </c>
      <c r="U61" s="40">
        <v>447000</v>
      </c>
      <c r="V61" s="40">
        <v>35560840.291963443</v>
      </c>
      <c r="W61" s="40">
        <v>20359.708036560005</v>
      </c>
      <c r="X61" s="16">
        <f t="shared" si="0"/>
        <v>35540480.583926886</v>
      </c>
      <c r="Y61" s="5"/>
      <c r="Z61" s="41"/>
      <c r="AA61" s="17">
        <v>0.49740000000000001</v>
      </c>
      <c r="AB61" s="40">
        <v>17687961.961222615</v>
      </c>
      <c r="AC61" s="40">
        <v>17688</v>
      </c>
      <c r="AD61" s="40">
        <v>23373</v>
      </c>
      <c r="AE61" s="40">
        <v>24893</v>
      </c>
      <c r="AF61" s="49" t="s">
        <v>450</v>
      </c>
      <c r="AG61" s="18" t="s">
        <v>452</v>
      </c>
      <c r="AH61" s="29" t="s">
        <v>111</v>
      </c>
      <c r="AI61" s="29" t="s">
        <v>23</v>
      </c>
      <c r="AJ61" s="68">
        <v>10038</v>
      </c>
      <c r="AK61" s="41"/>
      <c r="AL61" s="41"/>
      <c r="AM61" s="41"/>
      <c r="AN61" s="29" t="s">
        <v>457</v>
      </c>
      <c r="AO61" s="29" t="s">
        <v>459</v>
      </c>
    </row>
    <row r="62" spans="1:41" s="66" customFormat="1" ht="16.5">
      <c r="A62" s="51">
        <v>60</v>
      </c>
      <c r="B62" s="51">
        <v>1</v>
      </c>
      <c r="C62" s="72" t="s">
        <v>462</v>
      </c>
      <c r="D62" s="51"/>
      <c r="E62" s="51">
        <v>250</v>
      </c>
      <c r="F62" s="96">
        <v>6841</v>
      </c>
      <c r="G62" s="93" t="s">
        <v>465</v>
      </c>
      <c r="H62" s="93" t="s">
        <v>463</v>
      </c>
      <c r="I62" s="93" t="s">
        <v>467</v>
      </c>
      <c r="J62" s="51">
        <v>302</v>
      </c>
      <c r="K62" s="52" t="s">
        <v>368</v>
      </c>
      <c r="L62" s="53" t="s">
        <v>367</v>
      </c>
      <c r="M62" s="54" t="s">
        <v>370</v>
      </c>
      <c r="N62" s="55" t="s">
        <v>371</v>
      </c>
      <c r="O62" s="54" t="s">
        <v>42</v>
      </c>
      <c r="P62" s="56" t="s">
        <v>386</v>
      </c>
      <c r="Q62" s="51">
        <v>13</v>
      </c>
      <c r="R62" s="51" t="s">
        <v>387</v>
      </c>
      <c r="S62" s="51" t="s">
        <v>390</v>
      </c>
      <c r="T62" s="57">
        <v>1642.7050750000001</v>
      </c>
      <c r="U62" s="58">
        <v>456000</v>
      </c>
      <c r="V62" s="58">
        <v>19920603.25727712</v>
      </c>
      <c r="W62" s="58">
        <v>11156.742722880001</v>
      </c>
      <c r="X62" s="59">
        <f t="shared" si="0"/>
        <v>19909446.51455424</v>
      </c>
      <c r="Y62" s="60"/>
      <c r="Z62" s="61"/>
      <c r="AA62" s="62">
        <v>0.49740000000000001</v>
      </c>
      <c r="AB62" s="58">
        <v>9908508.0601696391</v>
      </c>
      <c r="AC62" s="58">
        <v>9909</v>
      </c>
      <c r="AD62" s="58">
        <v>110733</v>
      </c>
      <c r="AE62" s="58">
        <v>13945</v>
      </c>
      <c r="AF62" s="63" t="s">
        <v>451</v>
      </c>
      <c r="AG62" s="64" t="s">
        <v>452</v>
      </c>
      <c r="AH62" s="65" t="s">
        <v>111</v>
      </c>
      <c r="AI62" s="65" t="s">
        <v>23</v>
      </c>
      <c r="AJ62" s="69">
        <v>139467</v>
      </c>
      <c r="AK62" s="61"/>
      <c r="AL62" s="61"/>
      <c r="AM62" s="61"/>
      <c r="AN62" s="65" t="s">
        <v>457</v>
      </c>
      <c r="AO62" s="65" t="s">
        <v>459</v>
      </c>
    </row>
    <row r="63" spans="1:41">
      <c r="AD63" s="34"/>
    </row>
  </sheetData>
  <mergeCells count="36">
    <mergeCell ref="AL1:AL2"/>
    <mergeCell ref="AM1:AM2"/>
    <mergeCell ref="AN1:AN2"/>
    <mergeCell ref="AO1:AO2"/>
    <mergeCell ref="AG1:AG2"/>
    <mergeCell ref="AH1:AH2"/>
    <mergeCell ref="AI1:AI2"/>
    <mergeCell ref="AJ1:AJ2"/>
    <mergeCell ref="AK1:AK2"/>
    <mergeCell ref="T1:T2"/>
    <mergeCell ref="U1:U2"/>
    <mergeCell ref="V1:V2"/>
    <mergeCell ref="S1:S2"/>
    <mergeCell ref="AF1:AF2"/>
    <mergeCell ref="AE1:AE2"/>
    <mergeCell ref="W1:W2"/>
    <mergeCell ref="X1:X2"/>
    <mergeCell ref="AA1:AA2"/>
    <mergeCell ref="Y1:Y2"/>
    <mergeCell ref="Z1:Z2"/>
    <mergeCell ref="AC1:AC2"/>
    <mergeCell ref="AD1:AD2"/>
    <mergeCell ref="A1:A2"/>
    <mergeCell ref="E1:E2"/>
    <mergeCell ref="L1:L2"/>
    <mergeCell ref="M1:M2"/>
    <mergeCell ref="R1:R2"/>
    <mergeCell ref="B1:D1"/>
    <mergeCell ref="F1:G1"/>
    <mergeCell ref="O1:O2"/>
    <mergeCell ref="P1:P2"/>
    <mergeCell ref="Q1:Q2"/>
    <mergeCell ref="J1:J2"/>
    <mergeCell ref="K1:K2"/>
    <mergeCell ref="N1:N2"/>
    <mergeCell ref="H1:I1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pane ySplit="1" topLeftCell="A2" activePane="bottomLeft" state="frozen"/>
      <selection pane="bottomLeft" activeCell="A2" sqref="A2"/>
    </sheetView>
  </sheetViews>
  <sheetFormatPr defaultColWidth="8.875" defaultRowHeight="15.75"/>
  <cols>
    <col min="1" max="1" width="44.75" style="1" customWidth="1"/>
    <col min="2" max="2" width="17.125" style="7" customWidth="1"/>
    <col min="3" max="3" width="18.25" style="1" customWidth="1"/>
    <col min="4" max="16384" width="8.875" style="1"/>
  </cols>
  <sheetData>
    <row r="1" spans="1:3">
      <c r="A1" s="21" t="s">
        <v>126</v>
      </c>
      <c r="B1" s="20" t="s">
        <v>139</v>
      </c>
      <c r="C1" s="21" t="s">
        <v>140</v>
      </c>
    </row>
    <row r="2" spans="1:3">
      <c r="A2" s="1" t="s">
        <v>141</v>
      </c>
      <c r="B2" s="7">
        <v>1</v>
      </c>
      <c r="C2" s="1" t="s">
        <v>142</v>
      </c>
    </row>
    <row r="3" spans="1:3">
      <c r="A3" s="1" t="s">
        <v>143</v>
      </c>
      <c r="B3" s="7">
        <v>1</v>
      </c>
      <c r="C3" s="1" t="s">
        <v>144</v>
      </c>
    </row>
    <row r="4" spans="1:3">
      <c r="A4" s="1" t="s">
        <v>145</v>
      </c>
      <c r="B4" s="7">
        <v>0</v>
      </c>
      <c r="C4" s="1" t="s">
        <v>146</v>
      </c>
    </row>
    <row r="5" spans="1:3">
      <c r="A5" s="1" t="s">
        <v>147</v>
      </c>
      <c r="B5" s="7" t="s">
        <v>148</v>
      </c>
      <c r="C5" s="1" t="s">
        <v>152</v>
      </c>
    </row>
    <row r="6" spans="1:3">
      <c r="A6" s="1" t="s">
        <v>149</v>
      </c>
      <c r="B6" s="7" t="s">
        <v>148</v>
      </c>
      <c r="C6" s="1" t="s">
        <v>152</v>
      </c>
    </row>
    <row r="7" spans="1:3">
      <c r="A7" s="1" t="s">
        <v>150</v>
      </c>
      <c r="B7" s="7" t="s">
        <v>148</v>
      </c>
      <c r="C7" s="1" t="s">
        <v>152</v>
      </c>
    </row>
    <row r="8" spans="1:3">
      <c r="A8" s="1" t="s">
        <v>151</v>
      </c>
      <c r="B8" s="7" t="s">
        <v>148</v>
      </c>
      <c r="C8" s="1" t="s">
        <v>152</v>
      </c>
    </row>
    <row r="9" spans="1:3">
      <c r="A9" s="1" t="s">
        <v>153</v>
      </c>
      <c r="B9" s="7">
        <v>1</v>
      </c>
      <c r="C9" s="1" t="s">
        <v>154</v>
      </c>
    </row>
    <row r="10" spans="1:3">
      <c r="A10" s="1" t="s">
        <v>156</v>
      </c>
      <c r="B10" s="7">
        <v>1</v>
      </c>
      <c r="C10" s="1" t="s">
        <v>155</v>
      </c>
    </row>
    <row r="11" spans="1:3">
      <c r="A11" s="1" t="s">
        <v>158</v>
      </c>
      <c r="B11" s="7">
        <v>0</v>
      </c>
      <c r="C11" s="1" t="s">
        <v>157</v>
      </c>
    </row>
    <row r="12" spans="1:3">
      <c r="A12" s="1" t="s">
        <v>159</v>
      </c>
      <c r="B12" s="7" t="s">
        <v>160</v>
      </c>
    </row>
    <row r="13" spans="1:3">
      <c r="A13" s="1" t="s">
        <v>161</v>
      </c>
      <c r="B13" s="7">
        <v>1</v>
      </c>
      <c r="C13" s="1" t="s">
        <v>162</v>
      </c>
    </row>
    <row r="14" spans="1:3">
      <c r="A14" s="1" t="s">
        <v>165</v>
      </c>
      <c r="B14" s="7">
        <v>6</v>
      </c>
      <c r="C14" s="1" t="s">
        <v>164</v>
      </c>
    </row>
    <row r="15" spans="1:3">
      <c r="A15" s="1" t="s">
        <v>167</v>
      </c>
      <c r="B15" s="7" t="s">
        <v>166</v>
      </c>
      <c r="C15" s="1" t="s">
        <v>163</v>
      </c>
    </row>
    <row r="16" spans="1:3">
      <c r="A16" s="1" t="s">
        <v>286</v>
      </c>
      <c r="B16" s="7" t="s">
        <v>285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workbookViewId="0">
      <pane ySplit="1" topLeftCell="A2" activePane="bottomLeft" state="frozen"/>
      <selection pane="bottomLeft" activeCell="B139" sqref="B139"/>
    </sheetView>
  </sheetViews>
  <sheetFormatPr defaultColWidth="8.875" defaultRowHeight="15.75"/>
  <cols>
    <col min="1" max="1" width="8.875" style="19"/>
    <col min="2" max="2" width="27.125" style="1" customWidth="1"/>
    <col min="3" max="3" width="8.875" style="7"/>
    <col min="4" max="4" width="27.5" style="27" customWidth="1"/>
    <col min="5" max="5" width="32.875" style="1" customWidth="1"/>
    <col min="6" max="6" width="20.625" style="1" customWidth="1"/>
    <col min="7" max="16384" width="8.875" style="1"/>
  </cols>
  <sheetData>
    <row r="1" spans="1:6" s="19" customFormat="1">
      <c r="A1" s="21" t="s">
        <v>126</v>
      </c>
      <c r="B1" s="21" t="s">
        <v>24</v>
      </c>
      <c r="C1" s="20" t="s">
        <v>25</v>
      </c>
      <c r="D1" s="21" t="s">
        <v>87</v>
      </c>
      <c r="E1" s="21" t="s">
        <v>88</v>
      </c>
      <c r="F1" s="21" t="s">
        <v>304</v>
      </c>
    </row>
    <row r="2" spans="1:6">
      <c r="A2" s="19" t="s">
        <v>127</v>
      </c>
      <c r="B2" s="1" t="s">
        <v>62</v>
      </c>
      <c r="C2" s="7" t="s">
        <v>63</v>
      </c>
      <c r="D2" s="27" t="s">
        <v>64</v>
      </c>
      <c r="F2" s="1" t="s">
        <v>288</v>
      </c>
    </row>
    <row r="3" spans="1:6">
      <c r="A3" s="19" t="s">
        <v>127</v>
      </c>
      <c r="B3" s="1" t="s">
        <v>62</v>
      </c>
      <c r="C3" s="7" t="s">
        <v>65</v>
      </c>
      <c r="D3" s="27" t="s">
        <v>66</v>
      </c>
      <c r="F3" s="1" t="s">
        <v>289</v>
      </c>
    </row>
    <row r="4" spans="1:6">
      <c r="A4" s="19" t="s">
        <v>128</v>
      </c>
      <c r="B4" s="1" t="s">
        <v>67</v>
      </c>
      <c r="C4" s="19" t="s">
        <v>40</v>
      </c>
      <c r="D4" s="27" t="s">
        <v>69</v>
      </c>
      <c r="E4" s="1" t="s">
        <v>101</v>
      </c>
      <c r="F4" s="1" t="s">
        <v>290</v>
      </c>
    </row>
    <row r="5" spans="1:6">
      <c r="A5" s="19" t="s">
        <v>128</v>
      </c>
      <c r="B5" s="1" t="s">
        <v>67</v>
      </c>
      <c r="C5" s="19" t="s">
        <v>23</v>
      </c>
      <c r="D5" s="27" t="s">
        <v>70</v>
      </c>
      <c r="E5" s="1" t="s">
        <v>101</v>
      </c>
      <c r="F5" s="1" t="s">
        <v>290</v>
      </c>
    </row>
    <row r="6" spans="1:6">
      <c r="A6" s="19" t="s">
        <v>128</v>
      </c>
      <c r="B6" s="1" t="s">
        <v>67</v>
      </c>
      <c r="C6" s="19" t="s">
        <v>41</v>
      </c>
      <c r="D6" s="27" t="s">
        <v>71</v>
      </c>
      <c r="E6" s="1" t="s">
        <v>101</v>
      </c>
      <c r="F6" s="1" t="s">
        <v>290</v>
      </c>
    </row>
    <row r="7" spans="1:6">
      <c r="A7" s="19" t="s">
        <v>128</v>
      </c>
      <c r="B7" s="1" t="s">
        <v>67</v>
      </c>
      <c r="C7" s="19" t="s">
        <v>42</v>
      </c>
      <c r="D7" s="27" t="s">
        <v>72</v>
      </c>
      <c r="E7" s="1" t="s">
        <v>101</v>
      </c>
      <c r="F7" s="1" t="s">
        <v>290</v>
      </c>
    </row>
    <row r="8" spans="1:6">
      <c r="A8" s="19" t="s">
        <v>128</v>
      </c>
      <c r="B8" s="1" t="s">
        <v>67</v>
      </c>
      <c r="C8" s="19" t="s">
        <v>43</v>
      </c>
      <c r="D8" s="27" t="s">
        <v>73</v>
      </c>
      <c r="E8" s="1" t="s">
        <v>101</v>
      </c>
      <c r="F8" s="1" t="s">
        <v>290</v>
      </c>
    </row>
    <row r="9" spans="1:6">
      <c r="A9" s="19" t="s">
        <v>128</v>
      </c>
      <c r="B9" s="1" t="s">
        <v>67</v>
      </c>
      <c r="C9" s="19" t="s">
        <v>68</v>
      </c>
      <c r="D9" s="27" t="s">
        <v>74</v>
      </c>
      <c r="E9" s="1" t="s">
        <v>101</v>
      </c>
      <c r="F9" s="1" t="s">
        <v>290</v>
      </c>
    </row>
    <row r="10" spans="1:6">
      <c r="A10" s="19" t="s">
        <v>128</v>
      </c>
      <c r="B10" s="1" t="s">
        <v>67</v>
      </c>
      <c r="C10" s="19" t="s">
        <v>40</v>
      </c>
      <c r="D10" s="27" t="s">
        <v>78</v>
      </c>
      <c r="E10" s="1" t="s">
        <v>102</v>
      </c>
      <c r="F10" s="1" t="s">
        <v>291</v>
      </c>
    </row>
    <row r="11" spans="1:6">
      <c r="A11" s="19" t="s">
        <v>128</v>
      </c>
      <c r="B11" s="1" t="s">
        <v>67</v>
      </c>
      <c r="C11" s="19" t="s">
        <v>23</v>
      </c>
      <c r="D11" s="27" t="s">
        <v>79</v>
      </c>
      <c r="E11" s="1" t="s">
        <v>102</v>
      </c>
      <c r="F11" s="1" t="s">
        <v>291</v>
      </c>
    </row>
    <row r="12" spans="1:6">
      <c r="A12" s="19" t="s">
        <v>128</v>
      </c>
      <c r="B12" s="1" t="s">
        <v>67</v>
      </c>
      <c r="C12" s="19" t="s">
        <v>41</v>
      </c>
      <c r="D12" s="27" t="s">
        <v>80</v>
      </c>
      <c r="E12" s="1" t="s">
        <v>102</v>
      </c>
      <c r="F12" s="1" t="s">
        <v>291</v>
      </c>
    </row>
    <row r="13" spans="1:6">
      <c r="A13" s="19" t="s">
        <v>128</v>
      </c>
      <c r="B13" s="1" t="s">
        <v>67</v>
      </c>
      <c r="C13" s="19" t="s">
        <v>47</v>
      </c>
      <c r="D13" s="27" t="s">
        <v>81</v>
      </c>
      <c r="E13" s="1" t="s">
        <v>102</v>
      </c>
      <c r="F13" s="1" t="s">
        <v>291</v>
      </c>
    </row>
    <row r="14" spans="1:6">
      <c r="A14" s="19" t="s">
        <v>128</v>
      </c>
      <c r="B14" s="1" t="s">
        <v>67</v>
      </c>
      <c r="C14" s="19" t="s">
        <v>48</v>
      </c>
      <c r="D14" s="27" t="s">
        <v>82</v>
      </c>
      <c r="E14" s="1" t="s">
        <v>102</v>
      </c>
      <c r="F14" s="1" t="s">
        <v>291</v>
      </c>
    </row>
    <row r="15" spans="1:6">
      <c r="A15" s="19" t="s">
        <v>128</v>
      </c>
      <c r="B15" s="1" t="s">
        <v>67</v>
      </c>
      <c r="C15" s="19" t="s">
        <v>49</v>
      </c>
      <c r="D15" s="27" t="s">
        <v>83</v>
      </c>
      <c r="E15" s="1" t="s">
        <v>102</v>
      </c>
      <c r="F15" s="1" t="s">
        <v>291</v>
      </c>
    </row>
    <row r="16" spans="1:6">
      <c r="A16" s="19" t="s">
        <v>128</v>
      </c>
      <c r="B16" s="1" t="s">
        <v>67</v>
      </c>
      <c r="C16" s="19" t="s">
        <v>75</v>
      </c>
      <c r="D16" s="27" t="s">
        <v>84</v>
      </c>
      <c r="E16" s="1" t="s">
        <v>102</v>
      </c>
      <c r="F16" s="1" t="s">
        <v>291</v>
      </c>
    </row>
    <row r="17" spans="1:6">
      <c r="A17" s="19" t="s">
        <v>128</v>
      </c>
      <c r="B17" s="1" t="s">
        <v>67</v>
      </c>
      <c r="C17" s="19" t="s">
        <v>76</v>
      </c>
      <c r="D17" s="27" t="s">
        <v>85</v>
      </c>
      <c r="E17" s="1" t="s">
        <v>102</v>
      </c>
      <c r="F17" s="1" t="s">
        <v>291</v>
      </c>
    </row>
    <row r="18" spans="1:6">
      <c r="A18" s="19" t="s">
        <v>128</v>
      </c>
      <c r="B18" s="1" t="s">
        <v>67</v>
      </c>
      <c r="C18" s="19" t="s">
        <v>77</v>
      </c>
      <c r="D18" s="27" t="s">
        <v>86</v>
      </c>
      <c r="E18" s="1" t="s">
        <v>102</v>
      </c>
      <c r="F18" s="1" t="s">
        <v>291</v>
      </c>
    </row>
    <row r="19" spans="1:6">
      <c r="A19" s="19" t="s">
        <v>129</v>
      </c>
      <c r="B19" s="1" t="s">
        <v>39</v>
      </c>
      <c r="C19" s="7">
        <v>250</v>
      </c>
      <c r="D19" s="27" t="s">
        <v>31</v>
      </c>
      <c r="E19" s="1" t="s">
        <v>101</v>
      </c>
      <c r="F19" s="1" t="s">
        <v>292</v>
      </c>
    </row>
    <row r="20" spans="1:6">
      <c r="A20" s="19" t="s">
        <v>129</v>
      </c>
      <c r="B20" s="1" t="s">
        <v>39</v>
      </c>
      <c r="C20" s="7">
        <v>260</v>
      </c>
      <c r="D20" s="27" t="s">
        <v>32</v>
      </c>
      <c r="E20" s="1" t="s">
        <v>101</v>
      </c>
      <c r="F20" s="1" t="s">
        <v>292</v>
      </c>
    </row>
    <row r="21" spans="1:6">
      <c r="A21" s="19" t="s">
        <v>129</v>
      </c>
      <c r="B21" s="1" t="s">
        <v>39</v>
      </c>
      <c r="C21" s="7">
        <v>270</v>
      </c>
      <c r="D21" s="27" t="s">
        <v>33</v>
      </c>
      <c r="E21" s="1" t="s">
        <v>101</v>
      </c>
      <c r="F21" s="1" t="s">
        <v>292</v>
      </c>
    </row>
    <row r="22" spans="1:6">
      <c r="A22" s="19" t="s">
        <v>129</v>
      </c>
      <c r="B22" s="1" t="s">
        <v>39</v>
      </c>
      <c r="C22" s="7">
        <v>280</v>
      </c>
      <c r="D22" s="27" t="s">
        <v>34</v>
      </c>
      <c r="E22" s="1" t="s">
        <v>101</v>
      </c>
      <c r="F22" s="1" t="s">
        <v>292</v>
      </c>
    </row>
    <row r="23" spans="1:6">
      <c r="A23" s="19" t="s">
        <v>129</v>
      </c>
      <c r="B23" s="1" t="s">
        <v>39</v>
      </c>
      <c r="C23" s="7" t="s">
        <v>27</v>
      </c>
      <c r="D23" s="27" t="s">
        <v>35</v>
      </c>
      <c r="E23" s="1" t="s">
        <v>101</v>
      </c>
      <c r="F23" s="1" t="s">
        <v>292</v>
      </c>
    </row>
    <row r="24" spans="1:6">
      <c r="A24" s="19" t="s">
        <v>129</v>
      </c>
      <c r="B24" s="1" t="s">
        <v>39</v>
      </c>
      <c r="C24" s="7" t="s">
        <v>28</v>
      </c>
      <c r="D24" s="27" t="s">
        <v>36</v>
      </c>
      <c r="E24" s="1" t="s">
        <v>101</v>
      </c>
      <c r="F24" s="1" t="s">
        <v>292</v>
      </c>
    </row>
    <row r="25" spans="1:6">
      <c r="A25" s="19" t="s">
        <v>129</v>
      </c>
      <c r="B25" s="1" t="s">
        <v>39</v>
      </c>
      <c r="C25" s="7" t="s">
        <v>29</v>
      </c>
      <c r="D25" s="27" t="s">
        <v>37</v>
      </c>
      <c r="E25" s="1" t="s">
        <v>101</v>
      </c>
      <c r="F25" s="1" t="s">
        <v>292</v>
      </c>
    </row>
    <row r="26" spans="1:6">
      <c r="A26" s="19" t="s">
        <v>129</v>
      </c>
      <c r="B26" s="1" t="s">
        <v>39</v>
      </c>
      <c r="C26" s="7" t="s">
        <v>30</v>
      </c>
      <c r="D26" s="27" t="s">
        <v>38</v>
      </c>
      <c r="E26" s="1" t="s">
        <v>101</v>
      </c>
      <c r="F26" s="1" t="s">
        <v>292</v>
      </c>
    </row>
    <row r="27" spans="1:6">
      <c r="A27" s="19" t="s">
        <v>129</v>
      </c>
      <c r="B27" s="1" t="s">
        <v>39</v>
      </c>
      <c r="C27" s="19" t="s">
        <v>89</v>
      </c>
      <c r="D27" s="27" t="s">
        <v>95</v>
      </c>
      <c r="E27" s="1" t="s">
        <v>102</v>
      </c>
      <c r="F27" s="1" t="s">
        <v>293</v>
      </c>
    </row>
    <row r="28" spans="1:6">
      <c r="A28" s="19" t="s">
        <v>129</v>
      </c>
      <c r="B28" s="1" t="s">
        <v>39</v>
      </c>
      <c r="C28" s="19" t="s">
        <v>90</v>
      </c>
      <c r="D28" s="27" t="s">
        <v>96</v>
      </c>
      <c r="E28" s="1" t="s">
        <v>102</v>
      </c>
      <c r="F28" s="1" t="s">
        <v>293</v>
      </c>
    </row>
    <row r="29" spans="1:6">
      <c r="A29" s="19" t="s">
        <v>129</v>
      </c>
      <c r="B29" s="1" t="s">
        <v>39</v>
      </c>
      <c r="C29" s="19" t="s">
        <v>91</v>
      </c>
      <c r="D29" s="27" t="s">
        <v>97</v>
      </c>
      <c r="E29" s="1" t="s">
        <v>102</v>
      </c>
      <c r="F29" s="1" t="s">
        <v>293</v>
      </c>
    </row>
    <row r="30" spans="1:6">
      <c r="A30" s="19" t="s">
        <v>129</v>
      </c>
      <c r="B30" s="1" t="s">
        <v>39</v>
      </c>
      <c r="C30" s="19" t="s">
        <v>92</v>
      </c>
      <c r="D30" s="27" t="s">
        <v>98</v>
      </c>
      <c r="E30" s="1" t="s">
        <v>102</v>
      </c>
      <c r="F30" s="1" t="s">
        <v>293</v>
      </c>
    </row>
    <row r="31" spans="1:6">
      <c r="A31" s="19" t="s">
        <v>129</v>
      </c>
      <c r="B31" s="1" t="s">
        <v>39</v>
      </c>
      <c r="C31" s="19" t="s">
        <v>93</v>
      </c>
      <c r="D31" s="27" t="s">
        <v>99</v>
      </c>
      <c r="E31" s="1" t="s">
        <v>102</v>
      </c>
      <c r="F31" s="1" t="s">
        <v>293</v>
      </c>
    </row>
    <row r="32" spans="1:6">
      <c r="A32" s="19" t="s">
        <v>129</v>
      </c>
      <c r="B32" s="1" t="s">
        <v>39</v>
      </c>
      <c r="C32" s="19" t="s">
        <v>94</v>
      </c>
      <c r="D32" s="27" t="s">
        <v>100</v>
      </c>
      <c r="E32" s="1" t="s">
        <v>102</v>
      </c>
      <c r="F32" s="1" t="s">
        <v>293</v>
      </c>
    </row>
    <row r="33" spans="1:6">
      <c r="A33" s="19" t="s">
        <v>130</v>
      </c>
      <c r="B33" s="1" t="s">
        <v>109</v>
      </c>
      <c r="C33" s="7" t="s">
        <v>40</v>
      </c>
      <c r="D33" s="27" t="s">
        <v>294</v>
      </c>
      <c r="F33" s="1" t="s">
        <v>295</v>
      </c>
    </row>
    <row r="34" spans="1:6">
      <c r="A34" s="19" t="s">
        <v>130</v>
      </c>
      <c r="B34" s="1" t="s">
        <v>109</v>
      </c>
      <c r="C34" s="7" t="s">
        <v>23</v>
      </c>
      <c r="D34" s="27" t="s">
        <v>112</v>
      </c>
      <c r="F34" s="1" t="s">
        <v>295</v>
      </c>
    </row>
    <row r="35" spans="1:6">
      <c r="A35" s="19" t="s">
        <v>130</v>
      </c>
      <c r="B35" s="1" t="s">
        <v>109</v>
      </c>
      <c r="C35" s="7" t="s">
        <v>41</v>
      </c>
      <c r="D35" s="27" t="s">
        <v>113</v>
      </c>
      <c r="F35" s="1" t="s">
        <v>295</v>
      </c>
    </row>
    <row r="36" spans="1:6">
      <c r="A36" s="19" t="s">
        <v>130</v>
      </c>
      <c r="B36" s="1" t="s">
        <v>109</v>
      </c>
      <c r="C36" s="7" t="s">
        <v>42</v>
      </c>
      <c r="D36" s="27" t="s">
        <v>114</v>
      </c>
      <c r="F36" s="1" t="s">
        <v>295</v>
      </c>
    </row>
    <row r="37" spans="1:6">
      <c r="A37" s="19" t="s">
        <v>130</v>
      </c>
      <c r="B37" s="1" t="s">
        <v>109</v>
      </c>
      <c r="C37" s="7" t="s">
        <v>43</v>
      </c>
      <c r="D37" s="27" t="s">
        <v>115</v>
      </c>
      <c r="F37" s="1" t="s">
        <v>295</v>
      </c>
    </row>
    <row r="38" spans="1:6">
      <c r="A38" s="19" t="s">
        <v>130</v>
      </c>
      <c r="B38" s="1" t="s">
        <v>109</v>
      </c>
      <c r="C38" s="7" t="s">
        <v>44</v>
      </c>
      <c r="D38" s="27" t="s">
        <v>116</v>
      </c>
      <c r="F38" s="1" t="s">
        <v>295</v>
      </c>
    </row>
    <row r="39" spans="1:6">
      <c r="A39" s="19" t="s">
        <v>130</v>
      </c>
      <c r="B39" s="1" t="s">
        <v>109</v>
      </c>
      <c r="C39" s="7" t="s">
        <v>45</v>
      </c>
      <c r="D39" s="27" t="s">
        <v>117</v>
      </c>
      <c r="F39" s="1" t="s">
        <v>295</v>
      </c>
    </row>
    <row r="40" spans="1:6">
      <c r="A40" s="19" t="s">
        <v>130</v>
      </c>
      <c r="B40" s="1" t="s">
        <v>109</v>
      </c>
      <c r="C40" s="7" t="s">
        <v>46</v>
      </c>
      <c r="D40" s="27" t="s">
        <v>118</v>
      </c>
      <c r="F40" s="1" t="s">
        <v>295</v>
      </c>
    </row>
    <row r="41" spans="1:6">
      <c r="A41" s="19" t="s">
        <v>130</v>
      </c>
      <c r="B41" s="1" t="s">
        <v>109</v>
      </c>
      <c r="C41" s="7" t="s">
        <v>47</v>
      </c>
      <c r="D41" s="27" t="s">
        <v>119</v>
      </c>
      <c r="F41" s="1" t="s">
        <v>295</v>
      </c>
    </row>
    <row r="42" spans="1:6">
      <c r="A42" s="19" t="s">
        <v>130</v>
      </c>
      <c r="B42" s="1" t="s">
        <v>109</v>
      </c>
      <c r="C42" s="7" t="s">
        <v>48</v>
      </c>
      <c r="D42" s="27" t="s">
        <v>120</v>
      </c>
      <c r="F42" s="1" t="s">
        <v>295</v>
      </c>
    </row>
    <row r="43" spans="1:6">
      <c r="A43" s="19" t="s">
        <v>130</v>
      </c>
      <c r="B43" s="1" t="s">
        <v>109</v>
      </c>
      <c r="C43" s="7" t="s">
        <v>49</v>
      </c>
      <c r="D43" s="27" t="s">
        <v>121</v>
      </c>
      <c r="F43" s="1" t="s">
        <v>295</v>
      </c>
    </row>
    <row r="44" spans="1:6">
      <c r="A44" s="19" t="s">
        <v>130</v>
      </c>
      <c r="B44" s="1" t="s">
        <v>109</v>
      </c>
      <c r="C44" s="7" t="s">
        <v>75</v>
      </c>
      <c r="D44" s="27" t="s">
        <v>122</v>
      </c>
      <c r="F44" s="1" t="s">
        <v>295</v>
      </c>
    </row>
    <row r="45" spans="1:6">
      <c r="A45" s="19" t="s">
        <v>130</v>
      </c>
      <c r="B45" s="1" t="s">
        <v>109</v>
      </c>
      <c r="C45" s="7" t="s">
        <v>76</v>
      </c>
      <c r="D45" s="27" t="s">
        <v>123</v>
      </c>
      <c r="F45" s="1" t="s">
        <v>295</v>
      </c>
    </row>
    <row r="46" spans="1:6">
      <c r="A46" s="19" t="s">
        <v>130</v>
      </c>
      <c r="B46" s="1" t="s">
        <v>109</v>
      </c>
      <c r="C46" s="7" t="s">
        <v>110</v>
      </c>
      <c r="D46" s="27" t="s">
        <v>124</v>
      </c>
      <c r="F46" s="1" t="s">
        <v>295</v>
      </c>
    </row>
    <row r="47" spans="1:6">
      <c r="A47" s="19" t="s">
        <v>130</v>
      </c>
      <c r="B47" s="1" t="s">
        <v>109</v>
      </c>
      <c r="C47" s="7" t="s">
        <v>111</v>
      </c>
      <c r="D47" s="27" t="s">
        <v>125</v>
      </c>
      <c r="F47" s="1" t="s">
        <v>295</v>
      </c>
    </row>
    <row r="48" spans="1:6">
      <c r="A48" s="19" t="s">
        <v>131</v>
      </c>
      <c r="B48" s="1" t="s">
        <v>21</v>
      </c>
      <c r="C48" s="7" t="s">
        <v>40</v>
      </c>
      <c r="D48" s="27" t="s">
        <v>296</v>
      </c>
      <c r="F48" s="1" t="s">
        <v>298</v>
      </c>
    </row>
    <row r="49" spans="1:6">
      <c r="A49" s="19" t="s">
        <v>131</v>
      </c>
      <c r="B49" s="1" t="s">
        <v>21</v>
      </c>
      <c r="C49" s="7" t="s">
        <v>23</v>
      </c>
      <c r="D49" s="27" t="s">
        <v>297</v>
      </c>
      <c r="F49" s="1" t="s">
        <v>298</v>
      </c>
    </row>
    <row r="50" spans="1:6">
      <c r="A50" s="19" t="s">
        <v>131</v>
      </c>
      <c r="B50" s="1" t="s">
        <v>21</v>
      </c>
      <c r="C50" s="7" t="s">
        <v>41</v>
      </c>
      <c r="D50" s="27" t="s">
        <v>50</v>
      </c>
      <c r="F50" s="1" t="s">
        <v>298</v>
      </c>
    </row>
    <row r="51" spans="1:6">
      <c r="A51" s="19" t="s">
        <v>131</v>
      </c>
      <c r="B51" s="1" t="s">
        <v>21</v>
      </c>
      <c r="C51" s="7" t="s">
        <v>42</v>
      </c>
      <c r="D51" s="27" t="s">
        <v>51</v>
      </c>
      <c r="F51" s="1" t="s">
        <v>298</v>
      </c>
    </row>
    <row r="52" spans="1:6">
      <c r="A52" s="19" t="s">
        <v>131</v>
      </c>
      <c r="B52" s="1" t="s">
        <v>21</v>
      </c>
      <c r="C52" s="7" t="s">
        <v>43</v>
      </c>
      <c r="D52" s="27" t="s">
        <v>52</v>
      </c>
      <c r="F52" s="1" t="s">
        <v>298</v>
      </c>
    </row>
    <row r="53" spans="1:6">
      <c r="A53" s="19" t="s">
        <v>131</v>
      </c>
      <c r="B53" s="1" t="s">
        <v>21</v>
      </c>
      <c r="C53" s="7" t="s">
        <v>44</v>
      </c>
      <c r="D53" s="27" t="s">
        <v>53</v>
      </c>
      <c r="F53" s="1" t="s">
        <v>298</v>
      </c>
    </row>
    <row r="54" spans="1:6">
      <c r="A54" s="19" t="s">
        <v>131</v>
      </c>
      <c r="B54" s="1" t="s">
        <v>21</v>
      </c>
      <c r="C54" s="7" t="s">
        <v>45</v>
      </c>
      <c r="D54" s="27" t="s">
        <v>54</v>
      </c>
      <c r="F54" s="1" t="s">
        <v>298</v>
      </c>
    </row>
    <row r="55" spans="1:6">
      <c r="A55" s="19" t="s">
        <v>131</v>
      </c>
      <c r="B55" s="1" t="s">
        <v>21</v>
      </c>
      <c r="C55" s="7" t="s">
        <v>46</v>
      </c>
      <c r="D55" s="27" t="s">
        <v>55</v>
      </c>
      <c r="F55" s="1" t="s">
        <v>298</v>
      </c>
    </row>
    <row r="56" spans="1:6">
      <c r="A56" s="19" t="s">
        <v>131</v>
      </c>
      <c r="B56" s="1" t="s">
        <v>21</v>
      </c>
      <c r="C56" s="7" t="s">
        <v>47</v>
      </c>
      <c r="D56" s="27" t="s">
        <v>56</v>
      </c>
      <c r="F56" s="1" t="s">
        <v>298</v>
      </c>
    </row>
    <row r="57" spans="1:6">
      <c r="A57" s="19" t="s">
        <v>131</v>
      </c>
      <c r="B57" s="1" t="s">
        <v>21</v>
      </c>
      <c r="C57" s="7" t="s">
        <v>48</v>
      </c>
      <c r="D57" s="27" t="s">
        <v>26</v>
      </c>
      <c r="F57" s="1" t="s">
        <v>298</v>
      </c>
    </row>
    <row r="58" spans="1:6">
      <c r="A58" s="19" t="s">
        <v>131</v>
      </c>
      <c r="B58" s="1" t="s">
        <v>21</v>
      </c>
      <c r="C58" s="7" t="s">
        <v>49</v>
      </c>
      <c r="D58" s="27" t="s">
        <v>57</v>
      </c>
      <c r="F58" s="1" t="s">
        <v>299</v>
      </c>
    </row>
    <row r="59" spans="1:6">
      <c r="A59" s="19" t="s">
        <v>132</v>
      </c>
      <c r="B59" s="1" t="s">
        <v>7</v>
      </c>
      <c r="C59" s="7" t="s">
        <v>40</v>
      </c>
      <c r="D59" s="27" t="s">
        <v>133</v>
      </c>
      <c r="F59" s="1" t="s">
        <v>300</v>
      </c>
    </row>
    <row r="60" spans="1:6">
      <c r="A60" s="19" t="s">
        <v>132</v>
      </c>
      <c r="B60" s="1" t="s">
        <v>7</v>
      </c>
      <c r="C60" s="7" t="s">
        <v>23</v>
      </c>
      <c r="D60" s="27" t="s">
        <v>134</v>
      </c>
      <c r="F60" s="1" t="s">
        <v>300</v>
      </c>
    </row>
    <row r="61" spans="1:6">
      <c r="A61" s="19" t="s">
        <v>132</v>
      </c>
      <c r="B61" s="1" t="s">
        <v>7</v>
      </c>
      <c r="C61" s="7" t="s">
        <v>41</v>
      </c>
      <c r="D61" s="27" t="s">
        <v>135</v>
      </c>
      <c r="F61" s="1" t="s">
        <v>300</v>
      </c>
    </row>
    <row r="62" spans="1:6">
      <c r="A62" s="19" t="s">
        <v>132</v>
      </c>
      <c r="B62" s="1" t="s">
        <v>7</v>
      </c>
      <c r="C62" s="7" t="s">
        <v>42</v>
      </c>
      <c r="D62" s="27" t="s">
        <v>136</v>
      </c>
      <c r="F62" s="1" t="s">
        <v>300</v>
      </c>
    </row>
    <row r="63" spans="1:6">
      <c r="A63" s="19" t="s">
        <v>132</v>
      </c>
      <c r="B63" s="1" t="s">
        <v>7</v>
      </c>
      <c r="C63" s="7" t="s">
        <v>43</v>
      </c>
      <c r="D63" s="27" t="s">
        <v>137</v>
      </c>
      <c r="F63" s="1" t="s">
        <v>300</v>
      </c>
    </row>
    <row r="64" spans="1:6">
      <c r="A64" s="19" t="s">
        <v>132</v>
      </c>
      <c r="B64" s="1" t="s">
        <v>7</v>
      </c>
      <c r="C64" s="7" t="s">
        <v>44</v>
      </c>
      <c r="D64" s="27" t="s">
        <v>138</v>
      </c>
      <c r="F64" s="1" t="s">
        <v>300</v>
      </c>
    </row>
    <row r="65" spans="1:6">
      <c r="A65" s="19" t="s">
        <v>242</v>
      </c>
      <c r="B65" s="1" t="s">
        <v>230</v>
      </c>
      <c r="C65" s="19" t="s">
        <v>40</v>
      </c>
      <c r="D65" s="27" t="s">
        <v>191</v>
      </c>
      <c r="F65" s="1" t="s">
        <v>303</v>
      </c>
    </row>
    <row r="66" spans="1:6">
      <c r="A66" s="19" t="s">
        <v>242</v>
      </c>
      <c r="B66" s="1" t="s">
        <v>230</v>
      </c>
      <c r="C66" s="19" t="s">
        <v>23</v>
      </c>
      <c r="D66" s="27" t="s">
        <v>192</v>
      </c>
      <c r="F66" s="1" t="s">
        <v>303</v>
      </c>
    </row>
    <row r="67" spans="1:6">
      <c r="A67" s="19" t="s">
        <v>242</v>
      </c>
      <c r="B67" s="1" t="s">
        <v>230</v>
      </c>
      <c r="C67" s="19" t="s">
        <v>41</v>
      </c>
      <c r="D67" s="27" t="s">
        <v>193</v>
      </c>
      <c r="F67" s="1" t="s">
        <v>303</v>
      </c>
    </row>
    <row r="68" spans="1:6">
      <c r="A68" s="19" t="s">
        <v>242</v>
      </c>
      <c r="B68" s="1" t="s">
        <v>230</v>
      </c>
      <c r="C68" s="19" t="s">
        <v>42</v>
      </c>
      <c r="D68" s="27" t="s">
        <v>194</v>
      </c>
      <c r="F68" s="1" t="s">
        <v>303</v>
      </c>
    </row>
    <row r="69" spans="1:6">
      <c r="A69" s="19" t="s">
        <v>242</v>
      </c>
      <c r="B69" s="1" t="s">
        <v>230</v>
      </c>
      <c r="C69" s="19" t="s">
        <v>43</v>
      </c>
      <c r="D69" s="27" t="s">
        <v>195</v>
      </c>
      <c r="F69" s="1" t="s">
        <v>305</v>
      </c>
    </row>
    <row r="70" spans="1:6">
      <c r="A70" s="19" t="s">
        <v>242</v>
      </c>
      <c r="B70" s="1" t="s">
        <v>230</v>
      </c>
      <c r="C70" s="19" t="s">
        <v>44</v>
      </c>
      <c r="D70" s="27" t="s">
        <v>196</v>
      </c>
      <c r="F70" s="1" t="s">
        <v>303</v>
      </c>
    </row>
    <row r="71" spans="1:6">
      <c r="A71" s="19" t="s">
        <v>242</v>
      </c>
      <c r="B71" s="1" t="s">
        <v>230</v>
      </c>
      <c r="C71" s="19" t="s">
        <v>45</v>
      </c>
      <c r="D71" s="27" t="s">
        <v>197</v>
      </c>
      <c r="F71" s="1" t="s">
        <v>303</v>
      </c>
    </row>
    <row r="72" spans="1:6">
      <c r="A72" s="19" t="s">
        <v>242</v>
      </c>
      <c r="B72" s="1" t="s">
        <v>230</v>
      </c>
      <c r="C72" s="19" t="s">
        <v>46</v>
      </c>
      <c r="D72" s="27" t="s">
        <v>198</v>
      </c>
      <c r="F72" s="1" t="s">
        <v>303</v>
      </c>
    </row>
    <row r="73" spans="1:6">
      <c r="A73" s="19" t="s">
        <v>242</v>
      </c>
      <c r="B73" s="1" t="s">
        <v>230</v>
      </c>
      <c r="C73" s="19" t="s">
        <v>47</v>
      </c>
      <c r="D73" s="27" t="s">
        <v>199</v>
      </c>
      <c r="F73" s="1" t="s">
        <v>303</v>
      </c>
    </row>
    <row r="74" spans="1:6">
      <c r="A74" s="19" t="s">
        <v>242</v>
      </c>
      <c r="B74" s="1" t="s">
        <v>230</v>
      </c>
      <c r="C74" s="19" t="s">
        <v>48</v>
      </c>
      <c r="D74" s="27" t="s">
        <v>200</v>
      </c>
      <c r="F74" s="1" t="s">
        <v>303</v>
      </c>
    </row>
    <row r="75" spans="1:6">
      <c r="A75" s="19" t="s">
        <v>242</v>
      </c>
      <c r="B75" s="1" t="s">
        <v>230</v>
      </c>
      <c r="C75" s="19" t="s">
        <v>49</v>
      </c>
      <c r="D75" s="27" t="s">
        <v>201</v>
      </c>
      <c r="F75" s="1" t="s">
        <v>303</v>
      </c>
    </row>
    <row r="76" spans="1:6">
      <c r="A76" s="19" t="s">
        <v>242</v>
      </c>
      <c r="B76" s="1" t="s">
        <v>230</v>
      </c>
      <c r="C76" s="19" t="s">
        <v>75</v>
      </c>
      <c r="D76" s="27" t="s">
        <v>202</v>
      </c>
      <c r="F76" s="1" t="s">
        <v>303</v>
      </c>
    </row>
    <row r="77" spans="1:6">
      <c r="A77" s="19" t="s">
        <v>242</v>
      </c>
      <c r="B77" s="1" t="s">
        <v>230</v>
      </c>
      <c r="C77" s="19" t="s">
        <v>76</v>
      </c>
      <c r="D77" s="27" t="s">
        <v>203</v>
      </c>
      <c r="F77" s="1" t="s">
        <v>303</v>
      </c>
    </row>
    <row r="78" spans="1:6">
      <c r="A78" s="19" t="s">
        <v>242</v>
      </c>
      <c r="B78" s="1" t="s">
        <v>230</v>
      </c>
      <c r="C78" s="19" t="s">
        <v>110</v>
      </c>
      <c r="D78" s="27" t="s">
        <v>204</v>
      </c>
      <c r="F78" s="1" t="s">
        <v>303</v>
      </c>
    </row>
    <row r="79" spans="1:6">
      <c r="A79" s="19" t="s">
        <v>242</v>
      </c>
      <c r="B79" s="1" t="s">
        <v>230</v>
      </c>
      <c r="C79" s="19" t="s">
        <v>111</v>
      </c>
      <c r="D79" s="27" t="s">
        <v>205</v>
      </c>
      <c r="F79" s="1" t="s">
        <v>303</v>
      </c>
    </row>
    <row r="80" spans="1:6">
      <c r="A80" s="19" t="s">
        <v>242</v>
      </c>
      <c r="B80" s="1" t="s">
        <v>230</v>
      </c>
      <c r="C80" s="19" t="s">
        <v>168</v>
      </c>
      <c r="D80" s="27" t="s">
        <v>206</v>
      </c>
      <c r="F80" s="1" t="s">
        <v>303</v>
      </c>
    </row>
    <row r="81" spans="1:6">
      <c r="A81" s="19" t="s">
        <v>242</v>
      </c>
      <c r="B81" s="1" t="s">
        <v>230</v>
      </c>
      <c r="C81" s="19" t="s">
        <v>169</v>
      </c>
      <c r="D81" s="27" t="s">
        <v>207</v>
      </c>
      <c r="F81" s="1" t="s">
        <v>303</v>
      </c>
    </row>
    <row r="82" spans="1:6">
      <c r="A82" s="19" t="s">
        <v>242</v>
      </c>
      <c r="B82" s="1" t="s">
        <v>230</v>
      </c>
      <c r="C82" s="19" t="s">
        <v>170</v>
      </c>
      <c r="D82" s="27" t="s">
        <v>208</v>
      </c>
      <c r="F82" s="1" t="s">
        <v>303</v>
      </c>
    </row>
    <row r="83" spans="1:6">
      <c r="A83" s="19" t="s">
        <v>242</v>
      </c>
      <c r="B83" s="1" t="s">
        <v>230</v>
      </c>
      <c r="C83" s="19" t="s">
        <v>77</v>
      </c>
      <c r="D83" s="27" t="s">
        <v>209</v>
      </c>
      <c r="F83" s="1" t="s">
        <v>303</v>
      </c>
    </row>
    <row r="84" spans="1:6">
      <c r="A84" s="19" t="s">
        <v>242</v>
      </c>
      <c r="B84" s="1" t="s">
        <v>230</v>
      </c>
      <c r="C84" s="19" t="s">
        <v>171</v>
      </c>
      <c r="D84" s="27" t="s">
        <v>210</v>
      </c>
      <c r="F84" s="1" t="s">
        <v>303</v>
      </c>
    </row>
    <row r="85" spans="1:6">
      <c r="A85" s="19" t="s">
        <v>242</v>
      </c>
      <c r="B85" s="1" t="s">
        <v>230</v>
      </c>
      <c r="C85" s="19" t="s">
        <v>172</v>
      </c>
      <c r="D85" s="27" t="s">
        <v>211</v>
      </c>
      <c r="F85" s="1" t="s">
        <v>303</v>
      </c>
    </row>
    <row r="86" spans="1:6">
      <c r="A86" s="19" t="s">
        <v>242</v>
      </c>
      <c r="B86" s="1" t="s">
        <v>230</v>
      </c>
      <c r="C86" s="19" t="s">
        <v>173</v>
      </c>
      <c r="D86" s="27" t="s">
        <v>212</v>
      </c>
      <c r="F86" s="1" t="s">
        <v>303</v>
      </c>
    </row>
    <row r="87" spans="1:6">
      <c r="A87" s="19" t="s">
        <v>242</v>
      </c>
      <c r="B87" s="1" t="s">
        <v>230</v>
      </c>
      <c r="C87" s="19" t="s">
        <v>174</v>
      </c>
      <c r="D87" s="27" t="s">
        <v>213</v>
      </c>
      <c r="F87" s="1" t="s">
        <v>303</v>
      </c>
    </row>
    <row r="88" spans="1:6">
      <c r="A88" s="19" t="s">
        <v>242</v>
      </c>
      <c r="B88" s="1" t="s">
        <v>230</v>
      </c>
      <c r="C88" s="19" t="s">
        <v>175</v>
      </c>
      <c r="D88" s="27" t="s">
        <v>214</v>
      </c>
      <c r="F88" s="1" t="s">
        <v>303</v>
      </c>
    </row>
    <row r="89" spans="1:6">
      <c r="A89" s="19" t="s">
        <v>242</v>
      </c>
      <c r="B89" s="1" t="s">
        <v>230</v>
      </c>
      <c r="C89" s="19" t="s">
        <v>176</v>
      </c>
      <c r="D89" s="27" t="s">
        <v>215</v>
      </c>
      <c r="F89" s="1" t="s">
        <v>303</v>
      </c>
    </row>
    <row r="90" spans="1:6">
      <c r="A90" s="19" t="s">
        <v>242</v>
      </c>
      <c r="B90" s="1" t="s">
        <v>230</v>
      </c>
      <c r="C90" s="19" t="s">
        <v>177</v>
      </c>
      <c r="D90" s="27" t="s">
        <v>216</v>
      </c>
      <c r="F90" s="1" t="s">
        <v>303</v>
      </c>
    </row>
    <row r="91" spans="1:6">
      <c r="A91" s="19" t="s">
        <v>242</v>
      </c>
      <c r="B91" s="1" t="s">
        <v>230</v>
      </c>
      <c r="C91" s="19" t="s">
        <v>178</v>
      </c>
      <c r="D91" s="27" t="s">
        <v>217</v>
      </c>
      <c r="F91" s="1" t="s">
        <v>303</v>
      </c>
    </row>
    <row r="92" spans="1:6">
      <c r="A92" s="19" t="s">
        <v>242</v>
      </c>
      <c r="B92" s="1" t="s">
        <v>230</v>
      </c>
      <c r="C92" s="19" t="s">
        <v>179</v>
      </c>
      <c r="D92" s="27" t="s">
        <v>218</v>
      </c>
      <c r="F92" s="1" t="s">
        <v>303</v>
      </c>
    </row>
    <row r="93" spans="1:6">
      <c r="A93" s="19" t="s">
        <v>242</v>
      </c>
      <c r="B93" s="1" t="s">
        <v>230</v>
      </c>
      <c r="C93" s="19" t="s">
        <v>180</v>
      </c>
      <c r="D93" s="27" t="s">
        <v>219</v>
      </c>
      <c r="F93" s="1" t="s">
        <v>303</v>
      </c>
    </row>
    <row r="94" spans="1:6">
      <c r="A94" s="19" t="s">
        <v>242</v>
      </c>
      <c r="B94" s="1" t="s">
        <v>230</v>
      </c>
      <c r="C94" s="19" t="s">
        <v>181</v>
      </c>
      <c r="D94" s="27" t="s">
        <v>220</v>
      </c>
      <c r="F94" s="1" t="s">
        <v>303</v>
      </c>
    </row>
    <row r="95" spans="1:6">
      <c r="A95" s="19" t="s">
        <v>242</v>
      </c>
      <c r="B95" s="1" t="s">
        <v>230</v>
      </c>
      <c r="C95" s="19" t="s">
        <v>182</v>
      </c>
      <c r="D95" s="27" t="s">
        <v>221</v>
      </c>
      <c r="F95" s="1" t="s">
        <v>303</v>
      </c>
    </row>
    <row r="96" spans="1:6">
      <c r="A96" s="19" t="s">
        <v>242</v>
      </c>
      <c r="B96" s="1" t="s">
        <v>230</v>
      </c>
      <c r="C96" s="19" t="s">
        <v>183</v>
      </c>
      <c r="D96" s="27" t="s">
        <v>222</v>
      </c>
      <c r="F96" s="1" t="s">
        <v>303</v>
      </c>
    </row>
    <row r="97" spans="1:6">
      <c r="A97" s="19" t="s">
        <v>242</v>
      </c>
      <c r="B97" s="1" t="s">
        <v>230</v>
      </c>
      <c r="C97" s="19" t="s">
        <v>184</v>
      </c>
      <c r="D97" s="27" t="s">
        <v>223</v>
      </c>
      <c r="F97" s="1" t="s">
        <v>303</v>
      </c>
    </row>
    <row r="98" spans="1:6">
      <c r="A98" s="19" t="s">
        <v>242</v>
      </c>
      <c r="B98" s="1" t="s">
        <v>230</v>
      </c>
      <c r="C98" s="19" t="s">
        <v>185</v>
      </c>
      <c r="D98" s="27" t="s">
        <v>224</v>
      </c>
      <c r="F98" s="1" t="s">
        <v>303</v>
      </c>
    </row>
    <row r="99" spans="1:6">
      <c r="A99" s="19" t="s">
        <v>242</v>
      </c>
      <c r="B99" s="1" t="s">
        <v>230</v>
      </c>
      <c r="C99" s="19" t="s">
        <v>186</v>
      </c>
      <c r="D99" s="27" t="s">
        <v>225</v>
      </c>
      <c r="F99" s="1" t="s">
        <v>303</v>
      </c>
    </row>
    <row r="100" spans="1:6">
      <c r="A100" s="19" t="s">
        <v>242</v>
      </c>
      <c r="B100" s="1" t="s">
        <v>230</v>
      </c>
      <c r="C100" s="19" t="s">
        <v>187</v>
      </c>
      <c r="D100" s="27" t="s">
        <v>226</v>
      </c>
      <c r="F100" s="1" t="s">
        <v>303</v>
      </c>
    </row>
    <row r="101" spans="1:6">
      <c r="A101" s="19" t="s">
        <v>242</v>
      </c>
      <c r="B101" s="1" t="s">
        <v>230</v>
      </c>
      <c r="C101" s="19" t="s">
        <v>188</v>
      </c>
      <c r="D101" s="27" t="s">
        <v>227</v>
      </c>
      <c r="F101" s="1" t="s">
        <v>303</v>
      </c>
    </row>
    <row r="102" spans="1:6">
      <c r="A102" s="19" t="s">
        <v>242</v>
      </c>
      <c r="B102" s="1" t="s">
        <v>230</v>
      </c>
      <c r="C102" s="19" t="s">
        <v>189</v>
      </c>
      <c r="D102" s="27" t="s">
        <v>228</v>
      </c>
      <c r="F102" s="1" t="s">
        <v>303</v>
      </c>
    </row>
    <row r="103" spans="1:6">
      <c r="A103" s="19" t="s">
        <v>242</v>
      </c>
      <c r="B103" s="1" t="s">
        <v>230</v>
      </c>
      <c r="C103" s="19" t="s">
        <v>190</v>
      </c>
      <c r="D103" s="27" t="s">
        <v>229</v>
      </c>
      <c r="F103" s="1" t="s">
        <v>303</v>
      </c>
    </row>
    <row r="104" spans="1:6">
      <c r="A104" s="19" t="s">
        <v>243</v>
      </c>
      <c r="B104" s="1" t="s">
        <v>231</v>
      </c>
      <c r="C104" s="19" t="s">
        <v>40</v>
      </c>
      <c r="D104" s="27" t="s">
        <v>244</v>
      </c>
      <c r="F104" s="1" t="s">
        <v>301</v>
      </c>
    </row>
    <row r="105" spans="1:6">
      <c r="A105" s="19" t="s">
        <v>243</v>
      </c>
      <c r="B105" s="1" t="s">
        <v>231</v>
      </c>
      <c r="C105" s="19" t="s">
        <v>23</v>
      </c>
      <c r="D105" s="27" t="s">
        <v>245</v>
      </c>
      <c r="F105" s="1" t="s">
        <v>301</v>
      </c>
    </row>
    <row r="106" spans="1:6">
      <c r="A106" s="19" t="s">
        <v>243</v>
      </c>
      <c r="B106" s="1" t="s">
        <v>231</v>
      </c>
      <c r="C106" s="19" t="s">
        <v>41</v>
      </c>
      <c r="D106" s="27" t="s">
        <v>246</v>
      </c>
      <c r="F106" s="1" t="s">
        <v>301</v>
      </c>
    </row>
    <row r="107" spans="1:6">
      <c r="A107" s="19" t="s">
        <v>243</v>
      </c>
      <c r="B107" s="1" t="s">
        <v>231</v>
      </c>
      <c r="C107" s="19" t="s">
        <v>42</v>
      </c>
      <c r="D107" s="27" t="s">
        <v>247</v>
      </c>
      <c r="F107" s="1" t="s">
        <v>301</v>
      </c>
    </row>
    <row r="108" spans="1:6">
      <c r="A108" s="19" t="s">
        <v>243</v>
      </c>
      <c r="B108" s="1" t="s">
        <v>231</v>
      </c>
      <c r="C108" s="19" t="s">
        <v>43</v>
      </c>
      <c r="D108" s="27" t="s">
        <v>248</v>
      </c>
      <c r="F108" s="1" t="s">
        <v>301</v>
      </c>
    </row>
    <row r="109" spans="1:6">
      <c r="A109" s="19" t="s">
        <v>243</v>
      </c>
      <c r="B109" s="1" t="s">
        <v>231</v>
      </c>
      <c r="C109" s="19" t="s">
        <v>44</v>
      </c>
      <c r="D109" s="27" t="s">
        <v>249</v>
      </c>
      <c r="F109" s="1" t="s">
        <v>301</v>
      </c>
    </row>
    <row r="110" spans="1:6">
      <c r="A110" s="19" t="s">
        <v>243</v>
      </c>
      <c r="B110" s="1" t="s">
        <v>231</v>
      </c>
      <c r="C110" s="19" t="s">
        <v>45</v>
      </c>
      <c r="D110" s="27" t="s">
        <v>250</v>
      </c>
      <c r="F110" s="1" t="s">
        <v>301</v>
      </c>
    </row>
    <row r="111" spans="1:6">
      <c r="A111" s="19" t="s">
        <v>243</v>
      </c>
      <c r="B111" s="1" t="s">
        <v>231</v>
      </c>
      <c r="C111" s="19" t="s">
        <v>46</v>
      </c>
      <c r="D111" s="27" t="s">
        <v>251</v>
      </c>
      <c r="F111" s="1" t="s">
        <v>301</v>
      </c>
    </row>
    <row r="112" spans="1:6">
      <c r="A112" s="19" t="s">
        <v>243</v>
      </c>
      <c r="B112" s="1" t="s">
        <v>231</v>
      </c>
      <c r="C112" s="19" t="s">
        <v>47</v>
      </c>
      <c r="D112" s="27" t="s">
        <v>252</v>
      </c>
      <c r="F112" s="1" t="s">
        <v>301</v>
      </c>
    </row>
    <row r="113" spans="1:6">
      <c r="A113" s="19" t="s">
        <v>243</v>
      </c>
      <c r="B113" s="1" t="s">
        <v>231</v>
      </c>
      <c r="C113" s="19" t="s">
        <v>48</v>
      </c>
      <c r="D113" s="27" t="s">
        <v>253</v>
      </c>
      <c r="F113" s="1" t="s">
        <v>301</v>
      </c>
    </row>
    <row r="114" spans="1:6">
      <c r="A114" s="19" t="s">
        <v>243</v>
      </c>
      <c r="B114" s="1" t="s">
        <v>231</v>
      </c>
      <c r="C114" s="19" t="s">
        <v>49</v>
      </c>
      <c r="D114" s="27" t="s">
        <v>254</v>
      </c>
      <c r="F114" s="1" t="s">
        <v>301</v>
      </c>
    </row>
    <row r="115" spans="1:6">
      <c r="A115" s="19" t="s">
        <v>243</v>
      </c>
      <c r="B115" s="1" t="s">
        <v>231</v>
      </c>
      <c r="C115" s="19" t="s">
        <v>75</v>
      </c>
      <c r="D115" s="27" t="s">
        <v>255</v>
      </c>
      <c r="F115" s="1" t="s">
        <v>301</v>
      </c>
    </row>
    <row r="116" spans="1:6">
      <c r="A116" s="19" t="s">
        <v>243</v>
      </c>
      <c r="B116" s="1" t="s">
        <v>231</v>
      </c>
      <c r="C116" s="19" t="s">
        <v>76</v>
      </c>
      <c r="D116" s="27" t="s">
        <v>256</v>
      </c>
      <c r="F116" s="1" t="s">
        <v>301</v>
      </c>
    </row>
    <row r="117" spans="1:6">
      <c r="A117" s="19" t="s">
        <v>243</v>
      </c>
      <c r="B117" s="1" t="s">
        <v>231</v>
      </c>
      <c r="C117" s="19" t="s">
        <v>110</v>
      </c>
      <c r="D117" s="27" t="s">
        <v>257</v>
      </c>
      <c r="F117" s="1" t="s">
        <v>301</v>
      </c>
    </row>
    <row r="118" spans="1:6">
      <c r="A118" s="19" t="s">
        <v>243</v>
      </c>
      <c r="B118" s="1" t="s">
        <v>231</v>
      </c>
      <c r="C118" s="19" t="s">
        <v>111</v>
      </c>
      <c r="D118" s="27" t="s">
        <v>258</v>
      </c>
      <c r="F118" s="1" t="s">
        <v>301</v>
      </c>
    </row>
    <row r="119" spans="1:6">
      <c r="A119" s="19" t="s">
        <v>243</v>
      </c>
      <c r="B119" s="1" t="s">
        <v>231</v>
      </c>
      <c r="C119" s="19" t="s">
        <v>168</v>
      </c>
      <c r="D119" s="27" t="s">
        <v>259</v>
      </c>
      <c r="F119" s="1" t="s">
        <v>301</v>
      </c>
    </row>
    <row r="120" spans="1:6">
      <c r="A120" s="19" t="s">
        <v>243</v>
      </c>
      <c r="B120" s="1" t="s">
        <v>231</v>
      </c>
      <c r="C120" s="19" t="s">
        <v>169</v>
      </c>
      <c r="D120" s="27" t="s">
        <v>260</v>
      </c>
      <c r="F120" s="1" t="s">
        <v>301</v>
      </c>
    </row>
    <row r="121" spans="1:6">
      <c r="A121" s="19" t="s">
        <v>243</v>
      </c>
      <c r="B121" s="1" t="s">
        <v>231</v>
      </c>
      <c r="C121" s="19" t="s">
        <v>170</v>
      </c>
      <c r="D121" s="27" t="s">
        <v>261</v>
      </c>
      <c r="F121" s="1" t="s">
        <v>301</v>
      </c>
    </row>
    <row r="122" spans="1:6">
      <c r="A122" s="19" t="s">
        <v>243</v>
      </c>
      <c r="B122" s="1" t="s">
        <v>231</v>
      </c>
      <c r="C122" s="19" t="s">
        <v>77</v>
      </c>
      <c r="D122" s="27" t="s">
        <v>262</v>
      </c>
      <c r="F122" s="1" t="s">
        <v>301</v>
      </c>
    </row>
    <row r="123" spans="1:6">
      <c r="A123" s="19" t="s">
        <v>243</v>
      </c>
      <c r="B123" s="1" t="s">
        <v>231</v>
      </c>
      <c r="C123" s="19" t="s">
        <v>171</v>
      </c>
      <c r="D123" s="27" t="s">
        <v>263</v>
      </c>
      <c r="F123" s="1" t="s">
        <v>301</v>
      </c>
    </row>
    <row r="124" spans="1:6">
      <c r="A124" s="19" t="s">
        <v>243</v>
      </c>
      <c r="B124" s="1" t="s">
        <v>231</v>
      </c>
      <c r="C124" s="19" t="s">
        <v>172</v>
      </c>
      <c r="D124" s="27" t="s">
        <v>264</v>
      </c>
      <c r="F124" s="1" t="s">
        <v>301</v>
      </c>
    </row>
    <row r="125" spans="1:6">
      <c r="A125" s="19" t="s">
        <v>243</v>
      </c>
      <c r="B125" s="1" t="s">
        <v>231</v>
      </c>
      <c r="C125" s="19" t="s">
        <v>173</v>
      </c>
      <c r="D125" s="27" t="s">
        <v>265</v>
      </c>
      <c r="F125" s="1" t="s">
        <v>301</v>
      </c>
    </row>
    <row r="126" spans="1:6">
      <c r="A126" s="19" t="s">
        <v>243</v>
      </c>
      <c r="B126" s="1" t="s">
        <v>231</v>
      </c>
      <c r="C126" s="19" t="s">
        <v>174</v>
      </c>
      <c r="D126" s="27" t="s">
        <v>266</v>
      </c>
      <c r="F126" s="1" t="s">
        <v>301</v>
      </c>
    </row>
    <row r="127" spans="1:6">
      <c r="A127" s="19" t="s">
        <v>243</v>
      </c>
      <c r="B127" s="1" t="s">
        <v>231</v>
      </c>
      <c r="C127" s="19" t="s">
        <v>175</v>
      </c>
      <c r="D127" s="27" t="s">
        <v>267</v>
      </c>
      <c r="F127" s="1" t="s">
        <v>301</v>
      </c>
    </row>
    <row r="128" spans="1:6">
      <c r="A128" s="19" t="s">
        <v>243</v>
      </c>
      <c r="B128" s="1" t="s">
        <v>231</v>
      </c>
      <c r="C128" s="19" t="s">
        <v>176</v>
      </c>
      <c r="D128" s="27" t="s">
        <v>268</v>
      </c>
      <c r="F128" s="1" t="s">
        <v>301</v>
      </c>
    </row>
    <row r="129" spans="1:6">
      <c r="A129" s="19" t="s">
        <v>243</v>
      </c>
      <c r="B129" s="1" t="s">
        <v>231</v>
      </c>
      <c r="C129" s="19" t="s">
        <v>177</v>
      </c>
      <c r="D129" s="27" t="s">
        <v>269</v>
      </c>
      <c r="F129" s="1" t="s">
        <v>301</v>
      </c>
    </row>
    <row r="130" spans="1:6">
      <c r="A130" s="19" t="s">
        <v>243</v>
      </c>
      <c r="B130" s="1" t="s">
        <v>231</v>
      </c>
      <c r="C130" s="19" t="s">
        <v>178</v>
      </c>
      <c r="D130" s="27" t="s">
        <v>270</v>
      </c>
      <c r="F130" s="1" t="s">
        <v>301</v>
      </c>
    </row>
    <row r="131" spans="1:6">
      <c r="A131" s="19" t="s">
        <v>243</v>
      </c>
      <c r="B131" s="1" t="s">
        <v>231</v>
      </c>
      <c r="C131" s="19" t="s">
        <v>179</v>
      </c>
      <c r="D131" s="27" t="s">
        <v>271</v>
      </c>
      <c r="F131" s="1" t="s">
        <v>301</v>
      </c>
    </row>
    <row r="132" spans="1:6">
      <c r="A132" s="19" t="s">
        <v>243</v>
      </c>
      <c r="B132" s="1" t="s">
        <v>231</v>
      </c>
      <c r="C132" s="19" t="s">
        <v>180</v>
      </c>
      <c r="D132" s="27" t="s">
        <v>272</v>
      </c>
      <c r="F132" s="1" t="s">
        <v>301</v>
      </c>
    </row>
    <row r="133" spans="1:6">
      <c r="A133" s="19" t="s">
        <v>243</v>
      </c>
      <c r="B133" s="1" t="s">
        <v>231</v>
      </c>
      <c r="C133" s="19" t="s">
        <v>181</v>
      </c>
      <c r="D133" s="27" t="s">
        <v>273</v>
      </c>
      <c r="F133" s="1" t="s">
        <v>301</v>
      </c>
    </row>
    <row r="134" spans="1:6">
      <c r="A134" s="19" t="s">
        <v>243</v>
      </c>
      <c r="B134" s="1" t="s">
        <v>231</v>
      </c>
      <c r="C134" s="19" t="s">
        <v>182</v>
      </c>
      <c r="D134" s="27" t="s">
        <v>274</v>
      </c>
      <c r="F134" s="1" t="s">
        <v>301</v>
      </c>
    </row>
    <row r="135" spans="1:6">
      <c r="A135" s="19" t="s">
        <v>243</v>
      </c>
      <c r="B135" s="1" t="s">
        <v>231</v>
      </c>
      <c r="C135" s="19" t="s">
        <v>183</v>
      </c>
      <c r="D135" s="27" t="s">
        <v>275</v>
      </c>
      <c r="F135" s="1" t="s">
        <v>301</v>
      </c>
    </row>
    <row r="136" spans="1:6">
      <c r="A136" s="19" t="s">
        <v>243</v>
      </c>
      <c r="B136" s="1" t="s">
        <v>231</v>
      </c>
      <c r="C136" s="19" t="s">
        <v>184</v>
      </c>
      <c r="D136" s="27" t="s">
        <v>276</v>
      </c>
      <c r="F136" s="1" t="s">
        <v>301</v>
      </c>
    </row>
    <row r="137" spans="1:6">
      <c r="A137" s="19" t="s">
        <v>243</v>
      </c>
      <c r="B137" s="1" t="s">
        <v>231</v>
      </c>
      <c r="C137" s="19" t="s">
        <v>68</v>
      </c>
      <c r="D137" s="27" t="s">
        <v>163</v>
      </c>
      <c r="F137" s="1" t="s">
        <v>301</v>
      </c>
    </row>
    <row r="138" spans="1:6">
      <c r="A138" s="19" t="s">
        <v>277</v>
      </c>
      <c r="B138" s="1" t="s">
        <v>232</v>
      </c>
      <c r="C138" s="19" t="s">
        <v>40</v>
      </c>
      <c r="D138" s="27" t="s">
        <v>278</v>
      </c>
      <c r="F138" s="1" t="s">
        <v>302</v>
      </c>
    </row>
    <row r="139" spans="1:6">
      <c r="A139" s="19" t="s">
        <v>277</v>
      </c>
      <c r="B139" s="1" t="s">
        <v>232</v>
      </c>
      <c r="C139" s="19" t="s">
        <v>23</v>
      </c>
      <c r="D139" s="27" t="s">
        <v>279</v>
      </c>
      <c r="F139" s="1" t="s">
        <v>302</v>
      </c>
    </row>
    <row r="140" spans="1:6">
      <c r="A140" s="19" t="s">
        <v>277</v>
      </c>
      <c r="B140" s="1" t="s">
        <v>232</v>
      </c>
      <c r="C140" s="19" t="s">
        <v>41</v>
      </c>
      <c r="D140" s="27" t="s">
        <v>280</v>
      </c>
      <c r="F140" s="1" t="s">
        <v>302</v>
      </c>
    </row>
    <row r="141" spans="1:6">
      <c r="A141" s="19" t="s">
        <v>277</v>
      </c>
      <c r="B141" s="1" t="s">
        <v>232</v>
      </c>
      <c r="C141" s="19" t="s">
        <v>42</v>
      </c>
      <c r="D141" s="27" t="s">
        <v>281</v>
      </c>
      <c r="F141" s="1" t="s">
        <v>302</v>
      </c>
    </row>
    <row r="142" spans="1:6">
      <c r="A142" s="19" t="s">
        <v>277</v>
      </c>
      <c r="B142" s="1" t="s">
        <v>232</v>
      </c>
      <c r="C142" s="19" t="s">
        <v>43</v>
      </c>
      <c r="D142" s="27" t="s">
        <v>282</v>
      </c>
      <c r="F142" s="1" t="s">
        <v>302</v>
      </c>
    </row>
    <row r="143" spans="1:6">
      <c r="A143" s="19" t="s">
        <v>277</v>
      </c>
      <c r="B143" s="1" t="s">
        <v>232</v>
      </c>
      <c r="C143" s="19" t="s">
        <v>44</v>
      </c>
      <c r="D143" s="27" t="s">
        <v>283</v>
      </c>
      <c r="F143" s="1" t="s">
        <v>302</v>
      </c>
    </row>
    <row r="144" spans="1:6">
      <c r="A144" s="19" t="s">
        <v>277</v>
      </c>
      <c r="B144" s="1" t="s">
        <v>232</v>
      </c>
      <c r="C144" s="19" t="s">
        <v>45</v>
      </c>
      <c r="D144" s="27" t="s">
        <v>163</v>
      </c>
      <c r="F144" s="1" t="s">
        <v>302</v>
      </c>
    </row>
  </sheetData>
  <autoFilter ref="A1:E58"/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E76A0B03D903814381927922BE843AE4" ma:contentTypeVersion="" ma:contentTypeDescription="建立新的文件。" ma:contentTypeScope="" ma:versionID="fe551bb8df20b58a7c6bc632117ec618">
  <xsd:schema xmlns:xsd="http://www.w3.org/2001/XMLSchema" xmlns:xs="http://www.w3.org/2001/XMLSchema" xmlns:p="http://schemas.microsoft.com/office/2006/metadata/properties" xmlns:ns2="54025beb-794e-4797-b8ca-b6e49cb20f0d" targetNamespace="http://schemas.microsoft.com/office/2006/metadata/properties" ma:root="true" ma:fieldsID="011a6ce399e9fc13075fdfa37f489dfb" ns2:_="">
    <xsd:import namespace="54025beb-794e-4797-b8ca-b6e49cb20f0d"/>
    <xsd:element name="properties">
      <xsd:complexType>
        <xsd:sequence>
          <xsd:element name="documentManagement">
            <xsd:complexType>
              <xsd:all>
                <xsd:element ref="ns2:_x6e2c__x8a66__x985e__x5225_" minOccurs="0"/>
                <xsd:element ref="ns2:_x6e2c__x8a66__x8a18__x9304__x7de8__x865f_" minOccurs="0"/>
                <xsd:element ref="ns2:_x6e2c__x8a66__x65e5__x671f_" minOccurs="0"/>
                <xsd:element ref="ns2:_x586b__x5beb__x4eba_" minOccurs="0"/>
                <xsd:element ref="ns2:_x53d7__x6e2c__x500b__x6848__x6578_" minOccurs="0"/>
                <xsd:element ref="ns2:_x5931__x6557__x53d7__x6e2c__x500b__x6848__x6578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25beb-794e-4797-b8ca-b6e49cb20f0d" elementFormDefault="qualified">
    <xsd:import namespace="http://schemas.microsoft.com/office/2006/documentManagement/types"/>
    <xsd:import namespace="http://schemas.microsoft.com/office/infopath/2007/PartnerControls"/>
    <xsd:element name="_x6e2c__x8a66__x985e__x5225_" ma:index="8" nillable="true" ma:displayName="測試類別" ma:default="系統整合" ma:format="Dropdown" ma:internalName="_x6e2c__x8a66__x985e__x5225_">
      <xsd:simpleType>
        <xsd:restriction base="dms:Choice">
          <xsd:enumeration value="單元"/>
          <xsd:enumeration value="功能"/>
          <xsd:enumeration value="系統整合"/>
          <xsd:enumeration value="使用者驗收"/>
          <xsd:enumeration value="其它"/>
        </xsd:restriction>
      </xsd:simpleType>
    </xsd:element>
    <xsd:element name="_x6e2c__x8a66__x8a18__x9304__x7de8__x865f_" ma:index="9" nillable="true" ma:displayName="測試記錄編號" ma:internalName="_x6e2c__x8a66__x8a18__x9304__x7de8__x865f_">
      <xsd:simpleType>
        <xsd:restriction base="dms:Text">
          <xsd:maxLength value="20"/>
        </xsd:restriction>
      </xsd:simpleType>
    </xsd:element>
    <xsd:element name="_x6e2c__x8a66__x65e5__x671f_" ma:index="10" nillable="true" ma:displayName="測試日期" ma:format="DateOnly" ma:internalName="_x6e2c__x8a66__x65e5__x671f_">
      <xsd:simpleType>
        <xsd:restriction base="dms:DateTime"/>
      </xsd:simpleType>
    </xsd:element>
    <xsd:element name="_x586b__x5beb__x4eba_" ma:index="11" nillable="true" ma:displayName="填寫人" ma:internalName="_x586b__x5beb__x4eba_">
      <xsd:simpleType>
        <xsd:restriction base="dms:Text">
          <xsd:maxLength value="10"/>
        </xsd:restriction>
      </xsd:simpleType>
    </xsd:element>
    <xsd:element name="_x53d7__x6e2c__x500b__x6848__x6578_" ma:index="12" nillable="true" ma:displayName="受測個案數" ma:internalName="_x53d7__x6e2c__x500b__x6848__x6578_">
      <xsd:simpleType>
        <xsd:restriction base="dms:Number"/>
      </xsd:simpleType>
    </xsd:element>
    <xsd:element name="_x5931__x6557__x53d7__x6e2c__x500b__x6848__x6578_" ma:index="13" nillable="true" ma:displayName="失敗受測個案數" ma:internalName="_x5931__x6557__x53d7__x6e2c__x500b__x6848__x6578_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53d7__x6e2c__x500b__x6848__x6578_ xmlns="54025beb-794e-4797-b8ca-b6e49cb20f0d" xsi:nil="true"/>
    <_x5931__x6557__x53d7__x6e2c__x500b__x6848__x6578_ xmlns="54025beb-794e-4797-b8ca-b6e49cb20f0d" xsi:nil="true"/>
    <_x586b__x5beb__x4eba_ xmlns="54025beb-794e-4797-b8ca-b6e49cb20f0d" xsi:nil="true"/>
    <_x6e2c__x8a66__x985e__x5225_ xmlns="54025beb-794e-4797-b8ca-b6e49cb20f0d">系統整合</_x6e2c__x8a66__x985e__x5225_>
    <_x6e2c__x8a66__x65e5__x671f_ xmlns="54025beb-794e-4797-b8ca-b6e49cb20f0d" xsi:nil="true"/>
    <_x6e2c__x8a66__x8a18__x9304__x7de8__x865f_ xmlns="54025beb-794e-4797-b8ca-b6e49cb20f0d" xsi:nil="true"/>
  </documentManagement>
</p:properties>
</file>

<file path=customXml/itemProps1.xml><?xml version="1.0" encoding="utf-8"?>
<ds:datastoreItem xmlns:ds="http://schemas.openxmlformats.org/officeDocument/2006/customXml" ds:itemID="{2D14A92C-39FF-45C6-BE19-669B633503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C70127-E274-46EB-AA22-431FE5121B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025beb-794e-4797-b8ca-b6e49cb20f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E362A4-5BCF-4335-ACB5-AD1FC7DBFCEB}">
  <ds:schemaRefs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54025beb-794e-4797-b8ca-b6e49cb20f0d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擔保品明細表</vt:lpstr>
      <vt:lpstr>預設值說明</vt:lpstr>
      <vt:lpstr>代碼表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蔡進健  專案經理</dc:creator>
  <cp:lastModifiedBy>蔡進健  專案經理</cp:lastModifiedBy>
  <cp:lastPrinted>2021-04-19T05:51:49Z</cp:lastPrinted>
  <dcterms:created xsi:type="dcterms:W3CDTF">2021-04-15T03:51:08Z</dcterms:created>
  <dcterms:modified xsi:type="dcterms:W3CDTF">2022-08-08T01:02:22Z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0x010100E76A0B03D903814381927922BE843AE4</vt:lpwstr>
  </property>
</Properties>
</file>