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Rate-房貸(by件數)'!$A$1:$AM$59</definedName>
    <definedName name="_xlnm.Print_Area" localSheetId="2">'Bad Rate-房貸(by金額)'!$A$1:$AM$59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Rate-房貸(by件數)'!$B$4:$C$43</definedName>
    <definedName name="T148_RESULT" localSheetId="2">'Bad Rate-房貸(by金額)'!$B$4:$C$44</definedName>
  </definedNames>
  <calcPr calcId="162913"/>
</workbook>
</file>

<file path=xl/calcChain.xml><?xml version="1.0" encoding="utf-8"?>
<calcChain xmlns="http://schemas.openxmlformats.org/spreadsheetml/2006/main">
  <c r="C43" i="78" l="1"/>
  <c r="B43" i="78"/>
  <c r="C43" i="79"/>
  <c r="B43" i="79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4" i="78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" i="79"/>
  <c r="D57" i="78" l="1"/>
  <c r="C57" i="78"/>
  <c r="G56" i="78"/>
  <c r="F56" i="78"/>
  <c r="E56" i="78"/>
  <c r="D56" i="78"/>
  <c r="C56" i="78"/>
  <c r="J55" i="78"/>
  <c r="I55" i="78"/>
  <c r="H55" i="78"/>
  <c r="G55" i="78"/>
  <c r="F55" i="78"/>
  <c r="E55" i="78"/>
  <c r="D55" i="78"/>
  <c r="C55" i="78"/>
  <c r="M54" i="78"/>
  <c r="L54" i="78"/>
  <c r="K54" i="78"/>
  <c r="J54" i="78"/>
  <c r="I54" i="78"/>
  <c r="H54" i="78"/>
  <c r="G54" i="78"/>
  <c r="F54" i="78"/>
  <c r="E54" i="78"/>
  <c r="D54" i="78"/>
  <c r="C54" i="78"/>
  <c r="P53" i="78"/>
  <c r="O53" i="78"/>
  <c r="N53" i="78"/>
  <c r="M53" i="78"/>
  <c r="L53" i="78"/>
  <c r="K53" i="78"/>
  <c r="J53" i="78"/>
  <c r="I53" i="78"/>
  <c r="H53" i="78"/>
  <c r="G53" i="78"/>
  <c r="F53" i="78"/>
  <c r="E53" i="78"/>
  <c r="D53" i="78"/>
  <c r="C53" i="78"/>
  <c r="S52" i="78"/>
  <c r="R52" i="78"/>
  <c r="Q52" i="78"/>
  <c r="P52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V51" i="78"/>
  <c r="U51" i="78"/>
  <c r="T51" i="78"/>
  <c r="S51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Y50" i="78"/>
  <c r="X50" i="78"/>
  <c r="W50" i="78"/>
  <c r="V50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AB49" i="78"/>
  <c r="AA49" i="78"/>
  <c r="Z49" i="78"/>
  <c r="Y49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E48" i="78"/>
  <c r="AD48" i="78"/>
  <c r="AC48" i="78"/>
  <c r="AB48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H47" i="78"/>
  <c r="AG47" i="78"/>
  <c r="AF47" i="78"/>
  <c r="AE47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AK46" i="78"/>
  <c r="AJ46" i="78"/>
  <c r="AI46" i="78"/>
  <c r="AH46" i="78"/>
  <c r="AG46" i="78"/>
  <c r="AF46" i="78"/>
  <c r="AE46" i="78"/>
  <c r="AD46" i="78"/>
  <c r="AC46" i="78"/>
  <c r="AB46" i="78"/>
  <c r="AA46" i="78"/>
  <c r="Z46" i="78"/>
  <c r="Y46" i="78"/>
  <c r="X46" i="78"/>
  <c r="W46" i="78"/>
  <c r="V46" i="78"/>
  <c r="U46" i="78"/>
  <c r="T46" i="78"/>
  <c r="S46" i="78"/>
  <c r="R46" i="78"/>
  <c r="Q46" i="78"/>
  <c r="P46" i="78"/>
  <c r="O46" i="78"/>
  <c r="N46" i="78"/>
  <c r="M46" i="78"/>
  <c r="L46" i="78"/>
  <c r="K46" i="78"/>
  <c r="J46" i="78"/>
  <c r="I46" i="78"/>
  <c r="H46" i="78"/>
  <c r="G46" i="78"/>
  <c r="F46" i="78"/>
  <c r="E46" i="78"/>
  <c r="D46" i="78"/>
  <c r="C46" i="78"/>
  <c r="D57" i="79" l="1"/>
  <c r="D56" i="79"/>
  <c r="E56" i="79"/>
  <c r="F56" i="79"/>
  <c r="G56" i="79"/>
  <c r="D55" i="79"/>
  <c r="E55" i="79"/>
  <c r="F55" i="79"/>
  <c r="G55" i="79"/>
  <c r="H55" i="79"/>
  <c r="I55" i="79"/>
  <c r="J55" i="79"/>
  <c r="D54" i="79"/>
  <c r="E54" i="79"/>
  <c r="F54" i="79"/>
  <c r="G54" i="79"/>
  <c r="H54" i="79"/>
  <c r="I54" i="79"/>
  <c r="J54" i="79"/>
  <c r="K54" i="79"/>
  <c r="L54" i="79"/>
  <c r="M54" i="79"/>
  <c r="D53" i="79"/>
  <c r="E53" i="79"/>
  <c r="F53" i="79"/>
  <c r="G53" i="79"/>
  <c r="H53" i="79"/>
  <c r="I53" i="79"/>
  <c r="J53" i="79"/>
  <c r="K53" i="79"/>
  <c r="L53" i="79"/>
  <c r="M53" i="79"/>
  <c r="N53" i="79"/>
  <c r="O53" i="79"/>
  <c r="P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P52" i="79"/>
  <c r="Q52" i="79"/>
  <c r="R52" i="79"/>
  <c r="S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S51" i="79"/>
  <c r="T51" i="79"/>
  <c r="U51" i="79"/>
  <c r="V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V50" i="79"/>
  <c r="W50" i="79"/>
  <c r="X50" i="79"/>
  <c r="Y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Y49" i="79"/>
  <c r="Z49" i="79"/>
  <c r="AA49" i="79"/>
  <c r="AB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AB48" i="79"/>
  <c r="AC48" i="79"/>
  <c r="AD48" i="79"/>
  <c r="AE48" i="79"/>
  <c r="D47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AE47" i="79"/>
  <c r="AF47" i="79"/>
  <c r="AG47" i="79"/>
  <c r="AH47" i="79"/>
  <c r="E46" i="79"/>
  <c r="F46" i="79"/>
  <c r="G46" i="79"/>
  <c r="H46" i="79"/>
  <c r="I46" i="79"/>
  <c r="J46" i="79"/>
  <c r="K46" i="79"/>
  <c r="L46" i="79"/>
  <c r="M46" i="79"/>
  <c r="N46" i="79"/>
  <c r="O46" i="79"/>
  <c r="P46" i="79"/>
  <c r="Q46" i="79"/>
  <c r="R46" i="79"/>
  <c r="S46" i="79"/>
  <c r="T46" i="79"/>
  <c r="U46" i="79"/>
  <c r="V46" i="79"/>
  <c r="W46" i="79"/>
  <c r="X46" i="79"/>
  <c r="Y46" i="79"/>
  <c r="Z46" i="79"/>
  <c r="AA46" i="79"/>
  <c r="AB46" i="79"/>
  <c r="AC46" i="79"/>
  <c r="AD46" i="79"/>
  <c r="AE46" i="79"/>
  <c r="AF46" i="79"/>
  <c r="AG46" i="79"/>
  <c r="AH46" i="79"/>
  <c r="AI46" i="79"/>
  <c r="AJ46" i="79"/>
  <c r="AK46" i="79"/>
  <c r="D46" i="79"/>
  <c r="C57" i="79"/>
  <c r="C56" i="79"/>
  <c r="C55" i="79"/>
  <c r="C54" i="79"/>
  <c r="C52" i="79"/>
  <c r="C51" i="79"/>
  <c r="C50" i="79"/>
  <c r="C49" i="79"/>
  <c r="C48" i="79"/>
  <c r="C47" i="79"/>
  <c r="C46" i="79"/>
  <c r="C53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<sst xmlns="http://schemas.openxmlformats.org/spreadsheetml/2006/main" count="112" uniqueCount="87">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</sst>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8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4" fillId="0" borderId="8" xfId="1" applyFont="1" applyBorder="1" applyAlignment="1">
      <alignment horizontal="center" vertical="center"/>
    </xf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4" fillId="0" borderId="20" xfId="1" applyFont="1" applyBorder="1" applyAlignment="1"/>
    <xf numFmtId="0" fontId="4" fillId="0" borderId="21" xfId="1" applyFont="1" applyFill="1" applyBorder="1" applyAlignment="1"/>
    <xf numFmtId="10" fontId="4" fillId="0" borderId="0" xfId="45" applyNumberFormat="1" applyFont="1" applyBorder="1" applyAlignment="1">
      <alignment horizontal="right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0" fontId="22" fillId="0" borderId="12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176" fontId="17" fillId="0" borderId="23" xfId="40" applyNumberFormat="1" applyFont="1" applyFill="1" applyBorder="1" applyAlignment="1">
      <alignment horizontal="center" vertical="center"/>
    </xf>
    <xf numFmtId="0" fontId="4" fillId="0" borderId="27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28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3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4" fillId="0" borderId="28" xfId="1" applyFont="1" applyBorder="1" applyAlignment="1"/>
    <xf numFmtId="0" fontId="75" fillId="0" borderId="0" xfId="1" applyFont="1" applyFill="1" applyAlignment="1">
      <alignment vertical="center"/>
    </xf>
    <xf numFmtId="179" fontId="55" fillId="0" borderId="1" xfId="42" applyNumberFormat="1" applyFont="1" applyFill="1" applyBorder="1" applyAlignment="1">
      <alignment vertical="center"/>
    </xf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2" fontId="67" fillId="0" borderId="0" xfId="1" applyNumberFormat="1" applyFont="1" applyFill="1" applyAlignment="1">
      <alignment vertical="center"/>
    </xf>
    <xf numFmtId="183" fontId="67" fillId="0" borderId="0" xfId="40" applyNumberFormat="1" applyFont="1" applyFill="1" applyAlignment="1">
      <alignment vertical="center"/>
    </xf>
    <xf numFmtId="183" fontId="67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2" fontId="79" fillId="0" borderId="0" xfId="1" applyNumberFormat="1" applyFont="1" applyFill="1" applyAlignment="1">
      <alignment horizontal="center" vertical="center"/>
    </xf>
    <xf numFmtId="182" fontId="79" fillId="0" borderId="0" xfId="40" applyNumberFormat="1" applyFont="1" applyFill="1" applyAlignment="1">
      <alignment horizontal="center" vertical="center"/>
    </xf>
    <xf numFmtId="10" fontId="4" fillId="4" borderId="1" xfId="42" applyNumberFormat="1" applyFont="1" applyFill="1" applyBorder="1" applyAlignment="1">
      <alignment horizontal="right"/>
    </xf>
    <xf numFmtId="3" fontId="4" fillId="0" borderId="6" xfId="1" applyNumberFormat="1" applyFont="1" applyFill="1" applyBorder="1" applyAlignment="1"/>
    <xf numFmtId="41" fontId="4" fillId="0" borderId="30" xfId="1" applyNumberFormat="1" applyFont="1" applyFill="1" applyBorder="1" applyAlignment="1">
      <alignment horizontal="left"/>
    </xf>
    <xf numFmtId="3" fontId="4" fillId="0" borderId="28" xfId="1" applyNumberFormat="1" applyFont="1" applyFill="1" applyBorder="1" applyAlignment="1"/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1" xfId="40" applyNumberFormat="1" applyFont="1" applyFill="1" applyBorder="1" applyAlignment="1">
      <alignment horizontal="center" vertical="center"/>
    </xf>
    <xf numFmtId="177" fontId="4" fillId="0" borderId="21" xfId="44" applyNumberFormat="1" applyFont="1" applyFill="1" applyBorder="1" applyAlignment="1"/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6" fillId="2" borderId="2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177" fontId="4" fillId="0" borderId="22" xfId="44" applyNumberFormat="1" applyFont="1" applyFill="1" applyBorder="1" applyAlignment="1"/>
    <xf numFmtId="0" fontId="4" fillId="0" borderId="28" xfId="1" applyFont="1" applyFill="1" applyBorder="1" applyAlignment="1"/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Rate-房貸(by件數)'!$C$46:$AL$46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Rate-房貸(by件數)'!$B$47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Rate-房貸(by件數)'!$B$48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Rate-房貸(by件數)'!$B$49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Rate-房貸(by件數)'!$B$50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Rate-房貸(by件數)'!$B$51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Rate-房貸(by件數)'!$B$52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Rate-房貸(by件數)'!$B$53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Rate-房貸(by件數)'!$B$54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Rate-房貸(by件數)'!$C$54:$O$54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Rate-房貸(by件數)'!$B$55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Rate-房貸(by件數)'!$C$55:$P$55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Rate-房貸(by件數)'!$C$56:$I$56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Rate-房貸(by件數)'!$B$57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Rate-房貸(by件數)'!$C$57:$G$57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Rate-房貸(by金額)'!$B$46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Rate-房貸(by金額)'!$C$46:$AL$46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Rate-房貸(by金額)'!$B$50</c:f>
              <c:strCache>
                <c:ptCount val="1"/>
              </c:strCache>
            </c:strRef>
          </c:tx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Rate-房貸(by金額)'!$B$51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Rate-房貸(by金額)'!$B$52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Rate-房貸(by金額)'!$B$53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Rate-房貸(by金額)'!$B$54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Rate-房貸(by金額)'!$C$54:$O$54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Rate-房貸(by金額)'!$B$55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Rate-房貸(by金額)'!$C$55:$L$55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Rate-房貸(by金額)'!$B$56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Rate-房貸(by金額)'!$C$56:$H$56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Rate-房貸(by金額)'!$B$58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Rate-房貸(by金額)'!$C$58:$E$58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59</xdr:row>
      <xdr:rowOff>209550</xdr:rowOff>
    </xdr:from>
    <xdr:to>
      <xdr:col>39</xdr:col>
      <xdr:colOff>0</xdr:colOff>
      <xdr:row>88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59</xdr:row>
      <xdr:rowOff>151493</xdr:rowOff>
    </xdr:from>
    <xdr:to>
      <xdr:col>39</xdr:col>
      <xdr:colOff>0</xdr:colOff>
      <xdr:row>87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tabSelected="1" zoomScale="40" zoomScaleNormal="40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74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6" t="s">
        <v>6</v>
      </c>
      <c r="B1" s="7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9" t="s">
        <v>59</v>
      </c>
      <c r="Q1" s="158"/>
      <c r="R1" s="7"/>
      <c r="S1" s="7"/>
      <c r="T1" s="29"/>
    </row>
    <row r="2" spans="1:20" s="5" customFormat="1" ht="30.75" customHeight="1" thickBot="1">
      <c r="A2" s="218" t="s">
        <v>35</v>
      </c>
      <c r="B2" s="219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6" t="str">
        <f>LEFT(N2,3)&amp;" to "&amp;LEFT(O2,3)</f>
        <v xml:space="preserve"> to </v>
      </c>
      <c r="Q2" s="159"/>
    </row>
    <row r="3" spans="1:20" s="104" customFormat="1" ht="20.25" customHeight="1">
      <c r="A3" s="220" t="s">
        <v>39</v>
      </c>
      <c r="B3" s="22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 t="e">
        <f>(O3-N3)/N3</f>
        <v>#DIV/0!</v>
      </c>
      <c r="Q3" s="160"/>
      <c r="R3" s="182">
        <v>0</v>
      </c>
    </row>
    <row r="4" spans="1:20" s="90" customFormat="1" ht="20.25" customHeight="1">
      <c r="A4" s="216" t="s">
        <v>74</v>
      </c>
      <c r="B4" s="217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 t="e">
        <f t="shared" ref="P4:P33" si="0">(O4-N4)/N4</f>
        <v>#DIV/0!</v>
      </c>
      <c r="Q4" s="161"/>
    </row>
    <row r="5" spans="1:20" s="90" customFormat="1" ht="20.25" customHeight="1">
      <c r="A5" s="216" t="s">
        <v>76</v>
      </c>
      <c r="B5" s="217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3" t="e">
        <f t="shared" si="0"/>
        <v>#DIV/0!</v>
      </c>
      <c r="Q5" s="162"/>
    </row>
    <row r="6" spans="1:20" s="90" customFormat="1" ht="20.25" customHeight="1">
      <c r="A6" s="216" t="s">
        <v>36</v>
      </c>
      <c r="B6" s="217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 t="e">
        <f t="shared" si="0"/>
        <v>#DIV/0!</v>
      </c>
      <c r="Q6" s="163"/>
      <c r="R6" s="105"/>
    </row>
    <row r="7" spans="1:20" s="90" customFormat="1" ht="20.25" customHeight="1">
      <c r="A7" s="216" t="s">
        <v>7</v>
      </c>
      <c r="B7" s="217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 t="e">
        <f t="shared" si="0"/>
        <v>#DIV/0!</v>
      </c>
      <c r="Q7" s="162"/>
      <c r="R7" s="105"/>
    </row>
    <row r="8" spans="1:20" s="90" customFormat="1" ht="20.25" customHeight="1">
      <c r="A8" s="216" t="s">
        <v>78</v>
      </c>
      <c r="B8" s="217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3" t="e">
        <f t="shared" si="0"/>
        <v>#DIV/0!</v>
      </c>
      <c r="Q8" s="184"/>
      <c r="R8" s="105"/>
    </row>
    <row r="9" spans="1:20" s="90" customFormat="1" ht="20.25" customHeight="1">
      <c r="A9" s="216" t="s">
        <v>11</v>
      </c>
      <c r="B9" s="217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3" t="e">
        <f t="shared" si="0"/>
        <v>#DIV/0!</v>
      </c>
      <c r="Q9" s="206"/>
    </row>
    <row r="10" spans="1:20" s="90" customFormat="1" ht="20.25" customHeight="1">
      <c r="A10" s="220" t="s">
        <v>40</v>
      </c>
      <c r="B10" s="221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3"/>
      <c r="Q10" s="184"/>
    </row>
    <row r="11" spans="1:20" s="108" customFormat="1" ht="20.25" customHeight="1">
      <c r="A11" s="107" t="s">
        <v>75</v>
      </c>
      <c r="B11" s="110" t="s">
        <v>42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 t="e">
        <f t="shared" si="0"/>
        <v>#DIV/0!</v>
      </c>
      <c r="Q11" s="164"/>
    </row>
    <row r="12" spans="1:20" s="108" customFormat="1" ht="20.25" customHeight="1">
      <c r="A12" s="109" t="s">
        <v>63</v>
      </c>
      <c r="B12" s="110" t="s">
        <v>41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 t="e">
        <f t="shared" si="0"/>
        <v>#DIV/0!</v>
      </c>
      <c r="Q12" s="165"/>
    </row>
    <row r="13" spans="1:20" s="108" customFormat="1" ht="20.25" customHeight="1">
      <c r="A13" s="107" t="s">
        <v>77</v>
      </c>
      <c r="B13" s="110" t="s">
        <v>42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3" t="e">
        <f t="shared" si="0"/>
        <v>#DIV/0!</v>
      </c>
      <c r="Q13" s="163"/>
    </row>
    <row r="14" spans="1:20" s="108" customFormat="1" ht="20.25" customHeight="1">
      <c r="A14" s="109" t="s">
        <v>64</v>
      </c>
      <c r="B14" s="111" t="s">
        <v>43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 t="e">
        <f t="shared" si="0"/>
        <v>#DIV/0!</v>
      </c>
      <c r="Q14" s="163"/>
    </row>
    <row r="15" spans="1:20" s="104" customFormat="1" ht="20.25" customHeight="1">
      <c r="A15" s="222" t="s">
        <v>61</v>
      </c>
      <c r="B15" s="223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03"/>
      <c r="Q15" s="163"/>
    </row>
    <row r="16" spans="1:20" s="90" customFormat="1" ht="20.25" customHeight="1">
      <c r="A16" s="216" t="s">
        <v>80</v>
      </c>
      <c r="B16" s="217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03" t="e">
        <f t="shared" si="0"/>
        <v>#DIV/0!</v>
      </c>
      <c r="Q16" s="164"/>
    </row>
    <row r="17" spans="1:17" s="90" customFormat="1" ht="20.25" customHeight="1">
      <c r="A17" s="216" t="s">
        <v>82</v>
      </c>
      <c r="B17" s="217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03" t="e">
        <f t="shared" si="0"/>
        <v>#DIV/0!</v>
      </c>
      <c r="Q17" s="164"/>
    </row>
    <row r="18" spans="1:17" s="90" customFormat="1" ht="20.25" customHeight="1">
      <c r="A18" s="216" t="s">
        <v>44</v>
      </c>
      <c r="B18" s="217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03" t="e">
        <f t="shared" si="0"/>
        <v>#DIV/0!</v>
      </c>
      <c r="Q18" s="163"/>
    </row>
    <row r="19" spans="1:17" s="90" customFormat="1" ht="20.25" customHeight="1">
      <c r="A19" s="216" t="s">
        <v>45</v>
      </c>
      <c r="B19" s="217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03" t="e">
        <f t="shared" si="0"/>
        <v>#DIV/0!</v>
      </c>
      <c r="Q19" s="163"/>
    </row>
    <row r="20" spans="1:17" s="90" customFormat="1" ht="20.25" customHeight="1">
      <c r="A20" s="216" t="s">
        <v>78</v>
      </c>
      <c r="B20" s="217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03" t="e">
        <f t="shared" si="0"/>
        <v>#DIV/0!</v>
      </c>
      <c r="Q20" s="163"/>
    </row>
    <row r="21" spans="1:17" s="90" customFormat="1" ht="20.25" customHeight="1">
      <c r="A21" s="212" t="s">
        <v>79</v>
      </c>
      <c r="B21" s="213"/>
      <c r="C21" s="115"/>
      <c r="D21" s="115"/>
      <c r="E21" s="115"/>
      <c r="F21" s="115"/>
      <c r="G21" s="115"/>
      <c r="H21" s="115"/>
      <c r="I21" s="115"/>
      <c r="J21" s="115"/>
      <c r="K21" s="113"/>
      <c r="L21" s="113"/>
      <c r="M21" s="113"/>
      <c r="N21" s="113"/>
      <c r="O21" s="113"/>
      <c r="P21" s="103" t="e">
        <f t="shared" si="0"/>
        <v>#DIV/0!</v>
      </c>
      <c r="Q21" s="163"/>
    </row>
    <row r="22" spans="1:17" s="90" customFormat="1" ht="20.25" customHeight="1">
      <c r="A22" s="224" t="s">
        <v>47</v>
      </c>
      <c r="B22" s="22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03" t="e">
        <f t="shared" si="0"/>
        <v>#DIV/0!</v>
      </c>
      <c r="Q22" s="166"/>
    </row>
    <row r="23" spans="1:17" s="104" customFormat="1" ht="20.25" customHeight="1">
      <c r="A23" s="214" t="s">
        <v>60</v>
      </c>
      <c r="B23" s="215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03"/>
      <c r="Q23" s="166"/>
    </row>
    <row r="24" spans="1:17" s="104" customFormat="1" ht="20.25" customHeight="1">
      <c r="A24" s="216" t="s">
        <v>81</v>
      </c>
      <c r="B24" s="217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03" t="e">
        <f t="shared" si="0"/>
        <v>#DIV/0!</v>
      </c>
      <c r="Q24" s="166"/>
    </row>
    <row r="25" spans="1:17" s="104" customFormat="1" ht="20.25" customHeight="1">
      <c r="A25" s="216" t="s">
        <v>76</v>
      </c>
      <c r="B25" s="2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03" t="e">
        <f t="shared" si="0"/>
        <v>#DIV/0!</v>
      </c>
      <c r="Q25" s="166"/>
    </row>
    <row r="26" spans="1:17" s="90" customFormat="1" ht="20.25" customHeight="1">
      <c r="A26" s="216" t="s">
        <v>48</v>
      </c>
      <c r="B26" s="217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03" t="e">
        <f t="shared" si="0"/>
        <v>#DIV/0!</v>
      </c>
      <c r="Q26" s="166"/>
    </row>
    <row r="27" spans="1:17" s="104" customFormat="1" ht="20.25" customHeight="1">
      <c r="A27" s="216" t="s">
        <v>46</v>
      </c>
      <c r="B27" s="217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03" t="e">
        <f t="shared" si="0"/>
        <v>#DIV/0!</v>
      </c>
      <c r="Q27" s="166"/>
    </row>
    <row r="28" spans="1:17" s="104" customFormat="1" ht="20.25" customHeight="1">
      <c r="A28" s="216" t="s">
        <v>78</v>
      </c>
      <c r="B28" s="217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03" t="e">
        <f t="shared" si="0"/>
        <v>#DIV/0!</v>
      </c>
      <c r="Q28" s="166"/>
    </row>
    <row r="29" spans="1:17" s="90" customFormat="1" ht="20.25" customHeight="1">
      <c r="A29" s="212" t="s">
        <v>37</v>
      </c>
      <c r="B29" s="213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03" t="e">
        <f t="shared" si="0"/>
        <v>#DIV/0!</v>
      </c>
      <c r="Q29" s="166"/>
    </row>
    <row r="30" spans="1:17" s="90" customFormat="1" ht="20.25" customHeight="1">
      <c r="A30" s="214" t="s">
        <v>49</v>
      </c>
      <c r="B30" s="215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03"/>
      <c r="Q30" s="166"/>
    </row>
    <row r="31" spans="1:17" s="90" customFormat="1" ht="20.25" customHeight="1">
      <c r="A31" s="216" t="s">
        <v>50</v>
      </c>
      <c r="B31" s="2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03" t="e">
        <f t="shared" si="0"/>
        <v>#DIV/0!</v>
      </c>
      <c r="Q31" s="166"/>
    </row>
    <row r="32" spans="1:17" s="90" customFormat="1" ht="20.25" customHeight="1">
      <c r="A32" s="216" t="s">
        <v>51</v>
      </c>
      <c r="B32" s="2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03" t="e">
        <f t="shared" si="0"/>
        <v>#DIV/0!</v>
      </c>
      <c r="Q32" s="166"/>
    </row>
    <row r="33" spans="1:21" s="90" customFormat="1" ht="20.25" customHeight="1">
      <c r="A33" s="212" t="s">
        <v>52</v>
      </c>
      <c r="B33" s="213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03" t="e">
        <f t="shared" si="0"/>
        <v>#DIV/0!</v>
      </c>
      <c r="Q33" s="166"/>
    </row>
    <row r="34" spans="1:21" ht="16.5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67"/>
      <c r="R34" s="44"/>
      <c r="S34" s="44"/>
      <c r="T34" s="37"/>
      <c r="U34" s="9"/>
    </row>
    <row r="35" spans="1:21" s="26" customFormat="1" ht="18">
      <c r="A35" s="39" t="s">
        <v>38</v>
      </c>
      <c r="B35" s="39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168"/>
      <c r="R35" s="36"/>
      <c r="S35" s="36"/>
      <c r="T35" s="78"/>
      <c r="U35" s="79"/>
    </row>
    <row r="36" spans="1:21" s="54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69"/>
      <c r="R36" s="25"/>
      <c r="S36" s="25"/>
      <c r="T36" s="52"/>
      <c r="U36" s="53"/>
    </row>
    <row r="37" spans="1:21" s="54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69"/>
      <c r="R37" s="25"/>
      <c r="S37" s="25"/>
      <c r="T37" s="52"/>
      <c r="U37" s="53"/>
    </row>
    <row r="38" spans="1:21" s="54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69"/>
      <c r="R38" s="25"/>
      <c r="S38" s="25"/>
      <c r="T38" s="52"/>
      <c r="U38" s="53"/>
    </row>
    <row r="39" spans="1:21" s="54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69"/>
      <c r="R39" s="25"/>
      <c r="S39" s="25"/>
      <c r="T39" s="52"/>
      <c r="U39" s="53"/>
    </row>
    <row r="40" spans="1:21" s="54" customFormat="1" ht="16.5">
      <c r="A40" s="25"/>
      <c r="B40" s="25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170"/>
      <c r="R40" s="80"/>
      <c r="S40" s="80"/>
      <c r="T40" s="52"/>
      <c r="U40" s="53"/>
    </row>
    <row r="41" spans="1:21" ht="16.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50"/>
      <c r="R41" s="35"/>
      <c r="S41" s="35"/>
      <c r="T41" s="37"/>
      <c r="U41" s="9"/>
    </row>
    <row r="42" spans="1:21" ht="16.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71"/>
      <c r="R42" s="31"/>
      <c r="S42" s="31"/>
      <c r="T42" s="32"/>
      <c r="U42" s="9"/>
    </row>
    <row r="43" spans="1:21" ht="16.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171"/>
      <c r="R43" s="31"/>
      <c r="S43" s="31"/>
      <c r="T43" s="32"/>
      <c r="U43" s="9"/>
    </row>
    <row r="44" spans="1:21" ht="16.5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172"/>
      <c r="R44" s="81"/>
      <c r="S44" s="81"/>
      <c r="T44" s="82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73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3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73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73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73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73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73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3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73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73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73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73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73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73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73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73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73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73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73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73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73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73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73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73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16:B16"/>
    <mergeCell ref="A22:B22"/>
    <mergeCell ref="A18:B18"/>
    <mergeCell ref="A19:B19"/>
    <mergeCell ref="A20:B20"/>
    <mergeCell ref="A21:B21"/>
    <mergeCell ref="A7:B7"/>
    <mergeCell ref="A8:B8"/>
    <mergeCell ref="A9:B9"/>
    <mergeCell ref="A10:B10"/>
    <mergeCell ref="A15:B15"/>
    <mergeCell ref="A2:B2"/>
    <mergeCell ref="A3:B3"/>
    <mergeCell ref="A4:B4"/>
    <mergeCell ref="A5:B5"/>
    <mergeCell ref="A6:B6"/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1"/>
  <sheetViews>
    <sheetView view="pageBreakPreview" zoomScale="25" zoomScaleNormal="75" zoomScaleSheetLayoutView="25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O30" sqref="O30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5" width="10.6328125" style="11" customWidth="1"/>
    <col min="46" max="46" width="10.81640625" style="11" customWidth="1"/>
    <col min="47" max="51" width="10.6328125" style="11" customWidth="1"/>
    <col min="52" max="52" width="9.6328125" style="11" customWidth="1"/>
    <col min="53" max="53" width="9" style="11" customWidth="1"/>
    <col min="54" max="56" width="10.6328125" style="11" customWidth="1"/>
    <col min="57" max="57" width="11.08984375" style="11" customWidth="1"/>
    <col min="58" max="68" width="10.6328125" style="11" customWidth="1"/>
    <col min="69" max="69" width="7" style="11" customWidth="1"/>
    <col min="70" max="70" width="6.453125" style="11" customWidth="1"/>
    <col min="71" max="72" width="10.6328125" style="11" customWidth="1"/>
    <col min="73" max="76" width="10.6328125" customWidth="1"/>
    <col min="77" max="77" width="10.6328125" style="11" customWidth="1"/>
    <col min="78" max="80" width="10.6328125" customWidth="1"/>
    <col min="81" max="83" width="10.6328125" style="11" customWidth="1"/>
    <col min="84" max="89" width="8.6328125" style="11" customWidth="1"/>
    <col min="90" max="274" width="9" style="11"/>
    <col min="275" max="275" width="10.453125" style="11" bestFit="1" customWidth="1"/>
    <col min="276" max="276" width="27.08984375" style="11" customWidth="1"/>
    <col min="277" max="277" width="23.453125" style="11" customWidth="1"/>
    <col min="278" max="312" width="10.6328125" style="11" customWidth="1"/>
    <col min="313" max="313" width="15" style="11" bestFit="1" customWidth="1"/>
    <col min="314" max="324" width="10.6328125" style="11" customWidth="1"/>
    <col min="325" max="325" width="7" style="11" customWidth="1"/>
    <col min="326" max="326" width="6.453125" style="11" customWidth="1"/>
    <col min="327" max="339" width="10.6328125" style="11" customWidth="1"/>
    <col min="340" max="345" width="8.6328125" style="11" customWidth="1"/>
    <col min="346" max="530" width="9" style="11"/>
    <col min="531" max="531" width="10.453125" style="11" bestFit="1" customWidth="1"/>
    <col min="532" max="532" width="27.08984375" style="11" customWidth="1"/>
    <col min="533" max="533" width="23.453125" style="11" customWidth="1"/>
    <col min="534" max="568" width="10.6328125" style="11" customWidth="1"/>
    <col min="569" max="569" width="15" style="11" bestFit="1" customWidth="1"/>
    <col min="570" max="580" width="10.6328125" style="11" customWidth="1"/>
    <col min="581" max="581" width="7" style="11" customWidth="1"/>
    <col min="582" max="582" width="6.453125" style="11" customWidth="1"/>
    <col min="583" max="595" width="10.6328125" style="11" customWidth="1"/>
    <col min="596" max="601" width="8.6328125" style="11" customWidth="1"/>
    <col min="602" max="786" width="9" style="11"/>
    <col min="787" max="787" width="10.453125" style="11" bestFit="1" customWidth="1"/>
    <col min="788" max="788" width="27.08984375" style="11" customWidth="1"/>
    <col min="789" max="789" width="23.453125" style="11" customWidth="1"/>
    <col min="790" max="824" width="10.6328125" style="11" customWidth="1"/>
    <col min="825" max="825" width="15" style="11" bestFit="1" customWidth="1"/>
    <col min="826" max="836" width="10.6328125" style="11" customWidth="1"/>
    <col min="837" max="837" width="7" style="11" customWidth="1"/>
    <col min="838" max="838" width="6.453125" style="11" customWidth="1"/>
    <col min="839" max="851" width="10.6328125" style="11" customWidth="1"/>
    <col min="852" max="857" width="8.6328125" style="11" customWidth="1"/>
    <col min="858" max="1042" width="9" style="11"/>
    <col min="1043" max="1043" width="10.453125" style="11" bestFit="1" customWidth="1"/>
    <col min="1044" max="1044" width="27.08984375" style="11" customWidth="1"/>
    <col min="1045" max="1045" width="23.453125" style="11" customWidth="1"/>
    <col min="1046" max="1080" width="10.6328125" style="11" customWidth="1"/>
    <col min="1081" max="1081" width="15" style="11" bestFit="1" customWidth="1"/>
    <col min="1082" max="1092" width="10.6328125" style="11" customWidth="1"/>
    <col min="1093" max="1093" width="7" style="11" customWidth="1"/>
    <col min="1094" max="1094" width="6.453125" style="11" customWidth="1"/>
    <col min="1095" max="1107" width="10.6328125" style="11" customWidth="1"/>
    <col min="1108" max="1113" width="8.6328125" style="11" customWidth="1"/>
    <col min="1114" max="1298" width="9" style="11"/>
    <col min="1299" max="1299" width="10.453125" style="11" bestFit="1" customWidth="1"/>
    <col min="1300" max="1300" width="27.08984375" style="11" customWidth="1"/>
    <col min="1301" max="1301" width="23.453125" style="11" customWidth="1"/>
    <col min="1302" max="1336" width="10.6328125" style="11" customWidth="1"/>
    <col min="1337" max="1337" width="15" style="11" bestFit="1" customWidth="1"/>
    <col min="1338" max="1348" width="10.6328125" style="11" customWidth="1"/>
    <col min="1349" max="1349" width="7" style="11" customWidth="1"/>
    <col min="1350" max="1350" width="6.453125" style="11" customWidth="1"/>
    <col min="1351" max="1363" width="10.6328125" style="11" customWidth="1"/>
    <col min="1364" max="1369" width="8.6328125" style="11" customWidth="1"/>
    <col min="1370" max="1554" width="9" style="11"/>
    <col min="1555" max="1555" width="10.453125" style="11" bestFit="1" customWidth="1"/>
    <col min="1556" max="1556" width="27.08984375" style="11" customWidth="1"/>
    <col min="1557" max="1557" width="23.453125" style="11" customWidth="1"/>
    <col min="1558" max="1592" width="10.6328125" style="11" customWidth="1"/>
    <col min="1593" max="1593" width="15" style="11" bestFit="1" customWidth="1"/>
    <col min="1594" max="1604" width="10.6328125" style="11" customWidth="1"/>
    <col min="1605" max="1605" width="7" style="11" customWidth="1"/>
    <col min="1606" max="1606" width="6.453125" style="11" customWidth="1"/>
    <col min="1607" max="1619" width="10.6328125" style="11" customWidth="1"/>
    <col min="1620" max="1625" width="8.6328125" style="11" customWidth="1"/>
    <col min="1626" max="1810" width="9" style="11"/>
    <col min="1811" max="1811" width="10.453125" style="11" bestFit="1" customWidth="1"/>
    <col min="1812" max="1812" width="27.08984375" style="11" customWidth="1"/>
    <col min="1813" max="1813" width="23.453125" style="11" customWidth="1"/>
    <col min="1814" max="1848" width="10.6328125" style="11" customWidth="1"/>
    <col min="1849" max="1849" width="15" style="11" bestFit="1" customWidth="1"/>
    <col min="1850" max="1860" width="10.6328125" style="11" customWidth="1"/>
    <col min="1861" max="1861" width="7" style="11" customWidth="1"/>
    <col min="1862" max="1862" width="6.453125" style="11" customWidth="1"/>
    <col min="1863" max="1875" width="10.6328125" style="11" customWidth="1"/>
    <col min="1876" max="1881" width="8.6328125" style="11" customWidth="1"/>
    <col min="1882" max="2066" width="9" style="11"/>
    <col min="2067" max="2067" width="10.453125" style="11" bestFit="1" customWidth="1"/>
    <col min="2068" max="2068" width="27.08984375" style="11" customWidth="1"/>
    <col min="2069" max="2069" width="23.453125" style="11" customWidth="1"/>
    <col min="2070" max="2104" width="10.6328125" style="11" customWidth="1"/>
    <col min="2105" max="2105" width="15" style="11" bestFit="1" customWidth="1"/>
    <col min="2106" max="2116" width="10.6328125" style="11" customWidth="1"/>
    <col min="2117" max="2117" width="7" style="11" customWidth="1"/>
    <col min="2118" max="2118" width="6.453125" style="11" customWidth="1"/>
    <col min="2119" max="2131" width="10.6328125" style="11" customWidth="1"/>
    <col min="2132" max="2137" width="8.6328125" style="11" customWidth="1"/>
    <col min="2138" max="2322" width="9" style="11"/>
    <col min="2323" max="2323" width="10.453125" style="11" bestFit="1" customWidth="1"/>
    <col min="2324" max="2324" width="27.08984375" style="11" customWidth="1"/>
    <col min="2325" max="2325" width="23.453125" style="11" customWidth="1"/>
    <col min="2326" max="2360" width="10.6328125" style="11" customWidth="1"/>
    <col min="2361" max="2361" width="15" style="11" bestFit="1" customWidth="1"/>
    <col min="2362" max="2372" width="10.6328125" style="11" customWidth="1"/>
    <col min="2373" max="2373" width="7" style="11" customWidth="1"/>
    <col min="2374" max="2374" width="6.453125" style="11" customWidth="1"/>
    <col min="2375" max="2387" width="10.6328125" style="11" customWidth="1"/>
    <col min="2388" max="2393" width="8.6328125" style="11" customWidth="1"/>
    <col min="2394" max="2578" width="9" style="11"/>
    <col min="2579" max="2579" width="10.453125" style="11" bestFit="1" customWidth="1"/>
    <col min="2580" max="2580" width="27.08984375" style="11" customWidth="1"/>
    <col min="2581" max="2581" width="23.453125" style="11" customWidth="1"/>
    <col min="2582" max="2616" width="10.6328125" style="11" customWidth="1"/>
    <col min="2617" max="2617" width="15" style="11" bestFit="1" customWidth="1"/>
    <col min="2618" max="2628" width="10.6328125" style="11" customWidth="1"/>
    <col min="2629" max="2629" width="7" style="11" customWidth="1"/>
    <col min="2630" max="2630" width="6.453125" style="11" customWidth="1"/>
    <col min="2631" max="2643" width="10.6328125" style="11" customWidth="1"/>
    <col min="2644" max="2649" width="8.6328125" style="11" customWidth="1"/>
    <col min="2650" max="2834" width="9" style="11"/>
    <col min="2835" max="2835" width="10.453125" style="11" bestFit="1" customWidth="1"/>
    <col min="2836" max="2836" width="27.08984375" style="11" customWidth="1"/>
    <col min="2837" max="2837" width="23.453125" style="11" customWidth="1"/>
    <col min="2838" max="2872" width="10.6328125" style="11" customWidth="1"/>
    <col min="2873" max="2873" width="15" style="11" bestFit="1" customWidth="1"/>
    <col min="2874" max="2884" width="10.6328125" style="11" customWidth="1"/>
    <col min="2885" max="2885" width="7" style="11" customWidth="1"/>
    <col min="2886" max="2886" width="6.453125" style="11" customWidth="1"/>
    <col min="2887" max="2899" width="10.6328125" style="11" customWidth="1"/>
    <col min="2900" max="2905" width="8.6328125" style="11" customWidth="1"/>
    <col min="2906" max="3090" width="9" style="11"/>
    <col min="3091" max="3091" width="10.453125" style="11" bestFit="1" customWidth="1"/>
    <col min="3092" max="3092" width="27.08984375" style="11" customWidth="1"/>
    <col min="3093" max="3093" width="23.453125" style="11" customWidth="1"/>
    <col min="3094" max="3128" width="10.6328125" style="11" customWidth="1"/>
    <col min="3129" max="3129" width="15" style="11" bestFit="1" customWidth="1"/>
    <col min="3130" max="3140" width="10.6328125" style="11" customWidth="1"/>
    <col min="3141" max="3141" width="7" style="11" customWidth="1"/>
    <col min="3142" max="3142" width="6.453125" style="11" customWidth="1"/>
    <col min="3143" max="3155" width="10.6328125" style="11" customWidth="1"/>
    <col min="3156" max="3161" width="8.6328125" style="11" customWidth="1"/>
    <col min="3162" max="3346" width="9" style="11"/>
    <col min="3347" max="3347" width="10.453125" style="11" bestFit="1" customWidth="1"/>
    <col min="3348" max="3348" width="27.08984375" style="11" customWidth="1"/>
    <col min="3349" max="3349" width="23.453125" style="11" customWidth="1"/>
    <col min="3350" max="3384" width="10.6328125" style="11" customWidth="1"/>
    <col min="3385" max="3385" width="15" style="11" bestFit="1" customWidth="1"/>
    <col min="3386" max="3396" width="10.6328125" style="11" customWidth="1"/>
    <col min="3397" max="3397" width="7" style="11" customWidth="1"/>
    <col min="3398" max="3398" width="6.453125" style="11" customWidth="1"/>
    <col min="3399" max="3411" width="10.6328125" style="11" customWidth="1"/>
    <col min="3412" max="3417" width="8.6328125" style="11" customWidth="1"/>
    <col min="3418" max="3602" width="9" style="11"/>
    <col min="3603" max="3603" width="10.453125" style="11" bestFit="1" customWidth="1"/>
    <col min="3604" max="3604" width="27.08984375" style="11" customWidth="1"/>
    <col min="3605" max="3605" width="23.453125" style="11" customWidth="1"/>
    <col min="3606" max="3640" width="10.6328125" style="11" customWidth="1"/>
    <col min="3641" max="3641" width="15" style="11" bestFit="1" customWidth="1"/>
    <col min="3642" max="3652" width="10.6328125" style="11" customWidth="1"/>
    <col min="3653" max="3653" width="7" style="11" customWidth="1"/>
    <col min="3654" max="3654" width="6.453125" style="11" customWidth="1"/>
    <col min="3655" max="3667" width="10.6328125" style="11" customWidth="1"/>
    <col min="3668" max="3673" width="8.6328125" style="11" customWidth="1"/>
    <col min="3674" max="3858" width="9" style="11"/>
    <col min="3859" max="3859" width="10.453125" style="11" bestFit="1" customWidth="1"/>
    <col min="3860" max="3860" width="27.08984375" style="11" customWidth="1"/>
    <col min="3861" max="3861" width="23.453125" style="11" customWidth="1"/>
    <col min="3862" max="3896" width="10.6328125" style="11" customWidth="1"/>
    <col min="3897" max="3897" width="15" style="11" bestFit="1" customWidth="1"/>
    <col min="3898" max="3908" width="10.6328125" style="11" customWidth="1"/>
    <col min="3909" max="3909" width="7" style="11" customWidth="1"/>
    <col min="3910" max="3910" width="6.453125" style="11" customWidth="1"/>
    <col min="3911" max="3923" width="10.6328125" style="11" customWidth="1"/>
    <col min="3924" max="3929" width="8.6328125" style="11" customWidth="1"/>
    <col min="3930" max="4114" width="9" style="11"/>
    <col min="4115" max="4115" width="10.453125" style="11" bestFit="1" customWidth="1"/>
    <col min="4116" max="4116" width="27.08984375" style="11" customWidth="1"/>
    <col min="4117" max="4117" width="23.453125" style="11" customWidth="1"/>
    <col min="4118" max="4152" width="10.6328125" style="11" customWidth="1"/>
    <col min="4153" max="4153" width="15" style="11" bestFit="1" customWidth="1"/>
    <col min="4154" max="4164" width="10.6328125" style="11" customWidth="1"/>
    <col min="4165" max="4165" width="7" style="11" customWidth="1"/>
    <col min="4166" max="4166" width="6.453125" style="11" customWidth="1"/>
    <col min="4167" max="4179" width="10.6328125" style="11" customWidth="1"/>
    <col min="4180" max="4185" width="8.6328125" style="11" customWidth="1"/>
    <col min="4186" max="4370" width="9" style="11"/>
    <col min="4371" max="4371" width="10.453125" style="11" bestFit="1" customWidth="1"/>
    <col min="4372" max="4372" width="27.08984375" style="11" customWidth="1"/>
    <col min="4373" max="4373" width="23.453125" style="11" customWidth="1"/>
    <col min="4374" max="4408" width="10.6328125" style="11" customWidth="1"/>
    <col min="4409" max="4409" width="15" style="11" bestFit="1" customWidth="1"/>
    <col min="4410" max="4420" width="10.6328125" style="11" customWidth="1"/>
    <col min="4421" max="4421" width="7" style="11" customWidth="1"/>
    <col min="4422" max="4422" width="6.453125" style="11" customWidth="1"/>
    <col min="4423" max="4435" width="10.6328125" style="11" customWidth="1"/>
    <col min="4436" max="4441" width="8.6328125" style="11" customWidth="1"/>
    <col min="4442" max="4626" width="9" style="11"/>
    <col min="4627" max="4627" width="10.453125" style="11" bestFit="1" customWidth="1"/>
    <col min="4628" max="4628" width="27.08984375" style="11" customWidth="1"/>
    <col min="4629" max="4629" width="23.453125" style="11" customWidth="1"/>
    <col min="4630" max="4664" width="10.6328125" style="11" customWidth="1"/>
    <col min="4665" max="4665" width="15" style="11" bestFit="1" customWidth="1"/>
    <col min="4666" max="4676" width="10.6328125" style="11" customWidth="1"/>
    <col min="4677" max="4677" width="7" style="11" customWidth="1"/>
    <col min="4678" max="4678" width="6.453125" style="11" customWidth="1"/>
    <col min="4679" max="4691" width="10.6328125" style="11" customWidth="1"/>
    <col min="4692" max="4697" width="8.6328125" style="11" customWidth="1"/>
    <col min="4698" max="4882" width="9" style="11"/>
    <col min="4883" max="4883" width="10.453125" style="11" bestFit="1" customWidth="1"/>
    <col min="4884" max="4884" width="27.08984375" style="11" customWidth="1"/>
    <col min="4885" max="4885" width="23.453125" style="11" customWidth="1"/>
    <col min="4886" max="4920" width="10.6328125" style="11" customWidth="1"/>
    <col min="4921" max="4921" width="15" style="11" bestFit="1" customWidth="1"/>
    <col min="4922" max="4932" width="10.6328125" style="11" customWidth="1"/>
    <col min="4933" max="4933" width="7" style="11" customWidth="1"/>
    <col min="4934" max="4934" width="6.453125" style="11" customWidth="1"/>
    <col min="4935" max="4947" width="10.6328125" style="11" customWidth="1"/>
    <col min="4948" max="4953" width="8.6328125" style="11" customWidth="1"/>
    <col min="4954" max="5138" width="9" style="11"/>
    <col min="5139" max="5139" width="10.453125" style="11" bestFit="1" customWidth="1"/>
    <col min="5140" max="5140" width="27.08984375" style="11" customWidth="1"/>
    <col min="5141" max="5141" width="23.453125" style="11" customWidth="1"/>
    <col min="5142" max="5176" width="10.6328125" style="11" customWidth="1"/>
    <col min="5177" max="5177" width="15" style="11" bestFit="1" customWidth="1"/>
    <col min="5178" max="5188" width="10.6328125" style="11" customWidth="1"/>
    <col min="5189" max="5189" width="7" style="11" customWidth="1"/>
    <col min="5190" max="5190" width="6.453125" style="11" customWidth="1"/>
    <col min="5191" max="5203" width="10.6328125" style="11" customWidth="1"/>
    <col min="5204" max="5209" width="8.6328125" style="11" customWidth="1"/>
    <col min="5210" max="5394" width="9" style="11"/>
    <col min="5395" max="5395" width="10.453125" style="11" bestFit="1" customWidth="1"/>
    <col min="5396" max="5396" width="27.08984375" style="11" customWidth="1"/>
    <col min="5397" max="5397" width="23.453125" style="11" customWidth="1"/>
    <col min="5398" max="5432" width="10.6328125" style="11" customWidth="1"/>
    <col min="5433" max="5433" width="15" style="11" bestFit="1" customWidth="1"/>
    <col min="5434" max="5444" width="10.6328125" style="11" customWidth="1"/>
    <col min="5445" max="5445" width="7" style="11" customWidth="1"/>
    <col min="5446" max="5446" width="6.453125" style="11" customWidth="1"/>
    <col min="5447" max="5459" width="10.6328125" style="11" customWidth="1"/>
    <col min="5460" max="5465" width="8.6328125" style="11" customWidth="1"/>
    <col min="5466" max="5650" width="9" style="11"/>
    <col min="5651" max="5651" width="10.453125" style="11" bestFit="1" customWidth="1"/>
    <col min="5652" max="5652" width="27.08984375" style="11" customWidth="1"/>
    <col min="5653" max="5653" width="23.453125" style="11" customWidth="1"/>
    <col min="5654" max="5688" width="10.6328125" style="11" customWidth="1"/>
    <col min="5689" max="5689" width="15" style="11" bestFit="1" customWidth="1"/>
    <col min="5690" max="5700" width="10.6328125" style="11" customWidth="1"/>
    <col min="5701" max="5701" width="7" style="11" customWidth="1"/>
    <col min="5702" max="5702" width="6.453125" style="11" customWidth="1"/>
    <col min="5703" max="5715" width="10.6328125" style="11" customWidth="1"/>
    <col min="5716" max="5721" width="8.6328125" style="11" customWidth="1"/>
    <col min="5722" max="5906" width="9" style="11"/>
    <col min="5907" max="5907" width="10.453125" style="11" bestFit="1" customWidth="1"/>
    <col min="5908" max="5908" width="27.08984375" style="11" customWidth="1"/>
    <col min="5909" max="5909" width="23.453125" style="11" customWidth="1"/>
    <col min="5910" max="5944" width="10.6328125" style="11" customWidth="1"/>
    <col min="5945" max="5945" width="15" style="11" bestFit="1" customWidth="1"/>
    <col min="5946" max="5956" width="10.6328125" style="11" customWidth="1"/>
    <col min="5957" max="5957" width="7" style="11" customWidth="1"/>
    <col min="5958" max="5958" width="6.453125" style="11" customWidth="1"/>
    <col min="5959" max="5971" width="10.6328125" style="11" customWidth="1"/>
    <col min="5972" max="5977" width="8.6328125" style="11" customWidth="1"/>
    <col min="5978" max="6162" width="9" style="11"/>
    <col min="6163" max="6163" width="10.453125" style="11" bestFit="1" customWidth="1"/>
    <col min="6164" max="6164" width="27.08984375" style="11" customWidth="1"/>
    <col min="6165" max="6165" width="23.453125" style="11" customWidth="1"/>
    <col min="6166" max="6200" width="10.6328125" style="11" customWidth="1"/>
    <col min="6201" max="6201" width="15" style="11" bestFit="1" customWidth="1"/>
    <col min="6202" max="6212" width="10.6328125" style="11" customWidth="1"/>
    <col min="6213" max="6213" width="7" style="11" customWidth="1"/>
    <col min="6214" max="6214" width="6.453125" style="11" customWidth="1"/>
    <col min="6215" max="6227" width="10.6328125" style="11" customWidth="1"/>
    <col min="6228" max="6233" width="8.6328125" style="11" customWidth="1"/>
    <col min="6234" max="6418" width="9" style="11"/>
    <col min="6419" max="6419" width="10.453125" style="11" bestFit="1" customWidth="1"/>
    <col min="6420" max="6420" width="27.08984375" style="11" customWidth="1"/>
    <col min="6421" max="6421" width="23.453125" style="11" customWidth="1"/>
    <col min="6422" max="6456" width="10.6328125" style="11" customWidth="1"/>
    <col min="6457" max="6457" width="15" style="11" bestFit="1" customWidth="1"/>
    <col min="6458" max="6468" width="10.6328125" style="11" customWidth="1"/>
    <col min="6469" max="6469" width="7" style="11" customWidth="1"/>
    <col min="6470" max="6470" width="6.453125" style="11" customWidth="1"/>
    <col min="6471" max="6483" width="10.6328125" style="11" customWidth="1"/>
    <col min="6484" max="6489" width="8.6328125" style="11" customWidth="1"/>
    <col min="6490" max="6674" width="9" style="11"/>
    <col min="6675" max="6675" width="10.453125" style="11" bestFit="1" customWidth="1"/>
    <col min="6676" max="6676" width="27.08984375" style="11" customWidth="1"/>
    <col min="6677" max="6677" width="23.453125" style="11" customWidth="1"/>
    <col min="6678" max="6712" width="10.6328125" style="11" customWidth="1"/>
    <col min="6713" max="6713" width="15" style="11" bestFit="1" customWidth="1"/>
    <col min="6714" max="6724" width="10.6328125" style="11" customWidth="1"/>
    <col min="6725" max="6725" width="7" style="11" customWidth="1"/>
    <col min="6726" max="6726" width="6.453125" style="11" customWidth="1"/>
    <col min="6727" max="6739" width="10.6328125" style="11" customWidth="1"/>
    <col min="6740" max="6745" width="8.6328125" style="11" customWidth="1"/>
    <col min="6746" max="6930" width="9" style="11"/>
    <col min="6931" max="6931" width="10.453125" style="11" bestFit="1" customWidth="1"/>
    <col min="6932" max="6932" width="27.08984375" style="11" customWidth="1"/>
    <col min="6933" max="6933" width="23.453125" style="11" customWidth="1"/>
    <col min="6934" max="6968" width="10.6328125" style="11" customWidth="1"/>
    <col min="6969" max="6969" width="15" style="11" bestFit="1" customWidth="1"/>
    <col min="6970" max="6980" width="10.6328125" style="11" customWidth="1"/>
    <col min="6981" max="6981" width="7" style="11" customWidth="1"/>
    <col min="6982" max="6982" width="6.453125" style="11" customWidth="1"/>
    <col min="6983" max="6995" width="10.6328125" style="11" customWidth="1"/>
    <col min="6996" max="7001" width="8.6328125" style="11" customWidth="1"/>
    <col min="7002" max="7186" width="9" style="11"/>
    <col min="7187" max="7187" width="10.453125" style="11" bestFit="1" customWidth="1"/>
    <col min="7188" max="7188" width="27.08984375" style="11" customWidth="1"/>
    <col min="7189" max="7189" width="23.453125" style="11" customWidth="1"/>
    <col min="7190" max="7224" width="10.6328125" style="11" customWidth="1"/>
    <col min="7225" max="7225" width="15" style="11" bestFit="1" customWidth="1"/>
    <col min="7226" max="7236" width="10.6328125" style="11" customWidth="1"/>
    <col min="7237" max="7237" width="7" style="11" customWidth="1"/>
    <col min="7238" max="7238" width="6.453125" style="11" customWidth="1"/>
    <col min="7239" max="7251" width="10.6328125" style="11" customWidth="1"/>
    <col min="7252" max="7257" width="8.6328125" style="11" customWidth="1"/>
    <col min="7258" max="7442" width="9" style="11"/>
    <col min="7443" max="7443" width="10.453125" style="11" bestFit="1" customWidth="1"/>
    <col min="7444" max="7444" width="27.08984375" style="11" customWidth="1"/>
    <col min="7445" max="7445" width="23.453125" style="11" customWidth="1"/>
    <col min="7446" max="7480" width="10.6328125" style="11" customWidth="1"/>
    <col min="7481" max="7481" width="15" style="11" bestFit="1" customWidth="1"/>
    <col min="7482" max="7492" width="10.6328125" style="11" customWidth="1"/>
    <col min="7493" max="7493" width="7" style="11" customWidth="1"/>
    <col min="7494" max="7494" width="6.453125" style="11" customWidth="1"/>
    <col min="7495" max="7507" width="10.6328125" style="11" customWidth="1"/>
    <col min="7508" max="7513" width="8.6328125" style="11" customWidth="1"/>
    <col min="7514" max="7698" width="9" style="11"/>
    <col min="7699" max="7699" width="10.453125" style="11" bestFit="1" customWidth="1"/>
    <col min="7700" max="7700" width="27.08984375" style="11" customWidth="1"/>
    <col min="7701" max="7701" width="23.453125" style="11" customWidth="1"/>
    <col min="7702" max="7736" width="10.6328125" style="11" customWidth="1"/>
    <col min="7737" max="7737" width="15" style="11" bestFit="1" customWidth="1"/>
    <col min="7738" max="7748" width="10.6328125" style="11" customWidth="1"/>
    <col min="7749" max="7749" width="7" style="11" customWidth="1"/>
    <col min="7750" max="7750" width="6.453125" style="11" customWidth="1"/>
    <col min="7751" max="7763" width="10.6328125" style="11" customWidth="1"/>
    <col min="7764" max="7769" width="8.6328125" style="11" customWidth="1"/>
    <col min="7770" max="7954" width="9" style="11"/>
    <col min="7955" max="7955" width="10.453125" style="11" bestFit="1" customWidth="1"/>
    <col min="7956" max="7956" width="27.08984375" style="11" customWidth="1"/>
    <col min="7957" max="7957" width="23.453125" style="11" customWidth="1"/>
    <col min="7958" max="7992" width="10.6328125" style="11" customWidth="1"/>
    <col min="7993" max="7993" width="15" style="11" bestFit="1" customWidth="1"/>
    <col min="7994" max="8004" width="10.6328125" style="11" customWidth="1"/>
    <col min="8005" max="8005" width="7" style="11" customWidth="1"/>
    <col min="8006" max="8006" width="6.453125" style="11" customWidth="1"/>
    <col min="8007" max="8019" width="10.6328125" style="11" customWidth="1"/>
    <col min="8020" max="8025" width="8.6328125" style="11" customWidth="1"/>
    <col min="8026" max="8210" width="9" style="11"/>
    <col min="8211" max="8211" width="10.453125" style="11" bestFit="1" customWidth="1"/>
    <col min="8212" max="8212" width="27.08984375" style="11" customWidth="1"/>
    <col min="8213" max="8213" width="23.453125" style="11" customWidth="1"/>
    <col min="8214" max="8248" width="10.6328125" style="11" customWidth="1"/>
    <col min="8249" max="8249" width="15" style="11" bestFit="1" customWidth="1"/>
    <col min="8250" max="8260" width="10.6328125" style="11" customWidth="1"/>
    <col min="8261" max="8261" width="7" style="11" customWidth="1"/>
    <col min="8262" max="8262" width="6.453125" style="11" customWidth="1"/>
    <col min="8263" max="8275" width="10.6328125" style="11" customWidth="1"/>
    <col min="8276" max="8281" width="8.6328125" style="11" customWidth="1"/>
    <col min="8282" max="8466" width="9" style="11"/>
    <col min="8467" max="8467" width="10.453125" style="11" bestFit="1" customWidth="1"/>
    <col min="8468" max="8468" width="27.08984375" style="11" customWidth="1"/>
    <col min="8469" max="8469" width="23.453125" style="11" customWidth="1"/>
    <col min="8470" max="8504" width="10.6328125" style="11" customWidth="1"/>
    <col min="8505" max="8505" width="15" style="11" bestFit="1" customWidth="1"/>
    <col min="8506" max="8516" width="10.6328125" style="11" customWidth="1"/>
    <col min="8517" max="8517" width="7" style="11" customWidth="1"/>
    <col min="8518" max="8518" width="6.453125" style="11" customWidth="1"/>
    <col min="8519" max="8531" width="10.6328125" style="11" customWidth="1"/>
    <col min="8532" max="8537" width="8.6328125" style="11" customWidth="1"/>
    <col min="8538" max="8722" width="9" style="11"/>
    <col min="8723" max="8723" width="10.453125" style="11" bestFit="1" customWidth="1"/>
    <col min="8724" max="8724" width="27.08984375" style="11" customWidth="1"/>
    <col min="8725" max="8725" width="23.453125" style="11" customWidth="1"/>
    <col min="8726" max="8760" width="10.6328125" style="11" customWidth="1"/>
    <col min="8761" max="8761" width="15" style="11" bestFit="1" customWidth="1"/>
    <col min="8762" max="8772" width="10.6328125" style="11" customWidth="1"/>
    <col min="8773" max="8773" width="7" style="11" customWidth="1"/>
    <col min="8774" max="8774" width="6.453125" style="11" customWidth="1"/>
    <col min="8775" max="8787" width="10.6328125" style="11" customWidth="1"/>
    <col min="8788" max="8793" width="8.6328125" style="11" customWidth="1"/>
    <col min="8794" max="8978" width="9" style="11"/>
    <col min="8979" max="8979" width="10.453125" style="11" bestFit="1" customWidth="1"/>
    <col min="8980" max="8980" width="27.08984375" style="11" customWidth="1"/>
    <col min="8981" max="8981" width="23.453125" style="11" customWidth="1"/>
    <col min="8982" max="9016" width="10.6328125" style="11" customWidth="1"/>
    <col min="9017" max="9017" width="15" style="11" bestFit="1" customWidth="1"/>
    <col min="9018" max="9028" width="10.6328125" style="11" customWidth="1"/>
    <col min="9029" max="9029" width="7" style="11" customWidth="1"/>
    <col min="9030" max="9030" width="6.453125" style="11" customWidth="1"/>
    <col min="9031" max="9043" width="10.6328125" style="11" customWidth="1"/>
    <col min="9044" max="9049" width="8.6328125" style="11" customWidth="1"/>
    <col min="9050" max="9234" width="9" style="11"/>
    <col min="9235" max="9235" width="10.453125" style="11" bestFit="1" customWidth="1"/>
    <col min="9236" max="9236" width="27.08984375" style="11" customWidth="1"/>
    <col min="9237" max="9237" width="23.453125" style="11" customWidth="1"/>
    <col min="9238" max="9272" width="10.6328125" style="11" customWidth="1"/>
    <col min="9273" max="9273" width="15" style="11" bestFit="1" customWidth="1"/>
    <col min="9274" max="9284" width="10.6328125" style="11" customWidth="1"/>
    <col min="9285" max="9285" width="7" style="11" customWidth="1"/>
    <col min="9286" max="9286" width="6.453125" style="11" customWidth="1"/>
    <col min="9287" max="9299" width="10.6328125" style="11" customWidth="1"/>
    <col min="9300" max="9305" width="8.6328125" style="11" customWidth="1"/>
    <col min="9306" max="9490" width="9" style="11"/>
    <col min="9491" max="9491" width="10.453125" style="11" bestFit="1" customWidth="1"/>
    <col min="9492" max="9492" width="27.08984375" style="11" customWidth="1"/>
    <col min="9493" max="9493" width="23.453125" style="11" customWidth="1"/>
    <col min="9494" max="9528" width="10.6328125" style="11" customWidth="1"/>
    <col min="9529" max="9529" width="15" style="11" bestFit="1" customWidth="1"/>
    <col min="9530" max="9540" width="10.6328125" style="11" customWidth="1"/>
    <col min="9541" max="9541" width="7" style="11" customWidth="1"/>
    <col min="9542" max="9542" width="6.453125" style="11" customWidth="1"/>
    <col min="9543" max="9555" width="10.6328125" style="11" customWidth="1"/>
    <col min="9556" max="9561" width="8.6328125" style="11" customWidth="1"/>
    <col min="9562" max="9746" width="9" style="11"/>
    <col min="9747" max="9747" width="10.453125" style="11" bestFit="1" customWidth="1"/>
    <col min="9748" max="9748" width="27.08984375" style="11" customWidth="1"/>
    <col min="9749" max="9749" width="23.453125" style="11" customWidth="1"/>
    <col min="9750" max="9784" width="10.6328125" style="11" customWidth="1"/>
    <col min="9785" max="9785" width="15" style="11" bestFit="1" customWidth="1"/>
    <col min="9786" max="9796" width="10.6328125" style="11" customWidth="1"/>
    <col min="9797" max="9797" width="7" style="11" customWidth="1"/>
    <col min="9798" max="9798" width="6.453125" style="11" customWidth="1"/>
    <col min="9799" max="9811" width="10.6328125" style="11" customWidth="1"/>
    <col min="9812" max="9817" width="8.6328125" style="11" customWidth="1"/>
    <col min="9818" max="10002" width="9" style="11"/>
    <col min="10003" max="10003" width="10.453125" style="11" bestFit="1" customWidth="1"/>
    <col min="10004" max="10004" width="27.08984375" style="11" customWidth="1"/>
    <col min="10005" max="10005" width="23.453125" style="11" customWidth="1"/>
    <col min="10006" max="10040" width="10.6328125" style="11" customWidth="1"/>
    <col min="10041" max="10041" width="15" style="11" bestFit="1" customWidth="1"/>
    <col min="10042" max="10052" width="10.6328125" style="11" customWidth="1"/>
    <col min="10053" max="10053" width="7" style="11" customWidth="1"/>
    <col min="10054" max="10054" width="6.453125" style="11" customWidth="1"/>
    <col min="10055" max="10067" width="10.6328125" style="11" customWidth="1"/>
    <col min="10068" max="10073" width="8.6328125" style="11" customWidth="1"/>
    <col min="10074" max="10258" width="9" style="11"/>
    <col min="10259" max="10259" width="10.453125" style="11" bestFit="1" customWidth="1"/>
    <col min="10260" max="10260" width="27.08984375" style="11" customWidth="1"/>
    <col min="10261" max="10261" width="23.453125" style="11" customWidth="1"/>
    <col min="10262" max="10296" width="10.6328125" style="11" customWidth="1"/>
    <col min="10297" max="10297" width="15" style="11" bestFit="1" customWidth="1"/>
    <col min="10298" max="10308" width="10.6328125" style="11" customWidth="1"/>
    <col min="10309" max="10309" width="7" style="11" customWidth="1"/>
    <col min="10310" max="10310" width="6.453125" style="11" customWidth="1"/>
    <col min="10311" max="10323" width="10.6328125" style="11" customWidth="1"/>
    <col min="10324" max="10329" width="8.6328125" style="11" customWidth="1"/>
    <col min="10330" max="10514" width="9" style="11"/>
    <col min="10515" max="10515" width="10.453125" style="11" bestFit="1" customWidth="1"/>
    <col min="10516" max="10516" width="27.08984375" style="11" customWidth="1"/>
    <col min="10517" max="10517" width="23.453125" style="11" customWidth="1"/>
    <col min="10518" max="10552" width="10.6328125" style="11" customWidth="1"/>
    <col min="10553" max="10553" width="15" style="11" bestFit="1" customWidth="1"/>
    <col min="10554" max="10564" width="10.6328125" style="11" customWidth="1"/>
    <col min="10565" max="10565" width="7" style="11" customWidth="1"/>
    <col min="10566" max="10566" width="6.453125" style="11" customWidth="1"/>
    <col min="10567" max="10579" width="10.6328125" style="11" customWidth="1"/>
    <col min="10580" max="10585" width="8.6328125" style="11" customWidth="1"/>
    <col min="10586" max="10770" width="9" style="11"/>
    <col min="10771" max="10771" width="10.453125" style="11" bestFit="1" customWidth="1"/>
    <col min="10772" max="10772" width="27.08984375" style="11" customWidth="1"/>
    <col min="10773" max="10773" width="23.453125" style="11" customWidth="1"/>
    <col min="10774" max="10808" width="10.6328125" style="11" customWidth="1"/>
    <col min="10809" max="10809" width="15" style="11" bestFit="1" customWidth="1"/>
    <col min="10810" max="10820" width="10.6328125" style="11" customWidth="1"/>
    <col min="10821" max="10821" width="7" style="11" customWidth="1"/>
    <col min="10822" max="10822" width="6.453125" style="11" customWidth="1"/>
    <col min="10823" max="10835" width="10.6328125" style="11" customWidth="1"/>
    <col min="10836" max="10841" width="8.6328125" style="11" customWidth="1"/>
    <col min="10842" max="11026" width="9" style="11"/>
    <col min="11027" max="11027" width="10.453125" style="11" bestFit="1" customWidth="1"/>
    <col min="11028" max="11028" width="27.08984375" style="11" customWidth="1"/>
    <col min="11029" max="11029" width="23.453125" style="11" customWidth="1"/>
    <col min="11030" max="11064" width="10.6328125" style="11" customWidth="1"/>
    <col min="11065" max="11065" width="15" style="11" bestFit="1" customWidth="1"/>
    <col min="11066" max="11076" width="10.6328125" style="11" customWidth="1"/>
    <col min="11077" max="11077" width="7" style="11" customWidth="1"/>
    <col min="11078" max="11078" width="6.453125" style="11" customWidth="1"/>
    <col min="11079" max="11091" width="10.6328125" style="11" customWidth="1"/>
    <col min="11092" max="11097" width="8.6328125" style="11" customWidth="1"/>
    <col min="11098" max="11282" width="9" style="11"/>
    <col min="11283" max="11283" width="10.453125" style="11" bestFit="1" customWidth="1"/>
    <col min="11284" max="11284" width="27.08984375" style="11" customWidth="1"/>
    <col min="11285" max="11285" width="23.453125" style="11" customWidth="1"/>
    <col min="11286" max="11320" width="10.6328125" style="11" customWidth="1"/>
    <col min="11321" max="11321" width="15" style="11" bestFit="1" customWidth="1"/>
    <col min="11322" max="11332" width="10.6328125" style="11" customWidth="1"/>
    <col min="11333" max="11333" width="7" style="11" customWidth="1"/>
    <col min="11334" max="11334" width="6.453125" style="11" customWidth="1"/>
    <col min="11335" max="11347" width="10.6328125" style="11" customWidth="1"/>
    <col min="11348" max="11353" width="8.6328125" style="11" customWidth="1"/>
    <col min="11354" max="11538" width="9" style="11"/>
    <col min="11539" max="11539" width="10.453125" style="11" bestFit="1" customWidth="1"/>
    <col min="11540" max="11540" width="27.08984375" style="11" customWidth="1"/>
    <col min="11541" max="11541" width="23.453125" style="11" customWidth="1"/>
    <col min="11542" max="11576" width="10.6328125" style="11" customWidth="1"/>
    <col min="11577" max="11577" width="15" style="11" bestFit="1" customWidth="1"/>
    <col min="11578" max="11588" width="10.6328125" style="11" customWidth="1"/>
    <col min="11589" max="11589" width="7" style="11" customWidth="1"/>
    <col min="11590" max="11590" width="6.453125" style="11" customWidth="1"/>
    <col min="11591" max="11603" width="10.6328125" style="11" customWidth="1"/>
    <col min="11604" max="11609" width="8.6328125" style="11" customWidth="1"/>
    <col min="11610" max="11794" width="9" style="11"/>
    <col min="11795" max="11795" width="10.453125" style="11" bestFit="1" customWidth="1"/>
    <col min="11796" max="11796" width="27.08984375" style="11" customWidth="1"/>
    <col min="11797" max="11797" width="23.453125" style="11" customWidth="1"/>
    <col min="11798" max="11832" width="10.6328125" style="11" customWidth="1"/>
    <col min="11833" max="11833" width="15" style="11" bestFit="1" customWidth="1"/>
    <col min="11834" max="11844" width="10.6328125" style="11" customWidth="1"/>
    <col min="11845" max="11845" width="7" style="11" customWidth="1"/>
    <col min="11846" max="11846" width="6.453125" style="11" customWidth="1"/>
    <col min="11847" max="11859" width="10.6328125" style="11" customWidth="1"/>
    <col min="11860" max="11865" width="8.6328125" style="11" customWidth="1"/>
    <col min="11866" max="12050" width="9" style="11"/>
    <col min="12051" max="12051" width="10.453125" style="11" bestFit="1" customWidth="1"/>
    <col min="12052" max="12052" width="27.08984375" style="11" customWidth="1"/>
    <col min="12053" max="12053" width="23.453125" style="11" customWidth="1"/>
    <col min="12054" max="12088" width="10.6328125" style="11" customWidth="1"/>
    <col min="12089" max="12089" width="15" style="11" bestFit="1" customWidth="1"/>
    <col min="12090" max="12100" width="10.6328125" style="11" customWidth="1"/>
    <col min="12101" max="12101" width="7" style="11" customWidth="1"/>
    <col min="12102" max="12102" width="6.453125" style="11" customWidth="1"/>
    <col min="12103" max="12115" width="10.6328125" style="11" customWidth="1"/>
    <col min="12116" max="12121" width="8.6328125" style="11" customWidth="1"/>
    <col min="12122" max="12306" width="9" style="11"/>
    <col min="12307" max="12307" width="10.453125" style="11" bestFit="1" customWidth="1"/>
    <col min="12308" max="12308" width="27.08984375" style="11" customWidth="1"/>
    <col min="12309" max="12309" width="23.453125" style="11" customWidth="1"/>
    <col min="12310" max="12344" width="10.6328125" style="11" customWidth="1"/>
    <col min="12345" max="12345" width="15" style="11" bestFit="1" customWidth="1"/>
    <col min="12346" max="12356" width="10.6328125" style="11" customWidth="1"/>
    <col min="12357" max="12357" width="7" style="11" customWidth="1"/>
    <col min="12358" max="12358" width="6.453125" style="11" customWidth="1"/>
    <col min="12359" max="12371" width="10.6328125" style="11" customWidth="1"/>
    <col min="12372" max="12377" width="8.6328125" style="11" customWidth="1"/>
    <col min="12378" max="12562" width="9" style="11"/>
    <col min="12563" max="12563" width="10.453125" style="11" bestFit="1" customWidth="1"/>
    <col min="12564" max="12564" width="27.08984375" style="11" customWidth="1"/>
    <col min="12565" max="12565" width="23.453125" style="11" customWidth="1"/>
    <col min="12566" max="12600" width="10.6328125" style="11" customWidth="1"/>
    <col min="12601" max="12601" width="15" style="11" bestFit="1" customWidth="1"/>
    <col min="12602" max="12612" width="10.6328125" style="11" customWidth="1"/>
    <col min="12613" max="12613" width="7" style="11" customWidth="1"/>
    <col min="12614" max="12614" width="6.453125" style="11" customWidth="1"/>
    <col min="12615" max="12627" width="10.6328125" style="11" customWidth="1"/>
    <col min="12628" max="12633" width="8.6328125" style="11" customWidth="1"/>
    <col min="12634" max="12818" width="9" style="11"/>
    <col min="12819" max="12819" width="10.453125" style="11" bestFit="1" customWidth="1"/>
    <col min="12820" max="12820" width="27.08984375" style="11" customWidth="1"/>
    <col min="12821" max="12821" width="23.453125" style="11" customWidth="1"/>
    <col min="12822" max="12856" width="10.6328125" style="11" customWidth="1"/>
    <col min="12857" max="12857" width="15" style="11" bestFit="1" customWidth="1"/>
    <col min="12858" max="12868" width="10.6328125" style="11" customWidth="1"/>
    <col min="12869" max="12869" width="7" style="11" customWidth="1"/>
    <col min="12870" max="12870" width="6.453125" style="11" customWidth="1"/>
    <col min="12871" max="12883" width="10.6328125" style="11" customWidth="1"/>
    <col min="12884" max="12889" width="8.6328125" style="11" customWidth="1"/>
    <col min="12890" max="13074" width="9" style="11"/>
    <col min="13075" max="13075" width="10.453125" style="11" bestFit="1" customWidth="1"/>
    <col min="13076" max="13076" width="27.08984375" style="11" customWidth="1"/>
    <col min="13077" max="13077" width="23.453125" style="11" customWidth="1"/>
    <col min="13078" max="13112" width="10.6328125" style="11" customWidth="1"/>
    <col min="13113" max="13113" width="15" style="11" bestFit="1" customWidth="1"/>
    <col min="13114" max="13124" width="10.6328125" style="11" customWidth="1"/>
    <col min="13125" max="13125" width="7" style="11" customWidth="1"/>
    <col min="13126" max="13126" width="6.453125" style="11" customWidth="1"/>
    <col min="13127" max="13139" width="10.6328125" style="11" customWidth="1"/>
    <col min="13140" max="13145" width="8.6328125" style="11" customWidth="1"/>
    <col min="13146" max="13330" width="9" style="11"/>
    <col min="13331" max="13331" width="10.453125" style="11" bestFit="1" customWidth="1"/>
    <col min="13332" max="13332" width="27.08984375" style="11" customWidth="1"/>
    <col min="13333" max="13333" width="23.453125" style="11" customWidth="1"/>
    <col min="13334" max="13368" width="10.6328125" style="11" customWidth="1"/>
    <col min="13369" max="13369" width="15" style="11" bestFit="1" customWidth="1"/>
    <col min="13370" max="13380" width="10.6328125" style="11" customWidth="1"/>
    <col min="13381" max="13381" width="7" style="11" customWidth="1"/>
    <col min="13382" max="13382" width="6.453125" style="11" customWidth="1"/>
    <col min="13383" max="13395" width="10.6328125" style="11" customWidth="1"/>
    <col min="13396" max="13401" width="8.6328125" style="11" customWidth="1"/>
    <col min="13402" max="13586" width="9" style="11"/>
    <col min="13587" max="13587" width="10.453125" style="11" bestFit="1" customWidth="1"/>
    <col min="13588" max="13588" width="27.08984375" style="11" customWidth="1"/>
    <col min="13589" max="13589" width="23.453125" style="11" customWidth="1"/>
    <col min="13590" max="13624" width="10.6328125" style="11" customWidth="1"/>
    <col min="13625" max="13625" width="15" style="11" bestFit="1" customWidth="1"/>
    <col min="13626" max="13636" width="10.6328125" style="11" customWidth="1"/>
    <col min="13637" max="13637" width="7" style="11" customWidth="1"/>
    <col min="13638" max="13638" width="6.453125" style="11" customWidth="1"/>
    <col min="13639" max="13651" width="10.6328125" style="11" customWidth="1"/>
    <col min="13652" max="13657" width="8.6328125" style="11" customWidth="1"/>
    <col min="13658" max="13842" width="9" style="11"/>
    <col min="13843" max="13843" width="10.453125" style="11" bestFit="1" customWidth="1"/>
    <col min="13844" max="13844" width="27.08984375" style="11" customWidth="1"/>
    <col min="13845" max="13845" width="23.453125" style="11" customWidth="1"/>
    <col min="13846" max="13880" width="10.6328125" style="11" customWidth="1"/>
    <col min="13881" max="13881" width="15" style="11" bestFit="1" customWidth="1"/>
    <col min="13882" max="13892" width="10.6328125" style="11" customWidth="1"/>
    <col min="13893" max="13893" width="7" style="11" customWidth="1"/>
    <col min="13894" max="13894" width="6.453125" style="11" customWidth="1"/>
    <col min="13895" max="13907" width="10.6328125" style="11" customWidth="1"/>
    <col min="13908" max="13913" width="8.6328125" style="11" customWidth="1"/>
    <col min="13914" max="14098" width="9" style="11"/>
    <col min="14099" max="14099" width="10.453125" style="11" bestFit="1" customWidth="1"/>
    <col min="14100" max="14100" width="27.08984375" style="11" customWidth="1"/>
    <col min="14101" max="14101" width="23.453125" style="11" customWidth="1"/>
    <col min="14102" max="14136" width="10.6328125" style="11" customWidth="1"/>
    <col min="14137" max="14137" width="15" style="11" bestFit="1" customWidth="1"/>
    <col min="14138" max="14148" width="10.6328125" style="11" customWidth="1"/>
    <col min="14149" max="14149" width="7" style="11" customWidth="1"/>
    <col min="14150" max="14150" width="6.453125" style="11" customWidth="1"/>
    <col min="14151" max="14163" width="10.6328125" style="11" customWidth="1"/>
    <col min="14164" max="14169" width="8.6328125" style="11" customWidth="1"/>
    <col min="14170" max="14354" width="9" style="11"/>
    <col min="14355" max="14355" width="10.453125" style="11" bestFit="1" customWidth="1"/>
    <col min="14356" max="14356" width="27.08984375" style="11" customWidth="1"/>
    <col min="14357" max="14357" width="23.453125" style="11" customWidth="1"/>
    <col min="14358" max="14392" width="10.6328125" style="11" customWidth="1"/>
    <col min="14393" max="14393" width="15" style="11" bestFit="1" customWidth="1"/>
    <col min="14394" max="14404" width="10.6328125" style="11" customWidth="1"/>
    <col min="14405" max="14405" width="7" style="11" customWidth="1"/>
    <col min="14406" max="14406" width="6.453125" style="11" customWidth="1"/>
    <col min="14407" max="14419" width="10.6328125" style="11" customWidth="1"/>
    <col min="14420" max="14425" width="8.6328125" style="11" customWidth="1"/>
    <col min="14426" max="14610" width="9" style="11"/>
    <col min="14611" max="14611" width="10.453125" style="11" bestFit="1" customWidth="1"/>
    <col min="14612" max="14612" width="27.08984375" style="11" customWidth="1"/>
    <col min="14613" max="14613" width="23.453125" style="11" customWidth="1"/>
    <col min="14614" max="14648" width="10.6328125" style="11" customWidth="1"/>
    <col min="14649" max="14649" width="15" style="11" bestFit="1" customWidth="1"/>
    <col min="14650" max="14660" width="10.6328125" style="11" customWidth="1"/>
    <col min="14661" max="14661" width="7" style="11" customWidth="1"/>
    <col min="14662" max="14662" width="6.453125" style="11" customWidth="1"/>
    <col min="14663" max="14675" width="10.6328125" style="11" customWidth="1"/>
    <col min="14676" max="14681" width="8.6328125" style="11" customWidth="1"/>
    <col min="14682" max="14866" width="9" style="11"/>
    <col min="14867" max="14867" width="10.453125" style="11" bestFit="1" customWidth="1"/>
    <col min="14868" max="14868" width="27.08984375" style="11" customWidth="1"/>
    <col min="14869" max="14869" width="23.453125" style="11" customWidth="1"/>
    <col min="14870" max="14904" width="10.6328125" style="11" customWidth="1"/>
    <col min="14905" max="14905" width="15" style="11" bestFit="1" customWidth="1"/>
    <col min="14906" max="14916" width="10.6328125" style="11" customWidth="1"/>
    <col min="14917" max="14917" width="7" style="11" customWidth="1"/>
    <col min="14918" max="14918" width="6.453125" style="11" customWidth="1"/>
    <col min="14919" max="14931" width="10.6328125" style="11" customWidth="1"/>
    <col min="14932" max="14937" width="8.6328125" style="11" customWidth="1"/>
    <col min="14938" max="15122" width="9" style="11"/>
    <col min="15123" max="15123" width="10.453125" style="11" bestFit="1" customWidth="1"/>
    <col min="15124" max="15124" width="27.08984375" style="11" customWidth="1"/>
    <col min="15125" max="15125" width="23.453125" style="11" customWidth="1"/>
    <col min="15126" max="15160" width="10.6328125" style="11" customWidth="1"/>
    <col min="15161" max="15161" width="15" style="11" bestFit="1" customWidth="1"/>
    <col min="15162" max="15172" width="10.6328125" style="11" customWidth="1"/>
    <col min="15173" max="15173" width="7" style="11" customWidth="1"/>
    <col min="15174" max="15174" width="6.453125" style="11" customWidth="1"/>
    <col min="15175" max="15187" width="10.6328125" style="11" customWidth="1"/>
    <col min="15188" max="15193" width="8.6328125" style="11" customWidth="1"/>
    <col min="15194" max="15378" width="9" style="11"/>
    <col min="15379" max="15379" width="10.453125" style="11" bestFit="1" customWidth="1"/>
    <col min="15380" max="15380" width="27.08984375" style="11" customWidth="1"/>
    <col min="15381" max="15381" width="23.453125" style="11" customWidth="1"/>
    <col min="15382" max="15416" width="10.6328125" style="11" customWidth="1"/>
    <col min="15417" max="15417" width="15" style="11" bestFit="1" customWidth="1"/>
    <col min="15418" max="15428" width="10.6328125" style="11" customWidth="1"/>
    <col min="15429" max="15429" width="7" style="11" customWidth="1"/>
    <col min="15430" max="15430" width="6.453125" style="11" customWidth="1"/>
    <col min="15431" max="15443" width="10.6328125" style="11" customWidth="1"/>
    <col min="15444" max="15449" width="8.6328125" style="11" customWidth="1"/>
    <col min="15450" max="15634" width="9" style="11"/>
    <col min="15635" max="15635" width="10.453125" style="11" bestFit="1" customWidth="1"/>
    <col min="15636" max="15636" width="27.08984375" style="11" customWidth="1"/>
    <col min="15637" max="15637" width="23.453125" style="11" customWidth="1"/>
    <col min="15638" max="15672" width="10.6328125" style="11" customWidth="1"/>
    <col min="15673" max="15673" width="15" style="11" bestFit="1" customWidth="1"/>
    <col min="15674" max="15684" width="10.6328125" style="11" customWidth="1"/>
    <col min="15685" max="15685" width="7" style="11" customWidth="1"/>
    <col min="15686" max="15686" width="6.453125" style="11" customWidth="1"/>
    <col min="15687" max="15699" width="10.6328125" style="11" customWidth="1"/>
    <col min="15700" max="15705" width="8.6328125" style="11" customWidth="1"/>
    <col min="15706" max="15890" width="9" style="11"/>
    <col min="15891" max="15891" width="10.453125" style="11" bestFit="1" customWidth="1"/>
    <col min="15892" max="15892" width="27.08984375" style="11" customWidth="1"/>
    <col min="15893" max="15893" width="23.453125" style="11" customWidth="1"/>
    <col min="15894" max="15928" width="10.6328125" style="11" customWidth="1"/>
    <col min="15929" max="15929" width="15" style="11" bestFit="1" customWidth="1"/>
    <col min="15930" max="15940" width="10.6328125" style="11" customWidth="1"/>
    <col min="15941" max="15941" width="7" style="11" customWidth="1"/>
    <col min="15942" max="15942" width="6.453125" style="11" customWidth="1"/>
    <col min="15943" max="15955" width="10.6328125" style="11" customWidth="1"/>
    <col min="15956" max="15961" width="8.6328125" style="11" customWidth="1"/>
    <col min="15962" max="16146" width="9" style="11"/>
    <col min="16147" max="16147" width="10.453125" style="11" bestFit="1" customWidth="1"/>
    <col min="16148" max="16148" width="27.08984375" style="11" customWidth="1"/>
    <col min="16149" max="16149" width="23.453125" style="11" customWidth="1"/>
    <col min="16150" max="16184" width="10.6328125" style="11" customWidth="1"/>
    <col min="16185" max="16185" width="15" style="11" bestFit="1" customWidth="1"/>
    <col min="16186" max="16196" width="10.6328125" style="11" customWidth="1"/>
    <col min="16197" max="16197" width="7" style="11" customWidth="1"/>
    <col min="16198" max="16198" width="6.453125" style="11" customWidth="1"/>
    <col min="16199" max="16211" width="10.6328125" style="11" customWidth="1"/>
    <col min="16212" max="16217" width="8.6328125" style="11" customWidth="1"/>
    <col min="16218" max="16383" width="9" style="11"/>
    <col min="16384" max="16384" width="9" style="11" customWidth="1"/>
  </cols>
  <sheetData>
    <row r="1" spans="1:80" ht="21" customHeight="1" thickBot="1">
      <c r="A1" s="230" t="s">
        <v>58</v>
      </c>
      <c r="B1" s="230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BU1" s="11"/>
      <c r="BV1" s="11"/>
      <c r="BW1" s="11"/>
      <c r="BX1" s="11"/>
      <c r="BZ1" s="11"/>
      <c r="CA1" s="11"/>
      <c r="CB1" s="11"/>
    </row>
    <row r="2" spans="1:80" s="13" customFormat="1">
      <c r="A2" s="231" t="s">
        <v>24</v>
      </c>
      <c r="B2" s="231" t="s">
        <v>25</v>
      </c>
      <c r="C2" s="48" t="s">
        <v>26</v>
      </c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7"/>
      <c r="U2" s="228"/>
      <c r="V2" s="228"/>
      <c r="W2" s="228"/>
      <c r="X2" s="239"/>
      <c r="Y2" s="239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65" t="s">
        <v>66</v>
      </c>
      <c r="AO2" s="65" t="s">
        <v>67</v>
      </c>
    </row>
    <row r="3" spans="1:80" s="13" customFormat="1" ht="27">
      <c r="A3" s="232"/>
      <c r="B3" s="232"/>
      <c r="C3" s="49" t="s">
        <v>27</v>
      </c>
      <c r="D3" s="235"/>
      <c r="E3" s="235"/>
      <c r="F3" s="235"/>
      <c r="G3" s="235"/>
      <c r="H3" s="235"/>
      <c r="I3" s="235"/>
      <c r="J3" s="235"/>
      <c r="K3" s="235"/>
      <c r="L3" s="234"/>
      <c r="M3" s="234"/>
      <c r="N3" s="234"/>
      <c r="O3" s="234"/>
      <c r="P3" s="234"/>
      <c r="Q3" s="234"/>
      <c r="R3" s="234"/>
      <c r="S3" s="234"/>
      <c r="T3" s="238"/>
      <c r="U3" s="236"/>
      <c r="V3" s="229"/>
      <c r="W3" s="229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122" t="s">
        <v>68</v>
      </c>
      <c r="AO3" s="122" t="s">
        <v>68</v>
      </c>
    </row>
    <row r="4" spans="1:80" ht="15.75" customHeight="1">
      <c r="A4" s="70"/>
      <c r="B4" s="202"/>
      <c r="C4" s="203">
        <f>SUM(D4,AM4)</f>
        <v>0</v>
      </c>
      <c r="D4" s="211">
        <v>0</v>
      </c>
      <c r="E4" s="211">
        <v>0</v>
      </c>
      <c r="F4" s="211">
        <v>0</v>
      </c>
      <c r="G4" s="211">
        <v>0</v>
      </c>
      <c r="H4" s="211">
        <v>0</v>
      </c>
      <c r="I4" s="211">
        <v>0</v>
      </c>
      <c r="J4" s="211">
        <v>0</v>
      </c>
      <c r="K4" s="211">
        <v>0</v>
      </c>
      <c r="L4" s="211">
        <v>0</v>
      </c>
      <c r="M4" s="211">
        <v>0</v>
      </c>
      <c r="N4" s="211">
        <v>0</v>
      </c>
      <c r="O4" s="211">
        <v>0</v>
      </c>
      <c r="P4" s="211">
        <v>0</v>
      </c>
      <c r="Q4" s="211">
        <v>0</v>
      </c>
      <c r="R4" s="211">
        <v>0</v>
      </c>
      <c r="S4" s="211">
        <v>0</v>
      </c>
      <c r="T4" s="211">
        <v>0</v>
      </c>
      <c r="U4" s="211">
        <v>0</v>
      </c>
      <c r="V4" s="211">
        <v>0</v>
      </c>
      <c r="W4" s="211">
        <v>0</v>
      </c>
      <c r="X4" s="211">
        <v>0</v>
      </c>
      <c r="Y4" s="211">
        <v>0</v>
      </c>
      <c r="Z4" s="211">
        <v>0</v>
      </c>
      <c r="AA4" s="211">
        <v>0</v>
      </c>
      <c r="AB4" s="211">
        <v>0</v>
      </c>
      <c r="AC4" s="211">
        <v>0</v>
      </c>
      <c r="AD4" s="211">
        <v>0</v>
      </c>
      <c r="AE4" s="211">
        <v>0</v>
      </c>
      <c r="AF4" s="211">
        <v>0</v>
      </c>
      <c r="AG4" s="211">
        <v>0</v>
      </c>
      <c r="AH4" s="211">
        <v>0</v>
      </c>
      <c r="AI4" s="211">
        <v>0</v>
      </c>
      <c r="AJ4" s="211">
        <v>0</v>
      </c>
      <c r="AK4" s="211">
        <v>0</v>
      </c>
      <c r="AL4" s="211">
        <v>0</v>
      </c>
      <c r="AM4" s="211">
        <v>0</v>
      </c>
      <c r="AN4" s="57"/>
      <c r="AO4" s="57"/>
      <c r="BU4" s="11"/>
      <c r="BV4" s="11"/>
      <c r="BW4" s="11"/>
      <c r="BX4" s="11"/>
      <c r="BZ4" s="11"/>
      <c r="CA4" s="11"/>
      <c r="CB4" s="11"/>
    </row>
    <row r="5" spans="1:80" ht="15.75" customHeight="1">
      <c r="A5" s="70"/>
      <c r="B5" s="204"/>
      <c r="C5" s="203">
        <f t="shared" ref="C5:C42" si="0">SUM(D5,AM5)</f>
        <v>0</v>
      </c>
      <c r="D5" s="72"/>
      <c r="E5" s="211">
        <v>0</v>
      </c>
      <c r="F5" s="211">
        <v>0</v>
      </c>
      <c r="G5" s="211">
        <v>0</v>
      </c>
      <c r="H5" s="211">
        <v>0</v>
      </c>
      <c r="I5" s="211">
        <v>0</v>
      </c>
      <c r="J5" s="211">
        <v>0</v>
      </c>
      <c r="K5" s="211">
        <v>0</v>
      </c>
      <c r="L5" s="211">
        <v>0</v>
      </c>
      <c r="M5" s="211">
        <v>0</v>
      </c>
      <c r="N5" s="211">
        <v>0</v>
      </c>
      <c r="O5" s="211">
        <v>0</v>
      </c>
      <c r="P5" s="211">
        <v>0</v>
      </c>
      <c r="Q5" s="211">
        <v>0</v>
      </c>
      <c r="R5" s="211">
        <v>0</v>
      </c>
      <c r="S5" s="211">
        <v>0</v>
      </c>
      <c r="T5" s="211">
        <v>0</v>
      </c>
      <c r="U5" s="211">
        <v>0</v>
      </c>
      <c r="V5" s="211">
        <v>0</v>
      </c>
      <c r="W5" s="211">
        <v>0</v>
      </c>
      <c r="X5" s="211">
        <v>0</v>
      </c>
      <c r="Y5" s="211">
        <v>0</v>
      </c>
      <c r="Z5" s="211">
        <v>0</v>
      </c>
      <c r="AA5" s="211">
        <v>0</v>
      </c>
      <c r="AB5" s="211">
        <v>0</v>
      </c>
      <c r="AC5" s="211">
        <v>0</v>
      </c>
      <c r="AD5" s="211">
        <v>0</v>
      </c>
      <c r="AE5" s="211">
        <v>0</v>
      </c>
      <c r="AF5" s="211">
        <v>0</v>
      </c>
      <c r="AG5" s="211">
        <v>0</v>
      </c>
      <c r="AH5" s="211">
        <v>0</v>
      </c>
      <c r="AI5" s="211">
        <v>0</v>
      </c>
      <c r="AJ5" s="211">
        <v>0</v>
      </c>
      <c r="AK5" s="211">
        <v>0</v>
      </c>
      <c r="AL5" s="211">
        <v>0</v>
      </c>
      <c r="AM5" s="211">
        <v>0</v>
      </c>
      <c r="AN5" s="57"/>
      <c r="AO5" s="57"/>
      <c r="BU5" s="11"/>
      <c r="BV5" s="11"/>
      <c r="BW5" s="11"/>
      <c r="BX5" s="11"/>
      <c r="BZ5" s="11"/>
      <c r="CA5" s="11"/>
      <c r="CB5" s="11"/>
    </row>
    <row r="6" spans="1:80" ht="15.75" customHeight="1">
      <c r="A6" s="70"/>
      <c r="B6" s="204"/>
      <c r="C6" s="203">
        <f t="shared" si="0"/>
        <v>0</v>
      </c>
      <c r="D6" s="72"/>
      <c r="E6" s="72"/>
      <c r="F6" s="211">
        <v>0</v>
      </c>
      <c r="G6" s="211">
        <v>0</v>
      </c>
      <c r="H6" s="211">
        <v>0</v>
      </c>
      <c r="I6" s="211">
        <v>0</v>
      </c>
      <c r="J6" s="211">
        <v>0</v>
      </c>
      <c r="K6" s="211">
        <v>0</v>
      </c>
      <c r="L6" s="211">
        <v>0</v>
      </c>
      <c r="M6" s="211">
        <v>0</v>
      </c>
      <c r="N6" s="211">
        <v>0</v>
      </c>
      <c r="O6" s="211">
        <v>0</v>
      </c>
      <c r="P6" s="211">
        <v>0</v>
      </c>
      <c r="Q6" s="211">
        <v>0</v>
      </c>
      <c r="R6" s="211">
        <v>0</v>
      </c>
      <c r="S6" s="211">
        <v>0</v>
      </c>
      <c r="T6" s="211">
        <v>0</v>
      </c>
      <c r="U6" s="211">
        <v>0</v>
      </c>
      <c r="V6" s="211">
        <v>0</v>
      </c>
      <c r="W6" s="211">
        <v>0</v>
      </c>
      <c r="X6" s="211">
        <v>0</v>
      </c>
      <c r="Y6" s="211">
        <v>0</v>
      </c>
      <c r="Z6" s="211">
        <v>0</v>
      </c>
      <c r="AA6" s="211">
        <v>0</v>
      </c>
      <c r="AB6" s="211">
        <v>0</v>
      </c>
      <c r="AC6" s="211">
        <v>0</v>
      </c>
      <c r="AD6" s="211">
        <v>0</v>
      </c>
      <c r="AE6" s="211">
        <v>0</v>
      </c>
      <c r="AF6" s="211">
        <v>0</v>
      </c>
      <c r="AG6" s="211">
        <v>0</v>
      </c>
      <c r="AH6" s="211">
        <v>0</v>
      </c>
      <c r="AI6" s="211">
        <v>0</v>
      </c>
      <c r="AJ6" s="211">
        <v>0</v>
      </c>
      <c r="AK6" s="211">
        <v>0</v>
      </c>
      <c r="AL6" s="211">
        <v>0</v>
      </c>
      <c r="AM6" s="211">
        <v>0</v>
      </c>
      <c r="AN6" s="57"/>
      <c r="AO6" s="57"/>
      <c r="BU6" s="11"/>
      <c r="BV6" s="11"/>
      <c r="BW6" s="11"/>
      <c r="BX6" s="11"/>
      <c r="BZ6" s="11"/>
      <c r="CA6" s="11"/>
      <c r="CB6" s="11"/>
    </row>
    <row r="7" spans="1:80" ht="15.75" customHeight="1">
      <c r="A7" s="70"/>
      <c r="B7" s="204"/>
      <c r="C7" s="203">
        <f t="shared" si="0"/>
        <v>0</v>
      </c>
      <c r="D7" s="72"/>
      <c r="E7" s="72"/>
      <c r="F7" s="72"/>
      <c r="G7" s="211">
        <v>0</v>
      </c>
      <c r="H7" s="211">
        <v>0</v>
      </c>
      <c r="I7" s="211">
        <v>0</v>
      </c>
      <c r="J7" s="211">
        <v>0</v>
      </c>
      <c r="K7" s="211">
        <v>0</v>
      </c>
      <c r="L7" s="211">
        <v>0</v>
      </c>
      <c r="M7" s="211">
        <v>0</v>
      </c>
      <c r="N7" s="211">
        <v>0</v>
      </c>
      <c r="O7" s="211">
        <v>0</v>
      </c>
      <c r="P7" s="211">
        <v>0</v>
      </c>
      <c r="Q7" s="211">
        <v>0</v>
      </c>
      <c r="R7" s="211">
        <v>0</v>
      </c>
      <c r="S7" s="211">
        <v>0</v>
      </c>
      <c r="T7" s="211">
        <v>0</v>
      </c>
      <c r="U7" s="211">
        <v>0</v>
      </c>
      <c r="V7" s="211">
        <v>0</v>
      </c>
      <c r="W7" s="211">
        <v>0</v>
      </c>
      <c r="X7" s="211">
        <v>0</v>
      </c>
      <c r="Y7" s="211">
        <v>0</v>
      </c>
      <c r="Z7" s="211">
        <v>0</v>
      </c>
      <c r="AA7" s="211">
        <v>0</v>
      </c>
      <c r="AB7" s="211">
        <v>0</v>
      </c>
      <c r="AC7" s="211">
        <v>0</v>
      </c>
      <c r="AD7" s="211">
        <v>0</v>
      </c>
      <c r="AE7" s="211">
        <v>0</v>
      </c>
      <c r="AF7" s="211">
        <v>0</v>
      </c>
      <c r="AG7" s="211">
        <v>0</v>
      </c>
      <c r="AH7" s="211">
        <v>0</v>
      </c>
      <c r="AI7" s="211">
        <v>0</v>
      </c>
      <c r="AJ7" s="211">
        <v>0</v>
      </c>
      <c r="AK7" s="211">
        <v>0</v>
      </c>
      <c r="AL7" s="211">
        <v>0</v>
      </c>
      <c r="AM7" s="211">
        <v>0</v>
      </c>
      <c r="AN7" s="57"/>
      <c r="AO7" s="57"/>
      <c r="BU7" s="11"/>
      <c r="BV7" s="11"/>
      <c r="BW7" s="11"/>
      <c r="BX7" s="11"/>
      <c r="BZ7" s="11"/>
      <c r="CA7" s="11"/>
      <c r="CB7" s="11"/>
    </row>
    <row r="8" spans="1:80" ht="15.75" customHeight="1">
      <c r="A8" s="70"/>
      <c r="B8" s="204"/>
      <c r="C8" s="203">
        <f t="shared" si="0"/>
        <v>0</v>
      </c>
      <c r="D8" s="72"/>
      <c r="E8" s="72"/>
      <c r="F8" s="72"/>
      <c r="G8" s="72"/>
      <c r="H8" s="211">
        <v>0</v>
      </c>
      <c r="I8" s="211">
        <v>0</v>
      </c>
      <c r="J8" s="211">
        <v>0</v>
      </c>
      <c r="K8" s="211">
        <v>0</v>
      </c>
      <c r="L8" s="211">
        <v>0</v>
      </c>
      <c r="M8" s="211">
        <v>0</v>
      </c>
      <c r="N8" s="211">
        <v>0</v>
      </c>
      <c r="O8" s="211">
        <v>0</v>
      </c>
      <c r="P8" s="211">
        <v>0</v>
      </c>
      <c r="Q8" s="211">
        <v>0</v>
      </c>
      <c r="R8" s="211">
        <v>0</v>
      </c>
      <c r="S8" s="211">
        <v>0</v>
      </c>
      <c r="T8" s="211">
        <v>0</v>
      </c>
      <c r="U8" s="211">
        <v>0</v>
      </c>
      <c r="V8" s="211">
        <v>0</v>
      </c>
      <c r="W8" s="211">
        <v>0</v>
      </c>
      <c r="X8" s="211">
        <v>0</v>
      </c>
      <c r="Y8" s="211">
        <v>0</v>
      </c>
      <c r="Z8" s="211">
        <v>0</v>
      </c>
      <c r="AA8" s="211">
        <v>0</v>
      </c>
      <c r="AB8" s="211">
        <v>0</v>
      </c>
      <c r="AC8" s="211">
        <v>0</v>
      </c>
      <c r="AD8" s="211">
        <v>0</v>
      </c>
      <c r="AE8" s="211">
        <v>0</v>
      </c>
      <c r="AF8" s="211">
        <v>0</v>
      </c>
      <c r="AG8" s="211">
        <v>0</v>
      </c>
      <c r="AH8" s="211">
        <v>0</v>
      </c>
      <c r="AI8" s="211">
        <v>0</v>
      </c>
      <c r="AJ8" s="211">
        <v>0</v>
      </c>
      <c r="AK8" s="211">
        <v>0</v>
      </c>
      <c r="AL8" s="211">
        <v>0</v>
      </c>
      <c r="AM8" s="211">
        <v>0</v>
      </c>
      <c r="AN8" s="57"/>
      <c r="AO8" s="57"/>
      <c r="BU8" s="11"/>
      <c r="BV8" s="11"/>
      <c r="BW8" s="11"/>
      <c r="BX8" s="11"/>
      <c r="BZ8" s="11"/>
      <c r="CA8" s="11"/>
      <c r="CB8" s="11"/>
    </row>
    <row r="9" spans="1:80" ht="15.75" customHeight="1">
      <c r="A9" s="70"/>
      <c r="B9" s="204"/>
      <c r="C9" s="203">
        <f t="shared" si="0"/>
        <v>0</v>
      </c>
      <c r="D9" s="72"/>
      <c r="E9" s="72"/>
      <c r="F9" s="72"/>
      <c r="G9" s="72"/>
      <c r="H9" s="72"/>
      <c r="I9" s="211">
        <v>0</v>
      </c>
      <c r="J9" s="211">
        <v>0</v>
      </c>
      <c r="K9" s="211">
        <v>0</v>
      </c>
      <c r="L9" s="211">
        <v>0</v>
      </c>
      <c r="M9" s="211">
        <v>0</v>
      </c>
      <c r="N9" s="211">
        <v>0</v>
      </c>
      <c r="O9" s="211">
        <v>0</v>
      </c>
      <c r="P9" s="211">
        <v>0</v>
      </c>
      <c r="Q9" s="211">
        <v>0</v>
      </c>
      <c r="R9" s="211">
        <v>0</v>
      </c>
      <c r="S9" s="211">
        <v>0</v>
      </c>
      <c r="T9" s="211">
        <v>0</v>
      </c>
      <c r="U9" s="211">
        <v>0</v>
      </c>
      <c r="V9" s="211">
        <v>0</v>
      </c>
      <c r="W9" s="211">
        <v>0</v>
      </c>
      <c r="X9" s="211">
        <v>0</v>
      </c>
      <c r="Y9" s="211">
        <v>0</v>
      </c>
      <c r="Z9" s="211">
        <v>0</v>
      </c>
      <c r="AA9" s="211">
        <v>0</v>
      </c>
      <c r="AB9" s="211">
        <v>0</v>
      </c>
      <c r="AC9" s="211">
        <v>0</v>
      </c>
      <c r="AD9" s="211">
        <v>0</v>
      </c>
      <c r="AE9" s="211">
        <v>0</v>
      </c>
      <c r="AF9" s="211">
        <v>0</v>
      </c>
      <c r="AG9" s="211">
        <v>0</v>
      </c>
      <c r="AH9" s="211">
        <v>0</v>
      </c>
      <c r="AI9" s="211">
        <v>0</v>
      </c>
      <c r="AJ9" s="211">
        <v>0</v>
      </c>
      <c r="AK9" s="211">
        <v>0</v>
      </c>
      <c r="AL9" s="211">
        <v>0</v>
      </c>
      <c r="AM9" s="211">
        <v>0</v>
      </c>
      <c r="AN9" s="57"/>
      <c r="AO9" s="57"/>
      <c r="BU9" s="11"/>
      <c r="BV9" s="11"/>
      <c r="BW9" s="11"/>
      <c r="BX9" s="11"/>
      <c r="BZ9" s="11"/>
      <c r="CA9" s="11"/>
      <c r="CB9" s="11"/>
    </row>
    <row r="10" spans="1:80" ht="15.75" customHeight="1">
      <c r="A10" s="70"/>
      <c r="B10" s="204"/>
      <c r="C10" s="203">
        <f t="shared" si="0"/>
        <v>0</v>
      </c>
      <c r="D10" s="72"/>
      <c r="E10" s="72"/>
      <c r="F10" s="72"/>
      <c r="G10" s="72"/>
      <c r="H10" s="72"/>
      <c r="I10" s="72"/>
      <c r="J10" s="211">
        <v>0</v>
      </c>
      <c r="K10" s="211">
        <v>0</v>
      </c>
      <c r="L10" s="211">
        <v>0</v>
      </c>
      <c r="M10" s="211">
        <v>0</v>
      </c>
      <c r="N10" s="211">
        <v>0</v>
      </c>
      <c r="O10" s="211">
        <v>0</v>
      </c>
      <c r="P10" s="211">
        <v>0</v>
      </c>
      <c r="Q10" s="211">
        <v>0</v>
      </c>
      <c r="R10" s="211">
        <v>0</v>
      </c>
      <c r="S10" s="211">
        <v>0</v>
      </c>
      <c r="T10" s="211">
        <v>0</v>
      </c>
      <c r="U10" s="211">
        <v>0</v>
      </c>
      <c r="V10" s="211">
        <v>0</v>
      </c>
      <c r="W10" s="211">
        <v>0</v>
      </c>
      <c r="X10" s="211">
        <v>0</v>
      </c>
      <c r="Y10" s="211">
        <v>0</v>
      </c>
      <c r="Z10" s="211">
        <v>0</v>
      </c>
      <c r="AA10" s="211">
        <v>0</v>
      </c>
      <c r="AB10" s="211">
        <v>0</v>
      </c>
      <c r="AC10" s="211">
        <v>0</v>
      </c>
      <c r="AD10" s="211">
        <v>0</v>
      </c>
      <c r="AE10" s="211">
        <v>0</v>
      </c>
      <c r="AF10" s="211">
        <v>0</v>
      </c>
      <c r="AG10" s="211">
        <v>0</v>
      </c>
      <c r="AH10" s="211">
        <v>0</v>
      </c>
      <c r="AI10" s="211">
        <v>0</v>
      </c>
      <c r="AJ10" s="211">
        <v>0</v>
      </c>
      <c r="AK10" s="211">
        <v>0</v>
      </c>
      <c r="AL10" s="211">
        <v>0</v>
      </c>
      <c r="AM10" s="211">
        <v>0</v>
      </c>
      <c r="AN10" s="57"/>
      <c r="AO10" s="57"/>
      <c r="BU10" s="11"/>
      <c r="BV10" s="11"/>
      <c r="BW10" s="11"/>
      <c r="BX10" s="11"/>
      <c r="BZ10" s="11"/>
      <c r="CA10" s="11"/>
      <c r="CB10" s="11"/>
    </row>
    <row r="11" spans="1:80" ht="15.75" customHeight="1">
      <c r="A11" s="70"/>
      <c r="B11" s="204"/>
      <c r="C11" s="203">
        <f t="shared" si="0"/>
        <v>0</v>
      </c>
      <c r="D11" s="72"/>
      <c r="E11" s="72"/>
      <c r="F11" s="72"/>
      <c r="G11" s="72"/>
      <c r="H11" s="72"/>
      <c r="I11" s="72"/>
      <c r="J11" s="72"/>
      <c r="K11" s="211">
        <v>0</v>
      </c>
      <c r="L11" s="211">
        <v>0</v>
      </c>
      <c r="M11" s="211">
        <v>0</v>
      </c>
      <c r="N11" s="211">
        <v>0</v>
      </c>
      <c r="O11" s="211">
        <v>0</v>
      </c>
      <c r="P11" s="211">
        <v>0</v>
      </c>
      <c r="Q11" s="211">
        <v>0</v>
      </c>
      <c r="R11" s="211">
        <v>0</v>
      </c>
      <c r="S11" s="211">
        <v>0</v>
      </c>
      <c r="T11" s="211">
        <v>0</v>
      </c>
      <c r="U11" s="211">
        <v>0</v>
      </c>
      <c r="V11" s="211">
        <v>0</v>
      </c>
      <c r="W11" s="211">
        <v>0</v>
      </c>
      <c r="X11" s="211">
        <v>0</v>
      </c>
      <c r="Y11" s="211">
        <v>0</v>
      </c>
      <c r="Z11" s="211">
        <v>0</v>
      </c>
      <c r="AA11" s="211">
        <v>0</v>
      </c>
      <c r="AB11" s="211">
        <v>0</v>
      </c>
      <c r="AC11" s="211">
        <v>0</v>
      </c>
      <c r="AD11" s="211">
        <v>0</v>
      </c>
      <c r="AE11" s="211">
        <v>0</v>
      </c>
      <c r="AF11" s="211">
        <v>0</v>
      </c>
      <c r="AG11" s="211">
        <v>0</v>
      </c>
      <c r="AH11" s="211">
        <v>0</v>
      </c>
      <c r="AI11" s="211">
        <v>0</v>
      </c>
      <c r="AJ11" s="211">
        <v>0</v>
      </c>
      <c r="AK11" s="211">
        <v>0</v>
      </c>
      <c r="AL11" s="211">
        <v>0</v>
      </c>
      <c r="AM11" s="211">
        <v>0</v>
      </c>
      <c r="AN11" s="57"/>
      <c r="AO11" s="57"/>
      <c r="BU11" s="11"/>
      <c r="BV11" s="11"/>
      <c r="BW11" s="11"/>
      <c r="BX11" s="11"/>
      <c r="BZ11" s="11"/>
      <c r="CA11" s="11"/>
      <c r="CB11" s="11"/>
    </row>
    <row r="12" spans="1:80" ht="15.75" customHeight="1">
      <c r="A12" s="70"/>
      <c r="B12" s="204"/>
      <c r="C12" s="203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211">
        <v>0</v>
      </c>
      <c r="M12" s="211">
        <v>0</v>
      </c>
      <c r="N12" s="211">
        <v>0</v>
      </c>
      <c r="O12" s="211">
        <v>0</v>
      </c>
      <c r="P12" s="211">
        <v>0</v>
      </c>
      <c r="Q12" s="211">
        <v>0</v>
      </c>
      <c r="R12" s="211">
        <v>0</v>
      </c>
      <c r="S12" s="211">
        <v>0</v>
      </c>
      <c r="T12" s="211">
        <v>0</v>
      </c>
      <c r="U12" s="211">
        <v>0</v>
      </c>
      <c r="V12" s="211">
        <v>0</v>
      </c>
      <c r="W12" s="211">
        <v>0</v>
      </c>
      <c r="X12" s="211">
        <v>0</v>
      </c>
      <c r="Y12" s="211">
        <v>0</v>
      </c>
      <c r="Z12" s="211">
        <v>0</v>
      </c>
      <c r="AA12" s="211">
        <v>0</v>
      </c>
      <c r="AB12" s="211">
        <v>0</v>
      </c>
      <c r="AC12" s="211">
        <v>0</v>
      </c>
      <c r="AD12" s="211">
        <v>0</v>
      </c>
      <c r="AE12" s="211">
        <v>0</v>
      </c>
      <c r="AF12" s="211">
        <v>0</v>
      </c>
      <c r="AG12" s="211">
        <v>0</v>
      </c>
      <c r="AH12" s="211">
        <v>0</v>
      </c>
      <c r="AI12" s="211">
        <v>0</v>
      </c>
      <c r="AJ12" s="211">
        <v>0</v>
      </c>
      <c r="AK12" s="211">
        <v>0</v>
      </c>
      <c r="AL12" s="211">
        <v>0</v>
      </c>
      <c r="AM12" s="211">
        <v>0</v>
      </c>
      <c r="AN12" s="57"/>
      <c r="AO12" s="57"/>
      <c r="BU12" s="11"/>
      <c r="BV12" s="11"/>
      <c r="BW12" s="11"/>
      <c r="BX12" s="11"/>
      <c r="BZ12" s="11"/>
      <c r="CA12" s="11"/>
      <c r="CB12" s="11"/>
    </row>
    <row r="13" spans="1:80" ht="15.75" customHeight="1">
      <c r="A13" s="70"/>
      <c r="B13" s="204"/>
      <c r="C13" s="203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211">
        <v>0</v>
      </c>
      <c r="N13" s="211">
        <v>0</v>
      </c>
      <c r="O13" s="211">
        <v>0</v>
      </c>
      <c r="P13" s="211">
        <v>0</v>
      </c>
      <c r="Q13" s="211">
        <v>0</v>
      </c>
      <c r="R13" s="211">
        <v>0</v>
      </c>
      <c r="S13" s="211">
        <v>0</v>
      </c>
      <c r="T13" s="211">
        <v>0</v>
      </c>
      <c r="U13" s="211">
        <v>0</v>
      </c>
      <c r="V13" s="211">
        <v>0</v>
      </c>
      <c r="W13" s="211">
        <v>0</v>
      </c>
      <c r="X13" s="211">
        <v>0</v>
      </c>
      <c r="Y13" s="211">
        <v>0</v>
      </c>
      <c r="Z13" s="211">
        <v>0</v>
      </c>
      <c r="AA13" s="211">
        <v>0</v>
      </c>
      <c r="AB13" s="211">
        <v>0</v>
      </c>
      <c r="AC13" s="211">
        <v>0</v>
      </c>
      <c r="AD13" s="211">
        <v>0</v>
      </c>
      <c r="AE13" s="211">
        <v>0</v>
      </c>
      <c r="AF13" s="211">
        <v>0</v>
      </c>
      <c r="AG13" s="211">
        <v>0</v>
      </c>
      <c r="AH13" s="211">
        <v>0</v>
      </c>
      <c r="AI13" s="211">
        <v>0</v>
      </c>
      <c r="AJ13" s="211">
        <v>0</v>
      </c>
      <c r="AK13" s="211">
        <v>0</v>
      </c>
      <c r="AL13" s="211">
        <v>0</v>
      </c>
      <c r="AM13" s="211">
        <v>0</v>
      </c>
      <c r="AN13" s="57"/>
      <c r="AO13" s="57"/>
      <c r="BU13" s="11"/>
      <c r="BV13" s="11"/>
      <c r="BW13" s="11"/>
      <c r="BX13" s="11"/>
      <c r="BZ13" s="11"/>
      <c r="CA13" s="11"/>
      <c r="CB13" s="11"/>
    </row>
    <row r="14" spans="1:80" ht="15.75" customHeight="1">
      <c r="A14" s="70"/>
      <c r="B14" s="204"/>
      <c r="C14" s="203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211">
        <v>0</v>
      </c>
      <c r="O14" s="211">
        <v>0</v>
      </c>
      <c r="P14" s="211">
        <v>0</v>
      </c>
      <c r="Q14" s="211">
        <v>0</v>
      </c>
      <c r="R14" s="211">
        <v>0</v>
      </c>
      <c r="S14" s="211">
        <v>0</v>
      </c>
      <c r="T14" s="211">
        <v>0</v>
      </c>
      <c r="U14" s="211">
        <v>0</v>
      </c>
      <c r="V14" s="211">
        <v>0</v>
      </c>
      <c r="W14" s="211">
        <v>0</v>
      </c>
      <c r="X14" s="211">
        <v>0</v>
      </c>
      <c r="Y14" s="211">
        <v>0</v>
      </c>
      <c r="Z14" s="211">
        <v>0</v>
      </c>
      <c r="AA14" s="211">
        <v>0</v>
      </c>
      <c r="AB14" s="211">
        <v>0</v>
      </c>
      <c r="AC14" s="211">
        <v>0</v>
      </c>
      <c r="AD14" s="211">
        <v>0</v>
      </c>
      <c r="AE14" s="211">
        <v>0</v>
      </c>
      <c r="AF14" s="211">
        <v>0</v>
      </c>
      <c r="AG14" s="211">
        <v>0</v>
      </c>
      <c r="AH14" s="211">
        <v>0</v>
      </c>
      <c r="AI14" s="211">
        <v>0</v>
      </c>
      <c r="AJ14" s="211">
        <v>0</v>
      </c>
      <c r="AK14" s="211">
        <v>0</v>
      </c>
      <c r="AL14" s="211">
        <v>0</v>
      </c>
      <c r="AM14" s="211">
        <v>0</v>
      </c>
      <c r="AN14" s="57"/>
      <c r="AO14" s="57"/>
      <c r="BU14" s="11"/>
      <c r="BV14" s="11"/>
      <c r="BW14" s="11"/>
      <c r="BX14" s="11"/>
      <c r="BZ14" s="11"/>
      <c r="CA14" s="11"/>
      <c r="CB14" s="11"/>
    </row>
    <row r="15" spans="1:80" ht="15.75" customHeight="1">
      <c r="A15" s="70"/>
      <c r="B15" s="204"/>
      <c r="C15" s="203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211">
        <v>0</v>
      </c>
      <c r="P15" s="211">
        <v>0</v>
      </c>
      <c r="Q15" s="211">
        <v>0</v>
      </c>
      <c r="R15" s="211">
        <v>0</v>
      </c>
      <c r="S15" s="211">
        <v>0</v>
      </c>
      <c r="T15" s="211">
        <v>0</v>
      </c>
      <c r="U15" s="211">
        <v>0</v>
      </c>
      <c r="V15" s="211">
        <v>0</v>
      </c>
      <c r="W15" s="211">
        <v>0</v>
      </c>
      <c r="X15" s="211">
        <v>0</v>
      </c>
      <c r="Y15" s="211">
        <v>0</v>
      </c>
      <c r="Z15" s="211">
        <v>0</v>
      </c>
      <c r="AA15" s="211">
        <v>0</v>
      </c>
      <c r="AB15" s="211">
        <v>0</v>
      </c>
      <c r="AC15" s="211">
        <v>0</v>
      </c>
      <c r="AD15" s="211">
        <v>0</v>
      </c>
      <c r="AE15" s="211">
        <v>0</v>
      </c>
      <c r="AF15" s="211">
        <v>0</v>
      </c>
      <c r="AG15" s="211">
        <v>0</v>
      </c>
      <c r="AH15" s="211">
        <v>0</v>
      </c>
      <c r="AI15" s="211">
        <v>0</v>
      </c>
      <c r="AJ15" s="211">
        <v>0</v>
      </c>
      <c r="AK15" s="211">
        <v>0</v>
      </c>
      <c r="AL15" s="211">
        <v>0</v>
      </c>
      <c r="AM15" s="211">
        <v>0</v>
      </c>
      <c r="AN15" s="57"/>
      <c r="AO15" s="57"/>
      <c r="BU15" s="11"/>
      <c r="BV15" s="11"/>
      <c r="BW15" s="11"/>
      <c r="BX15" s="11"/>
      <c r="BZ15" s="11"/>
      <c r="CA15" s="11"/>
      <c r="CB15" s="11"/>
    </row>
    <row r="16" spans="1:80" ht="15.75" customHeight="1">
      <c r="A16" s="70"/>
      <c r="B16" s="204"/>
      <c r="C16" s="203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211">
        <v>0</v>
      </c>
      <c r="Q16" s="211">
        <v>0</v>
      </c>
      <c r="R16" s="211">
        <v>0</v>
      </c>
      <c r="S16" s="211">
        <v>0</v>
      </c>
      <c r="T16" s="211">
        <v>0</v>
      </c>
      <c r="U16" s="211">
        <v>0</v>
      </c>
      <c r="V16" s="211">
        <v>0</v>
      </c>
      <c r="W16" s="211">
        <v>0</v>
      </c>
      <c r="X16" s="211">
        <v>0</v>
      </c>
      <c r="Y16" s="211">
        <v>0</v>
      </c>
      <c r="Z16" s="211">
        <v>0</v>
      </c>
      <c r="AA16" s="211">
        <v>0</v>
      </c>
      <c r="AB16" s="211">
        <v>0</v>
      </c>
      <c r="AC16" s="211">
        <v>0</v>
      </c>
      <c r="AD16" s="211">
        <v>0</v>
      </c>
      <c r="AE16" s="211">
        <v>0</v>
      </c>
      <c r="AF16" s="211">
        <v>0</v>
      </c>
      <c r="AG16" s="211">
        <v>0</v>
      </c>
      <c r="AH16" s="211">
        <v>0</v>
      </c>
      <c r="AI16" s="211">
        <v>0</v>
      </c>
      <c r="AJ16" s="211">
        <v>0</v>
      </c>
      <c r="AK16" s="211">
        <v>0</v>
      </c>
      <c r="AL16" s="211">
        <v>0</v>
      </c>
      <c r="AM16" s="211">
        <v>0</v>
      </c>
      <c r="AN16" s="57"/>
      <c r="AO16" s="57"/>
      <c r="BU16" s="11"/>
      <c r="BV16" s="11"/>
      <c r="BW16" s="11"/>
      <c r="BX16" s="11"/>
      <c r="BZ16" s="11"/>
      <c r="CA16" s="11"/>
      <c r="CB16" s="11"/>
    </row>
    <row r="17" spans="1:80" ht="15.75" customHeight="1">
      <c r="A17" s="70"/>
      <c r="B17" s="204"/>
      <c r="C17" s="203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211">
        <v>0</v>
      </c>
      <c r="R17" s="211">
        <v>0</v>
      </c>
      <c r="S17" s="211">
        <v>0</v>
      </c>
      <c r="T17" s="211">
        <v>0</v>
      </c>
      <c r="U17" s="211">
        <v>0</v>
      </c>
      <c r="V17" s="211">
        <v>0</v>
      </c>
      <c r="W17" s="211">
        <v>0</v>
      </c>
      <c r="X17" s="211">
        <v>0</v>
      </c>
      <c r="Y17" s="211">
        <v>0</v>
      </c>
      <c r="Z17" s="211">
        <v>0</v>
      </c>
      <c r="AA17" s="211">
        <v>0</v>
      </c>
      <c r="AB17" s="211">
        <v>0</v>
      </c>
      <c r="AC17" s="211">
        <v>0</v>
      </c>
      <c r="AD17" s="211">
        <v>0</v>
      </c>
      <c r="AE17" s="211">
        <v>0</v>
      </c>
      <c r="AF17" s="211">
        <v>0</v>
      </c>
      <c r="AG17" s="211">
        <v>0</v>
      </c>
      <c r="AH17" s="211">
        <v>0</v>
      </c>
      <c r="AI17" s="211">
        <v>0</v>
      </c>
      <c r="AJ17" s="211">
        <v>0</v>
      </c>
      <c r="AK17" s="211">
        <v>0</v>
      </c>
      <c r="AL17" s="211">
        <v>0</v>
      </c>
      <c r="AM17" s="211">
        <v>0</v>
      </c>
      <c r="AN17" s="57"/>
      <c r="AO17" s="57"/>
      <c r="BU17" s="11"/>
      <c r="BV17" s="11"/>
      <c r="BW17" s="11"/>
      <c r="BX17" s="11"/>
      <c r="BZ17" s="11"/>
      <c r="CA17" s="11"/>
      <c r="CB17" s="11"/>
    </row>
    <row r="18" spans="1:80" ht="15.75" customHeight="1">
      <c r="A18" s="70"/>
      <c r="B18" s="204"/>
      <c r="C18" s="203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211">
        <v>0</v>
      </c>
      <c r="S18" s="211">
        <v>0</v>
      </c>
      <c r="T18" s="211">
        <v>0</v>
      </c>
      <c r="U18" s="211">
        <v>0</v>
      </c>
      <c r="V18" s="211">
        <v>0</v>
      </c>
      <c r="W18" s="211">
        <v>0</v>
      </c>
      <c r="X18" s="211">
        <v>0</v>
      </c>
      <c r="Y18" s="211">
        <v>0</v>
      </c>
      <c r="Z18" s="211">
        <v>0</v>
      </c>
      <c r="AA18" s="211">
        <v>0</v>
      </c>
      <c r="AB18" s="211">
        <v>0</v>
      </c>
      <c r="AC18" s="211">
        <v>0</v>
      </c>
      <c r="AD18" s="211">
        <v>0</v>
      </c>
      <c r="AE18" s="211">
        <v>0</v>
      </c>
      <c r="AF18" s="211">
        <v>0</v>
      </c>
      <c r="AG18" s="211">
        <v>0</v>
      </c>
      <c r="AH18" s="211">
        <v>0</v>
      </c>
      <c r="AI18" s="211">
        <v>0</v>
      </c>
      <c r="AJ18" s="211">
        <v>0</v>
      </c>
      <c r="AK18" s="211">
        <v>0</v>
      </c>
      <c r="AL18" s="211">
        <v>0</v>
      </c>
      <c r="AM18" s="211">
        <v>0</v>
      </c>
      <c r="AN18" s="57"/>
      <c r="AO18" s="57"/>
      <c r="BU18" s="11"/>
      <c r="BV18" s="11"/>
      <c r="BW18" s="11"/>
      <c r="BX18" s="11"/>
      <c r="BZ18" s="11"/>
      <c r="CA18" s="11"/>
      <c r="CB18" s="11"/>
    </row>
    <row r="19" spans="1:80" ht="15.75" customHeight="1">
      <c r="A19" s="70"/>
      <c r="B19" s="204"/>
      <c r="C19" s="203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211">
        <v>0</v>
      </c>
      <c r="T19" s="211">
        <v>0</v>
      </c>
      <c r="U19" s="211">
        <v>0</v>
      </c>
      <c r="V19" s="211">
        <v>0</v>
      </c>
      <c r="W19" s="211">
        <v>0</v>
      </c>
      <c r="X19" s="211">
        <v>0</v>
      </c>
      <c r="Y19" s="211">
        <v>0</v>
      </c>
      <c r="Z19" s="211">
        <v>0</v>
      </c>
      <c r="AA19" s="211">
        <v>0</v>
      </c>
      <c r="AB19" s="211">
        <v>0</v>
      </c>
      <c r="AC19" s="211">
        <v>0</v>
      </c>
      <c r="AD19" s="211">
        <v>0</v>
      </c>
      <c r="AE19" s="211">
        <v>0</v>
      </c>
      <c r="AF19" s="211">
        <v>0</v>
      </c>
      <c r="AG19" s="211">
        <v>0</v>
      </c>
      <c r="AH19" s="211">
        <v>0</v>
      </c>
      <c r="AI19" s="211">
        <v>0</v>
      </c>
      <c r="AJ19" s="211">
        <v>0</v>
      </c>
      <c r="AK19" s="211">
        <v>0</v>
      </c>
      <c r="AL19" s="211">
        <v>0</v>
      </c>
      <c r="AM19" s="211">
        <v>0</v>
      </c>
      <c r="AN19" s="57"/>
      <c r="AO19" s="57"/>
      <c r="BU19" s="11"/>
      <c r="BV19" s="11"/>
      <c r="BW19" s="11"/>
      <c r="BX19" s="11"/>
      <c r="BZ19" s="11"/>
      <c r="CA19" s="11"/>
      <c r="CB19" s="11"/>
    </row>
    <row r="20" spans="1:80" ht="15.75" customHeight="1">
      <c r="A20" s="70"/>
      <c r="B20" s="204"/>
      <c r="C20" s="203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211">
        <v>0</v>
      </c>
      <c r="U20" s="211">
        <v>0</v>
      </c>
      <c r="V20" s="211">
        <v>0</v>
      </c>
      <c r="W20" s="211">
        <v>0</v>
      </c>
      <c r="X20" s="211">
        <v>0</v>
      </c>
      <c r="Y20" s="211">
        <v>0</v>
      </c>
      <c r="Z20" s="211">
        <v>0</v>
      </c>
      <c r="AA20" s="211">
        <v>0</v>
      </c>
      <c r="AB20" s="211">
        <v>0</v>
      </c>
      <c r="AC20" s="211">
        <v>0</v>
      </c>
      <c r="AD20" s="211">
        <v>0</v>
      </c>
      <c r="AE20" s="211">
        <v>0</v>
      </c>
      <c r="AF20" s="211">
        <v>0</v>
      </c>
      <c r="AG20" s="211">
        <v>0</v>
      </c>
      <c r="AH20" s="211">
        <v>0</v>
      </c>
      <c r="AI20" s="211">
        <v>0</v>
      </c>
      <c r="AJ20" s="211">
        <v>0</v>
      </c>
      <c r="AK20" s="211">
        <v>0</v>
      </c>
      <c r="AL20" s="211">
        <v>0</v>
      </c>
      <c r="AM20" s="211">
        <v>0</v>
      </c>
      <c r="AN20" s="57"/>
      <c r="AO20" s="57"/>
      <c r="BU20" s="11"/>
      <c r="BV20" s="11"/>
      <c r="BW20" s="11"/>
      <c r="BX20" s="11"/>
      <c r="BZ20" s="11"/>
      <c r="CA20" s="11"/>
      <c r="CB20" s="11"/>
    </row>
    <row r="21" spans="1:80" ht="15.75" customHeight="1">
      <c r="A21" s="70"/>
      <c r="B21" s="204"/>
      <c r="C21" s="203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211">
        <v>0</v>
      </c>
      <c r="V21" s="211">
        <v>0</v>
      </c>
      <c r="W21" s="211">
        <v>0</v>
      </c>
      <c r="X21" s="211">
        <v>0</v>
      </c>
      <c r="Y21" s="211">
        <v>0</v>
      </c>
      <c r="Z21" s="211">
        <v>0</v>
      </c>
      <c r="AA21" s="211">
        <v>0</v>
      </c>
      <c r="AB21" s="211">
        <v>0</v>
      </c>
      <c r="AC21" s="211">
        <v>0</v>
      </c>
      <c r="AD21" s="211">
        <v>0</v>
      </c>
      <c r="AE21" s="211">
        <v>0</v>
      </c>
      <c r="AF21" s="211">
        <v>0</v>
      </c>
      <c r="AG21" s="211">
        <v>0</v>
      </c>
      <c r="AH21" s="211">
        <v>0</v>
      </c>
      <c r="AI21" s="211">
        <v>0</v>
      </c>
      <c r="AJ21" s="211">
        <v>0</v>
      </c>
      <c r="AK21" s="211">
        <v>0</v>
      </c>
      <c r="AL21" s="211">
        <v>0</v>
      </c>
      <c r="AM21" s="211">
        <v>0</v>
      </c>
      <c r="AN21" s="57"/>
      <c r="AO21" s="57"/>
      <c r="BU21" s="11"/>
      <c r="BV21" s="11"/>
      <c r="BW21" s="11"/>
      <c r="BX21" s="11"/>
      <c r="BZ21" s="11"/>
      <c r="CA21" s="11"/>
      <c r="CB21" s="11"/>
    </row>
    <row r="22" spans="1:80" ht="15.75" customHeight="1">
      <c r="A22" s="70"/>
      <c r="B22" s="204"/>
      <c r="C22" s="203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211">
        <v>0</v>
      </c>
      <c r="W22" s="211">
        <v>0</v>
      </c>
      <c r="X22" s="211">
        <v>0</v>
      </c>
      <c r="Y22" s="211">
        <v>0</v>
      </c>
      <c r="Z22" s="211">
        <v>0</v>
      </c>
      <c r="AA22" s="211">
        <v>0</v>
      </c>
      <c r="AB22" s="211">
        <v>0</v>
      </c>
      <c r="AC22" s="211">
        <v>0</v>
      </c>
      <c r="AD22" s="211">
        <v>0</v>
      </c>
      <c r="AE22" s="211">
        <v>0</v>
      </c>
      <c r="AF22" s="211">
        <v>0</v>
      </c>
      <c r="AG22" s="211">
        <v>0</v>
      </c>
      <c r="AH22" s="211">
        <v>0</v>
      </c>
      <c r="AI22" s="211">
        <v>0</v>
      </c>
      <c r="AJ22" s="211">
        <v>0</v>
      </c>
      <c r="AK22" s="211">
        <v>0</v>
      </c>
      <c r="AL22" s="211">
        <v>0</v>
      </c>
      <c r="AM22" s="211">
        <v>0</v>
      </c>
      <c r="AN22" s="57"/>
      <c r="AO22" s="57"/>
      <c r="BU22" s="11"/>
      <c r="BV22" s="11"/>
      <c r="BW22" s="11"/>
      <c r="BX22" s="11"/>
      <c r="BZ22" s="11"/>
      <c r="CA22" s="11"/>
      <c r="CB22" s="11"/>
    </row>
    <row r="23" spans="1:80" ht="15.75" customHeight="1">
      <c r="A23" s="70"/>
      <c r="B23" s="204"/>
      <c r="C23" s="203">
        <f t="shared" si="0"/>
        <v>0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246">
        <v>0</v>
      </c>
      <c r="X23" s="211">
        <v>0</v>
      </c>
      <c r="Y23" s="211">
        <v>0</v>
      </c>
      <c r="Z23" s="211">
        <v>0</v>
      </c>
      <c r="AA23" s="211">
        <v>0</v>
      </c>
      <c r="AB23" s="211">
        <v>0</v>
      </c>
      <c r="AC23" s="211">
        <v>0</v>
      </c>
      <c r="AD23" s="211">
        <v>0</v>
      </c>
      <c r="AE23" s="211">
        <v>0</v>
      </c>
      <c r="AF23" s="211">
        <v>0</v>
      </c>
      <c r="AG23" s="211">
        <v>0</v>
      </c>
      <c r="AH23" s="211">
        <v>0</v>
      </c>
      <c r="AI23" s="211">
        <v>0</v>
      </c>
      <c r="AJ23" s="211">
        <v>0</v>
      </c>
      <c r="AK23" s="211">
        <v>0</v>
      </c>
      <c r="AL23" s="211">
        <v>0</v>
      </c>
      <c r="AM23" s="211">
        <v>0</v>
      </c>
      <c r="AN23" s="57"/>
      <c r="AO23" s="57"/>
      <c r="BU23" s="11"/>
      <c r="BV23" s="11"/>
      <c r="BW23" s="11"/>
      <c r="BX23" s="11"/>
      <c r="BZ23" s="11"/>
      <c r="CA23" s="11"/>
      <c r="CB23" s="11"/>
    </row>
    <row r="24" spans="1:80" ht="15.75" customHeight="1">
      <c r="A24" s="70"/>
      <c r="B24" s="204"/>
      <c r="C24" s="203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46">
        <v>0</v>
      </c>
      <c r="Y24" s="211">
        <v>0</v>
      </c>
      <c r="Z24" s="211">
        <v>0</v>
      </c>
      <c r="AA24" s="211">
        <v>0</v>
      </c>
      <c r="AB24" s="211">
        <v>0</v>
      </c>
      <c r="AC24" s="211">
        <v>0</v>
      </c>
      <c r="AD24" s="211">
        <v>0</v>
      </c>
      <c r="AE24" s="211">
        <v>0</v>
      </c>
      <c r="AF24" s="211">
        <v>0</v>
      </c>
      <c r="AG24" s="211">
        <v>0</v>
      </c>
      <c r="AH24" s="211">
        <v>0</v>
      </c>
      <c r="AI24" s="211">
        <v>0</v>
      </c>
      <c r="AJ24" s="211">
        <v>0</v>
      </c>
      <c r="AK24" s="211">
        <v>0</v>
      </c>
      <c r="AL24" s="211">
        <v>0</v>
      </c>
      <c r="AM24" s="211">
        <v>0</v>
      </c>
      <c r="AN24" s="57"/>
      <c r="AO24" s="57"/>
      <c r="BU24" s="11"/>
      <c r="BV24" s="11"/>
      <c r="BW24" s="11"/>
      <c r="BX24" s="11"/>
      <c r="BZ24" s="11"/>
      <c r="CA24" s="11"/>
      <c r="CB24" s="11"/>
    </row>
    <row r="25" spans="1:80" ht="15.75" customHeight="1" thickBot="1">
      <c r="A25" s="86"/>
      <c r="B25" s="204"/>
      <c r="C25" s="203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46">
        <v>0</v>
      </c>
      <c r="Z25" s="211">
        <v>0</v>
      </c>
      <c r="AA25" s="211">
        <v>0</v>
      </c>
      <c r="AB25" s="211">
        <v>0</v>
      </c>
      <c r="AC25" s="211">
        <v>0</v>
      </c>
      <c r="AD25" s="211">
        <v>0</v>
      </c>
      <c r="AE25" s="211">
        <v>0</v>
      </c>
      <c r="AF25" s="211">
        <v>0</v>
      </c>
      <c r="AG25" s="211">
        <v>0</v>
      </c>
      <c r="AH25" s="211">
        <v>0</v>
      </c>
      <c r="AI25" s="211">
        <v>0</v>
      </c>
      <c r="AJ25" s="211">
        <v>0</v>
      </c>
      <c r="AK25" s="211">
        <v>0</v>
      </c>
      <c r="AL25" s="211">
        <v>0</v>
      </c>
      <c r="AM25" s="211">
        <v>0</v>
      </c>
      <c r="AN25" s="57"/>
      <c r="AO25" s="57"/>
      <c r="BU25" s="11"/>
      <c r="BV25" s="11"/>
      <c r="BW25" s="11"/>
      <c r="BX25" s="11"/>
      <c r="BZ25" s="11"/>
      <c r="CA25" s="11"/>
      <c r="CB25" s="11"/>
    </row>
    <row r="26" spans="1:80" ht="15.75" customHeight="1" thickBot="1">
      <c r="A26" s="86"/>
      <c r="B26" s="204"/>
      <c r="C26" s="203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211">
        <v>0</v>
      </c>
      <c r="AA26" s="211">
        <v>0</v>
      </c>
      <c r="AB26" s="211">
        <v>0</v>
      </c>
      <c r="AC26" s="211">
        <v>0</v>
      </c>
      <c r="AD26" s="211">
        <v>0</v>
      </c>
      <c r="AE26" s="211">
        <v>0</v>
      </c>
      <c r="AF26" s="211">
        <v>0</v>
      </c>
      <c r="AG26" s="211">
        <v>0</v>
      </c>
      <c r="AH26" s="211">
        <v>0</v>
      </c>
      <c r="AI26" s="211">
        <v>0</v>
      </c>
      <c r="AJ26" s="211">
        <v>0</v>
      </c>
      <c r="AK26" s="211">
        <v>0</v>
      </c>
      <c r="AL26" s="211">
        <v>0</v>
      </c>
      <c r="AM26" s="211">
        <v>0</v>
      </c>
      <c r="AN26" s="125"/>
      <c r="AO26" s="57"/>
      <c r="BU26" s="11"/>
      <c r="BV26" s="11"/>
      <c r="BW26" s="11"/>
      <c r="BX26" s="11"/>
      <c r="BZ26" s="11"/>
      <c r="CA26" s="11"/>
      <c r="CB26" s="11"/>
    </row>
    <row r="27" spans="1:80" ht="15.75" customHeight="1" thickBot="1">
      <c r="A27" s="86"/>
      <c r="B27" s="204"/>
      <c r="C27" s="203">
        <f t="shared" si="0"/>
        <v>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211">
        <v>0</v>
      </c>
      <c r="AB27" s="211">
        <v>0</v>
      </c>
      <c r="AC27" s="211">
        <v>0</v>
      </c>
      <c r="AD27" s="211">
        <v>0</v>
      </c>
      <c r="AE27" s="211">
        <v>0</v>
      </c>
      <c r="AF27" s="211">
        <v>0</v>
      </c>
      <c r="AG27" s="211">
        <v>0</v>
      </c>
      <c r="AH27" s="211">
        <v>0</v>
      </c>
      <c r="AI27" s="211">
        <v>0</v>
      </c>
      <c r="AJ27" s="211">
        <v>0</v>
      </c>
      <c r="AK27" s="211">
        <v>0</v>
      </c>
      <c r="AL27" s="211">
        <v>0</v>
      </c>
      <c r="AM27" s="211">
        <v>0</v>
      </c>
      <c r="AN27" s="125"/>
      <c r="AO27" s="57"/>
      <c r="BU27" s="11"/>
      <c r="BV27" s="11"/>
      <c r="BW27" s="11"/>
      <c r="BX27" s="11"/>
      <c r="BZ27" s="11"/>
      <c r="CA27" s="11"/>
      <c r="CB27" s="11"/>
    </row>
    <row r="28" spans="1:80" ht="15.75" customHeight="1" thickBot="1">
      <c r="A28" s="86"/>
      <c r="B28" s="204"/>
      <c r="C28" s="203">
        <f t="shared" si="0"/>
        <v>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211">
        <v>0</v>
      </c>
      <c r="AC28" s="211">
        <v>0</v>
      </c>
      <c r="AD28" s="211">
        <v>0</v>
      </c>
      <c r="AE28" s="211">
        <v>0</v>
      </c>
      <c r="AF28" s="211">
        <v>0</v>
      </c>
      <c r="AG28" s="211">
        <v>0</v>
      </c>
      <c r="AH28" s="211">
        <v>0</v>
      </c>
      <c r="AI28" s="211">
        <v>0</v>
      </c>
      <c r="AJ28" s="211">
        <v>0</v>
      </c>
      <c r="AK28" s="211">
        <v>0</v>
      </c>
      <c r="AL28" s="211">
        <v>0</v>
      </c>
      <c r="AM28" s="211">
        <v>0</v>
      </c>
      <c r="AN28" s="125"/>
      <c r="AO28" s="57"/>
      <c r="BU28" s="11"/>
      <c r="BV28" s="11"/>
      <c r="BW28" s="11"/>
      <c r="BX28" s="11"/>
      <c r="BZ28" s="11"/>
      <c r="CA28" s="11"/>
      <c r="CB28" s="11"/>
    </row>
    <row r="29" spans="1:80" ht="15.75" customHeight="1" thickBot="1">
      <c r="A29" s="86"/>
      <c r="B29" s="204"/>
      <c r="C29" s="203">
        <f t="shared" si="0"/>
        <v>0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211">
        <v>0</v>
      </c>
      <c r="AD29" s="211">
        <v>0</v>
      </c>
      <c r="AE29" s="211">
        <v>0</v>
      </c>
      <c r="AF29" s="211">
        <v>0</v>
      </c>
      <c r="AG29" s="211">
        <v>0</v>
      </c>
      <c r="AH29" s="211">
        <v>0</v>
      </c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57"/>
      <c r="AO29" s="57"/>
      <c r="BU29" s="11"/>
      <c r="BV29" s="11"/>
      <c r="BW29" s="11"/>
      <c r="BX29" s="11"/>
      <c r="BZ29" s="11"/>
      <c r="CA29" s="11"/>
      <c r="CB29" s="11"/>
    </row>
    <row r="30" spans="1:80" ht="15.75" customHeight="1" thickBot="1">
      <c r="A30" s="86"/>
      <c r="B30" s="204"/>
      <c r="C30" s="203">
        <f t="shared" si="0"/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211">
        <v>0</v>
      </c>
      <c r="AE30" s="211">
        <v>0</v>
      </c>
      <c r="AF30" s="211">
        <v>0</v>
      </c>
      <c r="AG30" s="211">
        <v>0</v>
      </c>
      <c r="AH30" s="211">
        <v>0</v>
      </c>
      <c r="AI30" s="211">
        <v>0</v>
      </c>
      <c r="AJ30" s="211">
        <v>0</v>
      </c>
      <c r="AK30" s="211">
        <v>0</v>
      </c>
      <c r="AL30" s="211">
        <v>0</v>
      </c>
      <c r="AM30" s="211">
        <v>0</v>
      </c>
      <c r="AN30" s="125"/>
      <c r="AO30" s="57"/>
      <c r="BU30" s="11"/>
      <c r="BV30" s="11"/>
      <c r="BW30" s="11"/>
      <c r="BX30" s="11"/>
      <c r="BZ30" s="11"/>
      <c r="CA30" s="11"/>
      <c r="CB30" s="11"/>
    </row>
    <row r="31" spans="1:80" ht="15.75" customHeight="1" thickBot="1">
      <c r="A31" s="86"/>
      <c r="B31" s="204"/>
      <c r="C31" s="203">
        <f t="shared" si="0"/>
        <v>0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211">
        <v>0</v>
      </c>
      <c r="AF31" s="211">
        <v>0</v>
      </c>
      <c r="AG31" s="211">
        <v>0</v>
      </c>
      <c r="AH31" s="211">
        <v>0</v>
      </c>
      <c r="AI31" s="211">
        <v>0</v>
      </c>
      <c r="AJ31" s="211">
        <v>0</v>
      </c>
      <c r="AK31" s="211">
        <v>0</v>
      </c>
      <c r="AL31" s="211">
        <v>0</v>
      </c>
      <c r="AM31" s="211">
        <v>0</v>
      </c>
      <c r="AN31" s="125"/>
      <c r="AO31" s="57"/>
      <c r="BU31" s="11"/>
      <c r="BV31" s="11"/>
      <c r="BW31" s="11"/>
      <c r="BX31" s="11"/>
      <c r="BZ31" s="11"/>
      <c r="CA31" s="11"/>
      <c r="CB31" s="11"/>
    </row>
    <row r="32" spans="1:80" ht="15.75" customHeight="1" thickBot="1">
      <c r="A32" s="86"/>
      <c r="B32" s="204"/>
      <c r="C32" s="203">
        <f t="shared" si="0"/>
        <v>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211">
        <v>0</v>
      </c>
      <c r="AG32" s="211">
        <v>0</v>
      </c>
      <c r="AH32" s="211">
        <v>0</v>
      </c>
      <c r="AI32" s="211">
        <v>0</v>
      </c>
      <c r="AJ32" s="211">
        <v>0</v>
      </c>
      <c r="AK32" s="211">
        <v>0</v>
      </c>
      <c r="AL32" s="211">
        <v>0</v>
      </c>
      <c r="AM32" s="211">
        <v>0</v>
      </c>
      <c r="AN32" s="57"/>
      <c r="AO32" s="57"/>
      <c r="BU32" s="11"/>
      <c r="BV32" s="11"/>
      <c r="BW32" s="11"/>
      <c r="BX32" s="11"/>
      <c r="BZ32" s="11"/>
      <c r="CA32" s="11"/>
      <c r="CB32" s="11"/>
    </row>
    <row r="33" spans="1:81" ht="15.75" customHeight="1" thickBot="1">
      <c r="A33" s="86"/>
      <c r="B33" s="204"/>
      <c r="C33" s="203">
        <f t="shared" si="0"/>
        <v>0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211">
        <v>0</v>
      </c>
      <c r="AH33" s="211">
        <v>0</v>
      </c>
      <c r="AI33" s="211">
        <v>0</v>
      </c>
      <c r="AJ33" s="211">
        <v>0</v>
      </c>
      <c r="AK33" s="211">
        <v>0</v>
      </c>
      <c r="AL33" s="211">
        <v>0</v>
      </c>
      <c r="AM33" s="211">
        <v>0</v>
      </c>
      <c r="AN33" s="125"/>
      <c r="AO33" s="57"/>
      <c r="BU33" s="11"/>
      <c r="BV33" s="11"/>
      <c r="BW33" s="11"/>
      <c r="BX33" s="11"/>
      <c r="BZ33" s="11"/>
      <c r="CA33" s="11"/>
      <c r="CB33" s="11"/>
    </row>
    <row r="34" spans="1:81" ht="15.75" customHeight="1" thickBot="1">
      <c r="A34" s="86"/>
      <c r="B34" s="204"/>
      <c r="C34" s="203">
        <f t="shared" si="0"/>
        <v>0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211">
        <v>0</v>
      </c>
      <c r="AI34" s="211">
        <v>0</v>
      </c>
      <c r="AJ34" s="211">
        <v>0</v>
      </c>
      <c r="AK34" s="211">
        <v>0</v>
      </c>
      <c r="AL34" s="211">
        <v>0</v>
      </c>
      <c r="AM34" s="211">
        <v>0</v>
      </c>
      <c r="AN34" s="125"/>
      <c r="AO34" s="57"/>
      <c r="BU34" s="11"/>
      <c r="BV34" s="11"/>
      <c r="BW34" s="11"/>
      <c r="BX34" s="11"/>
      <c r="BZ34" s="11"/>
      <c r="CA34" s="11"/>
      <c r="CB34" s="11"/>
    </row>
    <row r="35" spans="1:81" ht="15.75" customHeight="1" thickBot="1">
      <c r="A35" s="86"/>
      <c r="B35" s="204"/>
      <c r="C35" s="203">
        <f t="shared" si="0"/>
        <v>0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72"/>
      <c r="AI35" s="211">
        <v>0</v>
      </c>
      <c r="AJ35" s="211">
        <v>0</v>
      </c>
      <c r="AK35" s="211">
        <v>0</v>
      </c>
      <c r="AL35" s="211">
        <v>0</v>
      </c>
      <c r="AM35" s="211">
        <v>0</v>
      </c>
      <c r="AN35" s="125"/>
      <c r="AO35" s="57"/>
      <c r="BU35" s="11"/>
      <c r="BV35" s="11"/>
      <c r="BW35" s="11"/>
      <c r="BX35" s="11"/>
      <c r="BZ35" s="11"/>
      <c r="CA35" s="11"/>
      <c r="CB35" s="11"/>
    </row>
    <row r="36" spans="1:81" ht="15.75" customHeight="1" thickBot="1">
      <c r="A36" s="86"/>
      <c r="B36" s="204"/>
      <c r="C36" s="203">
        <f t="shared" si="0"/>
        <v>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72"/>
      <c r="AI36" s="72"/>
      <c r="AJ36" s="211">
        <v>0</v>
      </c>
      <c r="AK36" s="211">
        <v>0</v>
      </c>
      <c r="AL36" s="211">
        <v>0</v>
      </c>
      <c r="AM36" s="211">
        <v>0</v>
      </c>
      <c r="AN36" s="125"/>
      <c r="AO36" s="57"/>
      <c r="BU36" s="11"/>
      <c r="BV36" s="11"/>
      <c r="BW36" s="11"/>
      <c r="BX36" s="11"/>
      <c r="BZ36" s="11"/>
      <c r="CA36" s="11"/>
      <c r="CB36" s="11"/>
    </row>
    <row r="37" spans="1:81" ht="15.75" customHeight="1" thickBot="1">
      <c r="A37" s="86"/>
      <c r="B37" s="204"/>
      <c r="C37" s="203">
        <f t="shared" si="0"/>
        <v>0</v>
      </c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72"/>
      <c r="AI37" s="72"/>
      <c r="AJ37" s="72"/>
      <c r="AK37" s="211">
        <v>0</v>
      </c>
      <c r="AL37" s="211">
        <v>0</v>
      </c>
      <c r="AM37" s="211">
        <v>0</v>
      </c>
      <c r="AN37" s="125"/>
      <c r="AO37" s="57"/>
      <c r="BU37" s="11"/>
      <c r="BV37" s="11"/>
      <c r="BW37" s="11"/>
      <c r="BX37" s="11"/>
      <c r="BZ37" s="11"/>
      <c r="CA37" s="11"/>
      <c r="CB37" s="11"/>
    </row>
    <row r="38" spans="1:81" ht="15.75" customHeight="1" thickBot="1">
      <c r="A38" s="86"/>
      <c r="B38" s="204"/>
      <c r="C38" s="203">
        <f t="shared" si="0"/>
        <v>0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72"/>
      <c r="AI38" s="72"/>
      <c r="AJ38" s="72"/>
      <c r="AK38" s="72"/>
      <c r="AL38" s="211">
        <v>0</v>
      </c>
      <c r="AM38" s="211">
        <v>0</v>
      </c>
      <c r="AN38" s="125"/>
      <c r="AO38" s="57"/>
      <c r="BU38" s="11"/>
      <c r="BV38" s="11"/>
      <c r="BW38" s="11"/>
      <c r="BX38" s="11"/>
      <c r="BZ38" s="11"/>
      <c r="CA38" s="11"/>
      <c r="CB38" s="11"/>
    </row>
    <row r="39" spans="1:81" ht="15.75" customHeight="1" thickBot="1">
      <c r="A39" s="86"/>
      <c r="B39" s="204"/>
      <c r="C39" s="203">
        <f t="shared" si="0"/>
        <v>0</v>
      </c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72"/>
      <c r="AI39" s="72"/>
      <c r="AJ39" s="72"/>
      <c r="AK39" s="72"/>
      <c r="AL39" s="72"/>
      <c r="AM39" s="211">
        <v>0</v>
      </c>
      <c r="AN39" s="125"/>
      <c r="AO39" s="57"/>
      <c r="BU39" s="11"/>
      <c r="BV39" s="11"/>
      <c r="BW39" s="11"/>
      <c r="BX39" s="11"/>
      <c r="BZ39" s="11"/>
      <c r="CA39" s="11"/>
      <c r="CB39" s="11"/>
    </row>
    <row r="40" spans="1:81" ht="15.75" customHeight="1" thickBot="1">
      <c r="A40" s="86"/>
      <c r="B40" s="204"/>
      <c r="C40" s="203">
        <f t="shared" si="0"/>
        <v>0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72"/>
      <c r="AI40" s="72"/>
      <c r="AJ40" s="72"/>
      <c r="AK40" s="72"/>
      <c r="AL40" s="72"/>
      <c r="AM40" s="72"/>
      <c r="AN40" s="125"/>
      <c r="AO40" s="57"/>
      <c r="BU40" s="11"/>
      <c r="BV40" s="11"/>
      <c r="BW40" s="11"/>
      <c r="BX40" s="11"/>
      <c r="BZ40" s="11"/>
      <c r="CA40" s="11"/>
      <c r="CB40" s="11"/>
    </row>
    <row r="41" spans="1:81" ht="15.75" customHeight="1" thickBot="1">
      <c r="A41" s="86"/>
      <c r="B41" s="204"/>
      <c r="C41" s="203">
        <f t="shared" si="0"/>
        <v>0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72"/>
      <c r="AI41" s="72"/>
      <c r="AJ41" s="72"/>
      <c r="AK41" s="72"/>
      <c r="AL41" s="72"/>
      <c r="AM41" s="72"/>
      <c r="AN41" s="125"/>
      <c r="AO41" s="57"/>
      <c r="BU41" s="11"/>
      <c r="BV41" s="11"/>
      <c r="BW41" s="11"/>
      <c r="BX41" s="11"/>
      <c r="BZ41" s="11"/>
      <c r="CA41" s="11"/>
      <c r="CB41" s="11"/>
    </row>
    <row r="42" spans="1:81" ht="15.75" customHeight="1" thickBot="1">
      <c r="A42" s="86"/>
      <c r="B42" s="204"/>
      <c r="C42" s="203">
        <f t="shared" si="0"/>
        <v>0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72"/>
      <c r="AI42" s="72"/>
      <c r="AJ42" s="72"/>
      <c r="AK42" s="72"/>
      <c r="AL42" s="72"/>
      <c r="AM42" s="72"/>
      <c r="AN42" s="125"/>
      <c r="AO42" s="57"/>
      <c r="BU42" s="11"/>
      <c r="BV42" s="11"/>
      <c r="BW42" s="11"/>
      <c r="BX42" s="11"/>
      <c r="BZ42" s="11"/>
      <c r="CA42" s="11"/>
      <c r="CB42" s="11"/>
    </row>
    <row r="43" spans="1:81" ht="19.5" customHeight="1" thickBot="1">
      <c r="A43" s="85" t="s">
        <v>28</v>
      </c>
      <c r="B43" s="75">
        <f>SUM(B4:B42)</f>
        <v>0</v>
      </c>
      <c r="C43" s="75">
        <f>SUM(C4:C42)</f>
        <v>0</v>
      </c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75"/>
      <c r="AF43" s="75"/>
      <c r="AG43" s="75"/>
      <c r="AH43" s="75"/>
      <c r="AI43" s="75"/>
      <c r="AJ43" s="75"/>
      <c r="AK43" s="75"/>
      <c r="AL43" s="75"/>
      <c r="AM43" s="75"/>
      <c r="AN43" s="93"/>
      <c r="AO43" s="93">
        <v>4761</v>
      </c>
      <c r="BU43" s="11"/>
      <c r="BV43" s="11"/>
      <c r="BW43" s="11"/>
      <c r="BX43" s="11"/>
      <c r="BZ43" s="11"/>
      <c r="CA43" s="11"/>
      <c r="CB43" s="11"/>
    </row>
    <row r="44" spans="1:81" ht="19.5" customHeight="1">
      <c r="A44" s="208"/>
      <c r="B44" s="209"/>
      <c r="C44" s="209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09"/>
      <c r="AF44" s="209"/>
      <c r="AG44" s="209"/>
      <c r="AH44" s="209"/>
      <c r="AI44" s="209"/>
      <c r="AJ44" s="209"/>
      <c r="AK44" s="209"/>
      <c r="AL44" s="209"/>
      <c r="AM44" s="209"/>
      <c r="AN44" s="93"/>
      <c r="AO44" s="93"/>
      <c r="BU44" s="11"/>
      <c r="BV44" s="11"/>
      <c r="BW44" s="11"/>
      <c r="BX44" s="11"/>
      <c r="BZ44" s="11"/>
      <c r="CA44" s="11"/>
      <c r="CB44" s="11"/>
    </row>
    <row r="45" spans="1:81" s="43" customFormat="1" ht="15.5" customHeight="1">
      <c r="A45" s="51"/>
      <c r="B45" s="51" t="s">
        <v>29</v>
      </c>
      <c r="C45" s="50">
        <v>3</v>
      </c>
      <c r="D45" s="50">
        <v>4</v>
      </c>
      <c r="E45" s="50">
        <v>5</v>
      </c>
      <c r="F45" s="50">
        <v>6</v>
      </c>
      <c r="G45" s="50">
        <v>7</v>
      </c>
      <c r="H45" s="50">
        <v>8</v>
      </c>
      <c r="I45" s="50">
        <v>9</v>
      </c>
      <c r="J45" s="50">
        <v>10</v>
      </c>
      <c r="K45" s="50">
        <v>11</v>
      </c>
      <c r="L45" s="50">
        <v>12</v>
      </c>
      <c r="M45" s="50">
        <v>13</v>
      </c>
      <c r="N45" s="50">
        <v>14</v>
      </c>
      <c r="O45" s="50">
        <v>15</v>
      </c>
      <c r="P45" s="50">
        <v>16</v>
      </c>
      <c r="Q45" s="50">
        <v>17</v>
      </c>
      <c r="R45" s="50">
        <v>18</v>
      </c>
      <c r="S45" s="50">
        <v>19</v>
      </c>
      <c r="T45" s="50">
        <v>20</v>
      </c>
      <c r="U45" s="50">
        <v>21</v>
      </c>
      <c r="V45" s="50">
        <v>22</v>
      </c>
      <c r="W45" s="50">
        <v>23</v>
      </c>
      <c r="X45" s="50">
        <v>24</v>
      </c>
      <c r="Y45" s="50">
        <v>25</v>
      </c>
      <c r="Z45" s="50">
        <v>26</v>
      </c>
      <c r="AA45" s="50">
        <v>27</v>
      </c>
      <c r="AB45" s="50">
        <v>28</v>
      </c>
      <c r="AC45" s="50">
        <v>29</v>
      </c>
      <c r="AD45" s="50">
        <v>30</v>
      </c>
      <c r="AE45" s="50">
        <v>31</v>
      </c>
      <c r="AF45" s="50">
        <v>32</v>
      </c>
      <c r="AG45" s="50">
        <v>33</v>
      </c>
      <c r="AH45" s="50">
        <v>34</v>
      </c>
      <c r="AI45" s="50">
        <v>35</v>
      </c>
      <c r="AJ45" s="50">
        <v>36</v>
      </c>
      <c r="AK45" s="50">
        <v>37</v>
      </c>
      <c r="AL45" s="50">
        <v>38</v>
      </c>
      <c r="AM45" s="50">
        <v>39</v>
      </c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60"/>
      <c r="BG45" s="60"/>
      <c r="BH45" s="60"/>
      <c r="BI45" s="11"/>
      <c r="BJ45" s="11"/>
      <c r="BK45" s="11"/>
      <c r="BL45" s="11"/>
      <c r="BM45"/>
      <c r="BN45"/>
      <c r="BO45"/>
      <c r="BP45"/>
      <c r="BQ45"/>
      <c r="BR45"/>
      <c r="BS45"/>
      <c r="BT45"/>
      <c r="BU45" s="11"/>
      <c r="BV45" s="11"/>
      <c r="BW45" s="11"/>
      <c r="BX45" s="13"/>
      <c r="BY45" s="13"/>
      <c r="BZ45" s="13"/>
      <c r="CA45" s="13"/>
      <c r="CB45" s="13"/>
      <c r="CC45" s="13"/>
    </row>
    <row r="46" spans="1:81">
      <c r="A46" s="67"/>
      <c r="B46" s="84"/>
      <c r="C46" s="20" t="e">
        <f>SUM($E$4:E6)/($B$4+$B$5+$B$6)</f>
        <v>#DIV/0!</v>
      </c>
      <c r="D46" s="20" t="e">
        <f>SUM($E$4:F6)/($B$4+$B$5+$B$6)</f>
        <v>#DIV/0!</v>
      </c>
      <c r="E46" s="20" t="e">
        <f>SUM($E$4:G6)/($B$4+$B$5+$B$6)</f>
        <v>#DIV/0!</v>
      </c>
      <c r="F46" s="20" t="e">
        <f>SUM($E$4:H6)/($B$4+$B$5+$B$6)</f>
        <v>#DIV/0!</v>
      </c>
      <c r="G46" s="20" t="e">
        <f>SUM($E$4:I6)/($B$4+$B$5+$B$6)</f>
        <v>#DIV/0!</v>
      </c>
      <c r="H46" s="20" t="e">
        <f>SUM($E$4:J6)/($B$4+$B$5+$B$6)</f>
        <v>#DIV/0!</v>
      </c>
      <c r="I46" s="20" t="e">
        <f>SUM($E$4:K6)/($B$4+$B$5+$B$6)</f>
        <v>#DIV/0!</v>
      </c>
      <c r="J46" s="20" t="e">
        <f>SUM($E$4:L6)/($B$4+$B$5+$B$6)</f>
        <v>#DIV/0!</v>
      </c>
      <c r="K46" s="20" t="e">
        <f>SUM($E$4:M6)/($B$4+$B$5+$B$6)</f>
        <v>#DIV/0!</v>
      </c>
      <c r="L46" s="20" t="e">
        <f>SUM($E$4:N6)/($B$4+$B$5+$B$6)</f>
        <v>#DIV/0!</v>
      </c>
      <c r="M46" s="20" t="e">
        <f>SUM($E$4:O6)/($B$4+$B$5+$B$6)</f>
        <v>#DIV/0!</v>
      </c>
      <c r="N46" s="20" t="e">
        <f>SUM($E$4:P6)/($B$4+$B$5+$B$6)</f>
        <v>#DIV/0!</v>
      </c>
      <c r="O46" s="20" t="e">
        <f>SUM($E$4:Q6)/($B$4+$B$5+$B$6)</f>
        <v>#DIV/0!</v>
      </c>
      <c r="P46" s="20" t="e">
        <f>SUM($E$4:R6)/($B$4+$B$5+$B$6)</f>
        <v>#DIV/0!</v>
      </c>
      <c r="Q46" s="20" t="e">
        <f>SUM($E$4:S6)/($B$4+$B$5+$B$6)</f>
        <v>#DIV/0!</v>
      </c>
      <c r="R46" s="20" t="e">
        <f>SUM($E$4:T6)/($B$4+$B$5+$B$6)</f>
        <v>#DIV/0!</v>
      </c>
      <c r="S46" s="20" t="e">
        <f>SUM($E$4:U6)/($B$4+$B$5+$B$6)</f>
        <v>#DIV/0!</v>
      </c>
      <c r="T46" s="20" t="e">
        <f>SUM($E$4:V6)/($B$4+$B$5+$B$6)</f>
        <v>#DIV/0!</v>
      </c>
      <c r="U46" s="20" t="e">
        <f>SUM($E$4:W6)/($B$4+$B$5+$B$6)</f>
        <v>#DIV/0!</v>
      </c>
      <c r="V46" s="20" t="e">
        <f>SUM($E$4:X6)/($B$4+$B$5+$B$6)</f>
        <v>#DIV/0!</v>
      </c>
      <c r="W46" s="20" t="e">
        <f>SUM($E$4:Y6)/($B$4+$B$5+$B$6)</f>
        <v>#DIV/0!</v>
      </c>
      <c r="X46" s="20" t="e">
        <f>SUM($E$4:Z6)/($B$4+$B$5+$B$6)</f>
        <v>#DIV/0!</v>
      </c>
      <c r="Y46" s="20" t="e">
        <f>SUM($E$4:AA6)/($B$4+$B$5+$B$6)</f>
        <v>#DIV/0!</v>
      </c>
      <c r="Z46" s="20" t="e">
        <f>SUM($E$4:AB6)/($B$4+$B$5+$B$6)</f>
        <v>#DIV/0!</v>
      </c>
      <c r="AA46" s="20" t="e">
        <f>SUM($E$4:AC6)/($B$4+$B$5+$B$6)</f>
        <v>#DIV/0!</v>
      </c>
      <c r="AB46" s="20" t="e">
        <f>SUM($E$4:AD6)/($B$4+$B$5+$B$6)</f>
        <v>#DIV/0!</v>
      </c>
      <c r="AC46" s="20" t="e">
        <f>SUM($E$4:AE6)/($B$4+$B$5+$B$6)</f>
        <v>#DIV/0!</v>
      </c>
      <c r="AD46" s="20" t="e">
        <f>SUM($E$4:AF6)/($B$4+$B$5+$B$6)</f>
        <v>#DIV/0!</v>
      </c>
      <c r="AE46" s="20" t="e">
        <f>SUM($E$4:AG6)/($B$4+$B$5+$B$6)</f>
        <v>#DIV/0!</v>
      </c>
      <c r="AF46" s="20" t="e">
        <f>SUM($E$4:AH6)/($B$4+$B$5+$B$6)</f>
        <v>#DIV/0!</v>
      </c>
      <c r="AG46" s="20" t="e">
        <f>SUM($E$4:AI6)/($B$4+$B$5+$B$6)</f>
        <v>#DIV/0!</v>
      </c>
      <c r="AH46" s="20" t="e">
        <f>SUM($E$4:AJ6)/($B$4+$B$5+$B$6)</f>
        <v>#DIV/0!</v>
      </c>
      <c r="AI46" s="20" t="e">
        <f>SUM($E$4:AK6)/($B$4+$B$5+$B$6)</f>
        <v>#DIV/0!</v>
      </c>
      <c r="AJ46" s="20" t="e">
        <f>SUM($E$4:AL6)/($B$4+$B$5+$B$6)</f>
        <v>#DIV/0!</v>
      </c>
      <c r="AK46" s="201" t="e">
        <f>SUM($E$4:AM6)/($B$4+$B$5+$B$6)</f>
        <v>#DIV/0!</v>
      </c>
      <c r="AL46" s="30"/>
      <c r="AM46" s="20"/>
      <c r="AW46" s="15"/>
      <c r="AX46" s="15"/>
      <c r="AY46" s="15"/>
      <c r="AZ46" s="15"/>
      <c r="BA46" s="15"/>
      <c r="BF46" s="73"/>
      <c r="BG46" s="73"/>
      <c r="BH46" s="73"/>
      <c r="BM46"/>
      <c r="BN46"/>
      <c r="BO46"/>
      <c r="BP46"/>
      <c r="BQ46"/>
      <c r="BR46"/>
      <c r="BS46"/>
      <c r="BT46"/>
      <c r="BU46" s="11"/>
      <c r="BV46" s="11"/>
      <c r="BW46" s="11"/>
      <c r="BX46" s="11"/>
      <c r="BZ46" s="11"/>
      <c r="CA46" s="11"/>
      <c r="CB46" s="11"/>
    </row>
    <row r="47" spans="1:81">
      <c r="A47" s="67"/>
      <c r="B47" s="84"/>
      <c r="C47" s="20" t="e">
        <f>SUM($H$7:H9)/($B$7+$B$8+$B$9)</f>
        <v>#DIV/0!</v>
      </c>
      <c r="D47" s="20" t="e">
        <f>SUM($H$7:I9)/($B$7+$B$8+$B$9)</f>
        <v>#DIV/0!</v>
      </c>
      <c r="E47" s="20" t="e">
        <f>SUM($H$7:J9)/($B$7+$B$8+$B$9)</f>
        <v>#DIV/0!</v>
      </c>
      <c r="F47" s="20" t="e">
        <f>SUM($H$7:K9)/($B$7+$B$8+$B$9)</f>
        <v>#DIV/0!</v>
      </c>
      <c r="G47" s="20" t="e">
        <f>SUM($H$7:L9)/($B$7+$B$8+$B$9)</f>
        <v>#DIV/0!</v>
      </c>
      <c r="H47" s="20" t="e">
        <f>SUM($H$7:M9)/($B$7+$B$8+$B$9)</f>
        <v>#DIV/0!</v>
      </c>
      <c r="I47" s="20" t="e">
        <f>SUM($H$7:N9)/($B$7+$B$8+$B$9)</f>
        <v>#DIV/0!</v>
      </c>
      <c r="J47" s="20" t="e">
        <f>SUM($H$7:O9)/($B$7+$B$8+$B$9)</f>
        <v>#DIV/0!</v>
      </c>
      <c r="K47" s="20" t="e">
        <f>SUM($H$7:P9)/($B$7+$B$8+$B$9)</f>
        <v>#DIV/0!</v>
      </c>
      <c r="L47" s="20" t="e">
        <f>SUM($H$7:Q9)/($B$7+$B$8+$B$9)</f>
        <v>#DIV/0!</v>
      </c>
      <c r="M47" s="20" t="e">
        <f>SUM($H$7:R9)/($B$7+$B$8+$B$9)</f>
        <v>#DIV/0!</v>
      </c>
      <c r="N47" s="20" t="e">
        <f>SUM($H$7:S9)/($B$7+$B$8+$B$9)</f>
        <v>#DIV/0!</v>
      </c>
      <c r="O47" s="20" t="e">
        <f>SUM($H$7:T9)/($B$7+$B$8+$B$9)</f>
        <v>#DIV/0!</v>
      </c>
      <c r="P47" s="20" t="e">
        <f>SUM($H$7:U9)/($B$7+$B$8+$B$9)</f>
        <v>#DIV/0!</v>
      </c>
      <c r="Q47" s="20" t="e">
        <f>SUM($H$7:V9)/($B$7+$B$8+$B$9)</f>
        <v>#DIV/0!</v>
      </c>
      <c r="R47" s="20" t="e">
        <f>SUM($H$7:W9)/($B$7+$B$8+$B$9)</f>
        <v>#DIV/0!</v>
      </c>
      <c r="S47" s="20" t="e">
        <f>SUM($H$7:X9)/($B$7+$B$8+$B$9)</f>
        <v>#DIV/0!</v>
      </c>
      <c r="T47" s="20" t="e">
        <f>SUM($H$7:Y9)/($B$7+$B$8+$B$9)</f>
        <v>#DIV/0!</v>
      </c>
      <c r="U47" s="20" t="e">
        <f>SUM($H$7:Z9)/($B$7+$B$8+$B$9)</f>
        <v>#DIV/0!</v>
      </c>
      <c r="V47" s="20" t="e">
        <f>SUM($H$7:AA9)/($B$7+$B$8+$B$9)</f>
        <v>#DIV/0!</v>
      </c>
      <c r="W47" s="20" t="e">
        <f>SUM($H$7:AB9)/($B$7+$B$8+$B$9)</f>
        <v>#DIV/0!</v>
      </c>
      <c r="X47" s="20" t="e">
        <f>SUM($H$7:AC9)/($B$7+$B$8+$B$9)</f>
        <v>#DIV/0!</v>
      </c>
      <c r="Y47" s="20" t="e">
        <f>SUM($H$7:AD9)/($B$7+$B$8+$B$9)</f>
        <v>#DIV/0!</v>
      </c>
      <c r="Z47" s="20" t="e">
        <f>SUM($H$7:AE9)/($B$7+$B$8+$B$9)</f>
        <v>#DIV/0!</v>
      </c>
      <c r="AA47" s="20" t="e">
        <f>SUM($H$7:AF9)/($B$7+$B$8+$B$9)</f>
        <v>#DIV/0!</v>
      </c>
      <c r="AB47" s="20" t="e">
        <f>SUM($H$7:AG9)/($B$7+$B$8+$B$9)</f>
        <v>#DIV/0!</v>
      </c>
      <c r="AC47" s="20" t="e">
        <f>SUM($H$7:AH9)/($B$7+$B$8+$B$9)</f>
        <v>#DIV/0!</v>
      </c>
      <c r="AD47" s="20" t="e">
        <f>SUM($H$7:AI9)/($B$7+$B$8+$B$9)</f>
        <v>#DIV/0!</v>
      </c>
      <c r="AE47" s="20" t="e">
        <f>SUM($H$7:AJ9)/($B$7+$B$8+$B$9)</f>
        <v>#DIV/0!</v>
      </c>
      <c r="AF47" s="20" t="e">
        <f>SUM($H$7:AK9)/($B$7+$B$8+$B$9)</f>
        <v>#DIV/0!</v>
      </c>
      <c r="AG47" s="20" t="e">
        <f>SUM($H$7:AL9)/($B$7+$B$8+$B$9)</f>
        <v>#DIV/0!</v>
      </c>
      <c r="AH47" s="201" t="e">
        <f>SUM($H$7:AM9)/($B$7+$B$8+$B$9)</f>
        <v>#DIV/0!</v>
      </c>
      <c r="AI47" s="30"/>
      <c r="AJ47" s="20"/>
      <c r="AK47" s="20"/>
      <c r="AL47" s="20"/>
      <c r="AM47" s="20"/>
      <c r="AW47" s="15"/>
      <c r="AX47" s="15"/>
      <c r="AY47" s="15"/>
      <c r="AZ47" s="15"/>
      <c r="BA47" s="15"/>
      <c r="BF47" s="73"/>
      <c r="BG47" s="73"/>
      <c r="BH47" s="73"/>
      <c r="BM47"/>
      <c r="BN47"/>
      <c r="BO47"/>
      <c r="BP47"/>
      <c r="BQ47"/>
      <c r="BR47"/>
      <c r="BS47"/>
      <c r="BT47"/>
      <c r="BU47" s="11"/>
      <c r="BV47" s="11"/>
      <c r="BW47" s="11"/>
      <c r="BX47" s="11"/>
      <c r="BZ47" s="11"/>
      <c r="CA47" s="11"/>
      <c r="CB47" s="11"/>
    </row>
    <row r="48" spans="1:81">
      <c r="A48" s="67"/>
      <c r="B48" s="84"/>
      <c r="C48" s="20" t="e">
        <f>SUM($K$10:K12)/($B$10+$B$11+$B$12)</f>
        <v>#DIV/0!</v>
      </c>
      <c r="D48" s="20" t="e">
        <f>SUM($K$10:L12)/($B$10+$B$11+$B$12)</f>
        <v>#DIV/0!</v>
      </c>
      <c r="E48" s="20" t="e">
        <f>SUM($K$10:M12)/($B$10+$B$11+$B$12)</f>
        <v>#DIV/0!</v>
      </c>
      <c r="F48" s="20" t="e">
        <f>SUM($K$10:N12)/($B$10+$B$11+$B$12)</f>
        <v>#DIV/0!</v>
      </c>
      <c r="G48" s="20" t="e">
        <f>SUM($K$10:O12)/($B$10+$B$11+$B$12)</f>
        <v>#DIV/0!</v>
      </c>
      <c r="H48" s="20" t="e">
        <f>SUM($K$10:P12)/($B$10+$B$11+$B$12)</f>
        <v>#DIV/0!</v>
      </c>
      <c r="I48" s="20" t="e">
        <f>SUM($K$10:Q12)/($B$10+$B$11+$B$12)</f>
        <v>#DIV/0!</v>
      </c>
      <c r="J48" s="20" t="e">
        <f>SUM($K$10:R12)/($B$10+$B$11+$B$12)</f>
        <v>#DIV/0!</v>
      </c>
      <c r="K48" s="20" t="e">
        <f>SUM($K$10:S12)/($B$10+$B$11+$B$12)</f>
        <v>#DIV/0!</v>
      </c>
      <c r="L48" s="20" t="e">
        <f>SUM($K$10:T12)/($B$10+$B$11+$B$12)</f>
        <v>#DIV/0!</v>
      </c>
      <c r="M48" s="20" t="e">
        <f>SUM($K$10:U12)/($B$10+$B$11+$B$12)</f>
        <v>#DIV/0!</v>
      </c>
      <c r="N48" s="20" t="e">
        <f>SUM($K$10:V12)/($B$10+$B$11+$B$12)</f>
        <v>#DIV/0!</v>
      </c>
      <c r="O48" s="20" t="e">
        <f>SUM($K$10:W12)/($B$10+$B$11+$B$12)</f>
        <v>#DIV/0!</v>
      </c>
      <c r="P48" s="20" t="e">
        <f>SUM($K$10:X12)/($B$10+$B$11+$B$12)</f>
        <v>#DIV/0!</v>
      </c>
      <c r="Q48" s="20" t="e">
        <f>SUM($K$10:Y12)/($B$10+$B$11+$B$12)</f>
        <v>#DIV/0!</v>
      </c>
      <c r="R48" s="20" t="e">
        <f>SUM($K$10:Z12)/($B$10+$B$11+$B$12)</f>
        <v>#DIV/0!</v>
      </c>
      <c r="S48" s="20" t="e">
        <f>SUM($K$10:AA12)/($B$10+$B$11+$B$12)</f>
        <v>#DIV/0!</v>
      </c>
      <c r="T48" s="20" t="e">
        <f>SUM($K$10:AB12)/($B$10+$B$11+$B$12)</f>
        <v>#DIV/0!</v>
      </c>
      <c r="U48" s="20" t="e">
        <f>SUM($K$10:AC12)/($B$10+$B$11+$B$12)</f>
        <v>#DIV/0!</v>
      </c>
      <c r="V48" s="20" t="e">
        <f>SUM($K$10:AD12)/($B$10+$B$11+$B$12)</f>
        <v>#DIV/0!</v>
      </c>
      <c r="W48" s="20" t="e">
        <f>SUM($K$10:AE12)/($B$10+$B$11+$B$12)</f>
        <v>#DIV/0!</v>
      </c>
      <c r="X48" s="20" t="e">
        <f>SUM($K$10:AF12)/($B$10+$B$11+$B$12)</f>
        <v>#DIV/0!</v>
      </c>
      <c r="Y48" s="20" t="e">
        <f>SUM($K$10:AG12)/($B$10+$B$11+$B$12)</f>
        <v>#DIV/0!</v>
      </c>
      <c r="Z48" s="20" t="e">
        <f>SUM($K$10:AH12)/($B$10+$B$11+$B$12)</f>
        <v>#DIV/0!</v>
      </c>
      <c r="AA48" s="20" t="e">
        <f>SUM($K$10:AI12)/($B$10+$B$11+$B$12)</f>
        <v>#DIV/0!</v>
      </c>
      <c r="AB48" s="20" t="e">
        <f>SUM($K$10:AJ12)/($B$10+$B$11+$B$12)</f>
        <v>#DIV/0!</v>
      </c>
      <c r="AC48" s="20" t="e">
        <f>SUM($K$10:AK12)/($B$10+$B$11+$B$12)</f>
        <v>#DIV/0!</v>
      </c>
      <c r="AD48" s="20" t="e">
        <f>SUM($K$10:AL12)/($B$10+$B$11+$B$12)</f>
        <v>#DIV/0!</v>
      </c>
      <c r="AE48" s="20" t="e">
        <f>SUM($K$10:AM12)/($B$10+$B$11+$B$12)</f>
        <v>#DIV/0!</v>
      </c>
      <c r="AF48" s="30"/>
      <c r="AG48" s="20"/>
      <c r="AH48" s="20"/>
      <c r="AI48" s="20"/>
      <c r="AJ48" s="20"/>
      <c r="AK48" s="20"/>
      <c r="AL48" s="20"/>
      <c r="AM48" s="20"/>
      <c r="AW48" s="15"/>
      <c r="AX48" s="15"/>
      <c r="AY48" s="15"/>
      <c r="AZ48" s="15"/>
      <c r="BA48" s="15"/>
      <c r="BF48" s="73"/>
      <c r="BG48" s="73"/>
      <c r="BH48" s="73"/>
      <c r="BM48"/>
      <c r="BN48"/>
      <c r="BO48"/>
      <c r="BP48"/>
      <c r="BQ48"/>
      <c r="BR48"/>
      <c r="BS48"/>
      <c r="BT48"/>
      <c r="BU48" s="11"/>
      <c r="BV48" s="11"/>
      <c r="BW48" s="11"/>
      <c r="BX48" s="11"/>
      <c r="BZ48" s="11"/>
      <c r="CA48" s="11"/>
      <c r="CB48" s="11"/>
    </row>
    <row r="49" spans="1:80">
      <c r="A49" s="67"/>
      <c r="B49" s="84"/>
      <c r="C49" s="20" t="e">
        <f>SUM($N$13:N15)/($B$13+$B$14+$B$15)</f>
        <v>#DIV/0!</v>
      </c>
      <c r="D49" s="20" t="e">
        <f>SUM($N$13:O15)/($B$13+$B$14+$B$15)</f>
        <v>#DIV/0!</v>
      </c>
      <c r="E49" s="20" t="e">
        <f>SUM($N$13:P15)/($B$13+$B$14+$B$15)</f>
        <v>#DIV/0!</v>
      </c>
      <c r="F49" s="20" t="e">
        <f>SUM($N$13:Q15)/($B$13+$B$14+$B$15)</f>
        <v>#DIV/0!</v>
      </c>
      <c r="G49" s="20" t="e">
        <f>SUM($N$13:R15)/($B$13+$B$14+$B$15)</f>
        <v>#DIV/0!</v>
      </c>
      <c r="H49" s="20" t="e">
        <f>SUM($N$13:S15)/($B$13+$B$14+$B$15)</f>
        <v>#DIV/0!</v>
      </c>
      <c r="I49" s="20" t="e">
        <f>SUM($N$13:T15)/($B$13+$B$14+$B$15)</f>
        <v>#DIV/0!</v>
      </c>
      <c r="J49" s="20" t="e">
        <f>SUM($N$13:U15)/($B$13+$B$14+$B$15)</f>
        <v>#DIV/0!</v>
      </c>
      <c r="K49" s="20" t="e">
        <f>SUM($N$13:V15)/($B$13+$B$14+$B$15)</f>
        <v>#DIV/0!</v>
      </c>
      <c r="L49" s="20" t="e">
        <f>SUM($N$13:W15)/($B$13+$B$14+$B$15)</f>
        <v>#DIV/0!</v>
      </c>
      <c r="M49" s="20" t="e">
        <f>SUM($N$13:X15)/($B$13+$B$14+$B$15)</f>
        <v>#DIV/0!</v>
      </c>
      <c r="N49" s="20" t="e">
        <f>SUM($N$13:Y15)/($B$13+$B$14+$B$15)</f>
        <v>#DIV/0!</v>
      </c>
      <c r="O49" s="20" t="e">
        <f>SUM($N$13:Z15)/($B$13+$B$14+$B$15)</f>
        <v>#DIV/0!</v>
      </c>
      <c r="P49" s="20" t="e">
        <f>SUM($N$13:AA15)/($B$13+$B$14+$B$15)</f>
        <v>#DIV/0!</v>
      </c>
      <c r="Q49" s="20" t="e">
        <f>SUM($N$13:AB15)/($B$13+$B$14+$B$15)</f>
        <v>#DIV/0!</v>
      </c>
      <c r="R49" s="20" t="e">
        <f>SUM($N$13:AC15)/($B$13+$B$14+$B$15)</f>
        <v>#DIV/0!</v>
      </c>
      <c r="S49" s="20" t="e">
        <f>SUM($N$13:AD15)/($B$13+$B$14+$B$15)</f>
        <v>#DIV/0!</v>
      </c>
      <c r="T49" s="20" t="e">
        <f>SUM($N$13:AE15)/($B$13+$B$14+$B$15)</f>
        <v>#DIV/0!</v>
      </c>
      <c r="U49" s="20" t="e">
        <f>SUM($N$13:AF15)/($B$13+$B$14+$B$15)</f>
        <v>#DIV/0!</v>
      </c>
      <c r="V49" s="20" t="e">
        <f>SUM($N$13:AG15)/($B$13+$B$14+$B$15)</f>
        <v>#DIV/0!</v>
      </c>
      <c r="W49" s="20" t="e">
        <f>SUM($N$13:AH15)/($B$13+$B$14+$B$15)</f>
        <v>#DIV/0!</v>
      </c>
      <c r="X49" s="20" t="e">
        <f>SUM($N$13:AI15)/($B$13+$B$14+$B$15)</f>
        <v>#DIV/0!</v>
      </c>
      <c r="Y49" s="20" t="e">
        <f>SUM($N$13:AJ15)/($B$13+$B$14+$B$15)</f>
        <v>#DIV/0!</v>
      </c>
      <c r="Z49" s="20" t="e">
        <f>SUM($N$13:AK15)/($B$13+$B$14+$B$15)</f>
        <v>#DIV/0!</v>
      </c>
      <c r="AA49" s="20" t="e">
        <f>SUM($N$13:AL15)/($B$13+$B$14+$B$15)</f>
        <v>#DIV/0!</v>
      </c>
      <c r="AB49" s="201" t="e">
        <f>SUM($N$13:AM15)/($B$13+$B$14+$B$15)</f>
        <v>#DIV/0!</v>
      </c>
      <c r="AC49" s="3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W49" s="15"/>
      <c r="AX49" s="15"/>
      <c r="AY49" s="15"/>
      <c r="AZ49" s="15"/>
      <c r="BA49" s="15"/>
      <c r="BF49" s="73"/>
      <c r="BG49" s="73"/>
      <c r="BH49" s="73"/>
      <c r="BM49"/>
      <c r="BN49"/>
      <c r="BO49"/>
      <c r="BP49"/>
      <c r="BQ49"/>
      <c r="BR49"/>
      <c r="BS49"/>
      <c r="BT49"/>
      <c r="BU49" s="11"/>
      <c r="BV49" s="11"/>
      <c r="BW49" s="11"/>
      <c r="BX49" s="11"/>
      <c r="BZ49" s="11"/>
      <c r="CA49" s="11"/>
      <c r="CB49" s="11"/>
    </row>
    <row r="50" spans="1:80">
      <c r="A50" s="67"/>
      <c r="B50" s="84"/>
      <c r="C50" s="20" t="e">
        <f>SUM($N$16:Q18)/($B$16+$B$17+$B$18)</f>
        <v>#DIV/0!</v>
      </c>
      <c r="D50" s="20" t="e">
        <f>SUM($N$16:R18)/($B$16+$B$17+$B$18)</f>
        <v>#DIV/0!</v>
      </c>
      <c r="E50" s="20" t="e">
        <f>SUM($N$16:S18)/($B$16+$B$17+$B$18)</f>
        <v>#DIV/0!</v>
      </c>
      <c r="F50" s="20" t="e">
        <f>SUM($N$16:T18)/($B$16+$B$17+$B$18)</f>
        <v>#DIV/0!</v>
      </c>
      <c r="G50" s="20" t="e">
        <f>SUM($N$16:U18)/($B$16+$B$17+$B$18)</f>
        <v>#DIV/0!</v>
      </c>
      <c r="H50" s="20" t="e">
        <f>SUM($N$16:V18)/($B$16+$B$17+$B$18)</f>
        <v>#DIV/0!</v>
      </c>
      <c r="I50" s="20" t="e">
        <f>SUM($N$16:W18)/($B$16+$B$17+$B$18)</f>
        <v>#DIV/0!</v>
      </c>
      <c r="J50" s="20" t="e">
        <f>SUM($N$16:X18)/($B$16+$B$17+$B$18)</f>
        <v>#DIV/0!</v>
      </c>
      <c r="K50" s="20" t="e">
        <f>SUM($N$16:Y18)/($B$16+$B$17+$B$18)</f>
        <v>#DIV/0!</v>
      </c>
      <c r="L50" s="20" t="e">
        <f>SUM($N$16:Z18)/($B$16+$B$17+$B$18)</f>
        <v>#DIV/0!</v>
      </c>
      <c r="M50" s="20" t="e">
        <f>SUM($N$16:AA18)/($B$16+$B$17+$B$18)</f>
        <v>#DIV/0!</v>
      </c>
      <c r="N50" s="20" t="e">
        <f>SUM($N$16:AB18)/($B$16+$B$17+$B$18)</f>
        <v>#DIV/0!</v>
      </c>
      <c r="O50" s="20" t="e">
        <f>SUM($N$16:AC18)/($B$16+$B$17+$B$18)</f>
        <v>#DIV/0!</v>
      </c>
      <c r="P50" s="20" t="e">
        <f>SUM($N$16:AD18)/($B$16+$B$17+$B$18)</f>
        <v>#DIV/0!</v>
      </c>
      <c r="Q50" s="20" t="e">
        <f>SUM($N$16:AE18)/($B$16+$B$17+$B$18)</f>
        <v>#DIV/0!</v>
      </c>
      <c r="R50" s="20" t="e">
        <f>SUM($N$16:AF18)/($B$16+$B$17+$B$18)</f>
        <v>#DIV/0!</v>
      </c>
      <c r="S50" s="20" t="e">
        <f>SUM($N$16:AG18)/($B$16+$B$17+$B$18)</f>
        <v>#DIV/0!</v>
      </c>
      <c r="T50" s="20" t="e">
        <f>SUM($N$16:AH18)/($B$16+$B$17+$B$18)</f>
        <v>#DIV/0!</v>
      </c>
      <c r="U50" s="20" t="e">
        <f>SUM($N$16:AI18)/($B$16+$B$17+$B$18)</f>
        <v>#DIV/0!</v>
      </c>
      <c r="V50" s="20" t="e">
        <f>SUM($N$16:AJ18)/($B$16+$B$17+$B$18)</f>
        <v>#DIV/0!</v>
      </c>
      <c r="W50" s="20" t="e">
        <f>SUM($N$16:AK18)/($B$16+$B$17+$B$18)</f>
        <v>#DIV/0!</v>
      </c>
      <c r="X50" s="20" t="e">
        <f>SUM($N$16:AL18)/($B$16+$B$17+$B$18)</f>
        <v>#DIV/0!</v>
      </c>
      <c r="Y50" s="201" t="e">
        <f>SUM($N$16:AM18)/($B$16+$B$17+$B$18)</f>
        <v>#DIV/0!</v>
      </c>
      <c r="Z50" s="3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W50" s="15"/>
      <c r="AX50" s="15"/>
      <c r="AY50" s="15"/>
      <c r="AZ50" s="15"/>
      <c r="BA50" s="15"/>
      <c r="BF50" s="73"/>
      <c r="BG50" s="73"/>
      <c r="BH50" s="73"/>
      <c r="BM50"/>
      <c r="BN50"/>
      <c r="BO50"/>
      <c r="BP50"/>
      <c r="BQ50"/>
      <c r="BR50"/>
      <c r="BS50"/>
      <c r="BT50"/>
      <c r="BU50" s="11"/>
      <c r="BV50" s="11"/>
      <c r="BW50" s="11"/>
      <c r="BX50" s="11"/>
      <c r="BZ50" s="11"/>
      <c r="CA50" s="11"/>
      <c r="CB50" s="11"/>
    </row>
    <row r="51" spans="1:80">
      <c r="A51" s="67"/>
      <c r="B51" s="84"/>
      <c r="C51" s="20" t="e">
        <f>SUM($T$19:T21)/($B$19+$B$20+$B$21)</f>
        <v>#DIV/0!</v>
      </c>
      <c r="D51" s="20" t="e">
        <f>SUM($T$19:U21)/($B$19+$B$20+$B$21)</f>
        <v>#DIV/0!</v>
      </c>
      <c r="E51" s="20" t="e">
        <f>SUM($T$19:V21)/($B$19+$B$20+$B$21)</f>
        <v>#DIV/0!</v>
      </c>
      <c r="F51" s="20" t="e">
        <f>SUM($T$19:W21)/($B$19+$B$20+$B$21)</f>
        <v>#DIV/0!</v>
      </c>
      <c r="G51" s="20" t="e">
        <f>SUM($T$19:X21)/($B$19+$B$20+$B$21)</f>
        <v>#DIV/0!</v>
      </c>
      <c r="H51" s="20" t="e">
        <f>SUM($T$19:Y21)/($B$19+$B$20+$B$21)</f>
        <v>#DIV/0!</v>
      </c>
      <c r="I51" s="20" t="e">
        <f>SUM($T$19:Z21)/($B$19+$B$20+$B$21)</f>
        <v>#DIV/0!</v>
      </c>
      <c r="J51" s="20" t="e">
        <f>SUM($T$19:AA21)/($B$19+$B$20+$B$21)</f>
        <v>#DIV/0!</v>
      </c>
      <c r="K51" s="20" t="e">
        <f>SUM($T$19:AB21)/($B$19+$B$20+$B$21)</f>
        <v>#DIV/0!</v>
      </c>
      <c r="L51" s="20" t="e">
        <f>SUM($T$19:AC21)/($B$19+$B$20+$B$21)</f>
        <v>#DIV/0!</v>
      </c>
      <c r="M51" s="20" t="e">
        <f>SUM($T$19:AD21)/($B$19+$B$20+$B$21)</f>
        <v>#DIV/0!</v>
      </c>
      <c r="N51" s="20" t="e">
        <f>SUM($T$19:AE21)/($B$19+$B$20+$B$21)</f>
        <v>#DIV/0!</v>
      </c>
      <c r="O51" s="20" t="e">
        <f>SUM($T$19:AF21)/($B$19+$B$20+$B$21)</f>
        <v>#DIV/0!</v>
      </c>
      <c r="P51" s="20" t="e">
        <f>SUM($T$19:AG21)/($B$19+$B$20+$B$21)</f>
        <v>#DIV/0!</v>
      </c>
      <c r="Q51" s="20" t="e">
        <f>SUM($T$19:AH21)/($B$19+$B$20+$B$21)</f>
        <v>#DIV/0!</v>
      </c>
      <c r="R51" s="20" t="e">
        <f>SUM($T$19:AI21)/($B$19+$B$20+$B$21)</f>
        <v>#DIV/0!</v>
      </c>
      <c r="S51" s="20" t="e">
        <f>SUM($T$19:AJ21)/($B$19+$B$20+$B$21)</f>
        <v>#DIV/0!</v>
      </c>
      <c r="T51" s="20" t="e">
        <f>SUM($T$19:AK21)/($B$19+$B$20+$B$21)</f>
        <v>#DIV/0!</v>
      </c>
      <c r="U51" s="20" t="e">
        <f>SUM($T$19:AL21)/($B$19+$B$20+$B$21)</f>
        <v>#DIV/0!</v>
      </c>
      <c r="V51" s="201" t="e">
        <f>SUM($T$19:AM21)/($B$19+$B$20+$B$21)</f>
        <v>#DIV/0!</v>
      </c>
      <c r="W51" s="3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W51" s="15"/>
      <c r="AX51" s="15"/>
      <c r="AY51" s="15"/>
      <c r="AZ51" s="15"/>
      <c r="BA51" s="15"/>
      <c r="BF51" s="73"/>
      <c r="BG51" s="73"/>
      <c r="BH51" s="73"/>
      <c r="BM51"/>
      <c r="BN51"/>
      <c r="BO51"/>
      <c r="BP51"/>
      <c r="BQ51"/>
      <c r="BR51"/>
      <c r="BS51"/>
      <c r="BT51"/>
      <c r="BU51" s="11"/>
      <c r="BV51" s="11"/>
      <c r="BW51" s="11"/>
      <c r="BX51" s="11"/>
      <c r="BZ51" s="11"/>
      <c r="CA51" s="11"/>
      <c r="CB51" s="11"/>
    </row>
    <row r="52" spans="1:80">
      <c r="A52" s="67"/>
      <c r="B52" s="84"/>
      <c r="C52" s="20" t="e">
        <f>SUM($W$22:W24)/($B$22+$B$23+$B$24)</f>
        <v>#DIV/0!</v>
      </c>
      <c r="D52" s="20" t="e">
        <f>SUM($W$22:X24)/($B$22+$B$23+$B$24)</f>
        <v>#DIV/0!</v>
      </c>
      <c r="E52" s="20" t="e">
        <f>SUM($W$22:Y24)/($B$22+$B$23+$B$24)</f>
        <v>#DIV/0!</v>
      </c>
      <c r="F52" s="20" t="e">
        <f>SUM($W$22:Z24)/($B$22+$B$23+$B$24)</f>
        <v>#DIV/0!</v>
      </c>
      <c r="G52" s="20" t="e">
        <f>SUM($W$22:AA24)/($B$22+$B$23+$B$24)</f>
        <v>#DIV/0!</v>
      </c>
      <c r="H52" s="20" t="e">
        <f>SUM($W$22:AB24)/($B$22+$B$23+$B$24)</f>
        <v>#DIV/0!</v>
      </c>
      <c r="I52" s="20" t="e">
        <f>SUM($W$22:AC24)/($B$22+$B$23+$B$24)</f>
        <v>#DIV/0!</v>
      </c>
      <c r="J52" s="20" t="e">
        <f>SUM($W$22:AD24)/($B$22+$B$23+$B$24)</f>
        <v>#DIV/0!</v>
      </c>
      <c r="K52" s="20" t="e">
        <f>SUM($W$22:AE24)/($B$22+$B$23+$B$24)</f>
        <v>#DIV/0!</v>
      </c>
      <c r="L52" s="20" t="e">
        <f>SUM($W$22:AF24)/($B$22+$B$23+$B$24)</f>
        <v>#DIV/0!</v>
      </c>
      <c r="M52" s="20" t="e">
        <f>SUM($W$22:AG24)/($B$22+$B$23+$B$24)</f>
        <v>#DIV/0!</v>
      </c>
      <c r="N52" s="20" t="e">
        <f>SUM($W$22:AH24)/($B$22+$B$23+$B$24)</f>
        <v>#DIV/0!</v>
      </c>
      <c r="O52" s="20" t="e">
        <f>SUM($W$22:AI24)/($B$22+$B$23+$B$24)</f>
        <v>#DIV/0!</v>
      </c>
      <c r="P52" s="20" t="e">
        <f>SUM($W$22:AJ24)/($B$22+$B$23+$B$24)</f>
        <v>#DIV/0!</v>
      </c>
      <c r="Q52" s="20" t="e">
        <f>SUM($W$22:AK24)/($B$22+$B$23+$B$24)</f>
        <v>#DIV/0!</v>
      </c>
      <c r="R52" s="20" t="e">
        <f>SUM($W$22:AL24)/($B$22+$B$23+$B$24)</f>
        <v>#DIV/0!</v>
      </c>
      <c r="S52" s="201" t="e">
        <f>SUM($W$22:AM24)/($B$22+$B$23+$B$24)</f>
        <v>#DIV/0!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20"/>
      <c r="AH52" s="20"/>
      <c r="AI52" s="20"/>
      <c r="AJ52" s="20"/>
      <c r="AK52" s="20"/>
      <c r="AL52" s="20"/>
      <c r="AM52" s="20"/>
      <c r="AW52" s="15"/>
      <c r="AX52" s="15"/>
      <c r="AY52" s="15"/>
      <c r="AZ52" s="15"/>
      <c r="BA52" s="15"/>
      <c r="BF52" s="73"/>
      <c r="BG52" s="73"/>
      <c r="BH52" s="73"/>
      <c r="BM52"/>
      <c r="BN52"/>
      <c r="BO52"/>
      <c r="BP52"/>
      <c r="BQ52"/>
      <c r="BR52"/>
      <c r="BS52"/>
      <c r="BT52"/>
      <c r="BU52" s="11"/>
      <c r="BV52" s="11"/>
      <c r="BW52" s="11"/>
      <c r="BX52" s="11"/>
      <c r="BZ52" s="11"/>
      <c r="CA52" s="11"/>
      <c r="CB52" s="11"/>
    </row>
    <row r="53" spans="1:80">
      <c r="A53" s="67"/>
      <c r="B53" s="84"/>
      <c r="C53" s="20" t="e">
        <f>SUM($Z$25:$Z$27)/($B$25+$B$26+$B$27)</f>
        <v>#DIV/0!</v>
      </c>
      <c r="D53" s="20" t="e">
        <f t="shared" ref="D53:P53" si="1">SUM($Z$25:$Z$27)/($B$25+$B$26+$B$27)</f>
        <v>#DIV/0!</v>
      </c>
      <c r="E53" s="20" t="e">
        <f t="shared" si="1"/>
        <v>#DIV/0!</v>
      </c>
      <c r="F53" s="20" t="e">
        <f t="shared" si="1"/>
        <v>#DIV/0!</v>
      </c>
      <c r="G53" s="20" t="e">
        <f t="shared" si="1"/>
        <v>#DIV/0!</v>
      </c>
      <c r="H53" s="20" t="e">
        <f t="shared" si="1"/>
        <v>#DIV/0!</v>
      </c>
      <c r="I53" s="20" t="e">
        <f t="shared" si="1"/>
        <v>#DIV/0!</v>
      </c>
      <c r="J53" s="20" t="e">
        <f t="shared" si="1"/>
        <v>#DIV/0!</v>
      </c>
      <c r="K53" s="20" t="e">
        <f t="shared" si="1"/>
        <v>#DIV/0!</v>
      </c>
      <c r="L53" s="20" t="e">
        <f t="shared" si="1"/>
        <v>#DIV/0!</v>
      </c>
      <c r="M53" s="20" t="e">
        <f t="shared" si="1"/>
        <v>#DIV/0!</v>
      </c>
      <c r="N53" s="20" t="e">
        <f t="shared" si="1"/>
        <v>#DIV/0!</v>
      </c>
      <c r="O53" s="20" t="e">
        <f t="shared" si="1"/>
        <v>#DIV/0!</v>
      </c>
      <c r="P53" s="201" t="e">
        <f t="shared" si="1"/>
        <v>#DIV/0!</v>
      </c>
      <c r="Q53" s="30"/>
      <c r="R53" s="68"/>
      <c r="S53" s="6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W53" s="15"/>
      <c r="AX53" s="15"/>
      <c r="AY53" s="15"/>
      <c r="AZ53" s="15"/>
      <c r="BA53" s="15"/>
      <c r="BF53" s="73"/>
      <c r="BG53" s="73"/>
      <c r="BH53" s="73"/>
      <c r="BM53"/>
      <c r="BN53"/>
      <c r="BO53"/>
      <c r="BP53"/>
      <c r="BQ53"/>
      <c r="BR53"/>
      <c r="BS53"/>
      <c r="BT53"/>
      <c r="BU53" s="11"/>
      <c r="BV53" s="11"/>
      <c r="BW53" s="11"/>
      <c r="BX53" s="11"/>
      <c r="BZ53" s="11"/>
      <c r="CA53" s="11"/>
      <c r="CB53" s="11"/>
    </row>
    <row r="54" spans="1:80">
      <c r="A54" s="67"/>
      <c r="B54" s="84"/>
      <c r="C54" s="20" t="e">
        <f>SUM($AC$28:AC30)/($B$28+$B$29+$B$30)</f>
        <v>#DIV/0!</v>
      </c>
      <c r="D54" s="20" t="e">
        <f>SUM($AC$28:AD30)/($B$28+$B$29+$B$30)</f>
        <v>#DIV/0!</v>
      </c>
      <c r="E54" s="20" t="e">
        <f>SUM($AC$28:AE30)/($B$28+$B$29+$B$30)</f>
        <v>#DIV/0!</v>
      </c>
      <c r="F54" s="20" t="e">
        <f>SUM($AC$28:AF30)/($B$28+$B$29+$B$30)</f>
        <v>#DIV/0!</v>
      </c>
      <c r="G54" s="20" t="e">
        <f>SUM($AC$28:AG30)/($B$28+$B$29+$B$30)</f>
        <v>#DIV/0!</v>
      </c>
      <c r="H54" s="20" t="e">
        <f>SUM($AC$28:AH30)/($B$28+$B$29+$B$30)</f>
        <v>#DIV/0!</v>
      </c>
      <c r="I54" s="20" t="e">
        <f>SUM($AC$28:AI30)/($B$28+$B$29+$B$30)</f>
        <v>#DIV/0!</v>
      </c>
      <c r="J54" s="20" t="e">
        <f>SUM($AC$28:AJ30)/($B$28+$B$29+$B$30)</f>
        <v>#DIV/0!</v>
      </c>
      <c r="K54" s="20" t="e">
        <f>SUM($AC$28:AK30)/($B$28+$B$29+$B$30)</f>
        <v>#DIV/0!</v>
      </c>
      <c r="L54" s="20" t="e">
        <f>SUM($AC$28:AL30)/($B$28+$B$29+$B$30)</f>
        <v>#DIV/0!</v>
      </c>
      <c r="M54" s="201" t="e">
        <f>SUM($AC$28:AM30)/($B$28+$B$29+$B$30)</f>
        <v>#DIV/0!</v>
      </c>
      <c r="N54" s="30"/>
      <c r="O54" s="68"/>
      <c r="P54" s="68"/>
      <c r="Q54" s="68"/>
      <c r="R54" s="68"/>
      <c r="S54" s="6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W54" s="15"/>
      <c r="AX54" s="15"/>
      <c r="AY54" s="15"/>
      <c r="AZ54" s="15"/>
      <c r="BA54" s="15"/>
      <c r="BF54" s="73"/>
      <c r="BG54" s="73"/>
      <c r="BH54" s="73"/>
      <c r="BM54"/>
      <c r="BN54"/>
      <c r="BO54"/>
      <c r="BP54"/>
      <c r="BQ54"/>
      <c r="BR54"/>
      <c r="BS54"/>
      <c r="BT54"/>
      <c r="BU54" s="11"/>
      <c r="BV54" s="11"/>
      <c r="BW54" s="11"/>
      <c r="BX54" s="11"/>
      <c r="BZ54" s="11"/>
      <c r="CA54" s="11"/>
      <c r="CB54" s="11"/>
    </row>
    <row r="55" spans="1:80">
      <c r="A55" s="67"/>
      <c r="B55" s="84"/>
      <c r="C55" s="20" t="e">
        <f>SUM($AF$31:AF33)/($B$31+$B$32+$B$33)</f>
        <v>#DIV/0!</v>
      </c>
      <c r="D55" s="20" t="e">
        <f>SUM($AF$31:AG33)/($B$31+$B$32+$B$33)</f>
        <v>#DIV/0!</v>
      </c>
      <c r="E55" s="20" t="e">
        <f>SUM($AF$31:AH33)/($B$31+$B$32+$B$33)</f>
        <v>#DIV/0!</v>
      </c>
      <c r="F55" s="20" t="e">
        <f>SUM($AF$31:AI33)/($B$31+$B$32+$B$33)</f>
        <v>#DIV/0!</v>
      </c>
      <c r="G55" s="20" t="e">
        <f>SUM($AF$31:AJ33)/($B$31+$B$32+$B$33)</f>
        <v>#DIV/0!</v>
      </c>
      <c r="H55" s="20" t="e">
        <f>SUM($AF$31:AK33)/($B$31+$B$32+$B$33)</f>
        <v>#DIV/0!</v>
      </c>
      <c r="I55" s="20" t="e">
        <f>SUM($AF$31:AL33)/($B$31+$B$32+$B$33)</f>
        <v>#DIV/0!</v>
      </c>
      <c r="J55" s="201" t="e">
        <f>SUM($AF$31:AM33)/($B$31+$B$32+$B$33)</f>
        <v>#DIV/0!</v>
      </c>
      <c r="K55" s="30"/>
      <c r="L55" s="68"/>
      <c r="M55" s="68"/>
      <c r="N55" s="68"/>
      <c r="O55" s="68"/>
      <c r="P55" s="68"/>
      <c r="Q55" s="68"/>
      <c r="R55" s="68"/>
      <c r="S55" s="6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W55" s="15"/>
      <c r="AX55" s="15"/>
      <c r="AY55" s="15"/>
      <c r="AZ55" s="15"/>
      <c r="BA55" s="15"/>
      <c r="BF55" s="73"/>
      <c r="BG55" s="73"/>
      <c r="BH55" s="73"/>
      <c r="BM55"/>
      <c r="BN55"/>
      <c r="BO55"/>
      <c r="BP55"/>
      <c r="BQ55"/>
      <c r="BR55"/>
      <c r="BS55"/>
      <c r="BT55"/>
      <c r="BU55" s="11"/>
      <c r="BV55" s="11"/>
      <c r="BW55" s="11"/>
      <c r="BX55" s="11"/>
      <c r="BZ55" s="11"/>
      <c r="CA55" s="11"/>
      <c r="CB55" s="11"/>
    </row>
    <row r="56" spans="1:80">
      <c r="A56" s="67"/>
      <c r="B56" s="84"/>
      <c r="C56" s="20" t="e">
        <f>SUM($AI$34:AI36)/($B$34+$B$35+$B$36)</f>
        <v>#DIV/0!</v>
      </c>
      <c r="D56" s="20" t="e">
        <f>SUM($AI$34:AJ36)/($B$34+$B$35+$B$36)</f>
        <v>#DIV/0!</v>
      </c>
      <c r="E56" s="20" t="e">
        <f>SUM($AI$34:AK36)/($B$34+$B$35+$B$36)</f>
        <v>#DIV/0!</v>
      </c>
      <c r="F56" s="20" t="e">
        <f>SUM($AI$34:AL36)/($B$34+$B$35+$B$36)</f>
        <v>#DIV/0!</v>
      </c>
      <c r="G56" s="201" t="e">
        <f>SUM($AI$34:AM36)/($B$34+$B$35+$B$36)</f>
        <v>#DIV/0!</v>
      </c>
      <c r="H56" s="30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W56" s="15"/>
      <c r="AX56" s="15"/>
      <c r="AY56" s="15"/>
      <c r="AZ56" s="15"/>
      <c r="BA56" s="15"/>
      <c r="BF56" s="73"/>
      <c r="BG56" s="73"/>
      <c r="BH56" s="73"/>
      <c r="BM56"/>
      <c r="BN56"/>
      <c r="BO56"/>
      <c r="BP56"/>
      <c r="BQ56"/>
      <c r="BR56"/>
      <c r="BS56"/>
      <c r="BT56"/>
      <c r="BU56" s="11"/>
      <c r="BV56" s="11"/>
      <c r="BW56" s="11"/>
      <c r="BX56" s="11"/>
      <c r="BZ56" s="11"/>
      <c r="CA56" s="11"/>
      <c r="CB56" s="11"/>
    </row>
    <row r="57" spans="1:80">
      <c r="A57" s="67"/>
      <c r="B57" s="84"/>
      <c r="C57" s="20" t="e">
        <f>SUM($AL$37:AL39)/($B$37+$B$38+$B$39)</f>
        <v>#DIV/0!</v>
      </c>
      <c r="D57" s="201" t="e">
        <f>SUM($AL$37:AM39)/($B$37+$B$38+$B$39)</f>
        <v>#DIV/0!</v>
      </c>
      <c r="E57" s="30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W57" s="15"/>
      <c r="AX57" s="15"/>
      <c r="AY57" s="15"/>
      <c r="AZ57" s="15"/>
      <c r="BA57" s="15"/>
      <c r="BF57" s="73"/>
      <c r="BG57" s="73"/>
      <c r="BH57" s="73"/>
      <c r="BM57"/>
      <c r="BN57"/>
      <c r="BO57"/>
      <c r="BP57"/>
      <c r="BQ57"/>
      <c r="BR57"/>
      <c r="BS57"/>
      <c r="BT57"/>
      <c r="BU57" s="11"/>
      <c r="BV57" s="11"/>
      <c r="BW57" s="11"/>
      <c r="BX57" s="11"/>
      <c r="BZ57" s="11"/>
      <c r="CA57" s="11"/>
      <c r="CB57" s="11"/>
    </row>
    <row r="58" spans="1:80">
      <c r="A58" s="67"/>
      <c r="B58" s="84"/>
      <c r="C58" s="20"/>
      <c r="D58" s="30"/>
      <c r="E58" s="3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0"/>
      <c r="AW58" s="15"/>
      <c r="AX58" s="15"/>
      <c r="AY58" s="15"/>
      <c r="AZ58" s="15"/>
      <c r="BA58" s="15"/>
      <c r="BF58" s="73"/>
      <c r="BG58" s="73"/>
      <c r="BH58" s="73"/>
      <c r="BM58"/>
      <c r="BN58"/>
      <c r="BO58"/>
      <c r="BP58"/>
      <c r="BQ58"/>
      <c r="BR58"/>
      <c r="BS58"/>
      <c r="BT58"/>
      <c r="BU58" s="11"/>
      <c r="BV58" s="11"/>
      <c r="BW58" s="11"/>
      <c r="BX58" s="11"/>
      <c r="BZ58" s="11"/>
      <c r="CA58" s="11"/>
      <c r="CB58" s="11"/>
    </row>
    <row r="59" spans="1:80">
      <c r="AZ59" s="15"/>
      <c r="BA59" s="15"/>
      <c r="BC59" s="71"/>
      <c r="BP59"/>
      <c r="BQ59"/>
      <c r="BR59"/>
      <c r="BS59"/>
      <c r="BT59"/>
      <c r="BX59" s="11"/>
      <c r="BZ59" s="11"/>
      <c r="CA59" s="11"/>
      <c r="CB59" s="11"/>
    </row>
    <row r="60" spans="1:80">
      <c r="AZ60" s="15"/>
      <c r="BA60" s="15"/>
    </row>
    <row r="101" spans="1:1" hidden="1">
      <c r="A101" s="17" t="s">
        <v>30</v>
      </c>
    </row>
  </sheetData>
  <mergeCells count="39">
    <mergeCell ref="AI2:AI3"/>
    <mergeCell ref="AH2:AH3"/>
    <mergeCell ref="AJ2:AJ3"/>
    <mergeCell ref="AK2:AK3"/>
    <mergeCell ref="AL2:AL3"/>
    <mergeCell ref="AD2:AD3"/>
    <mergeCell ref="AC2:AC3"/>
    <mergeCell ref="AE2:AE3"/>
    <mergeCell ref="AF2:AF3"/>
    <mergeCell ref="AG2:AG3"/>
    <mergeCell ref="AB2:AB3"/>
    <mergeCell ref="AA2:AA3"/>
    <mergeCell ref="Y2:Y3"/>
    <mergeCell ref="X2:X3"/>
    <mergeCell ref="Z2:Z3"/>
    <mergeCell ref="U2:U3"/>
    <mergeCell ref="E2:E3"/>
    <mergeCell ref="T2:T3"/>
    <mergeCell ref="V2:V3"/>
    <mergeCell ref="I2:I3"/>
    <mergeCell ref="S2:S3"/>
    <mergeCell ref="R2:R3"/>
    <mergeCell ref="O2:O3"/>
    <mergeCell ref="AM2:AM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E99"/>
  <sheetViews>
    <sheetView view="pageBreakPreview" zoomScale="25" zoomScaleNormal="100" zoomScaleSheetLayoutView="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AM41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4" width="13.36328125" style="11" customWidth="1"/>
    <col min="45" max="46" width="13.1796875" style="11" customWidth="1"/>
    <col min="47" max="47" width="16.36328125" style="11" customWidth="1"/>
    <col min="48" max="49" width="13.1796875" style="11" customWidth="1"/>
    <col min="50" max="50" width="15.36328125" style="11" customWidth="1"/>
    <col min="51" max="52" width="13.1796875" style="11" customWidth="1"/>
    <col min="53" max="53" width="16.81640625" style="11" customWidth="1"/>
    <col min="54" max="54" width="13.1796875" style="11" customWidth="1"/>
    <col min="55" max="57" width="18.1796875" style="11" bestFit="1" customWidth="1"/>
    <col min="58" max="58" width="15.6328125" style="11" bestFit="1" customWidth="1"/>
    <col min="59" max="59" width="18.90625" style="11" bestFit="1" customWidth="1"/>
    <col min="60" max="60" width="16.36328125" style="11" customWidth="1"/>
    <col min="61" max="61" width="18.90625" style="11" bestFit="1" customWidth="1"/>
    <col min="62" max="62" width="18.08984375" style="11" bestFit="1" customWidth="1"/>
    <col min="63" max="63" width="18.90625" style="11" bestFit="1" customWidth="1"/>
    <col min="64" max="64" width="15" style="11" bestFit="1" customWidth="1"/>
    <col min="65" max="65" width="15.08984375" style="11" customWidth="1"/>
    <col min="66" max="66" width="10.6328125" style="11" customWidth="1"/>
    <col min="67" max="67" width="13.453125" style="11" customWidth="1"/>
    <col min="68" max="68" width="18.08984375" style="11" bestFit="1" customWidth="1"/>
    <col min="69" max="69" width="10.6328125" style="11" customWidth="1"/>
    <col min="70" max="70" width="12.6328125" style="11" customWidth="1"/>
    <col min="71" max="71" width="15.6328125" style="11" customWidth="1"/>
    <col min="72" max="72" width="10.6328125" style="11" customWidth="1"/>
    <col min="73" max="73" width="12.08984375" style="11" customWidth="1"/>
    <col min="74" max="74" width="18.08984375" style="11" bestFit="1" customWidth="1"/>
    <col min="75" max="75" width="10.6328125" style="11" customWidth="1"/>
    <col min="76" max="76" width="13.81640625" style="11" bestFit="1" customWidth="1"/>
    <col min="77" max="77" width="15.453125" style="11" customWidth="1"/>
    <col min="78" max="78" width="10.6328125" style="11" customWidth="1"/>
    <col min="79" max="79" width="11.453125" style="11" customWidth="1"/>
    <col min="80" max="81" width="10.6328125" style="11" customWidth="1"/>
    <col min="82" max="83" width="10.6328125" customWidth="1"/>
    <col min="84" max="95" width="10.6328125" style="11" customWidth="1"/>
    <col min="96" max="16384" width="9" style="11"/>
  </cols>
  <sheetData>
    <row r="1" spans="1:83" ht="20.25" customHeight="1" thickBot="1">
      <c r="A1" s="242" t="s">
        <v>57</v>
      </c>
      <c r="B1" s="24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CD1" s="11"/>
      <c r="CE1" s="11"/>
    </row>
    <row r="2" spans="1:83" s="13" customFormat="1">
      <c r="A2" s="243" t="s">
        <v>24</v>
      </c>
      <c r="B2" s="245" t="s">
        <v>31</v>
      </c>
      <c r="C2" s="46" t="s">
        <v>26</v>
      </c>
      <c r="D2" s="240"/>
      <c r="E2" s="240"/>
      <c r="F2" s="240"/>
      <c r="G2" s="240"/>
      <c r="H2" s="240"/>
      <c r="I2" s="240"/>
      <c r="J2" s="240"/>
      <c r="K2" s="240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40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65" t="s">
        <v>33</v>
      </c>
      <c r="AO2" s="65" t="s">
        <v>34</v>
      </c>
    </row>
    <row r="3" spans="1:83" s="13" customFormat="1" ht="27">
      <c r="A3" s="244"/>
      <c r="B3" s="232"/>
      <c r="C3" s="47" t="s">
        <v>27</v>
      </c>
      <c r="D3" s="232"/>
      <c r="E3" s="232"/>
      <c r="F3" s="232"/>
      <c r="G3" s="232"/>
      <c r="H3" s="232"/>
      <c r="I3" s="232"/>
      <c r="J3" s="232"/>
      <c r="K3" s="232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32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64"/>
    </row>
    <row r="4" spans="1:83" ht="16.5" customHeight="1">
      <c r="A4" s="70"/>
      <c r="B4" s="66"/>
      <c r="C4" s="203">
        <f>SUM(D4,AM4)</f>
        <v>0</v>
      </c>
      <c r="D4" s="211">
        <v>0</v>
      </c>
      <c r="E4" s="211">
        <v>0</v>
      </c>
      <c r="F4" s="211">
        <v>0</v>
      </c>
      <c r="G4" s="211">
        <v>0</v>
      </c>
      <c r="H4" s="211">
        <v>0</v>
      </c>
      <c r="I4" s="211">
        <v>0</v>
      </c>
      <c r="J4" s="211">
        <v>0</v>
      </c>
      <c r="K4" s="211">
        <v>0</v>
      </c>
      <c r="L4" s="211">
        <v>0</v>
      </c>
      <c r="M4" s="211">
        <v>0</v>
      </c>
      <c r="N4" s="211">
        <v>0</v>
      </c>
      <c r="O4" s="211">
        <v>0</v>
      </c>
      <c r="P4" s="211">
        <v>0</v>
      </c>
      <c r="Q4" s="211">
        <v>0</v>
      </c>
      <c r="R4" s="211">
        <v>0</v>
      </c>
      <c r="S4" s="211">
        <v>0</v>
      </c>
      <c r="T4" s="211">
        <v>0</v>
      </c>
      <c r="U4" s="211">
        <v>0</v>
      </c>
      <c r="V4" s="211">
        <v>0</v>
      </c>
      <c r="W4" s="211">
        <v>0</v>
      </c>
      <c r="X4" s="211">
        <v>0</v>
      </c>
      <c r="Y4" s="211">
        <v>0</v>
      </c>
      <c r="Z4" s="211">
        <v>0</v>
      </c>
      <c r="AA4" s="211">
        <v>0</v>
      </c>
      <c r="AB4" s="211">
        <v>0</v>
      </c>
      <c r="AC4" s="211">
        <v>0</v>
      </c>
      <c r="AD4" s="211">
        <v>0</v>
      </c>
      <c r="AE4" s="211">
        <v>0</v>
      </c>
      <c r="AF4" s="211">
        <v>0</v>
      </c>
      <c r="AG4" s="211">
        <v>0</v>
      </c>
      <c r="AH4" s="211">
        <v>0</v>
      </c>
      <c r="AI4" s="211">
        <v>0</v>
      </c>
      <c r="AJ4" s="211">
        <v>0</v>
      </c>
      <c r="AK4" s="211">
        <v>0</v>
      </c>
      <c r="AL4" s="211">
        <v>0</v>
      </c>
      <c r="AM4" s="211">
        <v>0</v>
      </c>
      <c r="AN4" s="57"/>
      <c r="AO4" s="57"/>
      <c r="CD4" s="11"/>
      <c r="CE4" s="11"/>
    </row>
    <row r="5" spans="1:83" ht="16.5" customHeight="1">
      <c r="A5" s="70"/>
      <c r="B5" s="94"/>
      <c r="C5" s="203">
        <f t="shared" ref="C5:C42" si="0">SUM(D5,AM5)</f>
        <v>0</v>
      </c>
      <c r="D5" s="72"/>
      <c r="E5" s="211">
        <v>0</v>
      </c>
      <c r="F5" s="211">
        <v>0</v>
      </c>
      <c r="G5" s="211">
        <v>0</v>
      </c>
      <c r="H5" s="211">
        <v>0</v>
      </c>
      <c r="I5" s="211">
        <v>0</v>
      </c>
      <c r="J5" s="211">
        <v>0</v>
      </c>
      <c r="K5" s="211">
        <v>0</v>
      </c>
      <c r="L5" s="211">
        <v>0</v>
      </c>
      <c r="M5" s="211">
        <v>0</v>
      </c>
      <c r="N5" s="211">
        <v>0</v>
      </c>
      <c r="O5" s="211">
        <v>0</v>
      </c>
      <c r="P5" s="211">
        <v>0</v>
      </c>
      <c r="Q5" s="211">
        <v>0</v>
      </c>
      <c r="R5" s="211">
        <v>0</v>
      </c>
      <c r="S5" s="211">
        <v>0</v>
      </c>
      <c r="T5" s="211">
        <v>0</v>
      </c>
      <c r="U5" s="211">
        <v>0</v>
      </c>
      <c r="V5" s="211">
        <v>0</v>
      </c>
      <c r="W5" s="211">
        <v>0</v>
      </c>
      <c r="X5" s="211">
        <v>0</v>
      </c>
      <c r="Y5" s="211">
        <v>0</v>
      </c>
      <c r="Z5" s="211">
        <v>0</v>
      </c>
      <c r="AA5" s="211">
        <v>0</v>
      </c>
      <c r="AB5" s="211">
        <v>0</v>
      </c>
      <c r="AC5" s="211">
        <v>0</v>
      </c>
      <c r="AD5" s="211">
        <v>0</v>
      </c>
      <c r="AE5" s="211">
        <v>0</v>
      </c>
      <c r="AF5" s="211">
        <v>0</v>
      </c>
      <c r="AG5" s="211">
        <v>0</v>
      </c>
      <c r="AH5" s="211">
        <v>0</v>
      </c>
      <c r="AI5" s="211">
        <v>0</v>
      </c>
      <c r="AJ5" s="211">
        <v>0</v>
      </c>
      <c r="AK5" s="211">
        <v>0</v>
      </c>
      <c r="AL5" s="211">
        <v>0</v>
      </c>
      <c r="AM5" s="211">
        <v>0</v>
      </c>
      <c r="AN5" s="57"/>
      <c r="AO5" s="57"/>
      <c r="CD5" s="11"/>
      <c r="CE5" s="11"/>
    </row>
    <row r="6" spans="1:83" ht="16.5" customHeight="1">
      <c r="A6" s="70"/>
      <c r="B6" s="94"/>
      <c r="C6" s="203">
        <f t="shared" si="0"/>
        <v>0</v>
      </c>
      <c r="D6" s="72"/>
      <c r="E6" s="72"/>
      <c r="F6" s="211">
        <v>0</v>
      </c>
      <c r="G6" s="211">
        <v>0</v>
      </c>
      <c r="H6" s="211">
        <v>0</v>
      </c>
      <c r="I6" s="211">
        <v>0</v>
      </c>
      <c r="J6" s="211">
        <v>0</v>
      </c>
      <c r="K6" s="211">
        <v>0</v>
      </c>
      <c r="L6" s="211">
        <v>0</v>
      </c>
      <c r="M6" s="211">
        <v>0</v>
      </c>
      <c r="N6" s="211">
        <v>0</v>
      </c>
      <c r="O6" s="211">
        <v>0</v>
      </c>
      <c r="P6" s="211">
        <v>0</v>
      </c>
      <c r="Q6" s="211">
        <v>0</v>
      </c>
      <c r="R6" s="211">
        <v>0</v>
      </c>
      <c r="S6" s="211">
        <v>0</v>
      </c>
      <c r="T6" s="211">
        <v>0</v>
      </c>
      <c r="U6" s="211">
        <v>0</v>
      </c>
      <c r="V6" s="211">
        <v>0</v>
      </c>
      <c r="W6" s="211">
        <v>0</v>
      </c>
      <c r="X6" s="211">
        <v>0</v>
      </c>
      <c r="Y6" s="211">
        <v>0</v>
      </c>
      <c r="Z6" s="211">
        <v>0</v>
      </c>
      <c r="AA6" s="211">
        <v>0</v>
      </c>
      <c r="AB6" s="211">
        <v>0</v>
      </c>
      <c r="AC6" s="211">
        <v>0</v>
      </c>
      <c r="AD6" s="211">
        <v>0</v>
      </c>
      <c r="AE6" s="211">
        <v>0</v>
      </c>
      <c r="AF6" s="211">
        <v>0</v>
      </c>
      <c r="AG6" s="211">
        <v>0</v>
      </c>
      <c r="AH6" s="211">
        <v>0</v>
      </c>
      <c r="AI6" s="211">
        <v>0</v>
      </c>
      <c r="AJ6" s="211">
        <v>0</v>
      </c>
      <c r="AK6" s="211">
        <v>0</v>
      </c>
      <c r="AL6" s="211">
        <v>0</v>
      </c>
      <c r="AM6" s="211">
        <v>0</v>
      </c>
      <c r="AN6" s="57"/>
      <c r="AO6" s="57"/>
      <c r="CD6" s="11"/>
      <c r="CE6" s="11"/>
    </row>
    <row r="7" spans="1:83" ht="16.5" customHeight="1">
      <c r="A7" s="70"/>
      <c r="B7" s="94"/>
      <c r="C7" s="203">
        <f t="shared" si="0"/>
        <v>0</v>
      </c>
      <c r="D7" s="72"/>
      <c r="E7" s="72"/>
      <c r="F7" s="72"/>
      <c r="G7" s="211">
        <v>0</v>
      </c>
      <c r="H7" s="211">
        <v>0</v>
      </c>
      <c r="I7" s="211">
        <v>0</v>
      </c>
      <c r="J7" s="211">
        <v>0</v>
      </c>
      <c r="K7" s="211">
        <v>0</v>
      </c>
      <c r="L7" s="211">
        <v>0</v>
      </c>
      <c r="M7" s="211">
        <v>0</v>
      </c>
      <c r="N7" s="211">
        <v>0</v>
      </c>
      <c r="O7" s="211">
        <v>0</v>
      </c>
      <c r="P7" s="211">
        <v>0</v>
      </c>
      <c r="Q7" s="211">
        <v>0</v>
      </c>
      <c r="R7" s="211">
        <v>0</v>
      </c>
      <c r="S7" s="211">
        <v>0</v>
      </c>
      <c r="T7" s="211">
        <v>0</v>
      </c>
      <c r="U7" s="211">
        <v>0</v>
      </c>
      <c r="V7" s="211">
        <v>0</v>
      </c>
      <c r="W7" s="211">
        <v>0</v>
      </c>
      <c r="X7" s="211">
        <v>0</v>
      </c>
      <c r="Y7" s="211">
        <v>0</v>
      </c>
      <c r="Z7" s="211">
        <v>0</v>
      </c>
      <c r="AA7" s="211">
        <v>0</v>
      </c>
      <c r="AB7" s="211">
        <v>0</v>
      </c>
      <c r="AC7" s="211">
        <v>0</v>
      </c>
      <c r="AD7" s="211">
        <v>0</v>
      </c>
      <c r="AE7" s="211">
        <v>0</v>
      </c>
      <c r="AF7" s="211">
        <v>0</v>
      </c>
      <c r="AG7" s="211">
        <v>0</v>
      </c>
      <c r="AH7" s="211">
        <v>0</v>
      </c>
      <c r="AI7" s="211">
        <v>0</v>
      </c>
      <c r="AJ7" s="211">
        <v>0</v>
      </c>
      <c r="AK7" s="211">
        <v>0</v>
      </c>
      <c r="AL7" s="211">
        <v>0</v>
      </c>
      <c r="AM7" s="211">
        <v>0</v>
      </c>
      <c r="AN7" s="57"/>
      <c r="AO7" s="57"/>
      <c r="CD7" s="11"/>
      <c r="CE7" s="11"/>
    </row>
    <row r="8" spans="1:83" ht="16.5" customHeight="1">
      <c r="A8" s="70"/>
      <c r="B8" s="94"/>
      <c r="C8" s="203">
        <f t="shared" si="0"/>
        <v>0</v>
      </c>
      <c r="D8" s="72"/>
      <c r="E8" s="72"/>
      <c r="F8" s="72"/>
      <c r="G8" s="72"/>
      <c r="H8" s="211">
        <v>0</v>
      </c>
      <c r="I8" s="211">
        <v>0</v>
      </c>
      <c r="J8" s="211">
        <v>0</v>
      </c>
      <c r="K8" s="211">
        <v>0</v>
      </c>
      <c r="L8" s="211">
        <v>0</v>
      </c>
      <c r="M8" s="211">
        <v>0</v>
      </c>
      <c r="N8" s="211">
        <v>0</v>
      </c>
      <c r="O8" s="211">
        <v>0</v>
      </c>
      <c r="P8" s="211">
        <v>0</v>
      </c>
      <c r="Q8" s="211">
        <v>0</v>
      </c>
      <c r="R8" s="211">
        <v>0</v>
      </c>
      <c r="S8" s="211">
        <v>0</v>
      </c>
      <c r="T8" s="211">
        <v>0</v>
      </c>
      <c r="U8" s="211">
        <v>0</v>
      </c>
      <c r="V8" s="211">
        <v>0</v>
      </c>
      <c r="W8" s="211">
        <v>0</v>
      </c>
      <c r="X8" s="211">
        <v>0</v>
      </c>
      <c r="Y8" s="211">
        <v>0</v>
      </c>
      <c r="Z8" s="211">
        <v>0</v>
      </c>
      <c r="AA8" s="211">
        <v>0</v>
      </c>
      <c r="AB8" s="211">
        <v>0</v>
      </c>
      <c r="AC8" s="211">
        <v>0</v>
      </c>
      <c r="AD8" s="211">
        <v>0</v>
      </c>
      <c r="AE8" s="211">
        <v>0</v>
      </c>
      <c r="AF8" s="211">
        <v>0</v>
      </c>
      <c r="AG8" s="211">
        <v>0</v>
      </c>
      <c r="AH8" s="211">
        <v>0</v>
      </c>
      <c r="AI8" s="211">
        <v>0</v>
      </c>
      <c r="AJ8" s="211">
        <v>0</v>
      </c>
      <c r="AK8" s="211">
        <v>0</v>
      </c>
      <c r="AL8" s="211">
        <v>0</v>
      </c>
      <c r="AM8" s="211">
        <v>0</v>
      </c>
      <c r="AN8" s="57"/>
      <c r="AO8" s="57"/>
      <c r="CD8" s="11"/>
      <c r="CE8" s="11"/>
    </row>
    <row r="9" spans="1:83" ht="16.5" customHeight="1">
      <c r="A9" s="70"/>
      <c r="B9" s="94"/>
      <c r="C9" s="203">
        <f t="shared" si="0"/>
        <v>0</v>
      </c>
      <c r="D9" s="72"/>
      <c r="E9" s="72"/>
      <c r="F9" s="72"/>
      <c r="G9" s="72"/>
      <c r="H9" s="72"/>
      <c r="I9" s="211">
        <v>0</v>
      </c>
      <c r="J9" s="211">
        <v>0</v>
      </c>
      <c r="K9" s="211">
        <v>0</v>
      </c>
      <c r="L9" s="211">
        <v>0</v>
      </c>
      <c r="M9" s="211">
        <v>0</v>
      </c>
      <c r="N9" s="211">
        <v>0</v>
      </c>
      <c r="O9" s="211">
        <v>0</v>
      </c>
      <c r="P9" s="211">
        <v>0</v>
      </c>
      <c r="Q9" s="211">
        <v>0</v>
      </c>
      <c r="R9" s="211">
        <v>0</v>
      </c>
      <c r="S9" s="211">
        <v>0</v>
      </c>
      <c r="T9" s="211">
        <v>0</v>
      </c>
      <c r="U9" s="211">
        <v>0</v>
      </c>
      <c r="V9" s="211">
        <v>0</v>
      </c>
      <c r="W9" s="211">
        <v>0</v>
      </c>
      <c r="X9" s="211">
        <v>0</v>
      </c>
      <c r="Y9" s="211">
        <v>0</v>
      </c>
      <c r="Z9" s="211">
        <v>0</v>
      </c>
      <c r="AA9" s="211">
        <v>0</v>
      </c>
      <c r="AB9" s="211">
        <v>0</v>
      </c>
      <c r="AC9" s="211">
        <v>0</v>
      </c>
      <c r="AD9" s="211">
        <v>0</v>
      </c>
      <c r="AE9" s="211">
        <v>0</v>
      </c>
      <c r="AF9" s="211">
        <v>0</v>
      </c>
      <c r="AG9" s="211">
        <v>0</v>
      </c>
      <c r="AH9" s="211">
        <v>0</v>
      </c>
      <c r="AI9" s="211">
        <v>0</v>
      </c>
      <c r="AJ9" s="211">
        <v>0</v>
      </c>
      <c r="AK9" s="211">
        <v>0</v>
      </c>
      <c r="AL9" s="211">
        <v>0</v>
      </c>
      <c r="AM9" s="211">
        <v>0</v>
      </c>
      <c r="AN9" s="57"/>
      <c r="AO9" s="57"/>
      <c r="CD9" s="11"/>
      <c r="CE9" s="11"/>
    </row>
    <row r="10" spans="1:83" ht="16.5" customHeight="1">
      <c r="A10" s="70"/>
      <c r="B10" s="94"/>
      <c r="C10" s="203">
        <f t="shared" si="0"/>
        <v>0</v>
      </c>
      <c r="D10" s="72"/>
      <c r="E10" s="72"/>
      <c r="F10" s="72"/>
      <c r="G10" s="72"/>
      <c r="H10" s="72"/>
      <c r="I10" s="72"/>
      <c r="J10" s="211">
        <v>0</v>
      </c>
      <c r="K10" s="211">
        <v>0</v>
      </c>
      <c r="L10" s="211">
        <v>0</v>
      </c>
      <c r="M10" s="211">
        <v>0</v>
      </c>
      <c r="N10" s="211">
        <v>0</v>
      </c>
      <c r="O10" s="211">
        <v>0</v>
      </c>
      <c r="P10" s="211">
        <v>0</v>
      </c>
      <c r="Q10" s="211">
        <v>0</v>
      </c>
      <c r="R10" s="211">
        <v>0</v>
      </c>
      <c r="S10" s="211">
        <v>0</v>
      </c>
      <c r="T10" s="211">
        <v>0</v>
      </c>
      <c r="U10" s="211">
        <v>0</v>
      </c>
      <c r="V10" s="211">
        <v>0</v>
      </c>
      <c r="W10" s="211">
        <v>0</v>
      </c>
      <c r="X10" s="211">
        <v>0</v>
      </c>
      <c r="Y10" s="211">
        <v>0</v>
      </c>
      <c r="Z10" s="211">
        <v>0</v>
      </c>
      <c r="AA10" s="211">
        <v>0</v>
      </c>
      <c r="AB10" s="211">
        <v>0</v>
      </c>
      <c r="AC10" s="211">
        <v>0</v>
      </c>
      <c r="AD10" s="211">
        <v>0</v>
      </c>
      <c r="AE10" s="211">
        <v>0</v>
      </c>
      <c r="AF10" s="211">
        <v>0</v>
      </c>
      <c r="AG10" s="211">
        <v>0</v>
      </c>
      <c r="AH10" s="211">
        <v>0</v>
      </c>
      <c r="AI10" s="211">
        <v>0</v>
      </c>
      <c r="AJ10" s="211">
        <v>0</v>
      </c>
      <c r="AK10" s="211">
        <v>0</v>
      </c>
      <c r="AL10" s="211">
        <v>0</v>
      </c>
      <c r="AM10" s="211">
        <v>0</v>
      </c>
      <c r="AN10" s="57"/>
      <c r="AO10" s="57"/>
      <c r="CD10" s="11"/>
      <c r="CE10" s="11"/>
    </row>
    <row r="11" spans="1:83" ht="16.5" customHeight="1">
      <c r="A11" s="70"/>
      <c r="B11" s="94"/>
      <c r="C11" s="203">
        <f t="shared" si="0"/>
        <v>0</v>
      </c>
      <c r="D11" s="72"/>
      <c r="E11" s="72"/>
      <c r="F11" s="72"/>
      <c r="G11" s="72"/>
      <c r="H11" s="72"/>
      <c r="I11" s="72"/>
      <c r="J11" s="72"/>
      <c r="K11" s="211">
        <v>0</v>
      </c>
      <c r="L11" s="211">
        <v>0</v>
      </c>
      <c r="M11" s="211">
        <v>0</v>
      </c>
      <c r="N11" s="211">
        <v>0</v>
      </c>
      <c r="O11" s="211">
        <v>0</v>
      </c>
      <c r="P11" s="211">
        <v>0</v>
      </c>
      <c r="Q11" s="211">
        <v>0</v>
      </c>
      <c r="R11" s="211">
        <v>0</v>
      </c>
      <c r="S11" s="211">
        <v>0</v>
      </c>
      <c r="T11" s="211">
        <v>0</v>
      </c>
      <c r="U11" s="211">
        <v>0</v>
      </c>
      <c r="V11" s="211">
        <v>0</v>
      </c>
      <c r="W11" s="211">
        <v>0</v>
      </c>
      <c r="X11" s="211">
        <v>0</v>
      </c>
      <c r="Y11" s="211">
        <v>0</v>
      </c>
      <c r="Z11" s="211">
        <v>0</v>
      </c>
      <c r="AA11" s="211">
        <v>0</v>
      </c>
      <c r="AB11" s="211">
        <v>0</v>
      </c>
      <c r="AC11" s="211">
        <v>0</v>
      </c>
      <c r="AD11" s="211">
        <v>0</v>
      </c>
      <c r="AE11" s="211">
        <v>0</v>
      </c>
      <c r="AF11" s="211">
        <v>0</v>
      </c>
      <c r="AG11" s="211">
        <v>0</v>
      </c>
      <c r="AH11" s="211">
        <v>0</v>
      </c>
      <c r="AI11" s="211">
        <v>0</v>
      </c>
      <c r="AJ11" s="211">
        <v>0</v>
      </c>
      <c r="AK11" s="211">
        <v>0</v>
      </c>
      <c r="AL11" s="211">
        <v>0</v>
      </c>
      <c r="AM11" s="211">
        <v>0</v>
      </c>
      <c r="AN11" s="57"/>
      <c r="AO11" s="57"/>
      <c r="CD11" s="11"/>
      <c r="CE11" s="11"/>
    </row>
    <row r="12" spans="1:83" ht="16.5" customHeight="1">
      <c r="A12" s="70"/>
      <c r="B12" s="94"/>
      <c r="C12" s="203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211">
        <v>0</v>
      </c>
      <c r="M12" s="211">
        <v>0</v>
      </c>
      <c r="N12" s="211">
        <v>0</v>
      </c>
      <c r="O12" s="211">
        <v>0</v>
      </c>
      <c r="P12" s="211">
        <v>0</v>
      </c>
      <c r="Q12" s="211">
        <v>0</v>
      </c>
      <c r="R12" s="211">
        <v>0</v>
      </c>
      <c r="S12" s="211">
        <v>0</v>
      </c>
      <c r="T12" s="211">
        <v>0</v>
      </c>
      <c r="U12" s="211">
        <v>0</v>
      </c>
      <c r="V12" s="211">
        <v>0</v>
      </c>
      <c r="W12" s="211">
        <v>0</v>
      </c>
      <c r="X12" s="211">
        <v>0</v>
      </c>
      <c r="Y12" s="211">
        <v>0</v>
      </c>
      <c r="Z12" s="211">
        <v>0</v>
      </c>
      <c r="AA12" s="211">
        <v>0</v>
      </c>
      <c r="AB12" s="211">
        <v>0</v>
      </c>
      <c r="AC12" s="211">
        <v>0</v>
      </c>
      <c r="AD12" s="211">
        <v>0</v>
      </c>
      <c r="AE12" s="211">
        <v>0</v>
      </c>
      <c r="AF12" s="211">
        <v>0</v>
      </c>
      <c r="AG12" s="211">
        <v>0</v>
      </c>
      <c r="AH12" s="211">
        <v>0</v>
      </c>
      <c r="AI12" s="211">
        <v>0</v>
      </c>
      <c r="AJ12" s="211">
        <v>0</v>
      </c>
      <c r="AK12" s="211">
        <v>0</v>
      </c>
      <c r="AL12" s="211">
        <v>0</v>
      </c>
      <c r="AM12" s="211">
        <v>0</v>
      </c>
      <c r="AN12" s="57"/>
      <c r="AO12" s="57"/>
      <c r="CD12" s="11"/>
      <c r="CE12" s="11"/>
    </row>
    <row r="13" spans="1:83" ht="16.5" customHeight="1">
      <c r="A13" s="70"/>
      <c r="B13" s="94"/>
      <c r="C13" s="203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211">
        <v>0</v>
      </c>
      <c r="N13" s="211">
        <v>0</v>
      </c>
      <c r="O13" s="211">
        <v>0</v>
      </c>
      <c r="P13" s="211">
        <v>0</v>
      </c>
      <c r="Q13" s="211">
        <v>0</v>
      </c>
      <c r="R13" s="211">
        <v>0</v>
      </c>
      <c r="S13" s="211">
        <v>0</v>
      </c>
      <c r="T13" s="211">
        <v>0</v>
      </c>
      <c r="U13" s="211">
        <v>0</v>
      </c>
      <c r="V13" s="211">
        <v>0</v>
      </c>
      <c r="W13" s="211">
        <v>0</v>
      </c>
      <c r="X13" s="211">
        <v>0</v>
      </c>
      <c r="Y13" s="211">
        <v>0</v>
      </c>
      <c r="Z13" s="211">
        <v>0</v>
      </c>
      <c r="AA13" s="211">
        <v>0</v>
      </c>
      <c r="AB13" s="211">
        <v>0</v>
      </c>
      <c r="AC13" s="211">
        <v>0</v>
      </c>
      <c r="AD13" s="211">
        <v>0</v>
      </c>
      <c r="AE13" s="211">
        <v>0</v>
      </c>
      <c r="AF13" s="211">
        <v>0</v>
      </c>
      <c r="AG13" s="211">
        <v>0</v>
      </c>
      <c r="AH13" s="211">
        <v>0</v>
      </c>
      <c r="AI13" s="211">
        <v>0</v>
      </c>
      <c r="AJ13" s="211">
        <v>0</v>
      </c>
      <c r="AK13" s="211">
        <v>0</v>
      </c>
      <c r="AL13" s="211">
        <v>0</v>
      </c>
      <c r="AM13" s="211">
        <v>0</v>
      </c>
      <c r="AN13" s="57"/>
      <c r="AO13" s="57"/>
      <c r="CD13" s="11"/>
      <c r="CE13" s="11"/>
    </row>
    <row r="14" spans="1:83" ht="16.5" customHeight="1">
      <c r="A14" s="70"/>
      <c r="B14" s="94"/>
      <c r="C14" s="203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211">
        <v>0</v>
      </c>
      <c r="O14" s="211">
        <v>0</v>
      </c>
      <c r="P14" s="211">
        <v>0</v>
      </c>
      <c r="Q14" s="211">
        <v>0</v>
      </c>
      <c r="R14" s="211">
        <v>0</v>
      </c>
      <c r="S14" s="211">
        <v>0</v>
      </c>
      <c r="T14" s="211">
        <v>0</v>
      </c>
      <c r="U14" s="211">
        <v>0</v>
      </c>
      <c r="V14" s="211">
        <v>0</v>
      </c>
      <c r="W14" s="211">
        <v>0</v>
      </c>
      <c r="X14" s="211">
        <v>0</v>
      </c>
      <c r="Y14" s="211">
        <v>0</v>
      </c>
      <c r="Z14" s="211">
        <v>0</v>
      </c>
      <c r="AA14" s="211">
        <v>0</v>
      </c>
      <c r="AB14" s="211">
        <v>0</v>
      </c>
      <c r="AC14" s="211">
        <v>0</v>
      </c>
      <c r="AD14" s="211">
        <v>0</v>
      </c>
      <c r="AE14" s="211">
        <v>0</v>
      </c>
      <c r="AF14" s="211">
        <v>0</v>
      </c>
      <c r="AG14" s="211">
        <v>0</v>
      </c>
      <c r="AH14" s="211">
        <v>0</v>
      </c>
      <c r="AI14" s="211">
        <v>0</v>
      </c>
      <c r="AJ14" s="211">
        <v>0</v>
      </c>
      <c r="AK14" s="211">
        <v>0</v>
      </c>
      <c r="AL14" s="211">
        <v>0</v>
      </c>
      <c r="AM14" s="211">
        <v>0</v>
      </c>
      <c r="AN14" s="57"/>
      <c r="AO14" s="57"/>
      <c r="CD14" s="11"/>
      <c r="CE14" s="11"/>
    </row>
    <row r="15" spans="1:83" ht="16.5" customHeight="1">
      <c r="A15" s="70"/>
      <c r="B15" s="94"/>
      <c r="C15" s="203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211">
        <v>0</v>
      </c>
      <c r="P15" s="211">
        <v>0</v>
      </c>
      <c r="Q15" s="211">
        <v>0</v>
      </c>
      <c r="R15" s="211">
        <v>0</v>
      </c>
      <c r="S15" s="211">
        <v>0</v>
      </c>
      <c r="T15" s="211">
        <v>0</v>
      </c>
      <c r="U15" s="211">
        <v>0</v>
      </c>
      <c r="V15" s="211">
        <v>0</v>
      </c>
      <c r="W15" s="211">
        <v>0</v>
      </c>
      <c r="X15" s="211">
        <v>0</v>
      </c>
      <c r="Y15" s="211">
        <v>0</v>
      </c>
      <c r="Z15" s="211">
        <v>0</v>
      </c>
      <c r="AA15" s="211">
        <v>0</v>
      </c>
      <c r="AB15" s="211">
        <v>0</v>
      </c>
      <c r="AC15" s="211">
        <v>0</v>
      </c>
      <c r="AD15" s="211">
        <v>0</v>
      </c>
      <c r="AE15" s="211">
        <v>0</v>
      </c>
      <c r="AF15" s="211">
        <v>0</v>
      </c>
      <c r="AG15" s="211">
        <v>0</v>
      </c>
      <c r="AH15" s="211">
        <v>0</v>
      </c>
      <c r="AI15" s="211">
        <v>0</v>
      </c>
      <c r="AJ15" s="211">
        <v>0</v>
      </c>
      <c r="AK15" s="211">
        <v>0</v>
      </c>
      <c r="AL15" s="211">
        <v>0</v>
      </c>
      <c r="AM15" s="211">
        <v>0</v>
      </c>
      <c r="AN15" s="57"/>
      <c r="AO15" s="57"/>
      <c r="CD15" s="11"/>
      <c r="CE15" s="11"/>
    </row>
    <row r="16" spans="1:83" ht="16.5" customHeight="1">
      <c r="A16" s="70"/>
      <c r="B16" s="94"/>
      <c r="C16" s="203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211">
        <v>0</v>
      </c>
      <c r="Q16" s="211">
        <v>0</v>
      </c>
      <c r="R16" s="211">
        <v>0</v>
      </c>
      <c r="S16" s="211">
        <v>0</v>
      </c>
      <c r="T16" s="211">
        <v>0</v>
      </c>
      <c r="U16" s="211">
        <v>0</v>
      </c>
      <c r="V16" s="211">
        <v>0</v>
      </c>
      <c r="W16" s="211">
        <v>0</v>
      </c>
      <c r="X16" s="211">
        <v>0</v>
      </c>
      <c r="Y16" s="211">
        <v>0</v>
      </c>
      <c r="Z16" s="211">
        <v>0</v>
      </c>
      <c r="AA16" s="211">
        <v>0</v>
      </c>
      <c r="AB16" s="211">
        <v>0</v>
      </c>
      <c r="AC16" s="211">
        <v>0</v>
      </c>
      <c r="AD16" s="211">
        <v>0</v>
      </c>
      <c r="AE16" s="211">
        <v>0</v>
      </c>
      <c r="AF16" s="211">
        <v>0</v>
      </c>
      <c r="AG16" s="211">
        <v>0</v>
      </c>
      <c r="AH16" s="211">
        <v>0</v>
      </c>
      <c r="AI16" s="211">
        <v>0</v>
      </c>
      <c r="AJ16" s="211">
        <v>0</v>
      </c>
      <c r="AK16" s="211">
        <v>0</v>
      </c>
      <c r="AL16" s="211">
        <v>0</v>
      </c>
      <c r="AM16" s="211">
        <v>0</v>
      </c>
      <c r="AN16" s="57"/>
      <c r="AO16" s="57"/>
      <c r="CD16" s="11"/>
      <c r="CE16" s="11"/>
    </row>
    <row r="17" spans="1:83" ht="16.5" customHeight="1">
      <c r="A17" s="70"/>
      <c r="B17" s="94"/>
      <c r="C17" s="203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211">
        <v>0</v>
      </c>
      <c r="R17" s="211">
        <v>0</v>
      </c>
      <c r="S17" s="211">
        <v>0</v>
      </c>
      <c r="T17" s="211">
        <v>0</v>
      </c>
      <c r="U17" s="211">
        <v>0</v>
      </c>
      <c r="V17" s="211">
        <v>0</v>
      </c>
      <c r="W17" s="211">
        <v>0</v>
      </c>
      <c r="X17" s="211">
        <v>0</v>
      </c>
      <c r="Y17" s="211">
        <v>0</v>
      </c>
      <c r="Z17" s="211">
        <v>0</v>
      </c>
      <c r="AA17" s="211">
        <v>0</v>
      </c>
      <c r="AB17" s="211">
        <v>0</v>
      </c>
      <c r="AC17" s="211">
        <v>0</v>
      </c>
      <c r="AD17" s="211">
        <v>0</v>
      </c>
      <c r="AE17" s="211">
        <v>0</v>
      </c>
      <c r="AF17" s="211">
        <v>0</v>
      </c>
      <c r="AG17" s="211">
        <v>0</v>
      </c>
      <c r="AH17" s="211">
        <v>0</v>
      </c>
      <c r="AI17" s="211">
        <v>0</v>
      </c>
      <c r="AJ17" s="211">
        <v>0</v>
      </c>
      <c r="AK17" s="211">
        <v>0</v>
      </c>
      <c r="AL17" s="211">
        <v>0</v>
      </c>
      <c r="AM17" s="211">
        <v>0</v>
      </c>
      <c r="AN17" s="57"/>
      <c r="AO17" s="57"/>
      <c r="CD17" s="11"/>
      <c r="CE17" s="11"/>
    </row>
    <row r="18" spans="1:83" ht="16.5" customHeight="1">
      <c r="A18" s="70"/>
      <c r="B18" s="94"/>
      <c r="C18" s="203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211">
        <v>0</v>
      </c>
      <c r="S18" s="211">
        <v>0</v>
      </c>
      <c r="T18" s="211">
        <v>0</v>
      </c>
      <c r="U18" s="211">
        <v>0</v>
      </c>
      <c r="V18" s="211">
        <v>0</v>
      </c>
      <c r="W18" s="211">
        <v>0</v>
      </c>
      <c r="X18" s="211">
        <v>0</v>
      </c>
      <c r="Y18" s="211">
        <v>0</v>
      </c>
      <c r="Z18" s="211">
        <v>0</v>
      </c>
      <c r="AA18" s="211">
        <v>0</v>
      </c>
      <c r="AB18" s="211">
        <v>0</v>
      </c>
      <c r="AC18" s="211">
        <v>0</v>
      </c>
      <c r="AD18" s="211">
        <v>0</v>
      </c>
      <c r="AE18" s="211">
        <v>0</v>
      </c>
      <c r="AF18" s="211">
        <v>0</v>
      </c>
      <c r="AG18" s="211">
        <v>0</v>
      </c>
      <c r="AH18" s="211">
        <v>0</v>
      </c>
      <c r="AI18" s="211">
        <v>0</v>
      </c>
      <c r="AJ18" s="211">
        <v>0</v>
      </c>
      <c r="AK18" s="211">
        <v>0</v>
      </c>
      <c r="AL18" s="211">
        <v>0</v>
      </c>
      <c r="AM18" s="211">
        <v>0</v>
      </c>
      <c r="AN18" s="57"/>
      <c r="AO18" s="57"/>
      <c r="CD18" s="11"/>
      <c r="CE18" s="11"/>
    </row>
    <row r="19" spans="1:83" ht="16.5" customHeight="1">
      <c r="A19" s="70"/>
      <c r="B19" s="94"/>
      <c r="C19" s="203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211">
        <v>0</v>
      </c>
      <c r="T19" s="211">
        <v>0</v>
      </c>
      <c r="U19" s="211">
        <v>0</v>
      </c>
      <c r="V19" s="211">
        <v>0</v>
      </c>
      <c r="W19" s="211">
        <v>0</v>
      </c>
      <c r="X19" s="211">
        <v>0</v>
      </c>
      <c r="Y19" s="211">
        <v>0</v>
      </c>
      <c r="Z19" s="211">
        <v>0</v>
      </c>
      <c r="AA19" s="211">
        <v>0</v>
      </c>
      <c r="AB19" s="211">
        <v>0</v>
      </c>
      <c r="AC19" s="211">
        <v>0</v>
      </c>
      <c r="AD19" s="211">
        <v>0</v>
      </c>
      <c r="AE19" s="211">
        <v>0</v>
      </c>
      <c r="AF19" s="211">
        <v>0</v>
      </c>
      <c r="AG19" s="211">
        <v>0</v>
      </c>
      <c r="AH19" s="211">
        <v>0</v>
      </c>
      <c r="AI19" s="211">
        <v>0</v>
      </c>
      <c r="AJ19" s="211">
        <v>0</v>
      </c>
      <c r="AK19" s="211">
        <v>0</v>
      </c>
      <c r="AL19" s="211">
        <v>0</v>
      </c>
      <c r="AM19" s="211">
        <v>0</v>
      </c>
      <c r="AN19" s="57"/>
      <c r="AO19" s="57"/>
      <c r="CD19" s="11"/>
      <c r="CE19" s="11"/>
    </row>
    <row r="20" spans="1:83" ht="16.5" customHeight="1">
      <c r="A20" s="70"/>
      <c r="B20" s="94"/>
      <c r="C20" s="203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211">
        <v>0</v>
      </c>
      <c r="U20" s="211">
        <v>0</v>
      </c>
      <c r="V20" s="211">
        <v>0</v>
      </c>
      <c r="W20" s="211">
        <v>0</v>
      </c>
      <c r="X20" s="211">
        <v>0</v>
      </c>
      <c r="Y20" s="211">
        <v>0</v>
      </c>
      <c r="Z20" s="211">
        <v>0</v>
      </c>
      <c r="AA20" s="211">
        <v>0</v>
      </c>
      <c r="AB20" s="211">
        <v>0</v>
      </c>
      <c r="AC20" s="211">
        <v>0</v>
      </c>
      <c r="AD20" s="211">
        <v>0</v>
      </c>
      <c r="AE20" s="211">
        <v>0</v>
      </c>
      <c r="AF20" s="211">
        <v>0</v>
      </c>
      <c r="AG20" s="211">
        <v>0</v>
      </c>
      <c r="AH20" s="211">
        <v>0</v>
      </c>
      <c r="AI20" s="211">
        <v>0</v>
      </c>
      <c r="AJ20" s="211">
        <v>0</v>
      </c>
      <c r="AK20" s="211">
        <v>0</v>
      </c>
      <c r="AL20" s="211">
        <v>0</v>
      </c>
      <c r="AM20" s="211">
        <v>0</v>
      </c>
      <c r="AN20" s="57"/>
      <c r="AO20" s="57"/>
      <c r="CD20" s="11"/>
      <c r="CE20" s="11"/>
    </row>
    <row r="21" spans="1:83" ht="16.5" customHeight="1">
      <c r="A21" s="70"/>
      <c r="B21" s="94"/>
      <c r="C21" s="203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211">
        <v>0</v>
      </c>
      <c r="V21" s="211">
        <v>0</v>
      </c>
      <c r="W21" s="211">
        <v>0</v>
      </c>
      <c r="X21" s="211">
        <v>0</v>
      </c>
      <c r="Y21" s="211">
        <v>0</v>
      </c>
      <c r="Z21" s="211">
        <v>0</v>
      </c>
      <c r="AA21" s="211">
        <v>0</v>
      </c>
      <c r="AB21" s="211">
        <v>0</v>
      </c>
      <c r="AC21" s="211">
        <v>0</v>
      </c>
      <c r="AD21" s="211">
        <v>0</v>
      </c>
      <c r="AE21" s="211">
        <v>0</v>
      </c>
      <c r="AF21" s="211">
        <v>0</v>
      </c>
      <c r="AG21" s="211">
        <v>0</v>
      </c>
      <c r="AH21" s="211">
        <v>0</v>
      </c>
      <c r="AI21" s="211">
        <v>0</v>
      </c>
      <c r="AJ21" s="211">
        <v>0</v>
      </c>
      <c r="AK21" s="211">
        <v>0</v>
      </c>
      <c r="AL21" s="211">
        <v>0</v>
      </c>
      <c r="AM21" s="211">
        <v>0</v>
      </c>
      <c r="AN21" s="57"/>
      <c r="AO21" s="57"/>
      <c r="CD21" s="11"/>
      <c r="CE21" s="11"/>
    </row>
    <row r="22" spans="1:83" ht="16.5" customHeight="1">
      <c r="A22" s="70"/>
      <c r="B22" s="94"/>
      <c r="C22" s="203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211">
        <v>0</v>
      </c>
      <c r="W22" s="211">
        <v>0</v>
      </c>
      <c r="X22" s="211">
        <v>0</v>
      </c>
      <c r="Y22" s="211">
        <v>0</v>
      </c>
      <c r="Z22" s="211">
        <v>0</v>
      </c>
      <c r="AA22" s="211">
        <v>0</v>
      </c>
      <c r="AB22" s="211">
        <v>0</v>
      </c>
      <c r="AC22" s="211">
        <v>0</v>
      </c>
      <c r="AD22" s="211">
        <v>0</v>
      </c>
      <c r="AE22" s="211">
        <v>0</v>
      </c>
      <c r="AF22" s="211">
        <v>0</v>
      </c>
      <c r="AG22" s="211">
        <v>0</v>
      </c>
      <c r="AH22" s="211">
        <v>0</v>
      </c>
      <c r="AI22" s="211">
        <v>0</v>
      </c>
      <c r="AJ22" s="211">
        <v>0</v>
      </c>
      <c r="AK22" s="211">
        <v>0</v>
      </c>
      <c r="AL22" s="211">
        <v>0</v>
      </c>
      <c r="AM22" s="211">
        <v>0</v>
      </c>
      <c r="AN22" s="57"/>
      <c r="AO22" s="57"/>
      <c r="CD22" s="11"/>
      <c r="CE22" s="11"/>
    </row>
    <row r="23" spans="1:83" ht="16.5" customHeight="1">
      <c r="A23" s="70"/>
      <c r="B23" s="94"/>
      <c r="C23" s="203">
        <f t="shared" si="0"/>
        <v>0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246">
        <v>0</v>
      </c>
      <c r="X23" s="211">
        <v>0</v>
      </c>
      <c r="Y23" s="211">
        <v>0</v>
      </c>
      <c r="Z23" s="211">
        <v>0</v>
      </c>
      <c r="AA23" s="211">
        <v>0</v>
      </c>
      <c r="AB23" s="211">
        <v>0</v>
      </c>
      <c r="AC23" s="211">
        <v>0</v>
      </c>
      <c r="AD23" s="211">
        <v>0</v>
      </c>
      <c r="AE23" s="211">
        <v>0</v>
      </c>
      <c r="AF23" s="211">
        <v>0</v>
      </c>
      <c r="AG23" s="211">
        <v>0</v>
      </c>
      <c r="AH23" s="211">
        <v>0</v>
      </c>
      <c r="AI23" s="211">
        <v>0</v>
      </c>
      <c r="AJ23" s="211">
        <v>0</v>
      </c>
      <c r="AK23" s="211">
        <v>0</v>
      </c>
      <c r="AL23" s="211">
        <v>0</v>
      </c>
      <c r="AM23" s="211">
        <v>0</v>
      </c>
      <c r="AN23" s="57"/>
      <c r="AO23" s="57"/>
      <c r="CD23" s="11"/>
      <c r="CE23" s="11"/>
    </row>
    <row r="24" spans="1:83" ht="16.5" customHeight="1">
      <c r="A24" s="70"/>
      <c r="B24" s="94"/>
      <c r="C24" s="203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46">
        <v>0</v>
      </c>
      <c r="Y24" s="211">
        <v>0</v>
      </c>
      <c r="Z24" s="211">
        <v>0</v>
      </c>
      <c r="AA24" s="211">
        <v>0</v>
      </c>
      <c r="AB24" s="211">
        <v>0</v>
      </c>
      <c r="AC24" s="211">
        <v>0</v>
      </c>
      <c r="AD24" s="211">
        <v>0</v>
      </c>
      <c r="AE24" s="211">
        <v>0</v>
      </c>
      <c r="AF24" s="211">
        <v>0</v>
      </c>
      <c r="AG24" s="211">
        <v>0</v>
      </c>
      <c r="AH24" s="211">
        <v>0</v>
      </c>
      <c r="AI24" s="211">
        <v>0</v>
      </c>
      <c r="AJ24" s="211">
        <v>0</v>
      </c>
      <c r="AK24" s="211">
        <v>0</v>
      </c>
      <c r="AL24" s="211">
        <v>0</v>
      </c>
      <c r="AM24" s="211">
        <v>0</v>
      </c>
      <c r="AN24" s="57"/>
      <c r="AO24" s="125"/>
      <c r="CD24" s="11"/>
      <c r="CE24" s="11"/>
    </row>
    <row r="25" spans="1:83" ht="16.5" customHeight="1">
      <c r="A25" s="70"/>
      <c r="B25" s="94"/>
      <c r="C25" s="203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46">
        <v>0</v>
      </c>
      <c r="Z25" s="211">
        <v>0</v>
      </c>
      <c r="AA25" s="211">
        <v>0</v>
      </c>
      <c r="AB25" s="211">
        <v>0</v>
      </c>
      <c r="AC25" s="211">
        <v>0</v>
      </c>
      <c r="AD25" s="211">
        <v>0</v>
      </c>
      <c r="AE25" s="211">
        <v>0</v>
      </c>
      <c r="AF25" s="211">
        <v>0</v>
      </c>
      <c r="AG25" s="211">
        <v>0</v>
      </c>
      <c r="AH25" s="211">
        <v>0</v>
      </c>
      <c r="AI25" s="211">
        <v>0</v>
      </c>
      <c r="AJ25" s="211">
        <v>0</v>
      </c>
      <c r="AK25" s="211">
        <v>0</v>
      </c>
      <c r="AL25" s="211">
        <v>0</v>
      </c>
      <c r="AM25" s="211">
        <v>0</v>
      </c>
      <c r="AN25" s="57"/>
      <c r="AO25" s="125"/>
      <c r="CD25" s="11"/>
      <c r="CE25" s="11"/>
    </row>
    <row r="26" spans="1:83" ht="16.5" customHeight="1">
      <c r="A26" s="70"/>
      <c r="B26" s="94"/>
      <c r="C26" s="203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211">
        <v>0</v>
      </c>
      <c r="AA26" s="211">
        <v>0</v>
      </c>
      <c r="AB26" s="211">
        <v>0</v>
      </c>
      <c r="AC26" s="211">
        <v>0</v>
      </c>
      <c r="AD26" s="211">
        <v>0</v>
      </c>
      <c r="AE26" s="211">
        <v>0</v>
      </c>
      <c r="AF26" s="211">
        <v>0</v>
      </c>
      <c r="AG26" s="211">
        <v>0</v>
      </c>
      <c r="AH26" s="211">
        <v>0</v>
      </c>
      <c r="AI26" s="211">
        <v>0</v>
      </c>
      <c r="AJ26" s="211">
        <v>0</v>
      </c>
      <c r="AK26" s="211">
        <v>0</v>
      </c>
      <c r="AL26" s="211">
        <v>0</v>
      </c>
      <c r="AM26" s="211">
        <v>0</v>
      </c>
      <c r="AN26" s="57"/>
      <c r="AO26" s="125"/>
      <c r="CD26" s="11"/>
      <c r="CE26" s="11"/>
    </row>
    <row r="27" spans="1:83" ht="16.5" customHeight="1">
      <c r="A27" s="70"/>
      <c r="B27" s="94"/>
      <c r="C27" s="203">
        <f t="shared" si="0"/>
        <v>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211">
        <v>0</v>
      </c>
      <c r="AB27" s="211">
        <v>0</v>
      </c>
      <c r="AC27" s="211">
        <v>0</v>
      </c>
      <c r="AD27" s="211">
        <v>0</v>
      </c>
      <c r="AE27" s="211">
        <v>0</v>
      </c>
      <c r="AF27" s="211">
        <v>0</v>
      </c>
      <c r="AG27" s="211">
        <v>0</v>
      </c>
      <c r="AH27" s="211">
        <v>0</v>
      </c>
      <c r="AI27" s="211">
        <v>0</v>
      </c>
      <c r="AJ27" s="211">
        <v>0</v>
      </c>
      <c r="AK27" s="211">
        <v>0</v>
      </c>
      <c r="AL27" s="211">
        <v>0</v>
      </c>
      <c r="AM27" s="211">
        <v>0</v>
      </c>
      <c r="AN27" s="57"/>
      <c r="AO27" s="125"/>
      <c r="CD27" s="11"/>
      <c r="CE27" s="11"/>
    </row>
    <row r="28" spans="1:83" ht="16.5" customHeight="1">
      <c r="A28" s="70"/>
      <c r="B28" s="94"/>
      <c r="C28" s="203">
        <f t="shared" si="0"/>
        <v>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211">
        <v>0</v>
      </c>
      <c r="AC28" s="211">
        <v>0</v>
      </c>
      <c r="AD28" s="211">
        <v>0</v>
      </c>
      <c r="AE28" s="211">
        <v>0</v>
      </c>
      <c r="AF28" s="211">
        <v>0</v>
      </c>
      <c r="AG28" s="211">
        <v>0</v>
      </c>
      <c r="AH28" s="211">
        <v>0</v>
      </c>
      <c r="AI28" s="211">
        <v>0</v>
      </c>
      <c r="AJ28" s="211">
        <v>0</v>
      </c>
      <c r="AK28" s="211">
        <v>0</v>
      </c>
      <c r="AL28" s="211">
        <v>0</v>
      </c>
      <c r="AM28" s="211">
        <v>0</v>
      </c>
      <c r="AN28" s="57"/>
      <c r="AO28" s="125"/>
      <c r="CD28" s="11"/>
      <c r="CE28" s="11"/>
    </row>
    <row r="29" spans="1:83" ht="16.5" customHeight="1">
      <c r="A29" s="70"/>
      <c r="B29" s="94"/>
      <c r="C29" s="203">
        <f t="shared" si="0"/>
        <v>0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211">
        <v>0</v>
      </c>
      <c r="AD29" s="211">
        <v>0</v>
      </c>
      <c r="AE29" s="211">
        <v>0</v>
      </c>
      <c r="AF29" s="211">
        <v>0</v>
      </c>
      <c r="AG29" s="211">
        <v>0</v>
      </c>
      <c r="AH29" s="211">
        <v>0</v>
      </c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57"/>
      <c r="AO29" s="125"/>
      <c r="CD29" s="11"/>
      <c r="CE29" s="11"/>
    </row>
    <row r="30" spans="1:83" ht="16.5" customHeight="1">
      <c r="A30" s="70"/>
      <c r="B30" s="94"/>
      <c r="C30" s="203">
        <f t="shared" si="0"/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211">
        <v>0</v>
      </c>
      <c r="AE30" s="211">
        <v>0</v>
      </c>
      <c r="AF30" s="211">
        <v>0</v>
      </c>
      <c r="AG30" s="211">
        <v>0</v>
      </c>
      <c r="AH30" s="211">
        <v>0</v>
      </c>
      <c r="AI30" s="211">
        <v>0</v>
      </c>
      <c r="AJ30" s="211">
        <v>0</v>
      </c>
      <c r="AK30" s="211">
        <v>0</v>
      </c>
      <c r="AL30" s="211">
        <v>0</v>
      </c>
      <c r="AM30" s="211">
        <v>0</v>
      </c>
      <c r="AN30" s="57"/>
      <c r="AO30" s="125"/>
      <c r="CD30" s="11"/>
      <c r="CE30" s="11"/>
    </row>
    <row r="31" spans="1:83" ht="16.5" customHeight="1">
      <c r="A31" s="70"/>
      <c r="B31" s="94"/>
      <c r="C31" s="203">
        <f t="shared" si="0"/>
        <v>0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211">
        <v>0</v>
      </c>
      <c r="AF31" s="211">
        <v>0</v>
      </c>
      <c r="AG31" s="211">
        <v>0</v>
      </c>
      <c r="AH31" s="211">
        <v>0</v>
      </c>
      <c r="AI31" s="211">
        <v>0</v>
      </c>
      <c r="AJ31" s="211">
        <v>0</v>
      </c>
      <c r="AK31" s="211">
        <v>0</v>
      </c>
      <c r="AL31" s="211">
        <v>0</v>
      </c>
      <c r="AM31" s="211">
        <v>0</v>
      </c>
      <c r="AN31" s="57"/>
      <c r="AO31" s="125"/>
      <c r="CD31" s="11"/>
      <c r="CE31" s="11"/>
    </row>
    <row r="32" spans="1:83" ht="16.5" customHeight="1">
      <c r="A32" s="70"/>
      <c r="B32" s="94"/>
      <c r="C32" s="203">
        <f t="shared" si="0"/>
        <v>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211">
        <v>0</v>
      </c>
      <c r="AG32" s="211">
        <v>0</v>
      </c>
      <c r="AH32" s="211">
        <v>0</v>
      </c>
      <c r="AI32" s="211">
        <v>0</v>
      </c>
      <c r="AJ32" s="211">
        <v>0</v>
      </c>
      <c r="AK32" s="211">
        <v>0</v>
      </c>
      <c r="AL32" s="211">
        <v>0</v>
      </c>
      <c r="AM32" s="211">
        <v>0</v>
      </c>
      <c r="AN32" s="57"/>
      <c r="AO32" s="125"/>
      <c r="CD32" s="11"/>
      <c r="CE32" s="11"/>
    </row>
    <row r="33" spans="1:83" ht="16.5" customHeight="1">
      <c r="A33" s="70"/>
      <c r="B33" s="94"/>
      <c r="C33" s="203">
        <f t="shared" si="0"/>
        <v>0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211">
        <v>0</v>
      </c>
      <c r="AH33" s="211">
        <v>0</v>
      </c>
      <c r="AI33" s="211">
        <v>0</v>
      </c>
      <c r="AJ33" s="211">
        <v>0</v>
      </c>
      <c r="AK33" s="211">
        <v>0</v>
      </c>
      <c r="AL33" s="211">
        <v>0</v>
      </c>
      <c r="AM33" s="211">
        <v>0</v>
      </c>
      <c r="AN33" s="57"/>
      <c r="AO33" s="125"/>
      <c r="CD33" s="11"/>
      <c r="CE33" s="11"/>
    </row>
    <row r="34" spans="1:83" ht="16.5" customHeight="1">
      <c r="A34" s="70"/>
      <c r="B34" s="94"/>
      <c r="C34" s="203">
        <f t="shared" si="0"/>
        <v>0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211">
        <v>0</v>
      </c>
      <c r="AI34" s="211">
        <v>0</v>
      </c>
      <c r="AJ34" s="211">
        <v>0</v>
      </c>
      <c r="AK34" s="211">
        <v>0</v>
      </c>
      <c r="AL34" s="211">
        <v>0</v>
      </c>
      <c r="AM34" s="211">
        <v>0</v>
      </c>
      <c r="AN34" s="57"/>
      <c r="AO34" s="125"/>
      <c r="CD34" s="11"/>
      <c r="CE34" s="11"/>
    </row>
    <row r="35" spans="1:83" ht="16.5" customHeight="1">
      <c r="A35" s="70"/>
      <c r="B35" s="94"/>
      <c r="C35" s="203">
        <f t="shared" si="0"/>
        <v>0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72"/>
      <c r="AI35" s="211">
        <v>0</v>
      </c>
      <c r="AJ35" s="211">
        <v>0</v>
      </c>
      <c r="AK35" s="211">
        <v>0</v>
      </c>
      <c r="AL35" s="211">
        <v>0</v>
      </c>
      <c r="AM35" s="211">
        <v>0</v>
      </c>
      <c r="AN35" s="57"/>
      <c r="AO35" s="125"/>
      <c r="CD35" s="11"/>
      <c r="CE35" s="11"/>
    </row>
    <row r="36" spans="1:83" ht="16.5" customHeight="1">
      <c r="A36" s="70"/>
      <c r="B36" s="94"/>
      <c r="C36" s="203">
        <f t="shared" si="0"/>
        <v>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72"/>
      <c r="AI36" s="72"/>
      <c r="AJ36" s="211">
        <v>0</v>
      </c>
      <c r="AK36" s="211">
        <v>0</v>
      </c>
      <c r="AL36" s="211">
        <v>0</v>
      </c>
      <c r="AM36" s="211">
        <v>0</v>
      </c>
      <c r="AN36" s="57"/>
      <c r="AO36" s="125"/>
      <c r="CD36" s="11"/>
      <c r="CE36" s="11"/>
    </row>
    <row r="37" spans="1:83" ht="16.5" customHeight="1">
      <c r="A37" s="70"/>
      <c r="B37" s="94"/>
      <c r="C37" s="203">
        <f t="shared" si="0"/>
        <v>0</v>
      </c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72"/>
      <c r="AI37" s="72"/>
      <c r="AJ37" s="72"/>
      <c r="AK37" s="211">
        <v>0</v>
      </c>
      <c r="AL37" s="211">
        <v>0</v>
      </c>
      <c r="AM37" s="211">
        <v>0</v>
      </c>
      <c r="AN37" s="57"/>
      <c r="AO37" s="125"/>
      <c r="CD37" s="11"/>
      <c r="CE37" s="11"/>
    </row>
    <row r="38" spans="1:83" ht="16.5" customHeight="1">
      <c r="A38" s="70"/>
      <c r="B38" s="94"/>
      <c r="C38" s="203">
        <f t="shared" si="0"/>
        <v>0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72"/>
      <c r="AI38" s="72"/>
      <c r="AJ38" s="72"/>
      <c r="AK38" s="72"/>
      <c r="AL38" s="211">
        <v>0</v>
      </c>
      <c r="AM38" s="211">
        <v>0</v>
      </c>
      <c r="AN38" s="57"/>
      <c r="AO38" s="125"/>
      <c r="CD38" s="11"/>
      <c r="CE38" s="11"/>
    </row>
    <row r="39" spans="1:83" ht="16.5" customHeight="1">
      <c r="A39" s="70"/>
      <c r="B39" s="94"/>
      <c r="C39" s="203">
        <f t="shared" si="0"/>
        <v>0</v>
      </c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72"/>
      <c r="AI39" s="72"/>
      <c r="AJ39" s="72"/>
      <c r="AK39" s="72"/>
      <c r="AL39" s="72"/>
      <c r="AM39" s="211">
        <v>0</v>
      </c>
      <c r="AN39" s="57"/>
      <c r="AO39" s="125"/>
      <c r="CD39" s="11"/>
      <c r="CE39" s="11"/>
    </row>
    <row r="40" spans="1:83" ht="16.5" customHeight="1">
      <c r="A40" s="70"/>
      <c r="B40" s="94"/>
      <c r="C40" s="203">
        <f t="shared" si="0"/>
        <v>0</v>
      </c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47"/>
      <c r="AB40" s="247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57"/>
      <c r="AO40" s="125"/>
      <c r="CD40" s="11"/>
      <c r="CE40" s="11"/>
    </row>
    <row r="41" spans="1:83" ht="16.5" customHeight="1">
      <c r="A41" s="70"/>
      <c r="B41" s="94"/>
      <c r="C41" s="203">
        <f t="shared" si="0"/>
        <v>0</v>
      </c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57"/>
      <c r="AO41" s="125"/>
      <c r="CD41" s="11"/>
      <c r="CE41" s="11"/>
    </row>
    <row r="42" spans="1:83" ht="16.5" customHeight="1" thickBot="1">
      <c r="A42" s="70"/>
      <c r="B42" s="94"/>
      <c r="C42" s="203">
        <f t="shared" si="0"/>
        <v>0</v>
      </c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57"/>
      <c r="AO42" s="125"/>
      <c r="CD42" s="11"/>
      <c r="CE42" s="11"/>
    </row>
    <row r="43" spans="1:83" s="59" customFormat="1" ht="16.5" customHeight="1" thickBot="1">
      <c r="A43" s="58" t="s">
        <v>28</v>
      </c>
      <c r="B43" s="75">
        <f>SUM(B4:B42)</f>
        <v>0</v>
      </c>
      <c r="C43" s="75">
        <f>SUM(C4:C42)</f>
        <v>0</v>
      </c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93"/>
      <c r="AO43" s="93"/>
    </row>
    <row r="44" spans="1:83">
      <c r="A44" s="16" t="s">
        <v>32</v>
      </c>
      <c r="CA44"/>
      <c r="CB44"/>
      <c r="CD44" s="11"/>
      <c r="CE44" s="11"/>
    </row>
    <row r="45" spans="1:83" s="43" customFormat="1">
      <c r="A45" s="40"/>
      <c r="B45" s="41" t="s">
        <v>29</v>
      </c>
      <c r="C45" s="42">
        <v>3</v>
      </c>
      <c r="D45" s="42">
        <v>4</v>
      </c>
      <c r="E45" s="42">
        <v>5</v>
      </c>
      <c r="F45" s="42">
        <v>6</v>
      </c>
      <c r="G45" s="42">
        <v>7</v>
      </c>
      <c r="H45" s="42">
        <v>8</v>
      </c>
      <c r="I45" s="42">
        <v>9</v>
      </c>
      <c r="J45" s="42">
        <v>10</v>
      </c>
      <c r="K45" s="42">
        <v>11</v>
      </c>
      <c r="L45" s="42">
        <v>12</v>
      </c>
      <c r="M45" s="42">
        <v>13</v>
      </c>
      <c r="N45" s="42">
        <v>14</v>
      </c>
      <c r="O45" s="42">
        <v>15</v>
      </c>
      <c r="P45" s="42">
        <v>16</v>
      </c>
      <c r="Q45" s="42">
        <v>17</v>
      </c>
      <c r="R45" s="42">
        <v>18</v>
      </c>
      <c r="S45" s="42">
        <v>19</v>
      </c>
      <c r="T45" s="42">
        <v>20</v>
      </c>
      <c r="U45" s="42">
        <v>21</v>
      </c>
      <c r="V45" s="42">
        <v>22</v>
      </c>
      <c r="W45" s="42">
        <v>23</v>
      </c>
      <c r="X45" s="42">
        <v>24</v>
      </c>
      <c r="Y45" s="42">
        <v>25</v>
      </c>
      <c r="Z45" s="42">
        <v>26</v>
      </c>
      <c r="AA45" s="42">
        <v>27</v>
      </c>
      <c r="AB45" s="42">
        <v>28</v>
      </c>
      <c r="AC45" s="42">
        <v>29</v>
      </c>
      <c r="AD45" s="42">
        <v>30</v>
      </c>
      <c r="AE45" s="42">
        <v>31</v>
      </c>
      <c r="AF45" s="42">
        <v>32</v>
      </c>
      <c r="AG45" s="42">
        <v>33</v>
      </c>
      <c r="AH45" s="42">
        <v>34</v>
      </c>
      <c r="AI45" s="42">
        <v>35</v>
      </c>
      <c r="AJ45" s="42">
        <v>36</v>
      </c>
      <c r="AK45" s="42">
        <v>37</v>
      </c>
      <c r="AL45" s="42">
        <v>38</v>
      </c>
      <c r="AM45" s="42">
        <v>39</v>
      </c>
      <c r="AN45" s="15"/>
      <c r="AO45" s="15"/>
      <c r="AP45" s="15"/>
      <c r="AQ45" s="15"/>
      <c r="AR45" s="15"/>
      <c r="AS45" s="15"/>
      <c r="AT45" s="11"/>
      <c r="AU45" s="11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1"/>
      <c r="BN45" s="15"/>
      <c r="BO45" s="11"/>
      <c r="BP45" s="11"/>
      <c r="BQ45" s="11"/>
      <c r="BR45"/>
      <c r="BS45"/>
      <c r="BT45" s="11"/>
      <c r="BU45"/>
      <c r="BV45"/>
      <c r="BW45" s="11"/>
      <c r="BX45" s="11"/>
      <c r="BY45" s="11"/>
      <c r="BZ45" s="13"/>
      <c r="CA45" s="13"/>
      <c r="CB45" s="13"/>
      <c r="CC45" s="13"/>
      <c r="CD45" s="13"/>
      <c r="CE45" s="13"/>
    </row>
    <row r="46" spans="1:83" s="14" customFormat="1">
      <c r="A46" s="38"/>
      <c r="B46" s="28"/>
      <c r="C46" s="20" t="e">
        <f>SUM($E$4:E6)/($B$4+$B$5+$B$6)</f>
        <v>#DIV/0!</v>
      </c>
      <c r="D46" s="20" t="e">
        <f>SUM($E$4:F6)/($B$4+$B$5+$B$6)</f>
        <v>#DIV/0!</v>
      </c>
      <c r="E46" s="20" t="e">
        <f>SUM($E$4:G6)/($B$4+$B$5+$B$6)</f>
        <v>#DIV/0!</v>
      </c>
      <c r="F46" s="20" t="e">
        <f>SUM($E$4:H6)/($B$4+$B$5+$B$6)</f>
        <v>#DIV/0!</v>
      </c>
      <c r="G46" s="20" t="e">
        <f>SUM($E$4:I6)/($B$4+$B$5+$B$6)</f>
        <v>#DIV/0!</v>
      </c>
      <c r="H46" s="20" t="e">
        <f>SUM($E$4:J6)/($B$4+$B$5+$B$6)</f>
        <v>#DIV/0!</v>
      </c>
      <c r="I46" s="20" t="e">
        <f>SUM($E$4:K6)/($B$4+$B$5+$B$6)</f>
        <v>#DIV/0!</v>
      </c>
      <c r="J46" s="20" t="e">
        <f>SUM($E$4:L6)/($B$4+$B$5+$B$6)</f>
        <v>#DIV/0!</v>
      </c>
      <c r="K46" s="20" t="e">
        <f>SUM($E$4:M6)/($B$4+$B$5+$B$6)</f>
        <v>#DIV/0!</v>
      </c>
      <c r="L46" s="20" t="e">
        <f>SUM($E$4:N6)/($B$4+$B$5+$B$6)</f>
        <v>#DIV/0!</v>
      </c>
      <c r="M46" s="20" t="e">
        <f>SUM($E$4:O6)/($B$4+$B$5+$B$6)</f>
        <v>#DIV/0!</v>
      </c>
      <c r="N46" s="20" t="e">
        <f>SUM($E$4:P6)/($B$4+$B$5+$B$6)</f>
        <v>#DIV/0!</v>
      </c>
      <c r="O46" s="20" t="e">
        <f>SUM($E$4:Q6)/($B$4+$B$5+$B$6)</f>
        <v>#DIV/0!</v>
      </c>
      <c r="P46" s="20" t="e">
        <f>SUM($E$4:R6)/($B$4+$B$5+$B$6)</f>
        <v>#DIV/0!</v>
      </c>
      <c r="Q46" s="20" t="e">
        <f>SUM($E$4:S6)/($B$4+$B$5+$B$6)</f>
        <v>#DIV/0!</v>
      </c>
      <c r="R46" s="20" t="e">
        <f>SUM($E$4:T6)/($B$4+$B$5+$B$6)</f>
        <v>#DIV/0!</v>
      </c>
      <c r="S46" s="20" t="e">
        <f>SUM($E$4:U6)/($B$4+$B$5+$B$6)</f>
        <v>#DIV/0!</v>
      </c>
      <c r="T46" s="20" t="e">
        <f>SUM($E$4:V6)/($B$4+$B$5+$B$6)</f>
        <v>#DIV/0!</v>
      </c>
      <c r="U46" s="20" t="e">
        <f>SUM($E$4:W6)/($B$4+$B$5+$B$6)</f>
        <v>#DIV/0!</v>
      </c>
      <c r="V46" s="20" t="e">
        <f>SUM($E$4:X6)/($B$4+$B$5+$B$6)</f>
        <v>#DIV/0!</v>
      </c>
      <c r="W46" s="20" t="e">
        <f>SUM($E$4:Y6)/($B$4+$B$5+$B$6)</f>
        <v>#DIV/0!</v>
      </c>
      <c r="X46" s="20" t="e">
        <f>SUM($E$4:Z6)/($B$4+$B$5+$B$6)</f>
        <v>#DIV/0!</v>
      </c>
      <c r="Y46" s="20" t="e">
        <f>SUM($E$4:AA6)/($B$4+$B$5+$B$6)</f>
        <v>#DIV/0!</v>
      </c>
      <c r="Z46" s="20" t="e">
        <f>SUM($E$4:AB6)/($B$4+$B$5+$B$6)</f>
        <v>#DIV/0!</v>
      </c>
      <c r="AA46" s="20" t="e">
        <f>SUM($E$4:AC6)/($B$4+$B$5+$B$6)</f>
        <v>#DIV/0!</v>
      </c>
      <c r="AB46" s="20" t="e">
        <f>SUM($E$4:AD6)/($B$4+$B$5+$B$6)</f>
        <v>#DIV/0!</v>
      </c>
      <c r="AC46" s="20" t="e">
        <f>SUM($E$4:AE6)/($B$4+$B$5+$B$6)</f>
        <v>#DIV/0!</v>
      </c>
      <c r="AD46" s="20" t="e">
        <f>SUM($E$4:AF6)/($B$4+$B$5+$B$6)</f>
        <v>#DIV/0!</v>
      </c>
      <c r="AE46" s="20" t="e">
        <f>SUM($E$4:AG6)/($B$4+$B$5+$B$6)</f>
        <v>#DIV/0!</v>
      </c>
      <c r="AF46" s="20" t="e">
        <f>SUM($E$4:AH6)/($B$4+$B$5+$B$6)</f>
        <v>#DIV/0!</v>
      </c>
      <c r="AG46" s="20" t="e">
        <f>SUM($E$4:AI6)/($B$4+$B$5+$B$6)</f>
        <v>#DIV/0!</v>
      </c>
      <c r="AH46" s="20" t="e">
        <f>SUM($E$4:AJ6)/($B$4+$B$5+$B$6)</f>
        <v>#DIV/0!</v>
      </c>
      <c r="AI46" s="20" t="e">
        <f>SUM($E$4:AK6)/($B$4+$B$5+$B$6)</f>
        <v>#DIV/0!</v>
      </c>
      <c r="AJ46" s="20" t="e">
        <f>SUM($E$4:AL6)/($B$4+$B$5+$B$6)</f>
        <v>#DIV/0!</v>
      </c>
      <c r="AK46" s="201" t="e">
        <f>SUM($E$4:AM6)/($B$4+$B$5+$B$6)</f>
        <v>#DIV/0!</v>
      </c>
      <c r="AL46" s="30"/>
      <c r="AM46" s="20"/>
      <c r="AN46" s="15"/>
      <c r="AO46" s="15"/>
      <c r="AP46" s="15"/>
      <c r="AQ46" s="15"/>
      <c r="AR46" s="15"/>
      <c r="AS46" s="15"/>
      <c r="AT46" s="11"/>
      <c r="AU46" s="11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1"/>
      <c r="BN46" s="15"/>
      <c r="BO46" s="11"/>
      <c r="BP46" s="11"/>
      <c r="BQ46" s="11"/>
      <c r="BR46"/>
      <c r="BS46"/>
      <c r="BT46"/>
      <c r="BU46"/>
      <c r="BV46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 s="14" customFormat="1">
      <c r="A47" s="38"/>
      <c r="B47" s="28"/>
      <c r="C47" s="20" t="e">
        <f>SUM($H$7:H9)/($B$7+$B$8+$B$9)</f>
        <v>#DIV/0!</v>
      </c>
      <c r="D47" s="20" t="e">
        <f>SUM($H$7:I9)/($B$7+$B$8+$B$9)</f>
        <v>#DIV/0!</v>
      </c>
      <c r="E47" s="20" t="e">
        <f>SUM($H$7:J9)/($B$7+$B$8+$B$9)</f>
        <v>#DIV/0!</v>
      </c>
      <c r="F47" s="20" t="e">
        <f>SUM($H$7:K9)/($B$7+$B$8+$B$9)</f>
        <v>#DIV/0!</v>
      </c>
      <c r="G47" s="20" t="e">
        <f>SUM($H$7:L9)/($B$7+$B$8+$B$9)</f>
        <v>#DIV/0!</v>
      </c>
      <c r="H47" s="20" t="e">
        <f>SUM($H$7:M9)/($B$7+$B$8+$B$9)</f>
        <v>#DIV/0!</v>
      </c>
      <c r="I47" s="20" t="e">
        <f>SUM($H$7:N9)/($B$7+$B$8+$B$9)</f>
        <v>#DIV/0!</v>
      </c>
      <c r="J47" s="20" t="e">
        <f>SUM($H$7:O9)/($B$7+$B$8+$B$9)</f>
        <v>#DIV/0!</v>
      </c>
      <c r="K47" s="20" t="e">
        <f>SUM($H$7:P9)/($B$7+$B$8+$B$9)</f>
        <v>#DIV/0!</v>
      </c>
      <c r="L47" s="20" t="e">
        <f>SUM($H$7:Q9)/($B$7+$B$8+$B$9)</f>
        <v>#DIV/0!</v>
      </c>
      <c r="M47" s="20" t="e">
        <f>SUM($H$7:R9)/($B$7+$B$8+$B$9)</f>
        <v>#DIV/0!</v>
      </c>
      <c r="N47" s="20" t="e">
        <f>SUM($H$7:S9)/($B$7+$B$8+$B$9)</f>
        <v>#DIV/0!</v>
      </c>
      <c r="O47" s="20" t="e">
        <f>SUM($H$7:T9)/($B$7+$B$8+$B$9)</f>
        <v>#DIV/0!</v>
      </c>
      <c r="P47" s="20" t="e">
        <f>SUM($H$7:U9)/($B$7+$B$8+$B$9)</f>
        <v>#DIV/0!</v>
      </c>
      <c r="Q47" s="20" t="e">
        <f>SUM($H$7:V9)/($B$7+$B$8+$B$9)</f>
        <v>#DIV/0!</v>
      </c>
      <c r="R47" s="20" t="e">
        <f>SUM($H$7:W9)/($B$7+$B$8+$B$9)</f>
        <v>#DIV/0!</v>
      </c>
      <c r="S47" s="20" t="e">
        <f>SUM($H$7:X9)/($B$7+$B$8+$B$9)</f>
        <v>#DIV/0!</v>
      </c>
      <c r="T47" s="20" t="e">
        <f>SUM($H$7:Y9)/($B$7+$B$8+$B$9)</f>
        <v>#DIV/0!</v>
      </c>
      <c r="U47" s="20" t="e">
        <f>SUM($H$7:Z9)/($B$7+$B$8+$B$9)</f>
        <v>#DIV/0!</v>
      </c>
      <c r="V47" s="20" t="e">
        <f>SUM($H$7:AA9)/($B$7+$B$8+$B$9)</f>
        <v>#DIV/0!</v>
      </c>
      <c r="W47" s="20" t="e">
        <f>SUM($H$7:AB9)/($B$7+$B$8+$B$9)</f>
        <v>#DIV/0!</v>
      </c>
      <c r="X47" s="20" t="e">
        <f>SUM($H$7:AC9)/($B$7+$B$8+$B$9)</f>
        <v>#DIV/0!</v>
      </c>
      <c r="Y47" s="20" t="e">
        <f>SUM($H$7:AD9)/($B$7+$B$8+$B$9)</f>
        <v>#DIV/0!</v>
      </c>
      <c r="Z47" s="20" t="e">
        <f>SUM($H$7:AE9)/($B$7+$B$8+$B$9)</f>
        <v>#DIV/0!</v>
      </c>
      <c r="AA47" s="20" t="e">
        <f>SUM($H$7:AF9)/($B$7+$B$8+$B$9)</f>
        <v>#DIV/0!</v>
      </c>
      <c r="AB47" s="20" t="e">
        <f>SUM($H$7:AG9)/($B$7+$B$8+$B$9)</f>
        <v>#DIV/0!</v>
      </c>
      <c r="AC47" s="20" t="e">
        <f>SUM($H$7:AH9)/($B$7+$B$8+$B$9)</f>
        <v>#DIV/0!</v>
      </c>
      <c r="AD47" s="20" t="e">
        <f>SUM($H$7:AI9)/($B$7+$B$8+$B$9)</f>
        <v>#DIV/0!</v>
      </c>
      <c r="AE47" s="20" t="e">
        <f>SUM($H$7:AJ9)/($B$7+$B$8+$B$9)</f>
        <v>#DIV/0!</v>
      </c>
      <c r="AF47" s="20" t="e">
        <f>SUM($H$7:AK9)/($B$7+$B$8+$B$9)</f>
        <v>#DIV/0!</v>
      </c>
      <c r="AG47" s="20" t="e">
        <f>SUM($H$7:AL9)/($B$7+$B$8+$B$9)</f>
        <v>#DIV/0!</v>
      </c>
      <c r="AH47" s="201" t="e">
        <f>SUM($H$7:AM9)/($B$7+$B$8+$B$9)</f>
        <v>#DIV/0!</v>
      </c>
      <c r="AI47" s="30"/>
      <c r="AJ47" s="20"/>
      <c r="AK47" s="20"/>
      <c r="AL47" s="20"/>
      <c r="AM47" s="20"/>
      <c r="AN47" s="15"/>
      <c r="AO47" s="15"/>
      <c r="AP47" s="15"/>
      <c r="AQ47" s="15"/>
      <c r="AR47" s="15"/>
      <c r="AS47" s="15"/>
      <c r="AT47" s="11"/>
      <c r="AU47" s="11"/>
      <c r="AV47" s="11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1"/>
      <c r="BN47" s="15"/>
      <c r="BO47" s="11"/>
      <c r="BP47" s="11"/>
      <c r="BQ47" s="11"/>
      <c r="BR47"/>
      <c r="BS47"/>
      <c r="BT47"/>
      <c r="BU47"/>
      <c r="BV47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 s="14" customFormat="1">
      <c r="A48" s="38"/>
      <c r="B48" s="28"/>
      <c r="C48" s="20" t="e">
        <f>SUM($K$10:K12)/($B$10+$B$11+$B$12)</f>
        <v>#DIV/0!</v>
      </c>
      <c r="D48" s="20" t="e">
        <f>SUM($K$10:L12)/($B$10+$B$11+$B$12)</f>
        <v>#DIV/0!</v>
      </c>
      <c r="E48" s="20" t="e">
        <f>SUM($K$10:M12)/($B$10+$B$11+$B$12)</f>
        <v>#DIV/0!</v>
      </c>
      <c r="F48" s="20" t="e">
        <f>SUM($K$10:N12)/($B$10+$B$11+$B$12)</f>
        <v>#DIV/0!</v>
      </c>
      <c r="G48" s="20" t="e">
        <f>SUM($K$10:O12)/($B$10+$B$11+$B$12)</f>
        <v>#DIV/0!</v>
      </c>
      <c r="H48" s="20" t="e">
        <f>SUM($K$10:P12)/($B$10+$B$11+$B$12)</f>
        <v>#DIV/0!</v>
      </c>
      <c r="I48" s="20" t="e">
        <f>SUM($K$10:Q12)/($B$10+$B$11+$B$12)</f>
        <v>#DIV/0!</v>
      </c>
      <c r="J48" s="20" t="e">
        <f>SUM($K$10:R12)/($B$10+$B$11+$B$12)</f>
        <v>#DIV/0!</v>
      </c>
      <c r="K48" s="20" t="e">
        <f>SUM($K$10:S12)/($B$10+$B$11+$B$12)</f>
        <v>#DIV/0!</v>
      </c>
      <c r="L48" s="20" t="e">
        <f>SUM($K$10:T12)/($B$10+$B$11+$B$12)</f>
        <v>#DIV/0!</v>
      </c>
      <c r="M48" s="20" t="e">
        <f>SUM($K$10:U12)/($B$10+$B$11+$B$12)</f>
        <v>#DIV/0!</v>
      </c>
      <c r="N48" s="20" t="e">
        <f>SUM($K$10:V12)/($B$10+$B$11+$B$12)</f>
        <v>#DIV/0!</v>
      </c>
      <c r="O48" s="20" t="e">
        <f>SUM($K$10:W12)/($B$10+$B$11+$B$12)</f>
        <v>#DIV/0!</v>
      </c>
      <c r="P48" s="20" t="e">
        <f>SUM($K$10:X12)/($B$10+$B$11+$B$12)</f>
        <v>#DIV/0!</v>
      </c>
      <c r="Q48" s="20" t="e">
        <f>SUM($K$10:Y12)/($B$10+$B$11+$B$12)</f>
        <v>#DIV/0!</v>
      </c>
      <c r="R48" s="20" t="e">
        <f>SUM($K$10:Z12)/($B$10+$B$11+$B$12)</f>
        <v>#DIV/0!</v>
      </c>
      <c r="S48" s="20" t="e">
        <f>SUM($K$10:AA12)/($B$10+$B$11+$B$12)</f>
        <v>#DIV/0!</v>
      </c>
      <c r="T48" s="20" t="e">
        <f>SUM($K$10:AB12)/($B$10+$B$11+$B$12)</f>
        <v>#DIV/0!</v>
      </c>
      <c r="U48" s="20" t="e">
        <f>SUM($K$10:AC12)/($B$10+$B$11+$B$12)</f>
        <v>#DIV/0!</v>
      </c>
      <c r="V48" s="20" t="e">
        <f>SUM($K$10:AD12)/($B$10+$B$11+$B$12)</f>
        <v>#DIV/0!</v>
      </c>
      <c r="W48" s="20" t="e">
        <f>SUM($K$10:AE12)/($B$10+$B$11+$B$12)</f>
        <v>#DIV/0!</v>
      </c>
      <c r="X48" s="20" t="e">
        <f>SUM($K$10:AF12)/($B$10+$B$11+$B$12)</f>
        <v>#DIV/0!</v>
      </c>
      <c r="Y48" s="20" t="e">
        <f>SUM($K$10:AG12)/($B$10+$B$11+$B$12)</f>
        <v>#DIV/0!</v>
      </c>
      <c r="Z48" s="20" t="e">
        <f>SUM($K$10:AH12)/($B$10+$B$11+$B$12)</f>
        <v>#DIV/0!</v>
      </c>
      <c r="AA48" s="20" t="e">
        <f>SUM($K$10:AI12)/($B$10+$B$11+$B$12)</f>
        <v>#DIV/0!</v>
      </c>
      <c r="AB48" s="20" t="e">
        <f>SUM($K$10:AJ12)/($B$10+$B$11+$B$12)</f>
        <v>#DIV/0!</v>
      </c>
      <c r="AC48" s="20" t="e">
        <f>SUM($K$10:AK12)/($B$10+$B$11+$B$12)</f>
        <v>#DIV/0!</v>
      </c>
      <c r="AD48" s="20" t="e">
        <f>SUM($K$10:AL12)/($B$10+$B$11+$B$12)</f>
        <v>#DIV/0!</v>
      </c>
      <c r="AE48" s="20" t="e">
        <f>SUM($K$10:AM12)/($B$10+$B$11+$B$12)</f>
        <v>#DIV/0!</v>
      </c>
      <c r="AF48" s="30"/>
      <c r="AG48" s="20"/>
      <c r="AH48" s="20"/>
      <c r="AI48" s="20"/>
      <c r="AJ48" s="20"/>
      <c r="AK48" s="20"/>
      <c r="AL48" s="20"/>
      <c r="AM48" s="20"/>
      <c r="AN48" s="15"/>
      <c r="AO48" s="15"/>
      <c r="AP48" s="15"/>
      <c r="AQ48" s="15"/>
      <c r="AR48" s="15"/>
      <c r="AS48" s="15"/>
      <c r="AT48" s="11"/>
      <c r="AU48" s="11"/>
      <c r="AV48" s="11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1"/>
      <c r="BN48" s="15"/>
      <c r="BO48" s="11"/>
      <c r="BP48" s="11"/>
      <c r="BQ48" s="11"/>
      <c r="BR48"/>
      <c r="BS48"/>
      <c r="BT48"/>
      <c r="BU48"/>
      <c r="BV48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 s="14" customFormat="1">
      <c r="A49" s="38"/>
      <c r="B49" s="28"/>
      <c r="C49" s="20" t="e">
        <f>SUM($N$13:N15)/($B$13+$B$14+$B$15)</f>
        <v>#DIV/0!</v>
      </c>
      <c r="D49" s="20" t="e">
        <f>SUM($N$13:O15)/($B$13+$B$14+$B$15)</f>
        <v>#DIV/0!</v>
      </c>
      <c r="E49" s="20" t="e">
        <f>SUM($N$13:P15)/($B$13+$B$14+$B$15)</f>
        <v>#DIV/0!</v>
      </c>
      <c r="F49" s="20" t="e">
        <f>SUM($N$13:Q15)/($B$13+$B$14+$B$15)</f>
        <v>#DIV/0!</v>
      </c>
      <c r="G49" s="20" t="e">
        <f>SUM($N$13:R15)/($B$13+$B$14+$B$15)</f>
        <v>#DIV/0!</v>
      </c>
      <c r="H49" s="20" t="e">
        <f>SUM($N$13:S15)/($B$13+$B$14+$B$15)</f>
        <v>#DIV/0!</v>
      </c>
      <c r="I49" s="20" t="e">
        <f>SUM($N$13:T15)/($B$13+$B$14+$B$15)</f>
        <v>#DIV/0!</v>
      </c>
      <c r="J49" s="20" t="e">
        <f>SUM($N$13:U15)/($B$13+$B$14+$B$15)</f>
        <v>#DIV/0!</v>
      </c>
      <c r="K49" s="20" t="e">
        <f>SUM($N$13:V15)/($B$13+$B$14+$B$15)</f>
        <v>#DIV/0!</v>
      </c>
      <c r="L49" s="20" t="e">
        <f>SUM($N$13:W15)/($B$13+$B$14+$B$15)</f>
        <v>#DIV/0!</v>
      </c>
      <c r="M49" s="20" t="e">
        <f>SUM($N$13:X15)/($B$13+$B$14+$B$15)</f>
        <v>#DIV/0!</v>
      </c>
      <c r="N49" s="20" t="e">
        <f>SUM($N$13:Y15)/($B$13+$B$14+$B$15)</f>
        <v>#DIV/0!</v>
      </c>
      <c r="O49" s="20" t="e">
        <f>SUM($N$13:Z15)/($B$13+$B$14+$B$15)</f>
        <v>#DIV/0!</v>
      </c>
      <c r="P49" s="20" t="e">
        <f>SUM($N$13:AA15)/($B$13+$B$14+$B$15)</f>
        <v>#DIV/0!</v>
      </c>
      <c r="Q49" s="20" t="e">
        <f>SUM($N$13:AB15)/($B$13+$B$14+$B$15)</f>
        <v>#DIV/0!</v>
      </c>
      <c r="R49" s="20" t="e">
        <f>SUM($N$13:AC15)/($B$13+$B$14+$B$15)</f>
        <v>#DIV/0!</v>
      </c>
      <c r="S49" s="20" t="e">
        <f>SUM($N$13:AD15)/($B$13+$B$14+$B$15)</f>
        <v>#DIV/0!</v>
      </c>
      <c r="T49" s="20" t="e">
        <f>SUM($N$13:AE15)/($B$13+$B$14+$B$15)</f>
        <v>#DIV/0!</v>
      </c>
      <c r="U49" s="20" t="e">
        <f>SUM($N$13:AF15)/($B$13+$B$14+$B$15)</f>
        <v>#DIV/0!</v>
      </c>
      <c r="V49" s="20" t="e">
        <f>SUM($N$13:AG15)/($B$13+$B$14+$B$15)</f>
        <v>#DIV/0!</v>
      </c>
      <c r="W49" s="20" t="e">
        <f>SUM($N$13:AH15)/($B$13+$B$14+$B$15)</f>
        <v>#DIV/0!</v>
      </c>
      <c r="X49" s="20" t="e">
        <f>SUM($N$13:AI15)/($B$13+$B$14+$B$15)</f>
        <v>#DIV/0!</v>
      </c>
      <c r="Y49" s="20" t="e">
        <f>SUM($N$13:AJ15)/($B$13+$B$14+$B$15)</f>
        <v>#DIV/0!</v>
      </c>
      <c r="Z49" s="20" t="e">
        <f>SUM($N$13:AK15)/($B$13+$B$14+$B$15)</f>
        <v>#DIV/0!</v>
      </c>
      <c r="AA49" s="20" t="e">
        <f>SUM($N$13:AL15)/($B$13+$B$14+$B$15)</f>
        <v>#DIV/0!</v>
      </c>
      <c r="AB49" s="201" t="e">
        <f>SUM($N$13:AM15)/($B$13+$B$14+$B$15)</f>
        <v>#DIV/0!</v>
      </c>
      <c r="AC49" s="3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15"/>
      <c r="AO49" s="15"/>
      <c r="AP49" s="15"/>
      <c r="AQ49" s="15"/>
      <c r="AR49" s="15"/>
      <c r="AS49" s="15"/>
      <c r="AT49" s="11"/>
      <c r="AU49" s="11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1"/>
      <c r="BN49" s="15"/>
      <c r="BO49" s="11"/>
      <c r="BP49" s="11"/>
      <c r="BQ49" s="11"/>
      <c r="BR49"/>
      <c r="BS49"/>
      <c r="BT49"/>
      <c r="BU49"/>
      <c r="BV49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 s="14" customFormat="1">
      <c r="A50" s="38"/>
      <c r="B50" s="28"/>
      <c r="C50" s="20" t="e">
        <f>SUM($N$16:Q18)/($B$16+$B$17+$B$18)</f>
        <v>#DIV/0!</v>
      </c>
      <c r="D50" s="20" t="e">
        <f>SUM($N$16:R18)/($B$16+$B$17+$B$18)</f>
        <v>#DIV/0!</v>
      </c>
      <c r="E50" s="20" t="e">
        <f>SUM($N$16:S18)/($B$16+$B$17+$B$18)</f>
        <v>#DIV/0!</v>
      </c>
      <c r="F50" s="20" t="e">
        <f>SUM($N$16:T18)/($B$16+$B$17+$B$18)</f>
        <v>#DIV/0!</v>
      </c>
      <c r="G50" s="20" t="e">
        <f>SUM($N$16:U18)/($B$16+$B$17+$B$18)</f>
        <v>#DIV/0!</v>
      </c>
      <c r="H50" s="20" t="e">
        <f>SUM($N$16:V18)/($B$16+$B$17+$B$18)</f>
        <v>#DIV/0!</v>
      </c>
      <c r="I50" s="20" t="e">
        <f>SUM($N$16:W18)/($B$16+$B$17+$B$18)</f>
        <v>#DIV/0!</v>
      </c>
      <c r="J50" s="20" t="e">
        <f>SUM($N$16:X18)/($B$16+$B$17+$B$18)</f>
        <v>#DIV/0!</v>
      </c>
      <c r="K50" s="20" t="e">
        <f>SUM($N$16:Y18)/($B$16+$B$17+$B$18)</f>
        <v>#DIV/0!</v>
      </c>
      <c r="L50" s="20" t="e">
        <f>SUM($N$16:Z18)/($B$16+$B$17+$B$18)</f>
        <v>#DIV/0!</v>
      </c>
      <c r="M50" s="20" t="e">
        <f>SUM($N$16:AA18)/($B$16+$B$17+$B$18)</f>
        <v>#DIV/0!</v>
      </c>
      <c r="N50" s="20" t="e">
        <f>SUM($N$16:AB18)/($B$16+$B$17+$B$18)</f>
        <v>#DIV/0!</v>
      </c>
      <c r="O50" s="20" t="e">
        <f>SUM($N$16:AC18)/($B$16+$B$17+$B$18)</f>
        <v>#DIV/0!</v>
      </c>
      <c r="P50" s="20" t="e">
        <f>SUM($N$16:AD18)/($B$16+$B$17+$B$18)</f>
        <v>#DIV/0!</v>
      </c>
      <c r="Q50" s="20" t="e">
        <f>SUM($N$16:AE18)/($B$16+$B$17+$B$18)</f>
        <v>#DIV/0!</v>
      </c>
      <c r="R50" s="20" t="e">
        <f>SUM($N$16:AF18)/($B$16+$B$17+$B$18)</f>
        <v>#DIV/0!</v>
      </c>
      <c r="S50" s="20" t="e">
        <f>SUM($N$16:AG18)/($B$16+$B$17+$B$18)</f>
        <v>#DIV/0!</v>
      </c>
      <c r="T50" s="20" t="e">
        <f>SUM($N$16:AH18)/($B$16+$B$17+$B$18)</f>
        <v>#DIV/0!</v>
      </c>
      <c r="U50" s="20" t="e">
        <f>SUM($N$16:AI18)/($B$16+$B$17+$B$18)</f>
        <v>#DIV/0!</v>
      </c>
      <c r="V50" s="20" t="e">
        <f>SUM($N$16:AJ18)/($B$16+$B$17+$B$18)</f>
        <v>#DIV/0!</v>
      </c>
      <c r="W50" s="20" t="e">
        <f>SUM($N$16:AK18)/($B$16+$B$17+$B$18)</f>
        <v>#DIV/0!</v>
      </c>
      <c r="X50" s="20" t="e">
        <f>SUM($N$16:AL18)/($B$16+$B$17+$B$18)</f>
        <v>#DIV/0!</v>
      </c>
      <c r="Y50" s="201" t="e">
        <f>SUM($N$16:AM18)/($B$16+$B$17+$B$18)</f>
        <v>#DIV/0!</v>
      </c>
      <c r="Z50" s="3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15"/>
      <c r="AO50" s="15"/>
      <c r="AP50" s="15"/>
      <c r="AQ50" s="15"/>
      <c r="AR50" s="15"/>
      <c r="AS50" s="15"/>
      <c r="AT50" s="11"/>
      <c r="AU50" s="11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1"/>
      <c r="BN50" s="15"/>
      <c r="BO50" s="11"/>
      <c r="BP50" s="11"/>
      <c r="BQ50" s="11"/>
      <c r="BR50"/>
      <c r="BS50"/>
      <c r="BT50"/>
      <c r="BU50"/>
      <c r="BV50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 s="14" customFormat="1">
      <c r="A51" s="38"/>
      <c r="B51" s="28"/>
      <c r="C51" s="20" t="e">
        <f>SUM($T$19:T21)/($B$19+$B$20+$B$21)</f>
        <v>#DIV/0!</v>
      </c>
      <c r="D51" s="20" t="e">
        <f>SUM($T$19:U21)/($B$19+$B$20+$B$21)</f>
        <v>#DIV/0!</v>
      </c>
      <c r="E51" s="20" t="e">
        <f>SUM($T$19:V21)/($B$19+$B$20+$B$21)</f>
        <v>#DIV/0!</v>
      </c>
      <c r="F51" s="20" t="e">
        <f>SUM($T$19:W21)/($B$19+$B$20+$B$21)</f>
        <v>#DIV/0!</v>
      </c>
      <c r="G51" s="20" t="e">
        <f>SUM($T$19:X21)/($B$19+$B$20+$B$21)</f>
        <v>#DIV/0!</v>
      </c>
      <c r="H51" s="20" t="e">
        <f>SUM($T$19:Y21)/($B$19+$B$20+$B$21)</f>
        <v>#DIV/0!</v>
      </c>
      <c r="I51" s="20" t="e">
        <f>SUM($T$19:Z21)/($B$19+$B$20+$B$21)</f>
        <v>#DIV/0!</v>
      </c>
      <c r="J51" s="20" t="e">
        <f>SUM($T$19:AA21)/($B$19+$B$20+$B$21)</f>
        <v>#DIV/0!</v>
      </c>
      <c r="K51" s="20" t="e">
        <f>SUM($T$19:AB21)/($B$19+$B$20+$B$21)</f>
        <v>#DIV/0!</v>
      </c>
      <c r="L51" s="20" t="e">
        <f>SUM($T$19:AC21)/($B$19+$B$20+$B$21)</f>
        <v>#DIV/0!</v>
      </c>
      <c r="M51" s="20" t="e">
        <f>SUM($T$19:AD21)/($B$19+$B$20+$B$21)</f>
        <v>#DIV/0!</v>
      </c>
      <c r="N51" s="20" t="e">
        <f>SUM($T$19:AE21)/($B$19+$B$20+$B$21)</f>
        <v>#DIV/0!</v>
      </c>
      <c r="O51" s="20" t="e">
        <f>SUM($T$19:AF21)/($B$19+$B$20+$B$21)</f>
        <v>#DIV/0!</v>
      </c>
      <c r="P51" s="20" t="e">
        <f>SUM($T$19:AG21)/($B$19+$B$20+$B$21)</f>
        <v>#DIV/0!</v>
      </c>
      <c r="Q51" s="20" t="e">
        <f>SUM($T$19:AH21)/($B$19+$B$20+$B$21)</f>
        <v>#DIV/0!</v>
      </c>
      <c r="R51" s="20" t="e">
        <f>SUM($T$19:AI21)/($B$19+$B$20+$B$21)</f>
        <v>#DIV/0!</v>
      </c>
      <c r="S51" s="20" t="e">
        <f>SUM($T$19:AJ21)/($B$19+$B$20+$B$21)</f>
        <v>#DIV/0!</v>
      </c>
      <c r="T51" s="20" t="e">
        <f>SUM($T$19:AK21)/($B$19+$B$20+$B$21)</f>
        <v>#DIV/0!</v>
      </c>
      <c r="U51" s="20" t="e">
        <f>SUM($T$19:AL21)/($B$19+$B$20+$B$21)</f>
        <v>#DIV/0!</v>
      </c>
      <c r="V51" s="201" t="e">
        <f>SUM($T$19:AM21)/($B$19+$B$20+$B$21)</f>
        <v>#DIV/0!</v>
      </c>
      <c r="W51" s="3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15"/>
      <c r="AO51" s="15"/>
      <c r="AP51" s="15"/>
      <c r="AQ51" s="15"/>
      <c r="AR51" s="15"/>
      <c r="AS51" s="15"/>
      <c r="AT51" s="11"/>
      <c r="AU51" s="11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1"/>
      <c r="BN51" s="15"/>
      <c r="BO51" s="11"/>
      <c r="BP51" s="11"/>
      <c r="BQ51" s="11"/>
      <c r="BR51"/>
      <c r="BS51"/>
      <c r="BT51"/>
      <c r="BU51"/>
      <c r="BV5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 s="14" customFormat="1">
      <c r="A52" s="38"/>
      <c r="B52" s="28"/>
      <c r="C52" s="20" t="e">
        <f>SUM($W$22:W24)/($B$22+$B$23+$B$24)</f>
        <v>#DIV/0!</v>
      </c>
      <c r="D52" s="20" t="e">
        <f>SUM($W$22:X24)/($B$22+$B$23+$B$24)</f>
        <v>#DIV/0!</v>
      </c>
      <c r="E52" s="20" t="e">
        <f>SUM($W$22:Y24)/($B$22+$B$23+$B$24)</f>
        <v>#DIV/0!</v>
      </c>
      <c r="F52" s="20" t="e">
        <f>SUM($W$22:Z24)/($B$22+$B$23+$B$24)</f>
        <v>#DIV/0!</v>
      </c>
      <c r="G52" s="20" t="e">
        <f>SUM($W$22:AA24)/($B$22+$B$23+$B$24)</f>
        <v>#DIV/0!</v>
      </c>
      <c r="H52" s="20" t="e">
        <f>SUM($W$22:AB24)/($B$22+$B$23+$B$24)</f>
        <v>#DIV/0!</v>
      </c>
      <c r="I52" s="20" t="e">
        <f>SUM($W$22:AC24)/($B$22+$B$23+$B$24)</f>
        <v>#DIV/0!</v>
      </c>
      <c r="J52" s="20" t="e">
        <f>SUM($W$22:AD24)/($B$22+$B$23+$B$24)</f>
        <v>#DIV/0!</v>
      </c>
      <c r="K52" s="20" t="e">
        <f>SUM($W$22:AE24)/($B$22+$B$23+$B$24)</f>
        <v>#DIV/0!</v>
      </c>
      <c r="L52" s="20" t="e">
        <f>SUM($W$22:AF24)/($B$22+$B$23+$B$24)</f>
        <v>#DIV/0!</v>
      </c>
      <c r="M52" s="20" t="e">
        <f>SUM($W$22:AG24)/($B$22+$B$23+$B$24)</f>
        <v>#DIV/0!</v>
      </c>
      <c r="N52" s="20" t="e">
        <f>SUM($W$22:AH24)/($B$22+$B$23+$B$24)</f>
        <v>#DIV/0!</v>
      </c>
      <c r="O52" s="20" t="e">
        <f>SUM($W$22:AI24)/($B$22+$B$23+$B$24)</f>
        <v>#DIV/0!</v>
      </c>
      <c r="P52" s="20" t="e">
        <f>SUM($W$22:AJ24)/($B$22+$B$23+$B$24)</f>
        <v>#DIV/0!</v>
      </c>
      <c r="Q52" s="20" t="e">
        <f>SUM($W$22:AK24)/($B$22+$B$23+$B$24)</f>
        <v>#DIV/0!</v>
      </c>
      <c r="R52" s="20" t="e">
        <f>SUM($W$22:AL24)/($B$22+$B$23+$B$24)</f>
        <v>#DIV/0!</v>
      </c>
      <c r="S52" s="201" t="e">
        <f>SUM($W$22:AM24)/($B$22+$B$23+$B$24)</f>
        <v>#DIV/0!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20"/>
      <c r="AH52" s="20"/>
      <c r="AI52" s="20"/>
      <c r="AJ52" s="20"/>
      <c r="AK52" s="20"/>
      <c r="AL52" s="20"/>
      <c r="AM52" s="20"/>
      <c r="AN52" s="15"/>
      <c r="AO52" s="15"/>
      <c r="AP52" s="15"/>
      <c r="AQ52" s="15"/>
      <c r="AR52" s="15"/>
      <c r="AS52" s="15"/>
      <c r="AT52" s="11"/>
      <c r="AU52" s="11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1"/>
      <c r="BN52" s="15"/>
      <c r="BO52" s="11"/>
      <c r="BP52" s="11"/>
      <c r="BQ52" s="11"/>
      <c r="BR52"/>
      <c r="BS52"/>
      <c r="BT52"/>
      <c r="BU52"/>
      <c r="BV52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s="14" customFormat="1">
      <c r="A53" s="38"/>
      <c r="B53" s="28"/>
      <c r="C53" s="20" t="e">
        <f>SUM($Z$25:$Z$27)/($B$25+$B$26+$B$27)</f>
        <v>#DIV/0!</v>
      </c>
      <c r="D53" s="20" t="e">
        <f t="shared" ref="D53:P53" si="1">SUM($Z$25:$Z$27)/($B$25+$B$26+$B$27)</f>
        <v>#DIV/0!</v>
      </c>
      <c r="E53" s="20" t="e">
        <f t="shared" si="1"/>
        <v>#DIV/0!</v>
      </c>
      <c r="F53" s="20" t="e">
        <f t="shared" si="1"/>
        <v>#DIV/0!</v>
      </c>
      <c r="G53" s="20" t="e">
        <f t="shared" si="1"/>
        <v>#DIV/0!</v>
      </c>
      <c r="H53" s="20" t="e">
        <f t="shared" si="1"/>
        <v>#DIV/0!</v>
      </c>
      <c r="I53" s="20" t="e">
        <f t="shared" si="1"/>
        <v>#DIV/0!</v>
      </c>
      <c r="J53" s="20" t="e">
        <f t="shared" si="1"/>
        <v>#DIV/0!</v>
      </c>
      <c r="K53" s="20" t="e">
        <f t="shared" si="1"/>
        <v>#DIV/0!</v>
      </c>
      <c r="L53" s="20" t="e">
        <f t="shared" si="1"/>
        <v>#DIV/0!</v>
      </c>
      <c r="M53" s="20" t="e">
        <f t="shared" si="1"/>
        <v>#DIV/0!</v>
      </c>
      <c r="N53" s="20" t="e">
        <f t="shared" si="1"/>
        <v>#DIV/0!</v>
      </c>
      <c r="O53" s="20" t="e">
        <f t="shared" si="1"/>
        <v>#DIV/0!</v>
      </c>
      <c r="P53" s="201" t="e">
        <f t="shared" si="1"/>
        <v>#DIV/0!</v>
      </c>
      <c r="Q53" s="30"/>
      <c r="R53" s="68"/>
      <c r="S53" s="6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N53" s="15"/>
      <c r="AO53" s="15"/>
      <c r="AP53" s="15"/>
      <c r="AQ53" s="15"/>
      <c r="AR53" s="15"/>
      <c r="AS53" s="15"/>
      <c r="AT53" s="11"/>
      <c r="AU53" s="11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1"/>
      <c r="BN53" s="15"/>
      <c r="BO53" s="11"/>
      <c r="BP53" s="11"/>
      <c r="BQ53" s="11"/>
      <c r="BR53"/>
      <c r="BS53"/>
      <c r="BT53"/>
      <c r="BU53"/>
      <c r="BV53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s="14" customFormat="1">
      <c r="A54" s="38"/>
      <c r="B54" s="28"/>
      <c r="C54" s="20" t="e">
        <f>SUM($AC$28:AC30)/($B$28+$B$29+$B$30)</f>
        <v>#DIV/0!</v>
      </c>
      <c r="D54" s="20" t="e">
        <f>SUM($AC$28:AD30)/($B$28+$B$29+$B$30)</f>
        <v>#DIV/0!</v>
      </c>
      <c r="E54" s="20" t="e">
        <f>SUM($AC$28:AE30)/($B$28+$B$29+$B$30)</f>
        <v>#DIV/0!</v>
      </c>
      <c r="F54" s="20" t="e">
        <f>SUM($AC$28:AF30)/($B$28+$B$29+$B$30)</f>
        <v>#DIV/0!</v>
      </c>
      <c r="G54" s="20" t="e">
        <f>SUM($AC$28:AG30)/($B$28+$B$29+$B$30)</f>
        <v>#DIV/0!</v>
      </c>
      <c r="H54" s="20" t="e">
        <f>SUM($AC$28:AH30)/($B$28+$B$29+$B$30)</f>
        <v>#DIV/0!</v>
      </c>
      <c r="I54" s="20" t="e">
        <f>SUM($AC$28:AI30)/($B$28+$B$29+$B$30)</f>
        <v>#DIV/0!</v>
      </c>
      <c r="J54" s="20" t="e">
        <f>SUM($AC$28:AJ30)/($B$28+$B$29+$B$30)</f>
        <v>#DIV/0!</v>
      </c>
      <c r="K54" s="20" t="e">
        <f>SUM($AC$28:AK30)/($B$28+$B$29+$B$30)</f>
        <v>#DIV/0!</v>
      </c>
      <c r="L54" s="20" t="e">
        <f>SUM($AC$28:AL30)/($B$28+$B$29+$B$30)</f>
        <v>#DIV/0!</v>
      </c>
      <c r="M54" s="201" t="e">
        <f>SUM($AC$28:AM30)/($B$28+$B$29+$B$30)</f>
        <v>#DIV/0!</v>
      </c>
      <c r="N54" s="30"/>
      <c r="O54" s="68"/>
      <c r="P54" s="68"/>
      <c r="Q54" s="68"/>
      <c r="R54" s="68"/>
      <c r="S54" s="6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N54" s="15"/>
      <c r="AO54" s="15"/>
      <c r="AP54" s="15"/>
      <c r="AQ54" s="15"/>
      <c r="AR54" s="15"/>
      <c r="AS54" s="15"/>
      <c r="AT54" s="11"/>
      <c r="AU54" s="11"/>
      <c r="AV54" s="11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1"/>
      <c r="BN54" s="15"/>
      <c r="BO54" s="11"/>
      <c r="BP54" s="11"/>
      <c r="BQ54" s="11"/>
      <c r="BR54"/>
      <c r="BS54"/>
      <c r="BT54"/>
      <c r="BU54"/>
      <c r="BV54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 s="14" customFormat="1">
      <c r="A55" s="38"/>
      <c r="B55" s="28"/>
      <c r="C55" s="20" t="e">
        <f>SUM($AF$31:AF33)/($B$31+$B$32+$B$33)</f>
        <v>#DIV/0!</v>
      </c>
      <c r="D55" s="20" t="e">
        <f>SUM($AF$31:AG33)/($B$31+$B$32+$B$33)</f>
        <v>#DIV/0!</v>
      </c>
      <c r="E55" s="20" t="e">
        <f>SUM($AF$31:AH33)/($B$31+$B$32+$B$33)</f>
        <v>#DIV/0!</v>
      </c>
      <c r="F55" s="20" t="e">
        <f>SUM($AF$31:AI33)/($B$31+$B$32+$B$33)</f>
        <v>#DIV/0!</v>
      </c>
      <c r="G55" s="20" t="e">
        <f>SUM($AF$31:AJ33)/($B$31+$B$32+$B$33)</f>
        <v>#DIV/0!</v>
      </c>
      <c r="H55" s="20" t="e">
        <f>SUM($AF$31:AK33)/($B$31+$B$32+$B$33)</f>
        <v>#DIV/0!</v>
      </c>
      <c r="I55" s="20" t="e">
        <f>SUM($AF$31:AL33)/($B$31+$B$32+$B$33)</f>
        <v>#DIV/0!</v>
      </c>
      <c r="J55" s="201" t="e">
        <f>SUM($AF$31:AM33)/($B$31+$B$32+$B$33)</f>
        <v>#DIV/0!</v>
      </c>
      <c r="K55" s="30"/>
      <c r="L55" s="68"/>
      <c r="M55" s="68"/>
      <c r="N55" s="68"/>
      <c r="O55" s="68"/>
      <c r="P55" s="68"/>
      <c r="Q55" s="68"/>
      <c r="R55" s="68"/>
      <c r="S55" s="6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N55" s="15"/>
      <c r="AO55" s="15"/>
      <c r="AP55" s="15"/>
      <c r="AQ55" s="15"/>
      <c r="AR55" s="15"/>
      <c r="AS55" s="15"/>
      <c r="AT55" s="11"/>
      <c r="AU55" s="11"/>
      <c r="AV55" s="11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1"/>
      <c r="BN55" s="15"/>
      <c r="BO55" s="11"/>
      <c r="BP55" s="11"/>
      <c r="BQ55" s="11"/>
      <c r="BR55"/>
      <c r="BS55"/>
      <c r="BT55"/>
      <c r="BU55"/>
      <c r="BV55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 s="14" customFormat="1">
      <c r="A56" s="38"/>
      <c r="B56" s="28"/>
      <c r="C56" s="20" t="e">
        <f>SUM($AI$34:AI36)/($B$34+$B$35+$B$36)</f>
        <v>#DIV/0!</v>
      </c>
      <c r="D56" s="20" t="e">
        <f>SUM($AI$34:AJ36)/($B$34+$B$35+$B$36)</f>
        <v>#DIV/0!</v>
      </c>
      <c r="E56" s="20" t="e">
        <f>SUM($AI$34:AK36)/($B$34+$B$35+$B$36)</f>
        <v>#DIV/0!</v>
      </c>
      <c r="F56" s="20" t="e">
        <f>SUM($AI$34:AL36)/($B$34+$B$35+$B$36)</f>
        <v>#DIV/0!</v>
      </c>
      <c r="G56" s="201" t="e">
        <f>SUM($AI$34:AM36)/($B$34+$B$35+$B$36)</f>
        <v>#DIV/0!</v>
      </c>
      <c r="H56" s="30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N56" s="15"/>
      <c r="AO56" s="15"/>
      <c r="AP56" s="15"/>
      <c r="AQ56" s="15"/>
      <c r="AR56" s="15"/>
      <c r="AS56" s="15"/>
      <c r="AT56" s="11"/>
      <c r="AU56" s="11"/>
      <c r="AV56" s="11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1"/>
      <c r="BN56" s="15"/>
      <c r="BO56" s="11"/>
      <c r="BP56" s="11"/>
      <c r="BQ56" s="11"/>
      <c r="BR56"/>
      <c r="BS56"/>
      <c r="BT56"/>
      <c r="BU56"/>
      <c r="BV56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s="14" customFormat="1">
      <c r="A57" s="38"/>
      <c r="B57" s="28"/>
      <c r="C57" s="20" t="e">
        <f>SUM($AL$37:AL39)/($B$37+$B$38+$B$39)</f>
        <v>#DIV/0!</v>
      </c>
      <c r="D57" s="201" t="e">
        <f>SUM($AL$37:AM39)/($B$37+$B$38+$B$39)</f>
        <v>#DIV/0!</v>
      </c>
      <c r="E57" s="30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N57" s="15"/>
      <c r="AO57" s="15"/>
      <c r="AP57" s="15"/>
      <c r="AQ57" s="15"/>
      <c r="AR57" s="15"/>
      <c r="AS57" s="15"/>
      <c r="AT57" s="11"/>
      <c r="AU57" s="11"/>
      <c r="AV57" s="11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1"/>
      <c r="BN57" s="15"/>
      <c r="BO57" s="11"/>
      <c r="BP57" s="11"/>
      <c r="BQ57" s="11"/>
      <c r="BR57"/>
      <c r="BS57"/>
      <c r="BT57"/>
      <c r="BU57"/>
      <c r="BV57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 s="14" customFormat="1">
      <c r="A58" s="38"/>
      <c r="B58" s="28"/>
      <c r="C58" s="30"/>
      <c r="D58" s="30"/>
      <c r="E58" s="3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27"/>
      <c r="AN58" s="15"/>
      <c r="AO58" s="15"/>
      <c r="AP58" s="15"/>
      <c r="AQ58" s="15"/>
      <c r="AR58" s="15"/>
      <c r="AS58" s="15"/>
      <c r="AT58" s="11"/>
      <c r="AU58" s="11"/>
      <c r="AV58" s="11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1"/>
      <c r="BN58" s="15"/>
      <c r="BO58" s="11"/>
      <c r="BP58" s="11"/>
      <c r="BQ58" s="11"/>
      <c r="BR58"/>
      <c r="BS58"/>
      <c r="BT58"/>
      <c r="BU58"/>
      <c r="BV58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N59" s="15"/>
      <c r="AO59" s="15"/>
      <c r="AP59" s="15"/>
      <c r="AQ59" s="15"/>
      <c r="AR59" s="15"/>
      <c r="AS59" s="15"/>
      <c r="BX59"/>
      <c r="BY59"/>
      <c r="CD59" s="11"/>
      <c r="CE59" s="11"/>
    </row>
    <row r="99" spans="1:1" ht="16.5" hidden="1" customHeight="1">
      <c r="A99" s="17" t="s">
        <v>30</v>
      </c>
    </row>
  </sheetData>
  <mergeCells count="39">
    <mergeCell ref="AL2:AL3"/>
    <mergeCell ref="AM2:AM3"/>
    <mergeCell ref="AG2:AG3"/>
    <mergeCell ref="AJ2:AJ3"/>
    <mergeCell ref="AH2:AH3"/>
    <mergeCell ref="AI2:AI3"/>
    <mergeCell ref="AK2:AK3"/>
    <mergeCell ref="AC2:AC3"/>
    <mergeCell ref="AE2:AE3"/>
    <mergeCell ref="AD2:AD3"/>
    <mergeCell ref="AB2:AB3"/>
    <mergeCell ref="AF2:AF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1:B1"/>
    <mergeCell ref="A2:A3"/>
    <mergeCell ref="B2:B3"/>
    <mergeCell ref="D2:D3"/>
    <mergeCell ref="F2:F3"/>
    <mergeCell ref="E2:E3"/>
    <mergeCell ref="G2:G3"/>
    <mergeCell ref="L2:L3"/>
    <mergeCell ref="W2:W3"/>
    <mergeCell ref="I2:I3"/>
    <mergeCell ref="H2:H3"/>
    <mergeCell ref="J2:J3"/>
    <mergeCell ref="K2:K3"/>
  </mergeCells>
  <phoneticPr fontId="3" type="noConversion"/>
  <printOptions horizontalCentered="1"/>
  <pageMargins left="0.19685039370078741" right="0.19685039370078741" top="0.36" bottom="0.11" header="0.33" footer="0"/>
  <pageSetup paperSize="9" scale="27" orientation="landscape" r:id="rId1"/>
  <headerFooter alignWithMargins="0"/>
  <colBreaks count="1" manualBreakCount="1">
    <brk id="94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5" customWidth="1"/>
    <col min="14" max="14" width="16.81640625" style="35" customWidth="1"/>
    <col min="15" max="15" width="16.453125" style="35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99" t="s">
        <v>8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55"/>
      <c r="O2" s="55"/>
      <c r="P2" s="55"/>
    </row>
    <row r="3" spans="1:17" s="2" customFormat="1" ht="19.5">
      <c r="A3" s="19" t="s">
        <v>83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41"/>
      <c r="O3" s="141"/>
      <c r="P3" s="141"/>
    </row>
    <row r="4" spans="1:17" ht="18">
      <c r="A4" s="98" t="s">
        <v>53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36"/>
      <c r="O4" s="142"/>
      <c r="P4" s="143"/>
    </row>
    <row r="5" spans="1:17" ht="18">
      <c r="A5" s="98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6"/>
      <c r="O5" s="144"/>
      <c r="P5" s="144"/>
    </row>
    <row r="6" spans="1:17" ht="18">
      <c r="A6" s="98" t="s">
        <v>69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44"/>
      <c r="O6" s="144"/>
      <c r="P6" s="144"/>
      <c r="Q6" s="24"/>
    </row>
    <row r="7" spans="1:17" ht="18">
      <c r="A7" s="98" t="s">
        <v>5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45"/>
      <c r="O7" s="144"/>
      <c r="P7" s="144"/>
    </row>
    <row r="8" spans="1:17" ht="18">
      <c r="A8" s="98" t="s">
        <v>65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44"/>
      <c r="O8" s="144"/>
      <c r="P8" s="144"/>
    </row>
    <row r="9" spans="1:17" ht="18">
      <c r="A9" s="98" t="s">
        <v>84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46"/>
      <c r="O9" s="191"/>
      <c r="P9" s="205"/>
    </row>
    <row r="10" spans="1:17" s="2" customFormat="1" ht="19.5">
      <c r="A10" s="19" t="s">
        <v>85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47"/>
      <c r="O10" s="147"/>
      <c r="P10" s="147"/>
    </row>
    <row r="11" spans="1:17" ht="18">
      <c r="A11" s="98" t="s">
        <v>54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36"/>
      <c r="O11" s="142"/>
      <c r="P11" s="143"/>
    </row>
    <row r="12" spans="1:17" ht="18">
      <c r="A12" s="98" t="s">
        <v>3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90"/>
      <c r="L12" s="190"/>
      <c r="M12" s="190"/>
      <c r="N12" s="136"/>
      <c r="O12" s="136"/>
      <c r="P12" s="148"/>
    </row>
    <row r="13" spans="1:17" ht="18">
      <c r="A13" s="98" t="s">
        <v>70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36"/>
      <c r="O13" s="148"/>
      <c r="P13" s="148"/>
    </row>
    <row r="14" spans="1:17" ht="18">
      <c r="A14" s="98" t="s">
        <v>5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48"/>
      <c r="O14" s="148"/>
      <c r="P14" s="148"/>
    </row>
    <row r="15" spans="1:17" s="97" customFormat="1" ht="18">
      <c r="A15" s="98" t="s">
        <v>65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49"/>
      <c r="O15" s="149"/>
      <c r="P15" s="149"/>
    </row>
    <row r="16" spans="1:17" ht="18">
      <c r="A16" s="98" t="s">
        <v>86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46"/>
      <c r="O16" s="188"/>
      <c r="P16" s="150"/>
    </row>
    <row r="17" spans="1:17" ht="19.5">
      <c r="A17" s="19" t="s">
        <v>4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50"/>
      <c r="O17" s="151"/>
      <c r="P17" s="150"/>
    </row>
    <row r="18" spans="1:17" ht="18">
      <c r="A18" s="98" t="s">
        <v>2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36"/>
      <c r="O18" s="152"/>
      <c r="P18" s="148"/>
    </row>
    <row r="19" spans="1:17" ht="18">
      <c r="A19" s="98" t="s">
        <v>3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56"/>
      <c r="O19" s="156"/>
      <c r="P19" s="156"/>
    </row>
    <row r="20" spans="1:17" ht="18">
      <c r="A20" s="98" t="s">
        <v>71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36"/>
      <c r="O20" s="137"/>
      <c r="P20" s="137"/>
    </row>
    <row r="21" spans="1:17" ht="18">
      <c r="A21" s="98" t="s">
        <v>5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38"/>
      <c r="O21" s="139"/>
      <c r="P21" s="140"/>
      <c r="Q21" s="88"/>
    </row>
    <row r="22" spans="1:17" s="97" customFormat="1" ht="18">
      <c r="A22" s="98" t="s">
        <v>65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28"/>
      <c r="O22" s="153"/>
      <c r="P22" s="140"/>
    </row>
    <row r="23" spans="1:17" ht="18">
      <c r="A23" s="98" t="s">
        <v>10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37"/>
      <c r="O23" s="157"/>
      <c r="P23" s="137"/>
    </row>
    <row r="24" spans="1:17" ht="18">
      <c r="A24" s="98" t="s">
        <v>72</v>
      </c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37"/>
      <c r="O24" s="127"/>
      <c r="P24" s="155"/>
    </row>
    <row r="25" spans="1:17" ht="18">
      <c r="A25" s="98" t="s">
        <v>0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46"/>
      <c r="O25" s="154"/>
      <c r="P25" s="35"/>
    </row>
    <row r="26" spans="1:17" ht="15.5">
      <c r="A26" s="21" t="s">
        <v>9</v>
      </c>
    </row>
    <row r="27" spans="1:17" ht="15.5">
      <c r="A27" s="34"/>
    </row>
    <row r="28" spans="1:1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7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86" customWidth="1"/>
    <col min="17" max="17" width="6.90625" style="187" customWidth="1"/>
    <col min="18" max="16384" width="9" style="1"/>
  </cols>
  <sheetData>
    <row r="1" spans="1:19" ht="21.5">
      <c r="A1" s="23" t="s">
        <v>56</v>
      </c>
      <c r="O1" s="101" t="s">
        <v>59</v>
      </c>
    </row>
    <row r="2" spans="1:19" s="9" customFormat="1" ht="38.25" customHeight="1" thickBot="1">
      <c r="A2" s="99" t="s">
        <v>12</v>
      </c>
      <c r="B2" s="207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69" t="s">
        <v>55</v>
      </c>
      <c r="P2" s="186"/>
      <c r="Q2" s="187"/>
    </row>
    <row r="3" spans="1:19" s="2" customFormat="1" ht="19.5">
      <c r="A3" s="100" t="s">
        <v>13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6"/>
      <c r="P3" s="199"/>
      <c r="Q3" s="200"/>
      <c r="R3" s="56"/>
    </row>
    <row r="4" spans="1:19" ht="18">
      <c r="A4" s="18" t="s">
        <v>14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35"/>
      <c r="P4" s="192"/>
      <c r="Q4" s="193"/>
      <c r="R4" s="61"/>
      <c r="S4" s="2"/>
    </row>
    <row r="5" spans="1:19" s="2" customFormat="1" ht="19.5">
      <c r="A5" s="100" t="s">
        <v>15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8"/>
      <c r="P5" s="192"/>
      <c r="Q5" s="193"/>
      <c r="R5" s="61"/>
    </row>
    <row r="6" spans="1:19" ht="18">
      <c r="A6" s="18" t="s">
        <v>14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35"/>
      <c r="P6" s="192"/>
      <c r="Q6" s="193"/>
      <c r="R6" s="62"/>
      <c r="S6" s="2"/>
    </row>
    <row r="7" spans="1:19" s="2" customFormat="1" ht="19.5">
      <c r="A7" s="100" t="s">
        <v>16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8"/>
      <c r="P7" s="192"/>
      <c r="Q7" s="194"/>
      <c r="R7" s="61"/>
    </row>
    <row r="8" spans="1:19" ht="18">
      <c r="A8" s="18" t="s">
        <v>14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35"/>
      <c r="P8" s="192"/>
      <c r="Q8" s="194"/>
      <c r="R8" s="63"/>
      <c r="S8" s="2"/>
    </row>
    <row r="9" spans="1:19" s="2" customFormat="1" ht="19.5">
      <c r="A9" s="100" t="s">
        <v>17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8"/>
      <c r="P9" s="192"/>
      <c r="Q9" s="194"/>
      <c r="R9" s="56"/>
    </row>
    <row r="10" spans="1:19" ht="18">
      <c r="A10" s="18" t="s">
        <v>14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35"/>
      <c r="P10" s="192"/>
      <c r="Q10" s="194"/>
    </row>
    <row r="11" spans="1:19" s="2" customFormat="1" ht="19.5">
      <c r="A11" s="100" t="s">
        <v>18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8"/>
      <c r="P11" s="192"/>
      <c r="Q11" s="194"/>
    </row>
    <row r="12" spans="1:19" ht="18">
      <c r="A12" s="18" t="s">
        <v>14</v>
      </c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35"/>
      <c r="P12" s="192"/>
      <c r="Q12" s="194"/>
    </row>
    <row r="13" spans="1:19" ht="19.5">
      <c r="A13" s="100" t="s">
        <v>19</v>
      </c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8"/>
      <c r="P13" s="192"/>
      <c r="Q13" s="194"/>
    </row>
    <row r="14" spans="1:19" ht="18">
      <c r="A14" s="18" t="s">
        <v>20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35"/>
      <c r="P14" s="192"/>
      <c r="Q14" s="194"/>
    </row>
    <row r="15" spans="1:19" ht="19.5">
      <c r="A15" s="100" t="s">
        <v>21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9"/>
      <c r="P15" s="195"/>
      <c r="Q15" s="195"/>
    </row>
    <row r="16" spans="1:19" ht="18">
      <c r="A16" s="18" t="s">
        <v>20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80"/>
      <c r="P16" s="195"/>
      <c r="Q16" s="196"/>
    </row>
    <row r="17" spans="1:17" ht="19.5">
      <c r="A17" s="100" t="s">
        <v>22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9"/>
      <c r="P17" s="195"/>
      <c r="Q17" s="196"/>
    </row>
    <row r="18" spans="1:17" ht="18">
      <c r="A18" s="18" t="s">
        <v>73</v>
      </c>
      <c r="B18" s="181"/>
      <c r="C18" s="181"/>
      <c r="D18" s="181"/>
      <c r="E18" s="181"/>
      <c r="F18" s="181"/>
      <c r="G18" s="181"/>
      <c r="H18" s="181"/>
      <c r="I18" s="185"/>
      <c r="J18" s="181"/>
      <c r="K18" s="181"/>
      <c r="L18" s="181"/>
      <c r="M18" s="181"/>
      <c r="N18" s="181"/>
      <c r="O18" s="181"/>
      <c r="P18" s="197"/>
      <c r="Q18" s="196"/>
    </row>
    <row r="19" spans="1:17" ht="19.5">
      <c r="A19" s="100" t="s">
        <v>23</v>
      </c>
      <c r="B19" s="175"/>
      <c r="C19" s="175"/>
      <c r="D19" s="175"/>
      <c r="E19" s="175"/>
      <c r="F19" s="175"/>
      <c r="G19" s="175"/>
      <c r="H19" s="175"/>
      <c r="I19" s="175"/>
      <c r="J19" s="189"/>
      <c r="K19" s="175"/>
      <c r="L19" s="175"/>
      <c r="M19" s="175"/>
      <c r="N19" s="175"/>
      <c r="O19" s="179"/>
      <c r="P19" s="195"/>
      <c r="Q19" s="196"/>
    </row>
    <row r="20" spans="1:17" ht="18" hidden="1">
      <c r="A20" s="18" t="s">
        <v>1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80"/>
      <c r="P20" s="195"/>
      <c r="Q20" s="196"/>
    </row>
    <row r="21" spans="1:17" ht="18">
      <c r="A21" s="18" t="s">
        <v>14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0"/>
      <c r="P21" s="198"/>
      <c r="Q21" s="196"/>
    </row>
    <row r="23" spans="1:17" ht="18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3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2022-04-13T09:46:37Z</dcterms:modified>
</cp:coreProperties>
</file>