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H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21" i="1" l="1"/>
  <c r="G40" i="1" l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3" i="3"/>
  <c r="G17" i="1"/>
  <c r="G18" i="1"/>
  <c r="G19" i="1"/>
  <c r="G20" i="1"/>
  <c r="G23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<sst xmlns="http://schemas.openxmlformats.org/spreadsheetml/2006/main" count="61" uniqueCount="57">
  <si>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</si>
  <si>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</si>
  <si>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</si>
  <si>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</si>
  <si>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</si>
  <si>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</si>
  <si>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</si>
  <si>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</si>
  <si>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</si>
  <si>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</si>
  <si>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</si>
  <si>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</si>
  <si>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</si>
  <si>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</si>
  <si>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</si>
  <si>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</si>
  <si>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</si>
  <si>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</si>
  <si>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</si>
  <si>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</si>
  <si>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</si>
  <si>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</si>
  <si>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</si>
  <si>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</si>
  <si>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</si>
  <si>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</si>
  <si>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</si>
  <si>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</si>
  <si>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</si>
  <si>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</si>
  <si>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</si>
  <si>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</si>
  <si>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</si>
  <si>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</si>
  <si>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</si>
  <si>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</si>
  <si>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</si>
  <si>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</si>
  <si>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</si>
  <si>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</si>
  <si>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</si>
  <si>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</si>
  <si>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</si>
  <si>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LONDONIO, CORINA</t>
  </si>
  <si>
    <t>PERMANENT</t>
  </si>
  <si>
    <t>NURSE I</t>
  </si>
  <si>
    <t>CHO</t>
  </si>
  <si>
    <t>2023</t>
  </si>
  <si>
    <t>FL(4-0-0)</t>
  </si>
  <si>
    <t>11/16,17,20,21/2023</t>
  </si>
  <si>
    <t>FL(1-0-0)</t>
  </si>
  <si>
    <t>2024</t>
  </si>
  <si>
    <t>SL(2-0-0)</t>
  </si>
  <si>
    <t>12/28,29/2023</t>
  </si>
  <si>
    <t>A(1-0-0)</t>
  </si>
  <si>
    <t>A(3-0-0)</t>
  </si>
  <si>
    <t>2/1-3/2023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</si>
</sst>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4"/>
  <sheetViews>
    <sheetView tabSelected="1" zoomScaleNormal="100" workbookViewId="0">
      <pane ySplit="3690" topLeftCell="A6" activePane="bottomLeft"/>
      <selection activeCell="F4" sqref="F4:G4"/>
      <selection pane="bottomLeft" activeCell="K12" sqref="K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43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45</v>
      </c>
      <c r="C3" s="53"/>
      <c r="D3" s="22" t="s">
        <v>13</v>
      </c>
      <c r="F3" s="61">
        <v>44942</v>
      </c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44</v>
      </c>
      <c r="C4" s="53"/>
      <c r="D4" s="22" t="s">
        <v>12</v>
      </c>
      <c r="F4" s="58" t="s">
        <v>46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5.375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12.375</v>
      </c>
      <c r="J9" s="11"/>
      <c r="K9" s="20"/>
    </row>
    <row r="10" spans="1:11" x14ac:dyDescent="0.25">
      <c r="A10" s="51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25">
      <c r="A11" s="40">
        <v>44942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40">
        <v>44958</v>
      </c>
      <c r="B12" s="20" t="s">
        <v>55</v>
      </c>
      <c r="C12" s="13">
        <v>1.25</v>
      </c>
      <c r="D12" s="39">
        <v>3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 t="s">
        <v>56</v>
      </c>
    </row>
    <row r="13" spans="1:11" x14ac:dyDescent="0.25">
      <c r="A13" s="40">
        <v>44986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45017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45047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45078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45108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45139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45170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45200</v>
      </c>
      <c r="B20" s="20" t="s">
        <v>48</v>
      </c>
      <c r="C20" s="13">
        <v>1.25</v>
      </c>
      <c r="D20" s="39">
        <v>4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49</v>
      </c>
    </row>
    <row r="21" spans="1:11" x14ac:dyDescent="0.25">
      <c r="A21" s="40"/>
      <c r="B21" s="20" t="s">
        <v>50</v>
      </c>
      <c r="C21" s="13"/>
      <c r="D21" s="39">
        <v>1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8">
        <v>45212</v>
      </c>
    </row>
    <row r="22" spans="1:11" x14ac:dyDescent="0.25">
      <c r="A22" s="40"/>
      <c r="B22" s="20" t="s">
        <v>54</v>
      </c>
      <c r="C22" s="13"/>
      <c r="D22" s="39">
        <v>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8">
        <v>45219</v>
      </c>
    </row>
    <row r="23" spans="1:11" x14ac:dyDescent="0.25">
      <c r="A23" s="40">
        <v>45231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45261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51" t="s">
        <v>51</v>
      </c>
      <c r="B25" s="20"/>
      <c r="C25" s="13"/>
      <c r="D25" s="39"/>
      <c r="E25" s="9"/>
      <c r="F25" s="20"/>
      <c r="G25" s="13"/>
      <c r="H25" s="39"/>
      <c r="I25" s="9"/>
      <c r="J25" s="11"/>
      <c r="K25" s="20"/>
    </row>
    <row r="26" spans="1:11" x14ac:dyDescent="0.25">
      <c r="A26" s="40">
        <v>45292</v>
      </c>
      <c r="B26" s="20" t="s">
        <v>52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 t="s">
        <v>53</v>
      </c>
    </row>
    <row r="27" spans="1:11" x14ac:dyDescent="0.25">
      <c r="A27" s="40">
        <v>45323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45352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45383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45413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45444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45474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45505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45536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45566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45597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  <row r="134" spans="1:11" x14ac:dyDescent="0.25">
      <c r="A134" s="41"/>
      <c r="B134" s="15"/>
      <c r="C134" s="42"/>
      <c r="D134" s="43"/>
      <c r="E134" s="49"/>
      <c r="F134" s="15"/>
      <c r="G134" s="42" t="str">
        <f>IF(ISBLANK(Table1[[#This Row],[EARNED]]),"",Table1[[#This Row],[EARNED]])</f>
        <v/>
      </c>
      <c r="H134" s="43"/>
      <c r="I134" s="4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A7" s="50">
        <f>SUM(Sheet1!E9,Sheet1!I9)</f>
        <v>17.75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2023-02-07T10:18:06Z</cp:lastPrinted>
  <dcterms:created xsi:type="dcterms:W3CDTF">2022-10-17T03:06:03Z</dcterms:created>
  <dcterms:modified xsi:type="dcterms:W3CDTF">2024-01-30T01:19:22Z</dcterms:modified>
</cp:coreProperties>
</file>