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73" i="1" l="1"/>
  <c r="G76" i="1" l="1"/>
  <c r="G31" i="5" l="1"/>
  <c r="E9" i="1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A64" i="1"/>
  <c r="A65" i="1" s="1"/>
  <c r="A66" i="1" s="1"/>
  <c r="A67" i="1" s="1"/>
  <c r="A68" i="1" s="1"/>
  <c r="A69" i="1" s="1"/>
  <c r="A70" i="1" s="1"/>
  <c r="A7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<sst xmlns="http://schemas.openxmlformats.org/spreadsheetml/2006/main" count="161" uniqueCount="94">
  <si>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</si>
  <si>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</si>
  <si>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</si>
  <si>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</si>
  <si>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</si>
  <si>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</si>
  <si>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</si>
  <si>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</si>
  <si>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</si>
  <si>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</si>
  <si>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</si>
  <si>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</si>
  <si>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</si>
  <si>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</si>
  <si>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</si>
  <si>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</si>
  <si>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</si>
  <si>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</si>
  <si>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</si>
  <si>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</si>
  <si>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</si>
  <si>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</si>
  <si>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</si>
  <si>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</si>
  <si>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</si>
  <si>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</si>
  <si>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</si>
  <si>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</si>
  <si>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</si>
  <si>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</si>
  <si>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</si>
  <si>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</si>
  <si>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</si>
  <si>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</si>
  <si>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</si>
  <si>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</si>
  <si>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</si>
  <si>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</si>
  <si>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</si>
  <si>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</si>
  <si>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</si>
  <si>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</si>
  <si>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</si>
  <si>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</si>
  <si>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2018</t>
  </si>
  <si>
    <t>SL(2-0-0)</t>
  </si>
  <si>
    <t>2/10,11/2018</t>
  </si>
  <si>
    <t>VL(2-0-0)</t>
  </si>
  <si>
    <t>3/13,14/2018</t>
  </si>
  <si>
    <t>SL(3-0-0)</t>
  </si>
  <si>
    <t>4/12-17/2018</t>
  </si>
  <si>
    <t>VL(1-0-0)</t>
  </si>
  <si>
    <t>VL(4-0-0)</t>
  </si>
  <si>
    <t>7/26-28,31/2018</t>
  </si>
  <si>
    <t>SL(4-0-0)</t>
  </si>
  <si>
    <t>8/28-31/2018</t>
  </si>
  <si>
    <t>11/3,4/2018</t>
  </si>
  <si>
    <t>2019</t>
  </si>
  <si>
    <t>2/9,10/2019</t>
  </si>
  <si>
    <t>SL(1-0-0)</t>
  </si>
  <si>
    <t>FL(1-0-0)</t>
  </si>
  <si>
    <t>2020</t>
  </si>
  <si>
    <t>SP(1-0-0)</t>
  </si>
  <si>
    <t>2/8,9/2020</t>
  </si>
  <si>
    <t>F(3-0-0)</t>
  </si>
  <si>
    <t>2021</t>
  </si>
  <si>
    <t>2/12,13/2021</t>
  </si>
  <si>
    <t>FL(5-0-0)</t>
  </si>
  <si>
    <t>2022</t>
  </si>
  <si>
    <t>7/7,8/2022</t>
  </si>
  <si>
    <t>9/21,22/2022</t>
  </si>
  <si>
    <t>DIGNO, DANILO</t>
  </si>
  <si>
    <t>2023</t>
  </si>
  <si>
    <t>11/15,16</t>
  </si>
  <si>
    <t>2/12,14/2023</t>
  </si>
  <si>
    <t>7/4,5/2023</t>
  </si>
  <si>
    <t>SL(10-0-0)</t>
  </si>
  <si>
    <t>8/17-20, 22-27/2023</t>
  </si>
  <si>
    <t>9/8-10/2023</t>
  </si>
  <si>
    <t>VL(10-0-0)</t>
  </si>
  <si>
    <t>9/26 - 10/6/2023</t>
  </si>
  <si>
    <t>UT(0-2-41)</t>
  </si>
  <si>
    <t>UT(0-1-43)</t>
  </si>
  <si>
    <t>A(1-0-0)</t>
  </si>
  <si>
    <t>UT(0-0-47)</t>
  </si>
  <si>
    <t>UT(0-0-28)</t>
  </si>
  <si>
    <t>UT(0-1-54)</t>
  </si>
  <si>
    <t>UT(0-1-28)</t>
  </si>
  <si>
    <t>UT(0-0-45)</t>
  </si>
  <si>
    <t>A(2-0-0)</t>
  </si>
  <si>
    <t>4/5,28/2022</t>
  </si>
  <si>
    <t>11/21,22/2023</t>
  </si>
  <si>
    <t>2024</t>
  </si>
  <si>
    <t>SL(14-0-0)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</si>
</sst>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topLeftCell="A2" zoomScaleNormal="100" workbookViewId="0">
      <pane ySplit="3390" topLeftCell="A70" activePane="bottomLeft"/>
      <selection activeCell="E9" sqref="E9"/>
      <selection pane="bottomLeft" activeCell="I91" sqref="I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58.78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76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53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47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43608</v>
      </c>
    </row>
    <row r="29" spans="1:11" x14ac:dyDescent="0.25">
      <c r="A29" s="40">
        <v>43617</v>
      </c>
      <c r="B29" s="20" t="s">
        <v>51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43618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60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47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63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67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68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1" si="0">EDATE(A64,1)</f>
        <v>44621</v>
      </c>
      <c r="B65" s="20" t="s">
        <v>83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44631</v>
      </c>
    </row>
    <row r="66" spans="1:11" x14ac:dyDescent="0.25">
      <c r="A66" s="40">
        <f t="shared" si="0"/>
        <v>44652</v>
      </c>
      <c r="B66" s="20" t="s">
        <v>89</v>
      </c>
      <c r="C66" s="13">
        <v>1.25</v>
      </c>
      <c r="D66" s="39">
        <v>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90</v>
      </c>
    </row>
    <row r="67" spans="1:11" x14ac:dyDescent="0.25">
      <c r="A67" s="40">
        <f t="shared" si="0"/>
        <v>44682</v>
      </c>
      <c r="B67" s="20" t="s">
        <v>88</v>
      </c>
      <c r="C67" s="13">
        <v>1.25</v>
      </c>
      <c r="D67" s="39">
        <v>9.4E-2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/>
    </row>
    <row r="68" spans="1:11" x14ac:dyDescent="0.25">
      <c r="A68" s="40">
        <f>EDATE(A67,1)</f>
        <v>44713</v>
      </c>
      <c r="B68" s="20" t="s">
        <v>87</v>
      </c>
      <c r="C68" s="13">
        <v>1.25</v>
      </c>
      <c r="D68" s="39">
        <v>0.18300000000000002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44743</v>
      </c>
      <c r="B69" s="20" t="s">
        <v>86</v>
      </c>
      <c r="C69" s="13">
        <v>1.25</v>
      </c>
      <c r="D69" s="39">
        <v>0.23700000000000002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44774</v>
      </c>
      <c r="B70" s="20" t="s">
        <v>85</v>
      </c>
      <c r="C70" s="13">
        <v>1.25</v>
      </c>
      <c r="D70" s="39">
        <v>5.8000000000000017E-2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44805</v>
      </c>
      <c r="B71" s="20" t="s">
        <v>83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44817</v>
      </c>
    </row>
    <row r="72" spans="1:11" x14ac:dyDescent="0.25">
      <c r="A72" s="40">
        <v>44835</v>
      </c>
      <c r="B72" s="20" t="s">
        <v>83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44861</v>
      </c>
    </row>
    <row r="73" spans="1:11" x14ac:dyDescent="0.25">
      <c r="A73" s="40"/>
      <c r="B73" s="20" t="s">
        <v>84</v>
      </c>
      <c r="C73" s="13"/>
      <c r="D73" s="39">
        <v>9.8000000000000004E-2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25">
      <c r="A74" s="40">
        <v>44866</v>
      </c>
      <c r="B74" s="20" t="s">
        <v>82</v>
      </c>
      <c r="C74" s="13">
        <v>1.25</v>
      </c>
      <c r="D74" s="39">
        <v>0.215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67</v>
      </c>
      <c r="C75" s="13">
        <v>1.25</v>
      </c>
      <c r="D75" s="39">
        <v>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/>
    </row>
    <row r="76" spans="1:11" x14ac:dyDescent="0.25">
      <c r="A76" s="40"/>
      <c r="B76" s="20" t="s">
        <v>81</v>
      </c>
      <c r="C76" s="13"/>
      <c r="D76" s="39">
        <v>0.33500000000000002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25">
      <c r="A77" s="48" t="s">
        <v>72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 t="s">
        <v>93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14</v>
      </c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45658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990" topLeftCell="A38" activePane="bottomLeft"/>
      <selection activeCell="H6" sqref="H6"/>
      <selection pane="bottomLeft" activeCell="K45" sqref="K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27.802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67.375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43160</v>
      </c>
      <c r="B12" s="20" t="s">
        <v>47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 t="s">
        <v>48</v>
      </c>
    </row>
    <row r="13" spans="1:11" x14ac:dyDescent="0.25">
      <c r="A13" s="40">
        <v>43191</v>
      </c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49" t="s">
        <v>50</v>
      </c>
    </row>
    <row r="14" spans="1:11" x14ac:dyDescent="0.25">
      <c r="A14" s="40">
        <v>43313</v>
      </c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4</v>
      </c>
      <c r="I14" s="9"/>
      <c r="J14" s="11"/>
      <c r="K14" s="20" t="s">
        <v>55</v>
      </c>
    </row>
    <row r="15" spans="1:11" x14ac:dyDescent="0.25">
      <c r="A15" s="40">
        <v>43374</v>
      </c>
      <c r="B15" s="20" t="s">
        <v>45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8" t="s">
        <v>57</v>
      </c>
      <c r="B16" s="20"/>
      <c r="C16" s="13"/>
      <c r="D16" s="39"/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/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43589</v>
      </c>
    </row>
    <row r="18" spans="1:11" x14ac:dyDescent="0.25">
      <c r="A18" s="40">
        <v>43770</v>
      </c>
      <c r="B18" s="20" t="s">
        <v>45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2</v>
      </c>
      <c r="I18" s="9"/>
      <c r="J18" s="11"/>
      <c r="K18" s="49">
        <v>43786</v>
      </c>
    </row>
    <row r="19" spans="1:11" x14ac:dyDescent="0.25">
      <c r="A19" s="48" t="s">
        <v>61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59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43894</v>
      </c>
    </row>
    <row r="21" spans="1:11" x14ac:dyDescent="0.25">
      <c r="A21" s="40"/>
      <c r="B21" s="20" t="s">
        <v>62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43903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0">
        <v>44228</v>
      </c>
      <c r="B23" s="20" t="s">
        <v>45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>
        <v>44256</v>
      </c>
      <c r="B24" s="20" t="s">
        <v>59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44266</v>
      </c>
    </row>
    <row r="25" spans="1:11" x14ac:dyDescent="0.25">
      <c r="A25" s="40">
        <v>44287</v>
      </c>
      <c r="B25" s="20" t="s">
        <v>59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44314</v>
      </c>
    </row>
    <row r="26" spans="1:11" x14ac:dyDescent="0.25">
      <c r="A26" s="48" t="s">
        <v>68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44682</v>
      </c>
      <c r="B27" s="20" t="s">
        <v>59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44706</v>
      </c>
    </row>
    <row r="28" spans="1:11" x14ac:dyDescent="0.25">
      <c r="A28" s="40"/>
      <c r="B28" s="20" t="s">
        <v>59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44711</v>
      </c>
    </row>
    <row r="29" spans="1:11" x14ac:dyDescent="0.25">
      <c r="A29" s="40">
        <v>44743</v>
      </c>
      <c r="B29" s="20" t="s">
        <v>45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>
        <v>44805</v>
      </c>
      <c r="B30" s="20" t="s">
        <v>47</v>
      </c>
      <c r="C30" s="13"/>
      <c r="D30" s="39">
        <v>2</v>
      </c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 t="s">
        <v>70</v>
      </c>
    </row>
    <row r="31" spans="1:11" x14ac:dyDescent="0.25">
      <c r="A31" s="40">
        <v>44882</v>
      </c>
      <c r="B31" s="20" t="s">
        <v>45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>
        <v>44896</v>
      </c>
      <c r="B32" s="20" t="s">
        <v>59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/>
    </row>
    <row r="33" spans="1:11" x14ac:dyDescent="0.25">
      <c r="A33" s="48" t="s">
        <v>72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62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49">
        <v>44966</v>
      </c>
    </row>
    <row r="35" spans="1:11" x14ac:dyDescent="0.25">
      <c r="A35" s="40"/>
      <c r="B35" s="20" t="s">
        <v>47</v>
      </c>
      <c r="C35" s="13"/>
      <c r="D35" s="39">
        <v>2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74</v>
      </c>
    </row>
    <row r="36" spans="1:11" x14ac:dyDescent="0.25">
      <c r="A36" s="40">
        <v>45017</v>
      </c>
      <c r="B36" s="20" t="s">
        <v>59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45038</v>
      </c>
    </row>
    <row r="37" spans="1:11" x14ac:dyDescent="0.25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49">
        <v>45057</v>
      </c>
    </row>
    <row r="38" spans="1:11" x14ac:dyDescent="0.25">
      <c r="A38" s="40">
        <v>45047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>
        <v>45078</v>
      </c>
      <c r="B39" s="20" t="s">
        <v>59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45085</v>
      </c>
    </row>
    <row r="40" spans="1:11" x14ac:dyDescent="0.25">
      <c r="A40" s="40">
        <v>45108</v>
      </c>
      <c r="B40" s="20" t="s">
        <v>45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75</v>
      </c>
    </row>
    <row r="41" spans="1:11" x14ac:dyDescent="0.25">
      <c r="A41" s="40"/>
      <c r="B41" s="20" t="s">
        <v>62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49">
        <v>45115</v>
      </c>
    </row>
    <row r="42" spans="1:11" x14ac:dyDescent="0.25">
      <c r="A42" s="40">
        <v>45139</v>
      </c>
      <c r="B42" s="20" t="s">
        <v>76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10</v>
      </c>
      <c r="I42" s="9"/>
      <c r="J42" s="11"/>
      <c r="K42" s="20" t="s">
        <v>77</v>
      </c>
    </row>
    <row r="43" spans="1:11" x14ac:dyDescent="0.25">
      <c r="A43" s="40">
        <v>45170</v>
      </c>
      <c r="B43" s="20" t="s">
        <v>49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>
        <v>3</v>
      </c>
      <c r="I43" s="9"/>
      <c r="J43" s="11"/>
      <c r="K43" s="20" t="s">
        <v>78</v>
      </c>
    </row>
    <row r="44" spans="1:11" x14ac:dyDescent="0.25">
      <c r="A44" s="40"/>
      <c r="B44" s="20" t="s">
        <v>79</v>
      </c>
      <c r="C44" s="13"/>
      <c r="D44" s="39">
        <v>10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80</v>
      </c>
    </row>
    <row r="45" spans="1:11" x14ac:dyDescent="0.25">
      <c r="A45" s="40">
        <v>45231</v>
      </c>
      <c r="B45" s="20" t="s">
        <v>45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2</v>
      </c>
      <c r="I45" s="9"/>
      <c r="J45" s="11"/>
      <c r="K45" s="20" t="s">
        <v>91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IF(ISBLANK(Table13[[#This Row],[EARNED]]),"",Table13[[#This Row],[EARNED]])</f>
        <v/>
      </c>
      <c r="H87" s="43"/>
      <c r="I87" s="9"/>
      <c r="J87" s="12"/>
      <c r="K8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44.802</v>
      </c>
      <c r="B3" s="11">
        <v>112.375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2024-01-09T06:00:15Z</dcterms:modified>
</cp:coreProperties>
</file>