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52" i="1" l="1"/>
  <c r="G49" i="1" l="1"/>
  <c r="A13" i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<sst xmlns="http://schemas.openxmlformats.org/spreadsheetml/2006/main" count="70" uniqueCount="63">
  <si>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</si>
  <si>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</si>
  <si>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</si>
  <si>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</si>
  <si>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</si>
  <si>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</si>
  <si>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</si>
  <si>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</si>
  <si>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</si>
  <si>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</si>
  <si>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</si>
  <si>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</si>
  <si>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</si>
  <si>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</si>
  <si>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</si>
  <si>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</si>
  <si>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</si>
  <si>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</si>
  <si>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</si>
  <si>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</si>
  <si>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</si>
  <si>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</si>
  <si>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</si>
  <si>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</si>
  <si>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</si>
  <si>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</si>
  <si>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</si>
  <si>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</si>
  <si>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</si>
  <si>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</si>
  <si>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</si>
  <si>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</si>
  <si>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</si>
  <si>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</si>
  <si>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</si>
  <si>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</si>
  <si>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</si>
  <si>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</si>
  <si>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</si>
  <si>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</si>
  <si>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</si>
  <si>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</si>
  <si>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</si>
  <si>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2022</t>
  </si>
  <si>
    <t>FL(5-0-0)</t>
  </si>
  <si>
    <t>2020</t>
  </si>
  <si>
    <t>2021</t>
  </si>
  <si>
    <t>FL(2-0-0)</t>
  </si>
  <si>
    <t>5/26,27/2022</t>
  </si>
  <si>
    <t>2023</t>
  </si>
  <si>
    <t>FL(3-0-0)</t>
  </si>
  <si>
    <t>SL(1-0-0)</t>
  </si>
  <si>
    <t>2/6,15/2023</t>
  </si>
  <si>
    <t>FLORES, MARIA PATRISHA NICOLE</t>
  </si>
  <si>
    <t>SP(1-0-0)</t>
  </si>
  <si>
    <t>SL(3-0-0)</t>
  </si>
  <si>
    <t>3/13,14,18/2023</t>
  </si>
  <si>
    <t>VL(2-0-0)</t>
  </si>
  <si>
    <t>5/29,30/2023</t>
  </si>
  <si>
    <t>VL(10-0-0)</t>
  </si>
  <si>
    <t>8/1-4,7-11,14/2023</t>
  </si>
  <si>
    <t>TOTAL LEAVE BALANCE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</si>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</sst>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27" activePane="bottomLeft"/>
      <selection activeCell="B2" sqref="B2:C2"/>
      <selection pane="bottomLeft" activeCell="F40" sqref="F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43864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53.417000000000002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43922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43952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43983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44013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44044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44075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44105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44136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44166</v>
      </c>
      <c r="B21" s="20" t="s">
        <v>44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 t="s">
        <v>47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48</v>
      </c>
    </row>
    <row r="41" spans="1:11" x14ac:dyDescent="0.25">
      <c r="A41" s="40"/>
      <c r="B41" s="20" t="s">
        <v>62</v>
      </c>
      <c r="C41" s="13"/>
      <c r="D41" s="39">
        <v>0.125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44713</v>
      </c>
      <c r="B42" s="20" t="s">
        <v>62</v>
      </c>
      <c r="C42" s="13">
        <v>1.25</v>
      </c>
      <c r="D42" s="39">
        <v>0.125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44896</v>
      </c>
      <c r="B48" s="20" t="s">
        <v>50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44958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44970</v>
      </c>
    </row>
    <row r="52" spans="1:11" x14ac:dyDescent="0.25">
      <c r="A52" s="40"/>
      <c r="B52" s="20" t="s">
        <v>47</v>
      </c>
      <c r="C52" s="13"/>
      <c r="D52" s="39">
        <v>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 t="s">
        <v>52</v>
      </c>
    </row>
    <row r="53" spans="1:11" x14ac:dyDescent="0.25">
      <c r="A53" s="40">
        <v>44986</v>
      </c>
      <c r="B53" s="20" t="s">
        <v>55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56</v>
      </c>
    </row>
    <row r="54" spans="1:11" x14ac:dyDescent="0.25">
      <c r="A54" s="40">
        <v>45017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45018</v>
      </c>
    </row>
    <row r="55" spans="1:11" x14ac:dyDescent="0.25">
      <c r="A55" s="40">
        <v>45047</v>
      </c>
      <c r="B55" s="20" t="s">
        <v>57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0">
        <v>45078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45108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45139</v>
      </c>
      <c r="B58" s="20" t="s">
        <v>59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60</v>
      </c>
    </row>
    <row r="59" spans="1:11" x14ac:dyDescent="0.25">
      <c r="A59" s="40">
        <v>45170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45200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45231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45261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45292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45323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45352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45383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45413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45444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45474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45505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45536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45566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45597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45627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45689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45717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45748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45778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45809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45839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45870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45901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45931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45962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45992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46023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46054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46082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46113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46143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46174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46204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46235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46266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46296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46327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46357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46388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46419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46447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46478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46569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/>
      <c r="G3" s="45">
        <f>SUMIFS(F7:F14,E7:E14,E3)+SUMIFS(D7:D66,C7:C66,F3)+D3</f>
        <v>0.125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81.584000000000003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2024-01-09T07:27:46Z</dcterms:modified>
</cp:coreProperties>
</file>