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1" i="1"/>
  <c r="E9" i="5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<sst xmlns="http://schemas.openxmlformats.org/spreadsheetml/2006/main" count="128" uniqueCount="79">
  <si>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</si>
  <si>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</si>
  <si>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</si>
  <si>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</si>
  <si>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</si>
  <si>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</si>
  <si>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</si>
  <si>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</si>
  <si>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</si>
  <si>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</si>
  <si>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</si>
  <si>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</si>
  <si>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</si>
  <si>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</si>
  <si>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</si>
  <si>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</si>
  <si>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</si>
  <si>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</si>
  <si>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</si>
  <si>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</si>
  <si>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</si>
  <si>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</si>
  <si>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</si>
  <si>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</si>
  <si>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</si>
  <si>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</si>
  <si>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</si>
  <si>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</si>
  <si>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</si>
  <si>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</si>
  <si>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</si>
  <si>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</si>
  <si>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</si>
  <si>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</si>
  <si>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</si>
  <si>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</si>
  <si>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</si>
  <si>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</si>
  <si>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</si>
  <si>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</si>
  <si>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</si>
  <si>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</si>
  <si>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</si>
  <si>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</si>
  <si>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</si>
  <si>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</si>
  <si>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</si>
  <si>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</si>
  <si>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</si>
  <si>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</si>
  <si>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</si>
  <si>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</si>
  <si>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</si>
  <si>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</si>
  <si>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</si>
  <si>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</si>
  <si>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</si>
  <si>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</si>
  <si>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</si>
  <si>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</si>
  <si>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</si>
  <si>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</si>
  <si>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</si>
  <si>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</si>
  <si>
    <t>9/4,5,6</t>
  </si>
  <si>
    <t>2023</t>
  </si>
  <si>
    <t>SL(1-0-0)</t>
  </si>
  <si>
    <t>SL(4-0-0)</t>
  </si>
  <si>
    <t>06/1-4/2023</t>
  </si>
  <si>
    <t>ANNIVERSARY 7/23/2023</t>
  </si>
  <si>
    <t>VL(5-0-0)</t>
  </si>
  <si>
    <t>9/26-30/2023</t>
  </si>
  <si>
    <t>10/26-30/2023</t>
  </si>
  <si>
    <t>11/18-22/2023</t>
  </si>
  <si>
    <t>VL(8-0-0)</t>
  </si>
  <si>
    <t>11/20-24,27-29/2023</t>
  </si>
  <si>
    <t>12/11-15/2023</t>
  </si>
  <si>
    <t>UT(0-1-47)</t>
  </si>
  <si>
    <t>UT(0-0-36)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</si>
</sst>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55" activePane="bottomLeft"/>
      <selection activeCell="I9" sqref="I9"/>
      <selection pane="bottomLeft"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62.201999999999998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78</v>
      </c>
      <c r="C67" s="13">
        <v>1.25</v>
      </c>
      <c r="D67" s="39">
        <v>7.5000000000000011E-2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77</v>
      </c>
      <c r="C69" s="13">
        <v>1.25</v>
      </c>
      <c r="D69" s="39">
        <v>0.223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 t="s">
        <v>56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49">
        <v>45216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zoomScaleNormal="100" workbookViewId="0">
      <pane ySplit="3690" topLeftCell="A10" activePane="bottomLeft"/>
      <selection activeCell="I9" sqref="I9"/>
      <selection pane="bottomLeft" activeCell="K30" sqref="K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3.0949999999999989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43617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25">
      <c r="A12" s="40">
        <v>43739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43755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8" t="s">
        <v>50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>
        <v>44378</v>
      </c>
      <c r="B17" s="15" t="s">
        <v>59</v>
      </c>
      <c r="C17" s="42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50">
        <v>44408</v>
      </c>
    </row>
    <row r="18" spans="1:11" x14ac:dyDescent="0.25">
      <c r="A18" s="40">
        <v>44470</v>
      </c>
      <c r="B18" s="20" t="s">
        <v>60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61</v>
      </c>
    </row>
    <row r="19" spans="1:11" x14ac:dyDescent="0.25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23">
        <v>44818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64</v>
      </c>
    </row>
    <row r="21" spans="1:11" x14ac:dyDescent="0.25">
      <c r="A21" s="40">
        <v>44838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44927</v>
      </c>
      <c r="B23" s="20" t="s">
        <v>66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44957</v>
      </c>
    </row>
    <row r="24" spans="1:11" x14ac:dyDescent="0.25">
      <c r="A24" s="40">
        <v>45078</v>
      </c>
      <c r="B24" s="20" t="s">
        <v>67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68</v>
      </c>
    </row>
    <row r="25" spans="1:11" x14ac:dyDescent="0.25">
      <c r="A25" s="40">
        <v>45108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69</v>
      </c>
    </row>
    <row r="26" spans="1:11" x14ac:dyDescent="0.25">
      <c r="A26" s="40">
        <v>45170</v>
      </c>
      <c r="B26" s="20" t="s">
        <v>70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71</v>
      </c>
    </row>
    <row r="27" spans="1:11" x14ac:dyDescent="0.25">
      <c r="A27" s="40">
        <v>45200</v>
      </c>
      <c r="B27" s="20" t="s">
        <v>70</v>
      </c>
      <c r="C27" s="13"/>
      <c r="D27" s="39">
        <v>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25">
      <c r="A28" s="40">
        <v>45231</v>
      </c>
      <c r="B28" s="20" t="s">
        <v>70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25">
      <c r="A29" s="40"/>
      <c r="B29" s="20" t="s">
        <v>74</v>
      </c>
      <c r="C29" s="13"/>
      <c r="D29" s="39">
        <v>8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75</v>
      </c>
    </row>
    <row r="30" spans="1:11" x14ac:dyDescent="0.25">
      <c r="A30" s="40"/>
      <c r="B30" s="20" t="s">
        <v>70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40.094999999999999</v>
      </c>
      <c r="B3" s="11">
        <v>69.5</v>
      </c>
      <c r="D3" s="11"/>
      <c r="E3" s="11"/>
      <c r="F3" s="11">
        <v>36</v>
      </c>
      <c r="G3" s="45">
        <f>SUMIFS(F7:F14,E7:E14,E3)+SUMIFS(D7:D66,C7:C66,F3)+D3</f>
        <v>7.5000000000000011E-2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2024-01-09T07:25:10Z</dcterms:modified>
</cp:coreProperties>
</file>