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27" i="1" l="1"/>
  <c r="G14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<sst xmlns="http://schemas.openxmlformats.org/spreadsheetml/2006/main" count="73" uniqueCount="67">
  <si>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</si>
  <si>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</si>
  <si>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</si>
  <si>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</si>
  <si>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</si>
  <si>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</si>
  <si>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</si>
  <si>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</si>
  <si>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</si>
  <si>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</si>
  <si>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</si>
  <si>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</si>
  <si>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</si>
  <si>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</si>
  <si>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</si>
  <si>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</si>
  <si>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</si>
  <si>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</si>
  <si>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</si>
  <si>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</si>
  <si>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</si>
  <si>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</si>
  <si>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</si>
  <si>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</si>
  <si>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</si>
  <si>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</si>
  <si>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</si>
  <si>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</si>
  <si>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</si>
  <si>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</si>
  <si>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</si>
  <si>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</si>
  <si>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</si>
  <si>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</si>
  <si>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</si>
  <si>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</si>
  <si>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</si>
  <si>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</si>
  <si>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</si>
  <si>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</si>
  <si>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</si>
  <si>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</si>
  <si>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DESZERIE ANN AMULONG</t>
  </si>
  <si>
    <t>CASUAL</t>
  </si>
  <si>
    <t>MED TECH</t>
  </si>
  <si>
    <t>ONT</t>
  </si>
  <si>
    <t>2020</t>
  </si>
  <si>
    <t>2021</t>
  </si>
  <si>
    <t>2022</t>
  </si>
  <si>
    <t>FL(5-0-0)</t>
  </si>
  <si>
    <t>VL(10-0-0)</t>
  </si>
  <si>
    <t>11/16-30/2022</t>
  </si>
  <si>
    <t>SP(1-0-0)</t>
  </si>
  <si>
    <t>2023</t>
  </si>
  <si>
    <t>SL(1-0-0)</t>
  </si>
  <si>
    <t>FL(2-0-0)</t>
  </si>
  <si>
    <t>5/30,31/2023</t>
  </si>
  <si>
    <t>SL(11-0-0)</t>
  </si>
  <si>
    <t>6/1,2,5-9,13-16/2023</t>
  </si>
  <si>
    <t>ML(60-0-0)</t>
  </si>
  <si>
    <t>06/19-8/17/2023</t>
  </si>
  <si>
    <t>VL(8-0-0)</t>
  </si>
  <si>
    <t>8/18-20,24-27,31/2023</t>
  </si>
  <si>
    <t>VL(1-0-0)</t>
  </si>
  <si>
    <t>11/9,20/2023</t>
  </si>
  <si>
    <t>UT(0-5-0)</t>
  </si>
  <si>
    <t>UT(0-4-46)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</si>
</sst>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topLeftCell="A3" zoomScaleNormal="100" workbookViewId="0">
      <pane ySplit="3690" topLeftCell="A22" activePane="bottomLeft"/>
      <selection activeCell="I9" sqref="I9"/>
      <selection pane="bottomLeft" activeCell="F40" sqref="F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>
        <v>44105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15.779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44228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44256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 t="s">
        <v>66</v>
      </c>
      <c r="C32" s="13">
        <v>1.25</v>
      </c>
      <c r="D32" s="39">
        <v>0.59599999999999997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 t="s">
        <v>65</v>
      </c>
      <c r="C34" s="13">
        <v>1.25</v>
      </c>
      <c r="D34" s="39">
        <v>0.625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44848</v>
      </c>
    </row>
    <row r="38" spans="1:11" x14ac:dyDescent="0.25">
      <c r="A38" s="40">
        <v>44866</v>
      </c>
      <c r="B38" s="20" t="s">
        <v>50</v>
      </c>
      <c r="C38" s="13">
        <v>1.25</v>
      </c>
      <c r="D38" s="39">
        <v>10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8" t="s">
        <v>53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44957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44949</v>
      </c>
    </row>
    <row r="41" spans="1:11" x14ac:dyDescent="0.25">
      <c r="A41" s="40">
        <v>44985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45016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45046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45077</v>
      </c>
      <c r="B44" s="20" t="s">
        <v>55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56</v>
      </c>
    </row>
    <row r="45" spans="1:11" x14ac:dyDescent="0.25">
      <c r="A45" s="40">
        <v>45107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58</v>
      </c>
    </row>
    <row r="46" spans="1:11" x14ac:dyDescent="0.25">
      <c r="A46" s="40">
        <v>45138</v>
      </c>
      <c r="B46" s="20" t="s">
        <v>59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60</v>
      </c>
    </row>
    <row r="47" spans="1:11" x14ac:dyDescent="0.25">
      <c r="A47" s="40">
        <v>45169</v>
      </c>
      <c r="B47" s="20" t="s">
        <v>61</v>
      </c>
      <c r="C47" s="13">
        <v>1.25</v>
      </c>
      <c r="D47" s="39">
        <v>8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62</v>
      </c>
    </row>
    <row r="48" spans="1:11" x14ac:dyDescent="0.25">
      <c r="A48" s="40">
        <v>45199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45230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45213</v>
      </c>
    </row>
    <row r="50" spans="1:11" x14ac:dyDescent="0.25">
      <c r="A50" s="40"/>
      <c r="B50" s="20" t="s">
        <v>63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45214</v>
      </c>
    </row>
    <row r="51" spans="1:11" x14ac:dyDescent="0.25">
      <c r="A51" s="40">
        <v>45260</v>
      </c>
      <c r="B51" s="20" t="s">
        <v>55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64</v>
      </c>
    </row>
    <row r="52" spans="1:11" x14ac:dyDescent="0.25">
      <c r="A52" s="40">
        <v>45291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45322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45351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45382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45412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45443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45473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45504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45535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45565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45596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45626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45657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45688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45716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45747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45808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45838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45869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45900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45930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45961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45991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46022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46053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46081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46112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46142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46173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46203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46234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46265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4</v>
      </c>
      <c r="F3" s="11">
        <v>46</v>
      </c>
      <c r="G3" s="45">
        <f>SUMIFS(F7:F14,E7:E14,E3)+SUMIFS(D7:D66,C7:C66,F3)+D3</f>
        <v>0.59599999999999997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2024-01-09T07:29:43Z</dcterms:modified>
</cp:coreProperties>
</file>