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9" i="1" l="1"/>
  <c r="G128" i="1"/>
  <c r="G125" i="1" l="1"/>
  <c r="G124" i="1" l="1"/>
  <c r="G130" i="1"/>
  <c r="C25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6" i="1"/>
  <c r="G127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<sst xmlns="http://schemas.openxmlformats.org/spreadsheetml/2006/main" count="170" uniqueCount="110">
  <si>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</si>
  <si>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</si>
  <si>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</si>
  <si>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</si>
  <si>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</si>
  <si>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</si>
  <si>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</si>
  <si>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</si>
  <si>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</si>
  <si>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</si>
  <si>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</si>
  <si>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</si>
  <si>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</si>
  <si>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</si>
  <si>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</si>
  <si>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</si>
  <si>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</si>
  <si>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</si>
  <si>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</si>
  <si>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</si>
  <si>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</si>
  <si>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</si>
  <si>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</si>
  <si>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</si>
  <si>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</si>
  <si>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</si>
  <si>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</si>
  <si>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</si>
  <si>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</si>
  <si>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</si>
  <si>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</si>
  <si>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</si>
  <si>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</si>
  <si>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</si>
  <si>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</si>
  <si>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</si>
  <si>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</si>
  <si>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</si>
  <si>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</si>
  <si>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</si>
  <si>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</si>
  <si>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</si>
  <si>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</si>
  <si>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</si>
  <si>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</si>
  <si>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</si>
  <si>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</si>
  <si>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</si>
  <si>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</si>
  <si>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</si>
  <si>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</si>
  <si>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</si>
  <si>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</si>
  <si>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</si>
  <si>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</si>
  <si>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</si>
  <si>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</si>
  <si>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</si>
  <si>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</si>
  <si>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</si>
  <si>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</si>
  <si>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</si>
  <si>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</si>
  <si>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</si>
  <si>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</si>
  <si>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</si>
  <si>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</si>
  <si>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</si>
  <si>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</si>
  <si>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</si>
  <si>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</si>
  <si>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</si>
  <si>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</si>
  <si>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</si>
  <si>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</si>
  <si>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</si>
  <si>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</si>
  <si>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</si>
  <si>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</si>
  <si>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</si>
  <si>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</si>
  <si>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</si>
  <si>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</si>
  <si>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</si>
  <si>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</si>
  <si>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</si>
  <si>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</si>
  <si>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</si>
  <si>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</si>
  <si>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</si>
  <si>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</si>
  <si>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</si>
  <si>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</si>
  <si>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</si>
  <si>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</si>
  <si>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</si>
  <si>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</si>
  <si>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</si>
  <si>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</si>
  <si>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</si>
  <si>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</si>
  <si>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05/29-31/2023</t>
  </si>
  <si>
    <t>6/13,14/2023</t>
  </si>
  <si>
    <t>7/17,18/2023</t>
  </si>
  <si>
    <t>7/26,28/2023</t>
  </si>
  <si>
    <t>8/7-9/2023</t>
  </si>
  <si>
    <t>9/18,21/2023</t>
  </si>
  <si>
    <t>SP(2-0-0)</t>
  </si>
  <si>
    <t>10/5,6/2023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</si>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</sst>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4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5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4"/>
  <sheetViews>
    <sheetView tabSelected="1" topLeftCell="A2" zoomScaleNormal="100" workbookViewId="0">
      <pane ySplit="3570" topLeftCell="A106" activePane="bottomLeft"/>
      <selection activeCell="I9" sqref="I9"/>
      <selection pane="bottomLeft" activeCell="K129" sqref="K1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12.192000000000021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87.417000000000002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25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25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45047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45069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45072</v>
      </c>
    </row>
    <row r="112" spans="1:11" x14ac:dyDescent="0.25">
      <c r="A112" s="40">
        <v>45078</v>
      </c>
      <c r="B112" s="20" t="s">
        <v>98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101</v>
      </c>
    </row>
    <row r="113" spans="1:11" x14ac:dyDescent="0.25">
      <c r="A113" s="40"/>
      <c r="B113" s="20" t="s">
        <v>69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102</v>
      </c>
    </row>
    <row r="114" spans="1:11" x14ac:dyDescent="0.25">
      <c r="A114" s="40">
        <v>45108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45111</v>
      </c>
    </row>
    <row r="115" spans="1:11" x14ac:dyDescent="0.25">
      <c r="A115" s="40"/>
      <c r="B115" s="20" t="s">
        <v>69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2</v>
      </c>
      <c r="I115" s="9"/>
      <c r="J115" s="11"/>
      <c r="K115" s="20" t="s">
        <v>103</v>
      </c>
    </row>
    <row r="116" spans="1:11" x14ac:dyDescent="0.25">
      <c r="A116" s="40"/>
      <c r="B116" s="20" t="s">
        <v>69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>
        <v>45139</v>
      </c>
      <c r="B117" s="20" t="s">
        <v>98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105</v>
      </c>
    </row>
    <row r="118" spans="1:11" x14ac:dyDescent="0.25">
      <c r="A118" s="40"/>
      <c r="B118" s="20" t="s">
        <v>52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45148</v>
      </c>
    </row>
    <row r="119" spans="1:11" x14ac:dyDescent="0.25">
      <c r="A119" s="40">
        <v>45170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45176</v>
      </c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49">
        <v>45183</v>
      </c>
    </row>
    <row r="121" spans="1:11" x14ac:dyDescent="0.25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106</v>
      </c>
    </row>
    <row r="122" spans="1:11" x14ac:dyDescent="0.25">
      <c r="A122" s="40">
        <v>45200</v>
      </c>
      <c r="B122" s="20" t="s">
        <v>107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108</v>
      </c>
    </row>
    <row r="123" spans="1:11" x14ac:dyDescent="0.25">
      <c r="A123" s="40"/>
      <c r="B123" s="20" t="s">
        <v>49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9">
        <v>45210</v>
      </c>
    </row>
    <row r="124" spans="1:11" x14ac:dyDescent="0.25">
      <c r="A124" s="40"/>
      <c r="B124" s="20" t="s">
        <v>49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9">
        <v>45223</v>
      </c>
    </row>
    <row r="125" spans="1:11" x14ac:dyDescent="0.25">
      <c r="A125" s="40"/>
      <c r="B125" s="20" t="s">
        <v>52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45225</v>
      </c>
    </row>
    <row r="126" spans="1:11" x14ac:dyDescent="0.25">
      <c r="A126" s="40">
        <v>45231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45261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45281</v>
      </c>
    </row>
    <row r="128" spans="1:11" x14ac:dyDescent="0.25">
      <c r="A128" s="40"/>
      <c r="B128" s="20" t="s">
        <v>49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45282</v>
      </c>
    </row>
    <row r="129" spans="1:11" x14ac:dyDescent="0.25">
      <c r="A129" s="40"/>
      <c r="B129" s="20" t="s">
        <v>49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45287</v>
      </c>
    </row>
    <row r="130" spans="1:11" x14ac:dyDescent="0.25">
      <c r="A130" s="48" t="s">
        <v>109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45292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45323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45352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45383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45413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45444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45474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45505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45536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45566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45597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45627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1"/>
      <c r="B154" s="15"/>
      <c r="C154" s="42"/>
      <c r="D154" s="43"/>
      <c r="E154" s="9"/>
      <c r="F154" s="15"/>
      <c r="G154" s="42" t="str">
        <f>IF(ISBLANK(Table1[[#This Row],[EARNED]]),"",Table1[[#This Row],[EARNED]])</f>
        <v/>
      </c>
      <c r="H154" s="43"/>
      <c r="I154" s="9"/>
      <c r="J154" s="12"/>
      <c r="K1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A22" sqref="A22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25">
      <c r="A2" s="55" t="s">
        <v>15</v>
      </c>
      <c r="B2" s="50"/>
      <c r="C2" s="22" t="s">
        <v>13</v>
      </c>
      <c r="D2" s="66"/>
      <c r="E2" s="69"/>
    </row>
    <row r="3" spans="1:5" x14ac:dyDescent="0.25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.75" thickBot="1" x14ac:dyDescent="0.3">
      <c r="A4" s="56"/>
      <c r="B4" s="57"/>
      <c r="C4" s="57"/>
      <c r="D4" s="57"/>
      <c r="E4" s="58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51"/>
      <c r="B22" s="1"/>
      <c r="C22" s="1"/>
    </row>
    <row r="23" spans="1:3" x14ac:dyDescent="0.25">
      <c r="A23" s="51"/>
      <c r="B23" s="11"/>
      <c r="C23" s="11"/>
    </row>
    <row r="24" spans="1:3" x14ac:dyDescent="0.25">
      <c r="A24" s="51"/>
      <c r="B24" s="1"/>
      <c r="C24" s="1"/>
    </row>
    <row r="25" spans="1:3" x14ac:dyDescent="0.25">
      <c r="A25" s="51"/>
      <c r="B25" s="1"/>
      <c r="C25" s="1">
        <f>SUM(C8:C22)</f>
        <v>10.094000000000001</v>
      </c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2024-01-09T02:43:36Z</dcterms:modified>
</cp:coreProperties>
</file>