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tabRatio="599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9" i="1" l="1"/>
  <c r="G430" i="1" l="1"/>
  <c r="G407" i="1" l="1"/>
  <c r="G413" i="1" l="1"/>
  <c r="G416" i="1" l="1"/>
  <c r="G425" i="1"/>
  <c r="G426" i="1"/>
  <c r="G427" i="1"/>
  <c r="G428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8" i="1" s="1"/>
  <c r="A409" i="1" s="1"/>
  <c r="A410" i="1" s="1"/>
  <c r="A411" i="1" s="1"/>
  <c r="A412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8" i="1"/>
  <c r="G409" i="1"/>
  <c r="G410" i="1"/>
  <c r="G411" i="1"/>
  <c r="G412" i="1"/>
  <c r="G414" i="1"/>
  <c r="G415" i="1"/>
  <c r="G417" i="1"/>
  <c r="G418" i="1"/>
  <c r="G419" i="1"/>
  <c r="G420" i="1"/>
  <c r="G421" i="1"/>
  <c r="G422" i="1"/>
  <c r="G423" i="1"/>
  <c r="G424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<sst xmlns="http://schemas.openxmlformats.org/spreadsheetml/2006/main" count="252" uniqueCount="202">
  <si>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</si>
  <si>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</si>
  <si>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</si>
  <si>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</si>
  <si>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</si>
  <si>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</si>
  <si>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</si>
  <si>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</si>
  <si>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</si>
  <si>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</si>
  <si>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</si>
  <si>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</si>
  <si>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</si>
  <si>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</si>
  <si>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</si>
  <si>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</si>
  <si>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</si>
  <si>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</si>
  <si>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</si>
  <si>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</si>
  <si>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</si>
  <si>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</si>
  <si>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</si>
  <si>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</si>
  <si>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</si>
  <si>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</si>
  <si>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</si>
  <si>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</si>
  <si>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</si>
  <si>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</si>
  <si>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</si>
  <si>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</si>
  <si>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</si>
  <si>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</si>
  <si>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</si>
  <si>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</si>
  <si>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</si>
  <si>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</si>
  <si>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</si>
  <si>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</si>
  <si>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</si>
  <si>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</si>
  <si>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</si>
  <si>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</si>
  <si>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</si>
  <si>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</si>
  <si>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</si>
  <si>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</si>
  <si>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</si>
  <si>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</si>
  <si>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</si>
  <si>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</si>
  <si>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</si>
  <si>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</si>
  <si>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</si>
  <si>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</si>
  <si>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</si>
  <si>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</si>
  <si>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</si>
  <si>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</si>
  <si>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</si>
  <si>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</si>
  <si>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</si>
  <si>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</si>
  <si>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</si>
  <si>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</si>
  <si>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</si>
  <si>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</si>
  <si>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</si>
  <si>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</si>
  <si>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</si>
  <si>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</si>
  <si>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</si>
  <si>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</si>
  <si>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</si>
  <si>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</si>
  <si>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</si>
  <si>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</si>
  <si>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</si>
  <si>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</si>
  <si>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</si>
  <si>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</si>
  <si>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</si>
  <si>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</si>
  <si>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</si>
  <si>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</si>
  <si>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</si>
  <si>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</si>
  <si>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</si>
  <si>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</si>
  <si>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</si>
  <si>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</si>
  <si>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</si>
  <si>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</si>
  <si>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</si>
  <si>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</si>
  <si>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</si>
  <si>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</si>
  <si>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</si>
  <si>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</si>
  <si>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</si>
  <si>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</si>
  <si>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</si>
  <si>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</si>
  <si>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</si>
  <si>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</si>
  <si>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</si>
  <si>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</si>
  <si>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</si>
  <si>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</si>
  <si>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</si>
  <si>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</si>
  <si>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</si>
  <si>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</si>
  <si>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</si>
  <si>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</si>
  <si>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</si>
  <si>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</si>
  <si>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</si>
  <si>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</si>
  <si>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</si>
  <si>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</si>
  <si>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</si>
  <si>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</si>
  <si>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</si>
  <si>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</si>
  <si>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</si>
  <si>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</si>
  <si>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</si>
  <si>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</si>
  <si>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</si>
  <si>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</si>
  <si>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</si>
  <si>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</si>
  <si>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</si>
  <si>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</si>
  <si>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</si>
  <si>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</si>
  <si>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</si>
  <si>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</si>
  <si>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</si>
  <si>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</si>
  <si>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</si>
  <si>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</si>
  <si>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</si>
  <si>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</si>
  <si>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</si>
  <si>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</si>
  <si>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</si>
  <si>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</si>
  <si>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</si>
  <si>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</si>
  <si>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</si>
  <si>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</si>
  <si>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</si>
  <si>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</si>
  <si>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</si>
  <si>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</si>
  <si>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</si>
  <si>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</si>
  <si>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</si>
  <si>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</si>
  <si>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</si>
  <si>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</si>
  <si>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</si>
  <si>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</si>
  <si>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</si>
  <si>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</si>
  <si>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</si>
  <si>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</si>
  <si>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</si>
  <si>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</si>
  <si>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</si>
  <si>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</si>
  <si>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</si>
  <si>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</si>
  <si>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</si>
  <si>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</si>
  <si>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</si>
  <si>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</si>
  <si>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</si>
  <si>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</si>
  <si>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</si>
  <si>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</si>
  <si>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</si>
  <si>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</si>
  <si>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</si>
  <si>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</si>
  <si>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</si>
  <si>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</si>
  <si>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</si>
  <si>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</si>
  <si>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</si>
  <si>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</si>
  <si>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</si>
  <si>
    <t>6/1-15/2023</t>
  </si>
  <si>
    <t>UT(0-8-0)</t>
  </si>
  <si>
    <t>UT(0-6-0)</t>
  </si>
  <si>
    <t>UT(0-8-59)</t>
  </si>
  <si>
    <t>UT(0-13-54)</t>
  </si>
  <si>
    <t>UT(0-0-16)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</si>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</sst>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5"/>
  <sheetViews>
    <sheetView tabSelected="1" zoomScale="106" zoomScaleNormal="106" workbookViewId="0">
      <pane ySplit="3900" topLeftCell="A421" activePane="bottomLeft"/>
      <selection activeCell="I9" sqref="I9"/>
      <selection pane="bottomLeft" activeCell="G436" sqref="G4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138.70400000000001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436.75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25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25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25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25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25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25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25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25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25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25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25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25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406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25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25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25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25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25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25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25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25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25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25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25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6"/>
        <v>44621</v>
      </c>
      <c r="B404" s="20" t="s">
        <v>200</v>
      </c>
      <c r="C404" s="13">
        <v>1.25</v>
      </c>
      <c r="D404" s="39">
        <v>3.3000000000000015E-2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6"/>
        <v>44652</v>
      </c>
      <c r="B405" s="20" t="s">
        <v>199</v>
      </c>
      <c r="C405" s="13">
        <v>1.25</v>
      </c>
      <c r="D405" s="39">
        <v>0.11200000000000002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25">
      <c r="A407" s="40"/>
      <c r="B407" s="20" t="s">
        <v>198</v>
      </c>
      <c r="C407" s="13"/>
      <c r="D407" s="39">
        <v>1.123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>EDATE(A406,1)</f>
        <v>44713</v>
      </c>
      <c r="B408" s="20" t="s">
        <v>197</v>
      </c>
      <c r="C408" s="13">
        <v>1.25</v>
      </c>
      <c r="D408" s="39">
        <v>0.75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412" si="7">EDATE(A408,1)</f>
        <v>44743</v>
      </c>
      <c r="B409" s="20" t="s">
        <v>196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7"/>
        <v>44774</v>
      </c>
      <c r="B410" s="20" t="s">
        <v>117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7"/>
        <v>44805</v>
      </c>
      <c r="B411" s="20" t="s">
        <v>66</v>
      </c>
      <c r="C411" s="13">
        <v>1.25</v>
      </c>
      <c r="D411" s="39">
        <v>0.25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7"/>
        <v>44835</v>
      </c>
      <c r="B412" s="20" t="s">
        <v>185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194</v>
      </c>
    </row>
    <row r="413" spans="1:11" x14ac:dyDescent="0.25">
      <c r="A413" s="40"/>
      <c r="B413" s="20" t="s">
        <v>121</v>
      </c>
      <c r="C413" s="13"/>
      <c r="D413" s="39">
        <v>0.11700000000000001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44866</v>
      </c>
      <c r="B414" s="20" t="s">
        <v>191</v>
      </c>
      <c r="C414" s="13">
        <v>1.25</v>
      </c>
      <c r="D414" s="39">
        <v>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192</v>
      </c>
    </row>
    <row r="415" spans="1:11" x14ac:dyDescent="0.25">
      <c r="A415" s="40">
        <v>44896</v>
      </c>
      <c r="B415" s="20" t="s">
        <v>167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193</v>
      </c>
    </row>
    <row r="416" spans="1:11" x14ac:dyDescent="0.25">
      <c r="A416" s="47" t="s">
        <v>190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65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44999</v>
      </c>
    </row>
    <row r="420" spans="1:11" x14ac:dyDescent="0.25">
      <c r="A420" s="40">
        <v>45017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45047</v>
      </c>
      <c r="B421" s="20" t="s">
        <v>172</v>
      </c>
      <c r="C421" s="13">
        <v>1.25</v>
      </c>
      <c r="D421" s="39">
        <v>10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195</v>
      </c>
    </row>
    <row r="422" spans="1:11" x14ac:dyDescent="0.25">
      <c r="A422" s="40">
        <v>45078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45108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45139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45170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45200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45231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45261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45271</v>
      </c>
    </row>
    <row r="429" spans="1:11" x14ac:dyDescent="0.25">
      <c r="A429" s="40"/>
      <c r="B429" s="20" t="s">
        <v>179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>
        <v>45280</v>
      </c>
    </row>
    <row r="430" spans="1:11" x14ac:dyDescent="0.25">
      <c r="A430" s="47" t="s">
        <v>201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45292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45323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45352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45383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45413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45444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45474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45505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45536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45566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45597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45627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45658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45689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45717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45748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45778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45809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45839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45870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45901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45931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45962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45992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46023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16</v>
      </c>
      <c r="G3" s="46">
        <f>SUMIFS(F7:F14,E7:E14,E3)+SUMIFS(D7:D66,C7:C66,F3)+D3</f>
        <v>3.3000000000000015E-2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2024-01-15T01:57:33Z</dcterms:modified>
</cp:coreProperties>
</file>