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<sst xmlns="http://schemas.openxmlformats.org/spreadsheetml/2006/main" count="139" uniqueCount="90">
  <si>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</si>
  <si>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</si>
  <si>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</si>
  <si>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</si>
  <si>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</si>
  <si>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</si>
  <si>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</si>
  <si>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</si>
  <si>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</si>
  <si>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</si>
  <si>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</si>
  <si>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</si>
  <si>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</si>
  <si>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</si>
  <si>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</si>
  <si>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</si>
  <si>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</si>
  <si>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</si>
  <si>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</si>
  <si>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</si>
  <si>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</si>
  <si>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</si>
  <si>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</si>
  <si>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</si>
  <si>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</si>
  <si>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</si>
  <si>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</si>
  <si>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</si>
  <si>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</si>
  <si>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</si>
  <si>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</si>
  <si>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</si>
  <si>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</si>
  <si>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</si>
  <si>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</si>
  <si>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</si>
  <si>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</si>
  <si>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</si>
  <si>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</si>
  <si>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</si>
  <si>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</si>
  <si>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</si>
  <si>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</si>
  <si>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</si>
  <si>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</si>
  <si>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</si>
  <si>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</si>
  <si>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</si>
  <si>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</si>
  <si>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SL(4-0-0)</t>
  </si>
  <si>
    <t>SL(2-0-0)</t>
  </si>
  <si>
    <t>SL(3-0-0)</t>
  </si>
  <si>
    <t>2/7-12/2018</t>
  </si>
  <si>
    <t>1/16,26/2018</t>
  </si>
  <si>
    <t>2/21-23/2018</t>
  </si>
  <si>
    <t>SL(1-0-0)</t>
  </si>
  <si>
    <t>6/5,7,8/2022</t>
  </si>
  <si>
    <t>9/19,20/2018</t>
  </si>
  <si>
    <t>6/5,7,8/2018</t>
  </si>
  <si>
    <t>10/26,30,31/2018</t>
  </si>
  <si>
    <t>11/26,27,29/2018</t>
  </si>
  <si>
    <t>FL(5-0-0)</t>
  </si>
  <si>
    <t>2/4,7/2019</t>
  </si>
  <si>
    <t>2/8,11,12/2019</t>
  </si>
  <si>
    <t>2/15,21,22/2019</t>
  </si>
  <si>
    <t>SVL(3-0-0)</t>
  </si>
  <si>
    <t>SVL(2-0-0)</t>
  </si>
  <si>
    <t>SVL(1-0-0)</t>
  </si>
  <si>
    <t>3/14,21,28/2019</t>
  </si>
  <si>
    <t>SP(1-0-0)</t>
  </si>
  <si>
    <t>VL(3-0-0)</t>
  </si>
  <si>
    <t>4/15-17/2019</t>
  </si>
  <si>
    <t>FL(2-0-0)</t>
  </si>
  <si>
    <t>SVL(7-0-0)</t>
  </si>
  <si>
    <t>SVL(5-0-0)</t>
  </si>
  <si>
    <t>9/14-18/2020</t>
  </si>
  <si>
    <t>7/1-7/2020</t>
  </si>
  <si>
    <t>6/29,30/2020</t>
  </si>
  <si>
    <t>VL(6-0-0)</t>
  </si>
  <si>
    <t>7/26-30/2021</t>
  </si>
  <si>
    <t>8/25-27/2021</t>
  </si>
  <si>
    <t>10/4-8,11/2021</t>
  </si>
  <si>
    <t>VL(2-0-0)</t>
  </si>
  <si>
    <t>3/30,31/2023</t>
  </si>
  <si>
    <t>AGUILA, JENIFFER</t>
  </si>
  <si>
    <t>UT(0-9-0)</t>
  </si>
  <si>
    <t>UT(0-24-0)</t>
  </si>
  <si>
    <t>UT(1-4-0)</t>
  </si>
  <si>
    <t>UT(0-0-38)</t>
  </si>
  <si>
    <t>UT(0-5-30)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</si>
</sst>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61" activePane="bottomLeft"/>
      <selection activeCell="I9" sqref="I9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84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57.358999999999995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 t="s">
        <v>61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69</v>
      </c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49">
        <v>43536</v>
      </c>
    </row>
    <row r="27" spans="1:11" x14ac:dyDescent="0.25">
      <c r="A27" s="40">
        <v>43556</v>
      </c>
      <c r="B27" s="20" t="s">
        <v>70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56</v>
      </c>
    </row>
    <row r="67" spans="1:11" x14ac:dyDescent="0.25">
      <c r="A67" s="40">
        <v>44682</v>
      </c>
      <c r="B67" s="20" t="s">
        <v>86</v>
      </c>
      <c r="C67" s="13">
        <v>1.25</v>
      </c>
      <c r="D67" s="39">
        <v>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85</v>
      </c>
      <c r="C68" s="13">
        <v>1.25</v>
      </c>
      <c r="D68" s="39">
        <v>1.125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89</v>
      </c>
      <c r="C71" s="13">
        <v>1.25</v>
      </c>
      <c r="D71" s="39">
        <v>0.68700000000000006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88</v>
      </c>
      <c r="C73" s="13">
        <v>1.25</v>
      </c>
      <c r="D73" s="39">
        <v>7.9000000000000015E-2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87</v>
      </c>
      <c r="C75" s="13"/>
      <c r="D75" s="39">
        <v>1.5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zoomScale="120" zoomScaleNormal="120" workbookViewId="0">
      <pane ySplit="4425" topLeftCell="A31" activePane="bottomLeft"/>
      <selection activeCell="E9" sqref="E9"/>
      <selection pane="bottomLeft" activeCell="B37" sqref="B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AGUILA, JENIFFER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12.474999999999994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4</v>
      </c>
      <c r="I11" s="9"/>
      <c r="J11" s="11"/>
      <c r="K11" s="20" t="s">
        <v>52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3</v>
      </c>
      <c r="I13" s="9"/>
      <c r="J13" s="11"/>
      <c r="K13" s="20" t="s">
        <v>54</v>
      </c>
    </row>
    <row r="14" spans="1:11" x14ac:dyDescent="0.25">
      <c r="A14" s="40">
        <v>43160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43167</v>
      </c>
    </row>
    <row r="15" spans="1:11" x14ac:dyDescent="0.25">
      <c r="A15" s="40">
        <v>43191</v>
      </c>
      <c r="B15" s="20" t="s">
        <v>65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25">
      <c r="A16" s="40">
        <v>43344</v>
      </c>
      <c r="B16" s="20" t="s">
        <v>66</v>
      </c>
      <c r="C16" s="42"/>
      <c r="D16" s="39">
        <v>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20" t="s">
        <v>57</v>
      </c>
    </row>
    <row r="17" spans="1:11" x14ac:dyDescent="0.25">
      <c r="A17" s="40">
        <v>43374</v>
      </c>
      <c r="B17" s="20" t="s">
        <v>65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43405</v>
      </c>
      <c r="B18" s="20" t="s">
        <v>67</v>
      </c>
      <c r="C18" s="13"/>
      <c r="D18" s="39">
        <v>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43411</v>
      </c>
    </row>
    <row r="19" spans="1:11" x14ac:dyDescent="0.25">
      <c r="A19" s="40"/>
      <c r="B19" s="20" t="s">
        <v>65</v>
      </c>
      <c r="C19" s="13"/>
      <c r="D19" s="39">
        <v>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60</v>
      </c>
    </row>
    <row r="20" spans="1:11" x14ac:dyDescent="0.25">
      <c r="A20" s="48" t="s">
        <v>43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43466</v>
      </c>
      <c r="B21" s="20" t="s">
        <v>67</v>
      </c>
      <c r="C21" s="13"/>
      <c r="D21" s="39">
        <v>1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43496</v>
      </c>
    </row>
    <row r="22" spans="1:11" x14ac:dyDescent="0.25">
      <c r="A22" s="40">
        <v>43497</v>
      </c>
      <c r="B22" s="20" t="s">
        <v>66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62</v>
      </c>
    </row>
    <row r="23" spans="1:11" x14ac:dyDescent="0.25">
      <c r="A23" s="40"/>
      <c r="B23" s="20" t="s">
        <v>65</v>
      </c>
      <c r="C23" s="13"/>
      <c r="D23" s="39">
        <v>3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63</v>
      </c>
    </row>
    <row r="24" spans="1:11" x14ac:dyDescent="0.25">
      <c r="A24" s="40"/>
      <c r="B24" s="20" t="s">
        <v>65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64</v>
      </c>
    </row>
    <row r="25" spans="1:11" x14ac:dyDescent="0.25">
      <c r="A25" s="40">
        <v>43525</v>
      </c>
      <c r="B25" s="20" t="s">
        <v>65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25">
      <c r="A26" s="40">
        <v>43556</v>
      </c>
      <c r="B26" s="20" t="s">
        <v>67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43581</v>
      </c>
    </row>
    <row r="27" spans="1:11" x14ac:dyDescent="0.25">
      <c r="A27" s="48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43983</v>
      </c>
      <c r="B28" s="20" t="s">
        <v>66</v>
      </c>
      <c r="C28" s="13"/>
      <c r="D28" s="39">
        <v>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77</v>
      </c>
    </row>
    <row r="29" spans="1:11" x14ac:dyDescent="0.25">
      <c r="A29" s="40">
        <v>44013</v>
      </c>
      <c r="B29" s="20" t="s">
        <v>73</v>
      </c>
      <c r="C29" s="13"/>
      <c r="D29" s="39">
        <v>7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76</v>
      </c>
    </row>
    <row r="30" spans="1:11" x14ac:dyDescent="0.25">
      <c r="A30" s="40">
        <v>44075</v>
      </c>
      <c r="B30" s="20" t="s">
        <v>74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75</v>
      </c>
    </row>
    <row r="31" spans="1:11" x14ac:dyDescent="0.25">
      <c r="A31" s="48" t="s">
        <v>45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44378</v>
      </c>
      <c r="B32" s="20" t="s">
        <v>74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79</v>
      </c>
    </row>
    <row r="33" spans="1:11" x14ac:dyDescent="0.25">
      <c r="A33" s="40">
        <v>44409</v>
      </c>
      <c r="B33" s="20" t="s">
        <v>65</v>
      </c>
      <c r="C33" s="13"/>
      <c r="D33" s="39">
        <v>3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80</v>
      </c>
    </row>
    <row r="34" spans="1:11" x14ac:dyDescent="0.25">
      <c r="A34" s="40">
        <v>44440</v>
      </c>
      <c r="B34" s="20" t="s">
        <v>78</v>
      </c>
      <c r="C34" s="13"/>
      <c r="D34" s="39">
        <v>6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81</v>
      </c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45016</v>
      </c>
      <c r="B36" s="20" t="s">
        <v>82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83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67.474999999999994</v>
      </c>
      <c r="B3" s="11">
        <v>11</v>
      </c>
      <c r="D3"/>
      <c r="E3">
        <v>5</v>
      </c>
      <c r="F3">
        <v>30</v>
      </c>
      <c r="G3" s="47">
        <f>SUMIFS(F7:F14,E7:E14,E3)+SUMIFS(D7:D66,C7:C66,F3)+D3</f>
        <v>0.68700000000000006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2024-01-12T08:01:05Z</dcterms:modified>
</cp:coreProperties>
</file>