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  <c r="G41" i="1" l="1"/>
  <c r="G56" i="1" l="1"/>
  <c r="G43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<sst xmlns="http://schemas.openxmlformats.org/spreadsheetml/2006/main" count="70" uniqueCount="64">
  <si>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</si>
  <si>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</si>
  <si>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</si>
  <si>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</si>
  <si>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</si>
  <si>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</si>
  <si>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</si>
  <si>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</si>
  <si>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</si>
  <si>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</si>
  <si>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</si>
  <si>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</si>
  <si>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</si>
  <si>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</si>
  <si>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</si>
  <si>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</si>
  <si>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</si>
  <si>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</si>
  <si>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</si>
  <si>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</si>
  <si>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</si>
  <si>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</si>
  <si>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</si>
  <si>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</si>
  <si>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</si>
  <si>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</si>
  <si>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</si>
  <si>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</si>
  <si>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</si>
  <si>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</si>
  <si>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</si>
  <si>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</si>
  <si>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</si>
  <si>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</si>
  <si>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</si>
  <si>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</si>
  <si>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</si>
  <si>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</si>
  <si>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</si>
  <si>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</si>
  <si>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</si>
  <si>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</si>
  <si>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DATU, SHIRLEY GAZMEN</t>
  </si>
  <si>
    <t>MEDICAL TECHNOLOGIST</t>
  </si>
  <si>
    <t>CASUAL</t>
  </si>
  <si>
    <t>ONT</t>
  </si>
  <si>
    <t>5 - Single (including living common law)</t>
  </si>
  <si>
    <t>2020</t>
  </si>
  <si>
    <t>2021</t>
  </si>
  <si>
    <t>FL(5-0-0)</t>
  </si>
  <si>
    <t>2022</t>
  </si>
  <si>
    <t>SL(5-0-0)</t>
  </si>
  <si>
    <t>SP(1-0-0)</t>
  </si>
  <si>
    <t>9/9-11, 14/2022</t>
  </si>
  <si>
    <t>SL(1-0-0)</t>
  </si>
  <si>
    <t>11/3-7/2022</t>
  </si>
  <si>
    <t>VL(21-0-0)</t>
  </si>
  <si>
    <t>12/1-30/2022</t>
  </si>
  <si>
    <t>UT(0-4-0)</t>
  </si>
  <si>
    <t>2023</t>
  </si>
  <si>
    <t>2024</t>
  </si>
  <si>
    <t>UT(1-2-5)</t>
  </si>
  <si>
    <t>UT(0-2-0)</t>
  </si>
  <si>
    <t>UT(0-2-1)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</si>
</sst>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19" activePane="bottomLeft"/>
      <selection activeCell="G6" sqref="G6"/>
      <selection pane="bottomLeft" activeCell="F39" sqref="F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>
        <v>44109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12.320999999999998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40.082999999999998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44109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25">
      <c r="A12" s="40">
        <v>44136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44197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44228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v>44256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v>44287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v>44317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v>44348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v>44378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v>44409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1">
        <v>44440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v>44470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v>44501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v>44531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50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44593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44621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44682</v>
      </c>
      <c r="B32" s="20" t="s">
        <v>62</v>
      </c>
      <c r="C32" s="13">
        <v>1.25</v>
      </c>
      <c r="D32" s="39">
        <v>0.25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44713</v>
      </c>
      <c r="B33" s="20" t="s">
        <v>61</v>
      </c>
      <c r="C33" s="13">
        <v>1.25</v>
      </c>
      <c r="D33" s="39">
        <v>1.26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44743</v>
      </c>
      <c r="B34" s="20" t="s">
        <v>58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44805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5</v>
      </c>
      <c r="I36" s="9"/>
      <c r="J36" s="11"/>
      <c r="K36" s="20" t="s">
        <v>53</v>
      </c>
    </row>
    <row r="37" spans="1:11" x14ac:dyDescent="0.25">
      <c r="A37" s="40"/>
      <c r="B37" s="20" t="s">
        <v>52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44812</v>
      </c>
    </row>
    <row r="38" spans="1:11" x14ac:dyDescent="0.25">
      <c r="A38" s="40"/>
      <c r="B38" s="20" t="s">
        <v>58</v>
      </c>
      <c r="C38" s="13"/>
      <c r="D38" s="39">
        <v>0.5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/>
    </row>
    <row r="39" spans="1:11" x14ac:dyDescent="0.25">
      <c r="A39" s="40">
        <v>44835</v>
      </c>
      <c r="B39" s="20" t="s">
        <v>54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44860</v>
      </c>
    </row>
    <row r="40" spans="1:11" x14ac:dyDescent="0.25">
      <c r="A40" s="40">
        <v>44866</v>
      </c>
      <c r="B40" s="20" t="s">
        <v>49</v>
      </c>
      <c r="C40" s="13"/>
      <c r="D40" s="39">
        <v>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55</v>
      </c>
    </row>
    <row r="41" spans="1:11" x14ac:dyDescent="0.25">
      <c r="A41" s="40"/>
      <c r="B41" s="20" t="s">
        <v>63</v>
      </c>
      <c r="C41" s="13"/>
      <c r="D41" s="39">
        <v>0.252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44896</v>
      </c>
      <c r="B42" s="20" t="s">
        <v>56</v>
      </c>
      <c r="C42" s="13">
        <v>1.25</v>
      </c>
      <c r="D42" s="39">
        <v>21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57</v>
      </c>
    </row>
    <row r="43" spans="1:11" x14ac:dyDescent="0.25">
      <c r="A43" s="48" t="s">
        <v>59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44927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44958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44986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45017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45047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45078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45108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45139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45170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45200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45231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45261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8" t="s">
        <v>60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45292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45323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45352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45383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4</v>
      </c>
      <c r="F3" s="11"/>
      <c r="G3" s="45">
        <f>SUMIFS(F7:F14,E7:E14,E3)+SUMIFS(D7:D66,C7:C66,F3)+D3</f>
        <v>0.5</v>
      </c>
      <c r="J3" s="47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2024-01-12T08:17:06Z</dcterms:modified>
</cp:coreProperties>
</file>