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6" i="1"/>
  <c r="G83" i="1" l="1"/>
  <c r="G86" i="1" l="1"/>
  <c r="G90" i="1" l="1"/>
  <c r="G92" i="1" l="1"/>
  <c r="G101" i="1" l="1"/>
  <c r="G99" i="1" l="1"/>
  <c r="G96" i="1"/>
  <c r="G95" i="1"/>
  <c r="G93" i="1" l="1"/>
  <c r="G94" i="1"/>
  <c r="G97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33" i="1" l="1"/>
  <c r="G89" i="1"/>
  <c r="G60" i="1" l="1"/>
  <c r="G73" i="1" l="1"/>
  <c r="G88" i="1" l="1"/>
  <c r="G85" i="1" l="1"/>
  <c r="G82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8" i="1"/>
  <c r="G79" i="1"/>
  <c r="G80" i="1"/>
  <c r="G81" i="1"/>
  <c r="G84" i="1"/>
  <c r="G87" i="1"/>
  <c r="G91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<sst xmlns="http://schemas.openxmlformats.org/spreadsheetml/2006/main" count="143" uniqueCount="107">
  <si>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</si>
  <si>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</si>
  <si>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</si>
  <si>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</si>
  <si>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</si>
  <si>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</si>
  <si>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</si>
  <si>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</si>
  <si>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</si>
  <si>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</si>
  <si>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</si>
  <si>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</si>
  <si>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</si>
  <si>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</si>
  <si>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</si>
  <si>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</si>
  <si>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</si>
  <si>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</si>
  <si>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</si>
  <si>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</si>
  <si>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</si>
  <si>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</si>
  <si>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</si>
  <si>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</si>
  <si>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</si>
  <si>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</si>
  <si>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</si>
  <si>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</si>
  <si>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</si>
  <si>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</si>
  <si>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</si>
  <si>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</si>
  <si>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</si>
  <si>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</si>
  <si>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</si>
  <si>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</si>
  <si>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</si>
  <si>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</si>
  <si>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</si>
  <si>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</si>
  <si>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</si>
  <si>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</si>
  <si>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</si>
  <si>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</si>
  <si>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</si>
  <si>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</si>
  <si>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</si>
  <si>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</si>
  <si>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</si>
  <si>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</si>
  <si>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</si>
  <si>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</si>
  <si>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</si>
  <si>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</si>
  <si>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</si>
  <si>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</si>
  <si>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</si>
  <si>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</si>
  <si>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</si>
  <si>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</si>
  <si>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</si>
  <si>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</si>
  <si>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</si>
  <si>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</si>
  <si>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</si>
  <si>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</si>
  <si>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</si>
  <si>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</si>
  <si>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</si>
  <si>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</si>
  <si>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</si>
  <si>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</si>
  <si>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</si>
  <si>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</si>
  <si>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</si>
  <si>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</si>
  <si>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</si>
  <si>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</si>
  <si>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</si>
  <si>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</si>
  <si>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</si>
  <si>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</si>
  <si>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</si>
  <si>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</si>
  <si>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</si>
  <si>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</si>
  <si>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</si>
  <si>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</si>
  <si>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</si>
  <si>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</si>
  <si>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</si>
  <si>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</si>
  <si>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</si>
  <si>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</si>
  <si>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</si>
  <si>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</si>
  <si>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</si>
  <si>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</si>
  <si>
    <t>UT(0-0-7)</t>
  </si>
  <si>
    <t>UT(0-0-4)</t>
  </si>
  <si>
    <t>UT(0-0-5)</t>
  </si>
  <si>
    <t>UT(0-1-30)</t>
  </si>
  <si>
    <t>UT(0-3-49)</t>
  </si>
  <si>
    <t>UT(1-5-0)</t>
  </si>
  <si>
    <t>UT(0-0-19)</t>
  </si>
  <si>
    <t>A(1-0-0)</t>
  </si>
  <si>
    <t>UT(0-2-58)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</si>
</sst>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1" totalsRowShown="0" headerRowDxfId="14" headerRowBorderDxfId="13" tableBorderDxfId="12" totalsRowBorderDxfId="11">
  <autoFilter ref="A8:K11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1"/>
  <sheetViews>
    <sheetView tabSelected="1" zoomScale="107" zoomScaleNormal="107" workbookViewId="0">
      <pane ySplit="4005" topLeftCell="A70" activePane="bottomLeft"/>
      <selection activeCell="F5" sqref="F5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20.873000000000005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25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25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25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25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25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25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25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25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25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25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25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25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25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25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/>
      <c r="B76" s="20" t="s">
        <v>105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1">
        <v>44932</v>
      </c>
    </row>
    <row r="77" spans="1:11" x14ac:dyDescent="0.25">
      <c r="A77" s="40"/>
      <c r="B77" s="20" t="s">
        <v>106</v>
      </c>
      <c r="C77" s="13"/>
      <c r="D77" s="39">
        <v>0.371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1"/>
    </row>
    <row r="78" spans="1:11" x14ac:dyDescent="0.25">
      <c r="A78" s="40">
        <v>44958</v>
      </c>
      <c r="B78" s="20" t="s">
        <v>104</v>
      </c>
      <c r="C78" s="13">
        <v>1.25</v>
      </c>
      <c r="D78" s="39">
        <v>0.04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103</v>
      </c>
      <c r="C79" s="13">
        <v>1.25</v>
      </c>
      <c r="D79" s="39">
        <v>1.625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 t="s">
        <v>89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91</v>
      </c>
    </row>
    <row r="81" spans="1:11" x14ac:dyDescent="0.25">
      <c r="A81" s="40">
        <v>45047</v>
      </c>
      <c r="B81" s="20" t="s">
        <v>88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25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1">
        <v>45041</v>
      </c>
    </row>
    <row r="83" spans="1:11" x14ac:dyDescent="0.25">
      <c r="A83" s="40"/>
      <c r="B83" s="20" t="s">
        <v>102</v>
      </c>
      <c r="C83" s="13"/>
      <c r="D83" s="39">
        <v>0.47699999999999998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/>
    </row>
    <row r="84" spans="1:11" x14ac:dyDescent="0.25">
      <c r="A84" s="40">
        <v>45078</v>
      </c>
      <c r="B84" s="20" t="s">
        <v>85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1">
        <v>45082</v>
      </c>
    </row>
    <row r="85" spans="1:11" x14ac:dyDescent="0.25">
      <c r="A85" s="40"/>
      <c r="B85" s="20" t="s">
        <v>92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51">
        <v>45107</v>
      </c>
    </row>
    <row r="86" spans="1:11" x14ac:dyDescent="0.25">
      <c r="A86" s="40"/>
      <c r="B86" s="20" t="s">
        <v>101</v>
      </c>
      <c r="C86" s="13"/>
      <c r="D86" s="39">
        <v>0.18700000000000003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51"/>
    </row>
    <row r="87" spans="1:11" x14ac:dyDescent="0.25">
      <c r="A87" s="40">
        <v>45108</v>
      </c>
      <c r="B87" s="20" t="s">
        <v>85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51">
        <v>45117</v>
      </c>
    </row>
    <row r="88" spans="1:11" x14ac:dyDescent="0.25">
      <c r="A88" s="40"/>
      <c r="B88" s="20" t="s">
        <v>85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51">
        <v>45121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45125</v>
      </c>
    </row>
    <row r="90" spans="1:11" x14ac:dyDescent="0.25">
      <c r="A90" s="40"/>
      <c r="B90" s="20" t="s">
        <v>100</v>
      </c>
      <c r="C90" s="13"/>
      <c r="D90" s="39">
        <v>0.01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51"/>
    </row>
    <row r="91" spans="1:11" x14ac:dyDescent="0.25">
      <c r="A91" s="40">
        <v>45139</v>
      </c>
      <c r="B91" s="20" t="s">
        <v>86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51">
        <v>45146</v>
      </c>
    </row>
    <row r="92" spans="1:11" x14ac:dyDescent="0.25">
      <c r="A92" s="40"/>
      <c r="B92" s="20" t="s">
        <v>99</v>
      </c>
      <c r="C92" s="13"/>
      <c r="D92" s="39">
        <v>8.0000000000000002E-3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1"/>
    </row>
    <row r="93" spans="1:11" x14ac:dyDescent="0.25">
      <c r="A93" s="40">
        <v>45170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45200</v>
      </c>
      <c r="B94" s="20" t="s">
        <v>92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>
        <v>45221</v>
      </c>
    </row>
    <row r="95" spans="1:11" x14ac:dyDescent="0.25">
      <c r="A95" s="40"/>
      <c r="B95" s="20" t="s">
        <v>85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1">
        <v>45230</v>
      </c>
    </row>
    <row r="96" spans="1:11" x14ac:dyDescent="0.25">
      <c r="A96" s="40"/>
      <c r="B96" s="20" t="s">
        <v>85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45222</v>
      </c>
    </row>
    <row r="97" spans="1:11" x14ac:dyDescent="0.25">
      <c r="A97" s="40">
        <v>45231</v>
      </c>
      <c r="B97" s="20" t="s">
        <v>98</v>
      </c>
      <c r="C97" s="13">
        <v>1.25</v>
      </c>
      <c r="D97" s="39">
        <v>1.4999999999999999E-2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8" t="s">
        <v>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 t="s">
        <v>85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51">
        <v>45295</v>
      </c>
    </row>
    <row r="101" spans="1:11" x14ac:dyDescent="0.25">
      <c r="A101" s="40"/>
      <c r="B101" s="20" t="s">
        <v>86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>
        <v>45303</v>
      </c>
    </row>
    <row r="102" spans="1:11" x14ac:dyDescent="0.25">
      <c r="A102" s="40">
        <v>45351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45412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45626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58</v>
      </c>
      <c r="G3" s="45">
        <f>SUMIFS(F7:F14,E7:E14,E3)+SUMIFS(D7:D66,C7:C66,F3)+D3</f>
        <v>0.371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2023-09-27T06:07:15Z</cp:lastPrinted>
  <dcterms:created xsi:type="dcterms:W3CDTF">2022-10-17T03:06:03Z</dcterms:created>
  <dcterms:modified xsi:type="dcterms:W3CDTF">2024-01-17T07:13:41Z</dcterms:modified>
</cp:coreProperties>
</file>