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50" i="1"/>
  <c r="G623" i="1" l="1"/>
  <c r="G625" i="1" l="1"/>
  <c r="G627" i="1" l="1"/>
  <c r="G632" i="1" l="1"/>
  <c r="G635" i="1" l="1"/>
  <c r="G637" i="1" l="1"/>
  <c r="G640" i="1" l="1"/>
  <c r="G642" i="1" l="1"/>
  <c r="G645" i="1" l="1"/>
  <c r="G647" i="1" l="1"/>
  <c r="G652" i="1"/>
  <c r="G648" i="1" l="1"/>
  <c r="G644" i="1" l="1"/>
  <c r="G639" i="1" l="1"/>
  <c r="G605" i="1" l="1"/>
  <c r="G610" i="1" l="1"/>
  <c r="G615" i="1" l="1"/>
  <c r="G618" i="1" l="1"/>
  <c r="G620" i="1" l="1"/>
  <c r="G634" i="1" l="1"/>
  <c r="G631" i="1" l="1"/>
  <c r="G630" i="1" l="1"/>
  <c r="G643" i="1" l="1"/>
  <c r="G646" i="1"/>
  <c r="G649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4" i="1"/>
  <c r="G626" i="1"/>
  <c r="G628" i="1"/>
  <c r="G629" i="1"/>
  <c r="G633" i="1"/>
  <c r="G636" i="1"/>
  <c r="G638" i="1"/>
  <c r="G641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<sst xmlns="http://schemas.openxmlformats.org/spreadsheetml/2006/main" count="821" uniqueCount="448">
  <si>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</si>
  <si>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</si>
  <si>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</si>
  <si>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</si>
  <si>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</si>
  <si>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</si>
  <si>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</si>
  <si>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</si>
  <si>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</si>
  <si>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</si>
  <si>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</si>
  <si>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</si>
  <si>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</si>
  <si>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</si>
  <si>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</si>
  <si>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</si>
  <si>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</si>
  <si>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</si>
  <si>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</si>
  <si>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</si>
  <si>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</si>
  <si>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</si>
  <si>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</si>
  <si>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</si>
  <si>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</si>
  <si>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</si>
  <si>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</si>
  <si>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</si>
  <si>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</si>
  <si>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</si>
  <si>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</si>
  <si>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</si>
  <si>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</si>
  <si>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</si>
  <si>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</si>
  <si>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</si>
  <si>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</si>
  <si>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</si>
  <si>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</si>
  <si>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</si>
  <si>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</si>
  <si>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</si>
  <si>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</si>
  <si>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</si>
  <si>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</si>
  <si>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</si>
  <si>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</si>
  <si>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</si>
  <si>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</si>
  <si>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</si>
  <si>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</si>
  <si>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</si>
  <si>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</si>
  <si>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</si>
  <si>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</si>
  <si>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</si>
  <si>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</si>
  <si>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</si>
  <si>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</si>
  <si>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</si>
  <si>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</si>
  <si>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</si>
  <si>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</si>
  <si>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</si>
  <si>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</si>
  <si>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</si>
  <si>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</si>
  <si>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</si>
  <si>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</si>
  <si>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</si>
  <si>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</si>
  <si>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</si>
  <si>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</si>
  <si>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</si>
  <si>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</si>
  <si>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</si>
  <si>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</si>
  <si>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</si>
  <si>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</si>
  <si>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</si>
  <si>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</si>
  <si>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</si>
  <si>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</si>
  <si>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</si>
  <si>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</si>
  <si>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</si>
  <si>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</si>
  <si>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</si>
  <si>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</si>
  <si>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</si>
  <si>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</si>
  <si>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</si>
  <si>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</si>
  <si>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</si>
  <si>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</si>
  <si>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</si>
  <si>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</si>
  <si>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</si>
  <si>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</si>
  <si>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</si>
  <si>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</si>
  <si>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</si>
  <si>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</si>
  <si>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</si>
  <si>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</si>
  <si>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</si>
  <si>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</si>
  <si>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</si>
  <si>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</si>
  <si>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</si>
  <si>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</si>
  <si>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</si>
  <si>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</si>
  <si>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</si>
  <si>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</si>
  <si>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</si>
  <si>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</si>
  <si>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</si>
  <si>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</si>
  <si>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</si>
  <si>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</si>
  <si>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</si>
  <si>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</si>
  <si>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</si>
  <si>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</si>
  <si>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</si>
  <si>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</si>
  <si>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</si>
  <si>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</si>
  <si>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</si>
  <si>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</si>
  <si>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</si>
  <si>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</si>
  <si>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</si>
  <si>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</si>
  <si>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</si>
  <si>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</si>
  <si>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</si>
  <si>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</si>
  <si>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</si>
  <si>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</si>
  <si>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</si>
  <si>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</si>
  <si>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</si>
  <si>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</si>
  <si>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</si>
  <si>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</si>
  <si>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</si>
  <si>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</si>
  <si>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</si>
  <si>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</si>
  <si>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</si>
  <si>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</si>
  <si>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</si>
  <si>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</si>
  <si>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</si>
  <si>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</si>
  <si>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</si>
  <si>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</si>
  <si>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</si>
  <si>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</si>
  <si>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</si>
  <si>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</si>
  <si>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</si>
  <si>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</si>
  <si>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</si>
  <si>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</si>
  <si>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</si>
  <si>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</si>
  <si>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</si>
  <si>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</si>
  <si>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</si>
  <si>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</si>
  <si>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</si>
  <si>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</si>
  <si>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</si>
  <si>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</si>
  <si>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</si>
  <si>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</si>
  <si>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</si>
  <si>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</si>
  <si>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</si>
  <si>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</si>
  <si>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</si>
  <si>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</si>
  <si>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</si>
  <si>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</si>
  <si>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</si>
  <si>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</si>
  <si>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</si>
  <si>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</si>
  <si>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</si>
  <si>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</si>
  <si>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</si>
  <si>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</si>
  <si>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</si>
  <si>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</si>
  <si>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</si>
  <si>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</si>
  <si>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</si>
  <si>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</si>
  <si>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</si>
  <si>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</si>
  <si>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</si>
  <si>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</si>
  <si>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</si>
  <si>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</si>
  <si>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</si>
  <si>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</si>
  <si>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</si>
  <si>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</si>
  <si>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</si>
  <si>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</si>
  <si>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</si>
  <si>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</si>
  <si>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</si>
  <si>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</si>
  <si>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</si>
  <si>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</si>
  <si>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</si>
  <si>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</si>
  <si>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</si>
  <si>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</si>
  <si>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</si>
  <si>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</si>
  <si>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</si>
  <si>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</si>
  <si>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</si>
  <si>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</si>
  <si>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</si>
  <si>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</si>
  <si>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</si>
  <si>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</si>
  <si>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</si>
  <si>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</si>
  <si>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</si>
  <si>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</si>
  <si>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</si>
  <si>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</si>
  <si>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</si>
  <si>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</si>
  <si>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</si>
  <si>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</si>
  <si>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</si>
  <si>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</si>
  <si>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</si>
  <si>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</si>
  <si>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</si>
  <si>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</si>
  <si>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</si>
  <si>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</si>
  <si>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</si>
  <si>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</si>
  <si>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</si>
  <si>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</si>
  <si>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</si>
  <si>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</si>
  <si>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</si>
  <si>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</si>
  <si>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</si>
  <si>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</si>
  <si>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</si>
  <si>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</si>
  <si>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</si>
  <si>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</si>
  <si>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</si>
  <si>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</si>
  <si>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</si>
  <si>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</si>
  <si>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</si>
  <si>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</si>
  <si>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</si>
  <si>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</si>
  <si>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</si>
  <si>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</si>
  <si>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</si>
  <si>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</si>
  <si>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</si>
  <si>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</si>
  <si>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</si>
  <si>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</si>
  <si>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</si>
  <si>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</si>
  <si>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</si>
  <si>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</si>
  <si>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</si>
  <si>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</si>
  <si>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</si>
  <si>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</si>
  <si>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</si>
  <si>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</si>
  <si>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</si>
  <si>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</si>
  <si>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</si>
  <si>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</si>
  <si>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</si>
  <si>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</si>
  <si>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</si>
  <si>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</si>
  <si>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</si>
  <si>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</si>
  <si>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</si>
  <si>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</si>
  <si>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</si>
  <si>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</si>
  <si>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</si>
  <si>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</si>
  <si>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</si>
  <si>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</si>
  <si>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</si>
  <si>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</si>
  <si>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</si>
  <si>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</si>
  <si>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</si>
  <si>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</si>
  <si>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</si>
  <si>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</si>
  <si>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</si>
  <si>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</si>
  <si>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</si>
  <si>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</si>
  <si>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</si>
  <si>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</si>
  <si>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</si>
  <si>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</si>
  <si>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</si>
  <si>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</si>
  <si>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</si>
  <si>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</si>
  <si>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</si>
  <si>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</si>
  <si>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</si>
  <si>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</si>
  <si>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</si>
  <si>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</si>
  <si>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</si>
  <si>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</si>
  <si>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</si>
  <si>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</si>
  <si>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</si>
  <si>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</si>
  <si>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</si>
  <si>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</si>
  <si>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</si>
  <si>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</si>
  <si>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</si>
  <si>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</si>
  <si>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</si>
  <si>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</si>
  <si>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</si>
  <si>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</si>
  <si>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</si>
  <si>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</si>
  <si>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</si>
  <si>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</si>
  <si>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</si>
  <si>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</si>
  <si>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</si>
  <si>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</si>
  <si>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</si>
  <si>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</si>
  <si>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</si>
  <si>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</si>
  <si>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</si>
  <si>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</si>
  <si>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</si>
  <si>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</si>
  <si>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</si>
  <si>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</si>
  <si>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</si>
  <si>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</si>
  <si>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</si>
  <si>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</si>
  <si>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</si>
  <si>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</si>
  <si>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</si>
  <si>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</si>
  <si>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</si>
  <si>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</si>
  <si>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</si>
  <si>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</si>
  <si>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</si>
  <si>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</si>
  <si>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</si>
  <si>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</si>
  <si>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</si>
  <si>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</si>
  <si>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</si>
  <si>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</si>
  <si>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</si>
  <si>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</si>
  <si>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</si>
  <si>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</si>
  <si>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</si>
  <si>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</si>
  <si>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</si>
  <si>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</si>
  <si>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</si>
  <si>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</si>
  <si>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</si>
  <si>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</si>
  <si>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</si>
  <si>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</si>
  <si>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</si>
  <si>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</si>
  <si>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</si>
  <si>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</si>
  <si>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</si>
  <si>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</si>
  <si>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</si>
  <si>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</si>
  <si>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</si>
  <si>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</si>
  <si>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</si>
  <si>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</si>
  <si>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</si>
  <si>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</si>
  <si>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</si>
  <si>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</si>
  <si>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</si>
  <si>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</si>
  <si>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</si>
  <si>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</si>
  <si>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</si>
  <si>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</si>
  <si>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</si>
  <si>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</si>
  <si>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</si>
  <si>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</si>
  <si>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</si>
  <si>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</si>
  <si>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</si>
  <si>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</si>
  <si>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</si>
  <si>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</si>
  <si>
    <t>10/24,25/2023</t>
  </si>
  <si>
    <t>10/9,10/2023</t>
  </si>
  <si>
    <t>2024</t>
  </si>
  <si>
    <t>UT(0-4-18)</t>
  </si>
  <si>
    <t>A(1-0-0)</t>
  </si>
  <si>
    <t>UT(0-0-28)</t>
  </si>
  <si>
    <t>UT(0-0-35)</t>
  </si>
  <si>
    <t>UT(1-0-21)</t>
  </si>
  <si>
    <t>5/25,31/2023</t>
  </si>
  <si>
    <t>UT(1-0-5)</t>
  </si>
  <si>
    <t>UT(0-0-57)</t>
  </si>
  <si>
    <t>UT(0-0-5)</t>
  </si>
  <si>
    <t>12/21/2023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</si>
</sst>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6"/>
  <sheetViews>
    <sheetView tabSelected="1" zoomScaleNormal="100" workbookViewId="0">
      <pane ySplit="3690" topLeftCell="A632" activePane="bottomLeft"/>
      <selection activeCell="B2" sqref="B2:C2"/>
      <selection pane="bottomLeft" activeCell="F656" sqref="F6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45.788000000000139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/>
      <c r="B623" s="20" t="s">
        <v>446</v>
      </c>
      <c r="C623" s="13"/>
      <c r="D623" s="39">
        <v>0.01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/>
    </row>
    <row r="624" spans="1:11" x14ac:dyDescent="0.25">
      <c r="A624" s="40">
        <v>44958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44985</v>
      </c>
    </row>
    <row r="625" spans="1:11" x14ac:dyDescent="0.25">
      <c r="A625" s="40"/>
      <c r="B625" s="20" t="s">
        <v>302</v>
      </c>
      <c r="C625" s="13"/>
      <c r="D625" s="39">
        <v>7.7000000000000013E-2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/>
    </row>
    <row r="626" spans="1:11" x14ac:dyDescent="0.25">
      <c r="A626" s="40">
        <v>44986</v>
      </c>
      <c r="B626" s="20" t="s">
        <v>47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45016</v>
      </c>
    </row>
    <row r="627" spans="1:11" x14ac:dyDescent="0.25">
      <c r="A627" s="40"/>
      <c r="B627" s="20" t="s">
        <v>67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/>
    </row>
    <row r="628" spans="1:11" x14ac:dyDescent="0.25">
      <c r="A628" s="40">
        <v>45017</v>
      </c>
      <c r="B628" s="20" t="s">
        <v>445</v>
      </c>
      <c r="C628" s="13">
        <v>1.25</v>
      </c>
      <c r="D628" s="39">
        <v>0.11900000000000001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45047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 t="s">
        <v>428</v>
      </c>
    </row>
    <row r="630" spans="1:11" x14ac:dyDescent="0.25">
      <c r="A630" s="40"/>
      <c r="B630" s="20" t="s">
        <v>54</v>
      </c>
      <c r="C630" s="13"/>
      <c r="D630" s="39">
        <v>1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8">
        <v>45061</v>
      </c>
    </row>
    <row r="631" spans="1:11" x14ac:dyDescent="0.25">
      <c r="A631" s="40"/>
      <c r="B631" s="20" t="s">
        <v>47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8">
        <v>45057</v>
      </c>
    </row>
    <row r="632" spans="1:11" x14ac:dyDescent="0.25">
      <c r="A632" s="40"/>
      <c r="B632" s="20" t="s">
        <v>444</v>
      </c>
      <c r="C632" s="13"/>
      <c r="D632" s="39">
        <v>1.01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/>
    </row>
    <row r="633" spans="1:11" x14ac:dyDescent="0.25">
      <c r="A633" s="40">
        <v>45078</v>
      </c>
      <c r="B633" s="20" t="s">
        <v>73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>
        <v>2</v>
      </c>
      <c r="I633" s="9"/>
      <c r="J633" s="11"/>
      <c r="K633" s="20" t="s">
        <v>443</v>
      </c>
    </row>
    <row r="634" spans="1:11" x14ac:dyDescent="0.25">
      <c r="A634" s="40"/>
      <c r="B634" s="20" t="s">
        <v>47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8">
        <v>45084</v>
      </c>
    </row>
    <row r="635" spans="1:11" x14ac:dyDescent="0.25">
      <c r="A635" s="40"/>
      <c r="B635" s="20" t="s">
        <v>442</v>
      </c>
      <c r="C635" s="13"/>
      <c r="D635" s="39">
        <v>1.044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/>
    </row>
    <row r="636" spans="1:11" x14ac:dyDescent="0.25">
      <c r="A636" s="40">
        <v>45108</v>
      </c>
      <c r="B636" s="20" t="s">
        <v>94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4</v>
      </c>
      <c r="I636" s="9"/>
      <c r="J636" s="11"/>
      <c r="K636" s="20" t="s">
        <v>429</v>
      </c>
    </row>
    <row r="637" spans="1:11" x14ac:dyDescent="0.25">
      <c r="A637" s="40"/>
      <c r="B637" s="20" t="s">
        <v>441</v>
      </c>
      <c r="C637" s="13"/>
      <c r="D637" s="39">
        <v>7.3000000000000009E-2</v>
      </c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45139</v>
      </c>
      <c r="B638" s="20" t="s">
        <v>47</v>
      </c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>
        <v>1</v>
      </c>
      <c r="I638" s="9"/>
      <c r="J638" s="11"/>
      <c r="K638" s="48">
        <v>45145</v>
      </c>
    </row>
    <row r="639" spans="1:11" x14ac:dyDescent="0.25">
      <c r="A639" s="40"/>
      <c r="B639" s="20" t="s">
        <v>51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8">
        <v>45167</v>
      </c>
    </row>
    <row r="640" spans="1:11" x14ac:dyDescent="0.25">
      <c r="A640" s="40"/>
      <c r="B640" s="20" t="s">
        <v>67</v>
      </c>
      <c r="C640" s="13"/>
      <c r="D640" s="39">
        <v>0.5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48"/>
    </row>
    <row r="641" spans="1:11" x14ac:dyDescent="0.25">
      <c r="A641" s="40">
        <v>45170</v>
      </c>
      <c r="B641" s="20" t="s">
        <v>439</v>
      </c>
      <c r="C641" s="13">
        <v>1.25</v>
      </c>
      <c r="D641" s="39">
        <v>1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48">
        <v>45196</v>
      </c>
    </row>
    <row r="642" spans="1:11" x14ac:dyDescent="0.25">
      <c r="A642" s="40"/>
      <c r="B642" s="20" t="s">
        <v>440</v>
      </c>
      <c r="C642" s="13"/>
      <c r="D642" s="39">
        <v>5.8000000000000017E-2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45200</v>
      </c>
      <c r="B643" s="20" t="s">
        <v>48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435</v>
      </c>
    </row>
    <row r="644" spans="1:11" x14ac:dyDescent="0.25">
      <c r="A644" s="40"/>
      <c r="B644" s="20" t="s">
        <v>73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>
        <v>2</v>
      </c>
      <c r="I644" s="9"/>
      <c r="J644" s="11"/>
      <c r="K644" s="20" t="s">
        <v>436</v>
      </c>
    </row>
    <row r="645" spans="1:11" x14ac:dyDescent="0.25">
      <c r="A645" s="40"/>
      <c r="B645" s="20" t="s">
        <v>438</v>
      </c>
      <c r="C645" s="13"/>
      <c r="D645" s="39">
        <v>0.53700000000000003</v>
      </c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45231</v>
      </c>
      <c r="B646" s="20" t="s">
        <v>51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48">
        <v>45252</v>
      </c>
    </row>
    <row r="647" spans="1:11" x14ac:dyDescent="0.25">
      <c r="A647" s="40"/>
      <c r="B647" s="20" t="s">
        <v>98</v>
      </c>
      <c r="C647" s="13"/>
      <c r="D647" s="39">
        <v>0.53100000000000003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8"/>
    </row>
    <row r="648" spans="1:11" x14ac:dyDescent="0.25">
      <c r="A648" s="40"/>
      <c r="B648" s="20" t="s">
        <v>260</v>
      </c>
      <c r="C648" s="13"/>
      <c r="D648" s="39">
        <v>2</v>
      </c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48"/>
    </row>
    <row r="649" spans="1:11" x14ac:dyDescent="0.25">
      <c r="A649" s="40">
        <v>45261</v>
      </c>
      <c r="B649" s="20" t="s">
        <v>51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48" t="s">
        <v>447</v>
      </c>
    </row>
    <row r="650" spans="1:11" x14ac:dyDescent="0.25">
      <c r="A650" s="40"/>
      <c r="B650" s="20" t="s">
        <v>439</v>
      </c>
      <c r="C650" s="13"/>
      <c r="D650" s="39">
        <v>1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8">
        <v>45271</v>
      </c>
    </row>
    <row r="651" spans="1:11" x14ac:dyDescent="0.25">
      <c r="A651" s="40"/>
      <c r="B651" s="20" t="s">
        <v>141</v>
      </c>
      <c r="C651" s="13"/>
      <c r="D651" s="39">
        <v>0.64400000000000002</v>
      </c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8"/>
    </row>
    <row r="652" spans="1:11" x14ac:dyDescent="0.25">
      <c r="A652" s="47" t="s">
        <v>437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48"/>
    </row>
    <row r="653" spans="1:11" x14ac:dyDescent="0.25">
      <c r="A653" s="40">
        <v>45292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45323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45352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45383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45413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45444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45474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45505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45536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45566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45597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45627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45658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45689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45717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45748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45778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45809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45839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45870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45901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45931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45962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45992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46023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46054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46082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46113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46143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46174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46204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46235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46266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46296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46327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46357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46388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46419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46447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46478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46508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46539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46569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46600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46631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46661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46692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46722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46753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46784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46813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46844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46874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46905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5</v>
      </c>
      <c r="F3">
        <v>9</v>
      </c>
      <c r="G3" s="46">
        <f>SUMIFS(F7:F14,E7:E14,E3)+SUMIFS(D7:D66,C7:C66,F3)+D3</f>
        <v>0.64400000000000002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148.19800000000015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2024-01-17T07:47:42Z</dcterms:modified>
</cp:coreProperties>
</file>