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5" i="1" l="1"/>
  <c r="G714" i="1" l="1"/>
  <c r="G711" i="1" l="1"/>
  <c r="G685" i="1" l="1"/>
  <c r="G689" i="1" l="1"/>
  <c r="G691" i="1" l="1"/>
  <c r="G695" i="1" l="1"/>
  <c r="G698" i="1" l="1"/>
  <c r="G706" i="1" l="1"/>
  <c r="G697" i="1" l="1"/>
  <c r="G701" i="1"/>
  <c r="G694" i="1"/>
  <c r="G12" i="1"/>
  <c r="G699" i="1"/>
  <c r="G704" i="1"/>
  <c r="G705" i="1"/>
  <c r="G707" i="1"/>
  <c r="G708" i="1"/>
  <c r="G709" i="1"/>
  <c r="G710" i="1"/>
  <c r="G712" i="1"/>
  <c r="G713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3" i="1"/>
  <c r="G678" i="1"/>
  <c r="G681" i="1"/>
  <c r="G686" i="1"/>
  <c r="G688" i="1"/>
  <c r="G690" i="1"/>
  <c r="G692" i="1"/>
  <c r="G693" i="1"/>
  <c r="G696" i="1"/>
  <c r="G700" i="1"/>
  <c r="G702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<sst xmlns="http://schemas.openxmlformats.org/spreadsheetml/2006/main" count="980" uniqueCount="589">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</sst>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45"/>
  <sheetViews>
    <sheetView tabSelected="1" topLeftCell="A2" zoomScale="110" zoomScaleNormal="110" workbookViewId="0">
      <pane ySplit="4050" topLeftCell="A707" activePane="bottomLeft"/>
      <selection activeCell="M9" sqref="M9"/>
      <selection pane="bottomLeft" activeCell="I711" sqref="I7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3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3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39.756000000000085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39.853000000000009</v>
      </c>
      <c r="J9" s="11"/>
      <c r="K9" s="20"/>
      <c r="M9" s="43"/>
    </row>
    <row r="10" spans="1:13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3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3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3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3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3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3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>
        <v>44958</v>
      </c>
      <c r="B702" s="15" t="s">
        <v>569</v>
      </c>
      <c r="C702" s="41">
        <v>1.25</v>
      </c>
      <c r="D702" s="42"/>
      <c r="E702" s="47"/>
      <c r="F702" s="15"/>
      <c r="G702" s="41">
        <f>IF(ISBLANK(Table1[[#This Row],[EARNED]]),"",Table1[[#This Row],[EARNED]])</f>
        <v>1.25</v>
      </c>
      <c r="H702" s="42">
        <v>1</v>
      </c>
      <c r="I702" s="47"/>
      <c r="J702" s="12"/>
      <c r="K702" s="50">
        <v>44965</v>
      </c>
    </row>
    <row r="703" spans="1:11" x14ac:dyDescent="0.25">
      <c r="A703" s="40">
        <v>44986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44999</v>
      </c>
    </row>
    <row r="704" spans="1:11" x14ac:dyDescent="0.25">
      <c r="A704" s="40">
        <v>45017</v>
      </c>
      <c r="B704" s="20" t="s">
        <v>569</v>
      </c>
      <c r="C704" s="41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9">
        <v>45030</v>
      </c>
    </row>
    <row r="705" spans="1:11" x14ac:dyDescent="0.25">
      <c r="A705" s="40">
        <v>45047</v>
      </c>
      <c r="B705" s="20" t="s">
        <v>569</v>
      </c>
      <c r="C705" s="41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9">
        <v>45058</v>
      </c>
    </row>
    <row r="706" spans="1:11" x14ac:dyDescent="0.25">
      <c r="A706" s="40"/>
      <c r="B706" s="20" t="s">
        <v>569</v>
      </c>
      <c r="C706" s="41"/>
      <c r="D706" s="39"/>
      <c r="E706" s="9"/>
      <c r="F706" s="20"/>
      <c r="G706" s="13" t="str">
        <f>IF(ISBLANK(Table1[[#This Row],[EARNED]]),"",Table1[[#This Row],[EARNED]])</f>
        <v/>
      </c>
      <c r="H706" s="39">
        <v>1</v>
      </c>
      <c r="I706" s="9"/>
      <c r="J706" s="11"/>
      <c r="K706" s="49">
        <v>45075</v>
      </c>
    </row>
    <row r="707" spans="1:11" x14ac:dyDescent="0.25">
      <c r="A707" s="40">
        <v>45078</v>
      </c>
      <c r="B707" s="20" t="s">
        <v>569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45104</v>
      </c>
    </row>
    <row r="708" spans="1:11" x14ac:dyDescent="0.25">
      <c r="A708" s="40">
        <v>45108</v>
      </c>
      <c r="B708" s="20" t="s">
        <v>570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49">
        <v>45133</v>
      </c>
    </row>
    <row r="709" spans="1:11" x14ac:dyDescent="0.25">
      <c r="A709" s="40">
        <v>45139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45170</v>
      </c>
      <c r="B710" s="20" t="s">
        <v>567</v>
      </c>
      <c r="C710" s="13">
        <v>1.25</v>
      </c>
      <c r="D710" s="39">
        <v>2</v>
      </c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 t="s">
        <v>585</v>
      </c>
    </row>
    <row r="711" spans="1:11" x14ac:dyDescent="0.25">
      <c r="A711" s="40"/>
      <c r="B711" s="20" t="s">
        <v>569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45191</v>
      </c>
    </row>
    <row r="712" spans="1:11" x14ac:dyDescent="0.25">
      <c r="A712" s="40">
        <v>45200</v>
      </c>
      <c r="B712" s="20" t="s">
        <v>586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2</v>
      </c>
      <c r="I712" s="9"/>
      <c r="J712" s="11"/>
      <c r="K712" s="20" t="s">
        <v>587</v>
      </c>
    </row>
    <row r="713" spans="1:11" x14ac:dyDescent="0.25">
      <c r="A713" s="40">
        <v>45231</v>
      </c>
      <c r="B713" s="20" t="s">
        <v>570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49">
        <v>45233</v>
      </c>
    </row>
    <row r="714" spans="1:11" x14ac:dyDescent="0.25">
      <c r="A714" s="40">
        <v>45261</v>
      </c>
      <c r="B714" s="20" t="s">
        <v>569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>
        <v>1</v>
      </c>
      <c r="I714" s="9"/>
      <c r="J714" s="11"/>
      <c r="K714" s="49">
        <v>45282</v>
      </c>
    </row>
    <row r="715" spans="1:11" x14ac:dyDescent="0.25">
      <c r="A715" s="48" t="s">
        <v>588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49"/>
    </row>
    <row r="716" spans="1:11" x14ac:dyDescent="0.25">
      <c r="A716" s="40">
        <v>45292</v>
      </c>
      <c r="B716" s="20" t="s">
        <v>570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>
        <v>45307</v>
      </c>
    </row>
    <row r="717" spans="1:11" x14ac:dyDescent="0.25">
      <c r="A717" s="40">
        <v>45323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45352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45383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45413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45444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45474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45505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45536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45566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45597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45627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45658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45689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45717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45748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45778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45809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45870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45901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45931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45962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45992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46023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46054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46082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46113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46143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46174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59</v>
      </c>
      <c r="G3" s="46">
        <f>SUMIFS(F7:F14,E7:E14,E3)+SUMIFS(D7:D66,C7:C66,F3)+D3</f>
        <v>0.12300000000000001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2024-01-17T02:26:56Z</dcterms:modified>
</cp:coreProperties>
</file>