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ACA2C3C2-DF7B-4218-803C-69B1E97E7C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1" i="1" l="1"/>
  <c r="G699" i="1"/>
  <c r="G695" i="1"/>
  <c r="G694" i="1" l="1"/>
  <c r="G652" i="1" l="1"/>
  <c r="G655" i="1" l="1"/>
  <c r="G657" i="1" l="1"/>
  <c r="G660" i="1" l="1"/>
  <c r="G659" i="1"/>
  <c r="G662" i="1" l="1"/>
  <c r="G665" i="1" l="1"/>
  <c r="G666" i="1"/>
  <c r="G668" i="1" l="1"/>
  <c r="G669" i="1"/>
  <c r="G671" i="1" l="1"/>
  <c r="G673" i="1" l="1"/>
  <c r="G691" i="1" l="1"/>
  <c r="G690" i="1" l="1"/>
  <c r="G689" i="1" l="1"/>
  <c r="G687" i="1" l="1"/>
  <c r="G686" i="1"/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3" i="1"/>
  <c r="G654" i="1"/>
  <c r="G656" i="1"/>
  <c r="G658" i="1"/>
  <c r="G661" i="1"/>
  <c r="G663" i="1"/>
  <c r="G664" i="1"/>
  <c r="G667" i="1"/>
  <c r="G670" i="1"/>
  <c r="G672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8" i="1"/>
  <c r="G692" i="1"/>
  <c r="G693" i="1"/>
  <c r="G696" i="1"/>
  <c r="G697" i="1"/>
  <c r="G698" i="1"/>
  <c r="G700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<sst xmlns="http://schemas.openxmlformats.org/spreadsheetml/2006/main" count="1030" uniqueCount="586">
  <si>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</si>
  <si>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</si>
  <si>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</si>
  <si>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</si>
  <si>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</si>
  <si>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</si>
  <si>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</si>
  <si>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</si>
  <si>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</si>
  <si>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</si>
  <si>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</si>
  <si>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</si>
  <si>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</si>
  <si>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</si>
  <si>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</si>
  <si>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</si>
  <si>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</si>
  <si>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</si>
  <si>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</si>
  <si>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</si>
  <si>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</si>
  <si>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</si>
  <si>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</si>
  <si>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</si>
  <si>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</si>
  <si>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</si>
  <si>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</si>
  <si>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</si>
  <si>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</si>
  <si>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</si>
  <si>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</si>
  <si>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</si>
  <si>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</si>
  <si>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</si>
  <si>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</si>
  <si>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</si>
  <si>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</si>
  <si>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</si>
  <si>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</si>
  <si>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</si>
  <si>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</si>
  <si>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</si>
  <si>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</si>
  <si>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</si>
  <si>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</si>
  <si>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</si>
  <si>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</si>
  <si>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</si>
  <si>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</si>
  <si>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</si>
  <si>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</si>
  <si>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</si>
  <si>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</si>
  <si>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</si>
  <si>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</si>
  <si>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</si>
  <si>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</si>
  <si>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</si>
  <si>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</si>
  <si>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</si>
  <si>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</si>
  <si>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</si>
  <si>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</si>
  <si>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</si>
  <si>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</si>
  <si>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</si>
  <si>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</si>
  <si>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</si>
  <si>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</si>
  <si>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</si>
  <si>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</si>
  <si>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</si>
  <si>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</si>
  <si>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</si>
  <si>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</si>
  <si>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</si>
  <si>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</si>
  <si>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</si>
  <si>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</si>
  <si>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</si>
  <si>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</si>
  <si>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</si>
  <si>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</si>
  <si>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</si>
  <si>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</si>
  <si>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</si>
  <si>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</si>
  <si>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</si>
  <si>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</si>
  <si>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</si>
  <si>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</si>
  <si>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</si>
  <si>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</si>
  <si>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</si>
  <si>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</si>
  <si>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</si>
  <si>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</si>
  <si>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</si>
  <si>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</si>
  <si>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</si>
  <si>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</si>
  <si>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</si>
  <si>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</si>
  <si>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</si>
  <si>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</si>
  <si>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TREASURY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</si>
  <si>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</si>
  <si>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</si>
  <si>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</si>
  <si>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</si>
  <si>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</si>
  <si>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</si>
  <si>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</si>
  <si>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</si>
  <si>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</si>
  <si>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</si>
  <si>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</si>
  <si>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</si>
  <si>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</si>
  <si>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4/3,4,20/2023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</si>
  <si>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</si>
  <si>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</si>
  <si>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</si>
  <si>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</si>
  <si>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</si>
  <si>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</si>
  <si>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</si>
  <si>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</si>
  <si>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</si>
  <si>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</si>
  <si>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</si>
  <si>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</si>
  <si>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</si>
  <si>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</si>
  <si>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</si>
  <si>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</si>
  <si>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</si>
  <si>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</si>
  <si>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</si>
  <si>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</si>
  <si>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</si>
  <si>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</si>
  <si>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</si>
  <si>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</si>
  <si>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</si>
  <si>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</si>
  <si>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</si>
  <si>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</si>
  <si>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</si>
  <si>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</si>
  <si>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</si>
  <si>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</si>
  <si>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</si>
  <si>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</si>
  <si>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</si>
  <si>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</si>
  <si>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</si>
  <si>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</si>
  <si>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</si>
  <si>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</si>
  <si>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</si>
  <si>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</si>
  <si>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</si>
  <si>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</si>
  <si>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</si>
  <si>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</si>
  <si>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</si>
  <si>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</si>
  <si>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</si>
  <si>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</si>
  <si>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</si>
  <si>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</si>
  <si>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</si>
  <si>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</si>
  <si>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</si>
  <si>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</si>
  <si>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</si>
  <si>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</si>
  <si>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</si>
  <si>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</si>
  <si>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</si>
  <si>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</si>
  <si>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</si>
  <si>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</si>
  <si>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</si>
  <si>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</si>
  <si>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</si>
  <si>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</si>
  <si>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</si>
  <si>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</si>
  <si>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</si>
  <si>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</si>
  <si>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</si>
  <si>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</si>
  <si>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</si>
  <si>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</si>
  <si>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</si>
  <si>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</si>
  <si>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</si>
  <si>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</si>
  <si>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</si>
  <si>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</si>
  <si>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</si>
  <si>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</si>
  <si>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</si>
  <si>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</si>
  <si>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</si>
  <si>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</si>
  <si>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</si>
  <si>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</si>
  <si>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</si>
  <si>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</si>
  <si>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</si>
  <si>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</si>
  <si>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</si>
  <si>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</si>
  <si>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</si>
  <si>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</si>
  <si>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</si>
  <si>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</si>
  <si>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</si>
  <si>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</si>
  <si>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</si>
  <si>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</si>
  <si>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</si>
  <si>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</si>
  <si>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</si>
  <si>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</si>
  <si>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</si>
  <si>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</si>
  <si>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</si>
  <si>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</si>
  <si>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</si>
  <si>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</si>
  <si>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</si>
  <si>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</si>
  <si>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</si>
  <si>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</si>
  <si>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</si>
  <si>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</si>
  <si>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</si>
  <si>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</si>
  <si>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</si>
  <si>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</si>
  <si>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</si>
  <si>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</si>
  <si>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</si>
  <si>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</si>
  <si>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</si>
  <si>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</si>
  <si>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</si>
  <si>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</si>
  <si>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</si>
  <si>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</si>
  <si>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</si>
  <si>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</si>
  <si>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</si>
  <si>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</si>
  <si>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</si>
  <si>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</si>
  <si>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</si>
  <si>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</si>
  <si>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</si>
  <si>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</si>
  <si>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</si>
  <si>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</si>
  <si>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</si>
  <si>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</si>
  <si>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</si>
  <si>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</si>
  <si>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</si>
  <si>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</si>
  <si>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</si>
  <si>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</si>
  <si>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</si>
  <si>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</si>
  <si>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</si>
  <si>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</si>
  <si>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</si>
  <si>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</si>
  <si>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</si>
  <si>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</si>
  <si>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</si>
  <si>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</si>
  <si>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</si>
  <si>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</si>
  <si>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</si>
  <si>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</si>
  <si>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</si>
  <si>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</si>
  <si>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</si>
  <si>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</si>
  <si>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</si>
  <si>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</si>
  <si>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</si>
  <si>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</si>
  <si>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</si>
  <si>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</si>
  <si>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</si>
  <si>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</si>
  <si>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</si>
  <si>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</si>
  <si>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</si>
  <si>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</si>
  <si>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</si>
  <si>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</si>
  <si>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</si>
  <si>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</si>
  <si>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</si>
  <si>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</si>
  <si>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</si>
  <si>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</si>
  <si>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</si>
  <si>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</si>
  <si>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</si>
  <si>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</si>
  <si>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</si>
  <si>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</si>
  <si>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</si>
  <si>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</si>
  <si>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</si>
  <si>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</si>
  <si>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</si>
  <si>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</si>
  <si>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</si>
  <si>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</si>
  <si>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</si>
  <si>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</si>
  <si>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</si>
  <si>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</si>
  <si>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</si>
  <si>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</si>
  <si>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</si>
  <si>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</si>
  <si>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</si>
  <si>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</si>
  <si>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</si>
  <si>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</si>
  <si>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</si>
  <si>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</si>
  <si>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</si>
  <si>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</si>
  <si>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</si>
  <si>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</si>
  <si>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</si>
  <si>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</si>
  <si>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</si>
  <si>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</si>
  <si>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</si>
  <si>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</si>
  <si>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</si>
  <si>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</si>
  <si>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</si>
  <si>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</si>
  <si>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</si>
  <si>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</si>
  <si>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</si>
  <si>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</si>
  <si>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</si>
  <si>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</si>
  <si>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</si>
  <si>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</si>
  <si>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</si>
  <si>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</si>
  <si>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</si>
  <si>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</si>
  <si>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</si>
  <si>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</si>
  <si>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</si>
  <si>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</si>
  <si>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</si>
  <si>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</si>
  <si>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</si>
  <si>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</si>
  <si>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</si>
  <si>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</si>
  <si>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</si>
  <si>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</si>
  <si>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</si>
  <si>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</si>
  <si>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</si>
  <si>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</si>
  <si>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</si>
  <si>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</si>
  <si>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</si>
  <si>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</si>
  <si>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</si>
  <si>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</si>
  <si>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</si>
  <si>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</si>
  <si>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</si>
  <si>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</si>
  <si>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</si>
  <si>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</si>
  <si>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</si>
  <si>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</si>
  <si>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</si>
  <si>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</si>
  <si>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</si>
  <si>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</si>
  <si>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</si>
  <si>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</si>
  <si>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</si>
  <si>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</si>
  <si>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</si>
  <si>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</si>
  <si>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</si>
  <si>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</si>
  <si>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</si>
  <si>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</si>
  <si>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</si>
  <si>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</si>
  <si>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</si>
  <si>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</si>
  <si>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</si>
  <si>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</si>
  <si>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</si>
  <si>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</si>
  <si>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</si>
  <si>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</si>
  <si>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</si>
  <si>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</si>
  <si>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</si>
  <si>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</si>
  <si>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</si>
  <si>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</si>
  <si>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</si>
  <si>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</si>
  <si>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</si>
  <si>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</si>
  <si>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</si>
  <si>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</si>
  <si>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</si>
  <si>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</si>
  <si>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</si>
  <si>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</si>
  <si>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</si>
  <si>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</si>
  <si>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</si>
  <si>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</si>
  <si>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</si>
  <si>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</si>
  <si>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</si>
  <si>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</si>
  <si>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</si>
  <si>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</si>
  <si>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</si>
  <si>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</si>
  <si>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</si>
  <si>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</si>
  <si>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</si>
  <si>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</si>
  <si>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</si>
  <si>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</si>
  <si>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</si>
  <si>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</si>
  <si>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</si>
  <si>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</si>
  <si>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</si>
  <si>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</si>
  <si>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</si>
  <si>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</si>
  <si>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</si>
  <si>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</si>
  <si>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</si>
  <si>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</si>
  <si>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</si>
  <si>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</si>
  <si>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</si>
  <si>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</si>
  <si>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</si>
  <si>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</si>
  <si>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</si>
  <si>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</si>
  <si>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</si>
  <si>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</si>
  <si>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</si>
  <si>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</si>
  <si>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</si>
  <si>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</si>
  <si>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</si>
  <si>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</si>
  <si>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</si>
  <si>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</si>
  <si>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</si>
  <si>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</si>
  <si>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</si>
  <si>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</si>
  <si>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</si>
  <si>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</si>
  <si>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</si>
  <si>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</si>
  <si>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</si>
  <si>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</si>
  <si>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</si>
  <si>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</si>
  <si>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</si>
  <si>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</si>
  <si>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</si>
  <si>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</si>
  <si>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</si>
  <si>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</si>
  <si>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</si>
  <si>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</si>
  <si>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</si>
  <si>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</si>
  <si>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</si>
  <si>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</si>
  <si>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</si>
  <si>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</si>
  <si>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</si>
  <si>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</si>
  <si>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</si>
  <si>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</si>
  <si>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</si>
  <si>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</si>
  <si>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</si>
  <si>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</si>
  <si>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</si>
  <si>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</si>
  <si>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</si>
  <si>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</si>
  <si>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</si>
  <si>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</si>
  <si>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</si>
  <si>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</si>
  <si>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</si>
  <si>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</si>
  <si>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</si>
  <si>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</si>
  <si>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</si>
  <si>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</si>
  <si>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</si>
  <si>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</si>
  <si>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</si>
  <si>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</si>
  <si>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</si>
  <si>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</si>
  <si>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</si>
  <si>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</si>
  <si>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</si>
  <si>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</si>
  <si>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</si>
  <si>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</si>
  <si>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</si>
  <si>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</si>
  <si>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</si>
  <si>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</si>
  <si>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</si>
  <si>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</si>
  <si>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</si>
  <si>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</si>
  <si>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</si>
  <si>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</si>
  <si>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</si>
  <si>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</si>
  <si>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</si>
  <si>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</si>
  <si>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</si>
  <si>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</si>
  <si>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</si>
  <si>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</si>
  <si>
    <t>6/5-6/2023</t>
  </si>
  <si>
    <t xml:space="preserve">6/19-20/2023 </t>
  </si>
  <si>
    <t>6/26-27/2023</t>
  </si>
  <si>
    <t>6/29,30/2023</t>
  </si>
  <si>
    <t>7/7,10,11/2023</t>
  </si>
  <si>
    <t>VL(8-0-0)</t>
  </si>
  <si>
    <t>UT(0-2-28)</t>
  </si>
  <si>
    <t>A(1-0-0)</t>
  </si>
  <si>
    <t>UT(0-1-10)</t>
  </si>
  <si>
    <t>UT(0-0-46)</t>
  </si>
  <si>
    <t>7/19-28,31/2023</t>
  </si>
  <si>
    <t>2022</t>
  </si>
  <si>
    <t>UT(0-4-9)</t>
  </si>
  <si>
    <t>7/1,5,22/2022</t>
  </si>
  <si>
    <t>UT(0-2-36)</t>
  </si>
  <si>
    <t>UT(0-4-52)</t>
  </si>
  <si>
    <t>8/1,2/2023</t>
  </si>
  <si>
    <t>UT(0-3-15)</t>
  </si>
  <si>
    <t>UT(0-3-30)</t>
  </si>
  <si>
    <t>9/26,27/2023</t>
  </si>
  <si>
    <t>11/6-8/2023</t>
  </si>
  <si>
    <t>2024</t>
  </si>
  <si>
    <t>VL(1-0-00)</t>
  </si>
  <si>
    <t>VL(2-0-00)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</si>
</sst>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25" totalsRowShown="0" headerRowDxfId="14" headerRowBorderDxfId="13" tableBorderDxfId="12" totalsRowBorderDxfId="11">
  <autoFilter ref="A8:K725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25"/>
  <sheetViews>
    <sheetView tabSelected="1" zoomScale="95" zoomScaleNormal="95" workbookViewId="0">
      <pane ySplit="3516" topLeftCell="A692" activePane="bottomLeft"/>
      <selection activeCell="B4" sqref="B4:C4"/>
      <selection pane="bottomLeft" activeCell="B702" sqref="B7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105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554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4.1670000000000869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10.879999999999995</v>
      </c>
      <c r="J9" s="11"/>
      <c r="K9" s="20"/>
    </row>
    <row r="10" spans="1:11" x14ac:dyDescent="0.3">
      <c r="A10" s="49" t="s">
        <v>531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36601</v>
      </c>
      <c r="B11" s="20" t="s">
        <v>532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3">
      <c r="A12" s="40"/>
      <c r="B12" s="20" t="s">
        <v>545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3">
      <c r="A13" s="40">
        <v>36617</v>
      </c>
      <c r="B13" s="20" t="s">
        <v>533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/>
      <c r="B14" s="20" t="s">
        <v>382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3">
      <c r="A15" s="40">
        <v>36647</v>
      </c>
      <c r="B15" s="20" t="s">
        <v>534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36678</v>
      </c>
      <c r="B16" s="20" t="s">
        <v>535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36708</v>
      </c>
      <c r="B17" s="20" t="s">
        <v>197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36739</v>
      </c>
      <c r="B18" s="20" t="s">
        <v>536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/>
      <c r="B19" s="20" t="s">
        <v>137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3">
      <c r="A20" s="40"/>
      <c r="B20" s="20" t="s">
        <v>137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3">
      <c r="A21" s="40">
        <v>36770</v>
      </c>
      <c r="B21" s="20" t="s">
        <v>536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36800</v>
      </c>
      <c r="B22" s="20" t="s">
        <v>297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3">
      <c r="A23" s="40"/>
      <c r="B23" s="20" t="s">
        <v>137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3">
      <c r="A24" s="40"/>
      <c r="B24" s="20" t="s">
        <v>297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3">
      <c r="A25" s="40"/>
      <c r="B25" s="20" t="s">
        <v>416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537</v>
      </c>
    </row>
    <row r="26" spans="1:11" x14ac:dyDescent="0.3">
      <c r="A26" s="40"/>
      <c r="B26" s="20" t="s">
        <v>137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538</v>
      </c>
    </row>
    <row r="27" spans="1:11" ht="14.25" customHeight="1" x14ac:dyDescent="0.3">
      <c r="A27" s="40">
        <v>36831</v>
      </c>
      <c r="B27" s="20" t="s">
        <v>142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541</v>
      </c>
    </row>
    <row r="28" spans="1:11" x14ac:dyDescent="0.3">
      <c r="A28" s="40"/>
      <c r="B28" s="20" t="s">
        <v>539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3">
      <c r="A29" s="40">
        <v>36861</v>
      </c>
      <c r="B29" s="20" t="s">
        <v>137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3">
      <c r="A30" s="40"/>
      <c r="B30" s="20" t="s">
        <v>112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540</v>
      </c>
    </row>
    <row r="31" spans="1:11" x14ac:dyDescent="0.3">
      <c r="A31" s="40"/>
      <c r="B31" s="20" t="s">
        <v>542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3">
      <c r="A32" s="49" t="s">
        <v>120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3">
      <c r="A33" s="40">
        <v>36892</v>
      </c>
      <c r="B33" s="20" t="s">
        <v>137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147</v>
      </c>
    </row>
    <row r="34" spans="1:11" x14ac:dyDescent="0.3">
      <c r="A34" s="40"/>
      <c r="B34" s="20" t="s">
        <v>142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139</v>
      </c>
    </row>
    <row r="35" spans="1:11" x14ac:dyDescent="0.3">
      <c r="A35" s="40"/>
      <c r="B35" s="20" t="s">
        <v>138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0">
        <v>36923</v>
      </c>
      <c r="B36" s="20" t="s">
        <v>241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140</v>
      </c>
    </row>
    <row r="37" spans="1:11" x14ac:dyDescent="0.3">
      <c r="A37" s="40"/>
      <c r="B37" s="20" t="s">
        <v>226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36951</v>
      </c>
      <c r="B38" s="20" t="s">
        <v>137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3">
      <c r="A39" s="40"/>
      <c r="B39" s="20" t="s">
        <v>254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3">
      <c r="A40" s="40">
        <v>36982</v>
      </c>
      <c r="B40" s="20" t="s">
        <v>141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/>
      <c r="B41" s="20" t="s">
        <v>142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144</v>
      </c>
    </row>
    <row r="42" spans="1:11" x14ac:dyDescent="0.3">
      <c r="A42" s="40"/>
      <c r="B42" s="20" t="s">
        <v>142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145</v>
      </c>
    </row>
    <row r="43" spans="1:11" x14ac:dyDescent="0.3">
      <c r="A43" s="40">
        <v>37012</v>
      </c>
      <c r="B43" s="20" t="s">
        <v>137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3">
      <c r="A44" s="40"/>
      <c r="B44" s="20" t="s">
        <v>143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146</v>
      </c>
    </row>
    <row r="45" spans="1:11" x14ac:dyDescent="0.3">
      <c r="A45" s="40"/>
      <c r="B45" s="20" t="s">
        <v>137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214</v>
      </c>
    </row>
    <row r="46" spans="1:11" x14ac:dyDescent="0.3">
      <c r="A46" s="40">
        <v>37043</v>
      </c>
      <c r="B46" s="20" t="s">
        <v>137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3">
      <c r="A47" s="40"/>
      <c r="B47" s="20" t="s">
        <v>148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149</v>
      </c>
    </row>
    <row r="48" spans="1:11" x14ac:dyDescent="0.3">
      <c r="A48" s="40">
        <v>37073</v>
      </c>
      <c r="B48" s="20" t="s">
        <v>231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3">
      <c r="A49" s="40"/>
      <c r="B49" s="20" t="s">
        <v>137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151</v>
      </c>
    </row>
    <row r="50" spans="1:11" x14ac:dyDescent="0.3">
      <c r="A50" s="40"/>
      <c r="B50" s="20" t="s">
        <v>150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3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3">
      <c r="A52" s="40"/>
      <c r="B52" s="20" t="s">
        <v>137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153</v>
      </c>
    </row>
    <row r="53" spans="1:11" x14ac:dyDescent="0.3">
      <c r="A53" s="40"/>
      <c r="B53" s="20" t="s">
        <v>152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3">
      <c r="A54" s="40">
        <v>37135</v>
      </c>
      <c r="B54" s="20" t="s">
        <v>137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155</v>
      </c>
    </row>
    <row r="55" spans="1:11" x14ac:dyDescent="0.3">
      <c r="A55" s="40"/>
      <c r="B55" s="20" t="s">
        <v>154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3">
      <c r="A56" s="40">
        <v>37165</v>
      </c>
      <c r="B56" s="20" t="s">
        <v>112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156</v>
      </c>
    </row>
    <row r="57" spans="1:11" x14ac:dyDescent="0.3">
      <c r="A57" s="40"/>
      <c r="B57" s="20" t="s">
        <v>157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158</v>
      </c>
    </row>
    <row r="58" spans="1:11" x14ac:dyDescent="0.3">
      <c r="A58" s="40"/>
      <c r="B58" s="20" t="s">
        <v>160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161</v>
      </c>
    </row>
    <row r="59" spans="1:11" x14ac:dyDescent="0.3">
      <c r="A59" s="40"/>
      <c r="B59" s="20" t="s">
        <v>159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3">
      <c r="A60" s="40">
        <v>37196</v>
      </c>
      <c r="B60" s="20" t="s">
        <v>137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163</v>
      </c>
    </row>
    <row r="61" spans="1:11" x14ac:dyDescent="0.3">
      <c r="A61" s="40"/>
      <c r="B61" s="20" t="s">
        <v>160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164</v>
      </c>
    </row>
    <row r="62" spans="1:11" x14ac:dyDescent="0.3">
      <c r="A62" s="40"/>
      <c r="B62" s="20" t="s">
        <v>231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3">
      <c r="A63" s="40"/>
      <c r="B63" s="20" t="s">
        <v>162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3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167</v>
      </c>
    </row>
    <row r="65" spans="1:11" x14ac:dyDescent="0.3">
      <c r="A65" s="40"/>
      <c r="B65" s="20" t="s">
        <v>165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49" t="s">
        <v>136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3">
      <c r="A67" s="40">
        <v>37257</v>
      </c>
      <c r="B67" s="20" t="s">
        <v>137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183</v>
      </c>
    </row>
    <row r="68" spans="1:11" x14ac:dyDescent="0.3">
      <c r="A68" s="40"/>
      <c r="B68" s="20" t="s">
        <v>166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3">
      <c r="A69" s="40">
        <v>37288</v>
      </c>
      <c r="B69" s="20" t="s">
        <v>137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3">
      <c r="A70" s="40"/>
      <c r="B70" s="20" t="s">
        <v>137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182</v>
      </c>
    </row>
    <row r="71" spans="1:11" x14ac:dyDescent="0.3">
      <c r="A71" s="40"/>
      <c r="B71" s="20" t="s">
        <v>171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181</v>
      </c>
    </row>
    <row r="72" spans="1:11" x14ac:dyDescent="0.3">
      <c r="A72" s="40">
        <v>37316</v>
      </c>
      <c r="B72" s="20" t="s">
        <v>168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/>
      <c r="B73" s="20" t="s">
        <v>169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180</v>
      </c>
    </row>
    <row r="74" spans="1:11" x14ac:dyDescent="0.3">
      <c r="A74" s="40"/>
      <c r="B74" s="20" t="s">
        <v>170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3">
      <c r="A75" s="40">
        <v>37347</v>
      </c>
      <c r="B75" s="20" t="s">
        <v>137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179</v>
      </c>
    </row>
    <row r="76" spans="1:11" x14ac:dyDescent="0.3">
      <c r="A76" s="40"/>
      <c r="B76" s="20" t="s">
        <v>171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546</v>
      </c>
    </row>
    <row r="77" spans="1:11" x14ac:dyDescent="0.3">
      <c r="A77" s="40"/>
      <c r="B77" s="20" t="s">
        <v>213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3">
      <c r="A78" s="40">
        <v>37377</v>
      </c>
      <c r="B78" s="20" t="s">
        <v>137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3">
      <c r="A79" s="40"/>
      <c r="B79" s="20" t="s">
        <v>160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178</v>
      </c>
    </row>
    <row r="80" spans="1:11" x14ac:dyDescent="0.3">
      <c r="A80" s="40"/>
      <c r="B80" s="20" t="s">
        <v>157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177</v>
      </c>
    </row>
    <row r="81" spans="1:11" x14ac:dyDescent="0.3">
      <c r="A81" s="40"/>
      <c r="B81" s="20" t="s">
        <v>160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176</v>
      </c>
    </row>
    <row r="82" spans="1:11" x14ac:dyDescent="0.3">
      <c r="A82" s="40"/>
      <c r="B82" s="20" t="s">
        <v>172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3">
      <c r="A83" s="40">
        <v>37408</v>
      </c>
      <c r="B83" s="20" t="s">
        <v>169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175</v>
      </c>
    </row>
    <row r="84" spans="1:11" x14ac:dyDescent="0.3">
      <c r="A84" s="40"/>
      <c r="B84" s="20" t="s">
        <v>160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174</v>
      </c>
    </row>
    <row r="85" spans="1:11" x14ac:dyDescent="0.3">
      <c r="A85" s="40"/>
      <c r="B85" s="20" t="s">
        <v>173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3">
      <c r="A86" s="40">
        <v>37438</v>
      </c>
      <c r="B86" s="20" t="s">
        <v>231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3">
      <c r="A87" s="40"/>
      <c r="B87" s="20" t="s">
        <v>186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184</v>
      </c>
    </row>
    <row r="88" spans="1:11" x14ac:dyDescent="0.3">
      <c r="A88" s="40"/>
      <c r="B88" s="20" t="s">
        <v>241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185</v>
      </c>
    </row>
    <row r="89" spans="1:11" x14ac:dyDescent="0.3">
      <c r="A89" s="40"/>
      <c r="B89" s="20" t="s">
        <v>304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258</v>
      </c>
    </row>
    <row r="90" spans="1:11" x14ac:dyDescent="0.3">
      <c r="A90" s="40">
        <v>37469</v>
      </c>
      <c r="B90" s="20" t="s">
        <v>186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187</v>
      </c>
    </row>
    <row r="91" spans="1:11" x14ac:dyDescent="0.3">
      <c r="A91" s="40">
        <v>37500</v>
      </c>
      <c r="B91" s="20" t="s">
        <v>137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3">
      <c r="A92" s="40"/>
      <c r="B92" s="20" t="s">
        <v>186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188</v>
      </c>
    </row>
    <row r="93" spans="1:11" x14ac:dyDescent="0.3">
      <c r="A93" s="40">
        <v>37530</v>
      </c>
      <c r="B93" s="20" t="s">
        <v>137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3">
      <c r="A94" s="40"/>
      <c r="B94" s="20" t="s">
        <v>169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189</v>
      </c>
    </row>
    <row r="95" spans="1:11" x14ac:dyDescent="0.3">
      <c r="A95" s="40">
        <v>37561</v>
      </c>
      <c r="B95" s="20" t="s">
        <v>137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3">
      <c r="A96" s="40"/>
      <c r="B96" s="20" t="s">
        <v>160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3">
      <c r="A97" s="40"/>
      <c r="B97" s="20" t="s">
        <v>160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191</v>
      </c>
    </row>
    <row r="98" spans="1:11" x14ac:dyDescent="0.3">
      <c r="A98" s="40"/>
      <c r="B98" s="20" t="s">
        <v>186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3">
      <c r="A99" s="40"/>
      <c r="B99" s="20" t="s">
        <v>190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3">
      <c r="A100" s="40">
        <v>37591</v>
      </c>
      <c r="B100" s="20" t="s">
        <v>137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3">
      <c r="A101" s="49" t="s">
        <v>135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3">
      <c r="A102" s="40">
        <v>37622</v>
      </c>
      <c r="B102" s="20" t="s">
        <v>142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547</v>
      </c>
    </row>
    <row r="103" spans="1:11" x14ac:dyDescent="0.3">
      <c r="A103" s="40"/>
      <c r="B103" s="20" t="s">
        <v>137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3">
      <c r="A104" s="40"/>
      <c r="B104" s="20" t="s">
        <v>160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192</v>
      </c>
    </row>
    <row r="105" spans="1:11" x14ac:dyDescent="0.3">
      <c r="A105" s="40"/>
      <c r="B105" s="20" t="s">
        <v>142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548</v>
      </c>
    </row>
    <row r="106" spans="1:11" x14ac:dyDescent="0.3">
      <c r="A106" s="40"/>
      <c r="B106" s="20" t="s">
        <v>193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3">
      <c r="A107" s="40">
        <v>37653</v>
      </c>
      <c r="B107" s="20" t="s">
        <v>194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3">
      <c r="A108" s="40">
        <v>37681</v>
      </c>
      <c r="B108" s="20" t="s">
        <v>195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196</v>
      </c>
    </row>
    <row r="109" spans="1:11" x14ac:dyDescent="0.3">
      <c r="A109" s="40"/>
      <c r="B109" s="20" t="s">
        <v>197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3">
      <c r="A110" s="40">
        <v>37712</v>
      </c>
      <c r="B110" s="20" t="s">
        <v>195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198</v>
      </c>
    </row>
    <row r="111" spans="1:11" x14ac:dyDescent="0.3">
      <c r="A111" s="40"/>
      <c r="B111" s="20" t="s">
        <v>231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3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200</v>
      </c>
    </row>
    <row r="113" spans="1:11" x14ac:dyDescent="0.3">
      <c r="A113" s="40">
        <v>37742</v>
      </c>
      <c r="B113" s="20" t="s">
        <v>199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v>37773</v>
      </c>
      <c r="B114" s="20" t="s">
        <v>137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3">
      <c r="A115" s="40"/>
      <c r="B115" s="20" t="s">
        <v>186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201</v>
      </c>
    </row>
    <row r="116" spans="1:11" x14ac:dyDescent="0.3">
      <c r="A116" s="40">
        <v>37803</v>
      </c>
      <c r="B116" s="20" t="s">
        <v>137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3">
      <c r="A117" s="40"/>
      <c r="B117" s="20" t="s">
        <v>241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203</v>
      </c>
    </row>
    <row r="118" spans="1:11" x14ac:dyDescent="0.3">
      <c r="A118" s="40"/>
      <c r="B118" s="20" t="s">
        <v>202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3">
      <c r="A119" s="40">
        <v>37834</v>
      </c>
      <c r="B119" s="20" t="s">
        <v>241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204</v>
      </c>
    </row>
    <row r="120" spans="1:11" x14ac:dyDescent="0.3">
      <c r="A120" s="40"/>
      <c r="B120" s="20" t="s">
        <v>160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3">
      <c r="A121" s="40"/>
      <c r="B121" s="20" t="s">
        <v>160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205</v>
      </c>
    </row>
    <row r="122" spans="1:11" x14ac:dyDescent="0.3">
      <c r="A122" s="40">
        <v>37865</v>
      </c>
      <c r="B122" s="20" t="s">
        <v>231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3">
      <c r="A123" s="40"/>
      <c r="B123" s="20" t="s">
        <v>137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3">
      <c r="A124" s="40"/>
      <c r="B124" s="20" t="s">
        <v>206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3">
      <c r="A125" s="40">
        <v>37895</v>
      </c>
      <c r="B125" s="20" t="s">
        <v>137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3">
      <c r="A126" s="40"/>
      <c r="B126" s="20" t="s">
        <v>186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207</v>
      </c>
    </row>
    <row r="127" spans="1:11" x14ac:dyDescent="0.3">
      <c r="A127" s="40"/>
      <c r="B127" s="20" t="s">
        <v>160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208</v>
      </c>
    </row>
    <row r="128" spans="1:11" x14ac:dyDescent="0.3">
      <c r="A128" s="40"/>
      <c r="B128" s="20" t="s">
        <v>210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3">
      <c r="A129" s="40">
        <v>37926</v>
      </c>
      <c r="B129" s="20" t="s">
        <v>209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v>37956</v>
      </c>
      <c r="B130" s="20" t="s">
        <v>211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212</v>
      </c>
    </row>
    <row r="131" spans="1:11" x14ac:dyDescent="0.3">
      <c r="A131" s="40"/>
      <c r="B131" s="20" t="s">
        <v>215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3">
      <c r="A132" s="49" t="s">
        <v>134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0">
        <v>37987</v>
      </c>
      <c r="B133" s="20" t="s">
        <v>137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217</v>
      </c>
    </row>
    <row r="134" spans="1:11" x14ac:dyDescent="0.3">
      <c r="A134" s="40"/>
      <c r="B134" s="20" t="s">
        <v>216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3">
      <c r="A135" s="40">
        <v>38018</v>
      </c>
      <c r="B135" s="20" t="s">
        <v>137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3">
      <c r="A136" s="40"/>
      <c r="B136" s="20" t="s">
        <v>142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549</v>
      </c>
    </row>
    <row r="137" spans="1:11" x14ac:dyDescent="0.3">
      <c r="A137" s="40"/>
      <c r="B137" s="20" t="s">
        <v>218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3">
      <c r="A138" s="40">
        <v>38047</v>
      </c>
      <c r="B138" s="20" t="s">
        <v>137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3">
      <c r="A139" s="40"/>
      <c r="B139" s="20" t="s">
        <v>160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3">
      <c r="A140" s="40"/>
      <c r="B140" s="20" t="s">
        <v>160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221</v>
      </c>
    </row>
    <row r="141" spans="1:11" x14ac:dyDescent="0.3">
      <c r="A141" s="40"/>
      <c r="B141" s="20" t="s">
        <v>220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3">
      <c r="A142" s="40">
        <v>38078</v>
      </c>
      <c r="B142" s="20" t="s">
        <v>137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3">
      <c r="A143" s="40"/>
      <c r="B143" s="20" t="s">
        <v>160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222</v>
      </c>
    </row>
    <row r="144" spans="1:11" x14ac:dyDescent="0.3">
      <c r="A144" s="40"/>
      <c r="B144" s="20" t="s">
        <v>160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223</v>
      </c>
    </row>
    <row r="145" spans="1:11" x14ac:dyDescent="0.3">
      <c r="A145" s="40"/>
      <c r="B145" s="20" t="s">
        <v>219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3">
      <c r="A146" s="40">
        <v>38108</v>
      </c>
      <c r="B146" s="20" t="s">
        <v>137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3">
      <c r="A147" s="40"/>
      <c r="B147" s="20" t="s">
        <v>137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224</v>
      </c>
    </row>
    <row r="148" spans="1:11" x14ac:dyDescent="0.3">
      <c r="A148" s="40"/>
      <c r="B148" s="20" t="s">
        <v>160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550</v>
      </c>
    </row>
    <row r="149" spans="1:11" x14ac:dyDescent="0.3">
      <c r="A149" s="40"/>
      <c r="B149" s="20" t="s">
        <v>225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3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3">
      <c r="A151" s="40">
        <v>38169</v>
      </c>
      <c r="B151" s="20" t="s">
        <v>137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3">
      <c r="A152" s="40"/>
      <c r="B152" s="20" t="s">
        <v>160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227</v>
      </c>
    </row>
    <row r="153" spans="1:11" x14ac:dyDescent="0.3">
      <c r="A153" s="40"/>
      <c r="B153" s="20" t="s">
        <v>226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3">
      <c r="A154" s="40">
        <v>38200</v>
      </c>
      <c r="B154" s="20" t="s">
        <v>137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3">
      <c r="A155" s="40"/>
      <c r="B155" s="20" t="s">
        <v>186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228</v>
      </c>
    </row>
    <row r="156" spans="1:11" x14ac:dyDescent="0.3">
      <c r="A156" s="40"/>
      <c r="B156" s="20" t="s">
        <v>160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229</v>
      </c>
    </row>
    <row r="157" spans="1:11" x14ac:dyDescent="0.3">
      <c r="A157" s="40"/>
      <c r="B157" s="20" t="s">
        <v>141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3">
      <c r="A158" s="40">
        <v>38231</v>
      </c>
      <c r="B158" s="20" t="s">
        <v>137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230</v>
      </c>
    </row>
    <row r="159" spans="1:11" x14ac:dyDescent="0.3">
      <c r="A159" s="40"/>
      <c r="B159" s="20" t="s">
        <v>231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232</v>
      </c>
    </row>
    <row r="160" spans="1:11" x14ac:dyDescent="0.3">
      <c r="A160" s="40"/>
      <c r="B160" s="20" t="s">
        <v>233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3">
      <c r="A161" s="40">
        <v>38261</v>
      </c>
      <c r="B161" s="20" t="s">
        <v>137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3">
      <c r="A162" s="40"/>
      <c r="B162" s="20" t="s">
        <v>160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234</v>
      </c>
    </row>
    <row r="163" spans="1:11" x14ac:dyDescent="0.3">
      <c r="A163" s="40"/>
      <c r="B163" s="20" t="s">
        <v>235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3">
      <c r="A164" s="40">
        <v>38292</v>
      </c>
      <c r="B164" s="20" t="s">
        <v>137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3">
      <c r="A165" s="40"/>
      <c r="B165" s="20" t="s">
        <v>160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3">
      <c r="A166" s="40"/>
      <c r="B166" s="20" t="s">
        <v>160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236</v>
      </c>
    </row>
    <row r="167" spans="1:11" x14ac:dyDescent="0.3">
      <c r="A167" s="40"/>
      <c r="B167" s="20" t="s">
        <v>237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3">
      <c r="A168" s="40">
        <v>38322</v>
      </c>
      <c r="B168" s="20" t="s">
        <v>137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238</v>
      </c>
    </row>
    <row r="169" spans="1:11" x14ac:dyDescent="0.3">
      <c r="A169" s="40"/>
      <c r="B169" s="20" t="s">
        <v>239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49" t="s">
        <v>133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3">
      <c r="A171" s="40">
        <v>38353</v>
      </c>
      <c r="B171" s="20" t="s">
        <v>142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551</v>
      </c>
    </row>
    <row r="172" spans="1:11" x14ac:dyDescent="0.3">
      <c r="A172" s="40"/>
      <c r="B172" s="20" t="s">
        <v>137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3">
      <c r="A173" s="40"/>
      <c r="B173" s="20" t="s">
        <v>231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240</v>
      </c>
    </row>
    <row r="174" spans="1:11" x14ac:dyDescent="0.3">
      <c r="A174" s="40"/>
      <c r="B174" s="20" t="s">
        <v>142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552</v>
      </c>
    </row>
    <row r="175" spans="1:11" x14ac:dyDescent="0.3">
      <c r="A175" s="40"/>
      <c r="B175" s="20" t="s">
        <v>142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553</v>
      </c>
    </row>
    <row r="176" spans="1:11" x14ac:dyDescent="0.3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v>38412</v>
      </c>
      <c r="B177" s="20" t="s">
        <v>137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3">
      <c r="A178" s="40"/>
      <c r="B178" s="20" t="s">
        <v>137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3">
      <c r="A179" s="40">
        <v>38443</v>
      </c>
      <c r="B179" s="20" t="s">
        <v>137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3">
      <c r="A180" s="40">
        <v>38473</v>
      </c>
      <c r="B180" s="20" t="s">
        <v>137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3">
      <c r="A181" s="40"/>
      <c r="B181" s="20" t="s">
        <v>137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242</v>
      </c>
    </row>
    <row r="182" spans="1:11" x14ac:dyDescent="0.3">
      <c r="A182" s="40"/>
      <c r="B182" s="20" t="s">
        <v>231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3">
      <c r="A183" s="40">
        <v>38504</v>
      </c>
      <c r="B183" s="20" t="s">
        <v>112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243</v>
      </c>
    </row>
    <row r="184" spans="1:11" x14ac:dyDescent="0.3">
      <c r="A184" s="40"/>
      <c r="B184" s="20" t="s">
        <v>160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244</v>
      </c>
    </row>
    <row r="185" spans="1:11" x14ac:dyDescent="0.3">
      <c r="A185" s="40">
        <v>38534</v>
      </c>
      <c r="B185" s="20" t="s">
        <v>186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245</v>
      </c>
    </row>
    <row r="186" spans="1:11" x14ac:dyDescent="0.3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38596</v>
      </c>
      <c r="B187" s="20" t="s">
        <v>137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3">
      <c r="A188" s="40"/>
      <c r="B188" s="20" t="s">
        <v>137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246</v>
      </c>
    </row>
    <row r="189" spans="1:11" x14ac:dyDescent="0.3">
      <c r="A189" s="40">
        <v>38626</v>
      </c>
      <c r="B189" s="20" t="s">
        <v>137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247</v>
      </c>
    </row>
    <row r="190" spans="1:11" x14ac:dyDescent="0.3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40">
        <v>38687</v>
      </c>
      <c r="B191" s="20" t="s">
        <v>137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3">
      <c r="A192" s="40"/>
      <c r="B192" s="20" t="s">
        <v>137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248</v>
      </c>
    </row>
    <row r="193" spans="1:11" x14ac:dyDescent="0.3">
      <c r="A193" s="40"/>
      <c r="B193" s="20" t="s">
        <v>249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3">
      <c r="A194" s="49" t="s">
        <v>132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3">
      <c r="A195" s="40">
        <v>38718</v>
      </c>
      <c r="B195" s="20" t="s">
        <v>142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251</v>
      </c>
    </row>
    <row r="196" spans="1:11" x14ac:dyDescent="0.3">
      <c r="A196" s="40"/>
      <c r="B196" s="20" t="s">
        <v>112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250</v>
      </c>
    </row>
    <row r="197" spans="1:11" x14ac:dyDescent="0.3">
      <c r="A197" s="40"/>
      <c r="B197" s="20" t="s">
        <v>186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3">
      <c r="A198" s="40"/>
      <c r="B198" s="20" t="s">
        <v>160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252</v>
      </c>
    </row>
    <row r="199" spans="1:11" x14ac:dyDescent="0.3">
      <c r="A199" s="40">
        <v>38749</v>
      </c>
      <c r="B199" s="20" t="s">
        <v>253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/>
      <c r="B200" s="20" t="s">
        <v>137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3">
      <c r="A201" s="40"/>
      <c r="B201" s="20" t="s">
        <v>254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3">
      <c r="A202" s="40">
        <v>38777</v>
      </c>
      <c r="B202" s="20" t="s">
        <v>255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256</v>
      </c>
    </row>
    <row r="203" spans="1:11" x14ac:dyDescent="0.3">
      <c r="A203" s="40"/>
      <c r="B203" s="20" t="s">
        <v>142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257</v>
      </c>
    </row>
    <row r="204" spans="1:11" x14ac:dyDescent="0.3">
      <c r="A204" s="40"/>
      <c r="B204" s="20" t="s">
        <v>137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259</v>
      </c>
    </row>
    <row r="205" spans="1:11" x14ac:dyDescent="0.3">
      <c r="A205" s="40"/>
      <c r="B205" s="20" t="s">
        <v>231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260</v>
      </c>
    </row>
    <row r="206" spans="1:11" x14ac:dyDescent="0.3">
      <c r="A206" s="40"/>
      <c r="B206" s="20" t="s">
        <v>142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261</v>
      </c>
    </row>
    <row r="207" spans="1:11" x14ac:dyDescent="0.3">
      <c r="A207" s="40">
        <v>38808</v>
      </c>
      <c r="B207" s="20" t="s">
        <v>137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3">
      <c r="A208" s="40"/>
      <c r="B208" s="20" t="s">
        <v>137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262</v>
      </c>
    </row>
    <row r="209" spans="1:11" x14ac:dyDescent="0.3">
      <c r="A209" s="40"/>
      <c r="B209" s="20" t="s">
        <v>137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263</v>
      </c>
    </row>
    <row r="210" spans="1:11" x14ac:dyDescent="0.3">
      <c r="A210" s="40"/>
      <c r="B210" s="20" t="s">
        <v>264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3">
      <c r="A211" s="40">
        <v>38838</v>
      </c>
      <c r="B211" s="20" t="s">
        <v>137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3">
      <c r="A212" s="40"/>
      <c r="B212" s="20" t="s">
        <v>265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3">
      <c r="A213" s="40"/>
      <c r="B213" s="20" t="s">
        <v>142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266</v>
      </c>
    </row>
    <row r="214" spans="1:11" x14ac:dyDescent="0.3">
      <c r="A214" s="40">
        <v>38869</v>
      </c>
      <c r="B214" s="20" t="s">
        <v>267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38899</v>
      </c>
      <c r="B215" s="20" t="s">
        <v>112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269</v>
      </c>
    </row>
    <row r="216" spans="1:11" x14ac:dyDescent="0.3">
      <c r="A216" s="40"/>
      <c r="B216" s="20" t="s">
        <v>268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3">
      <c r="A217" s="40">
        <v>38930</v>
      </c>
      <c r="B217" s="20" t="s">
        <v>137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270</v>
      </c>
    </row>
    <row r="218" spans="1:11" x14ac:dyDescent="0.3">
      <c r="A218" s="40"/>
      <c r="B218" s="20" t="s">
        <v>271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3">
      <c r="A219" s="40">
        <v>38961</v>
      </c>
      <c r="B219" s="20" t="s">
        <v>137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272</v>
      </c>
    </row>
    <row r="220" spans="1:11" x14ac:dyDescent="0.3">
      <c r="A220" s="40"/>
      <c r="B220" s="20" t="s">
        <v>555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v>38991</v>
      </c>
      <c r="B221" s="20" t="s">
        <v>274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39022</v>
      </c>
      <c r="B222" s="20" t="s">
        <v>137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276</v>
      </c>
    </row>
    <row r="223" spans="1:11" x14ac:dyDescent="0.3">
      <c r="A223" s="40"/>
      <c r="B223" s="20" t="s">
        <v>137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275</v>
      </c>
    </row>
    <row r="224" spans="1:11" x14ac:dyDescent="0.3">
      <c r="A224" s="40"/>
      <c r="B224" s="20" t="s">
        <v>273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39052</v>
      </c>
      <c r="B225" s="20" t="s">
        <v>137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3">
      <c r="A226" s="40"/>
      <c r="B226" s="20" t="s">
        <v>277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3">
      <c r="A227" s="49" t="s">
        <v>131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v>39083</v>
      </c>
      <c r="B228" s="20" t="s">
        <v>278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/>
      <c r="B229" s="20" t="s">
        <v>137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3">
      <c r="A230" s="40"/>
      <c r="B230" s="20" t="s">
        <v>543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279</v>
      </c>
    </row>
    <row r="231" spans="1:11" x14ac:dyDescent="0.3">
      <c r="A231" s="40"/>
      <c r="B231" s="20" t="s">
        <v>112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280</v>
      </c>
    </row>
    <row r="232" spans="1:11" x14ac:dyDescent="0.3">
      <c r="A232" s="40">
        <v>39114</v>
      </c>
      <c r="B232" s="20" t="s">
        <v>142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281</v>
      </c>
    </row>
    <row r="233" spans="1:11" x14ac:dyDescent="0.3">
      <c r="A233" s="40"/>
      <c r="B233" s="20" t="s">
        <v>137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282</v>
      </c>
    </row>
    <row r="234" spans="1:11" x14ac:dyDescent="0.3">
      <c r="A234" s="40"/>
      <c r="B234" s="20" t="s">
        <v>137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3">
      <c r="A235" s="40"/>
      <c r="B235" s="20" t="s">
        <v>283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v>39142</v>
      </c>
      <c r="B236" s="20" t="s">
        <v>137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284</v>
      </c>
    </row>
    <row r="237" spans="1:11" x14ac:dyDescent="0.3">
      <c r="A237" s="40"/>
      <c r="B237" s="20" t="s">
        <v>142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3">
      <c r="A238" s="40"/>
      <c r="B238" s="20" t="s">
        <v>142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285</v>
      </c>
    </row>
    <row r="239" spans="1:11" x14ac:dyDescent="0.3">
      <c r="A239" s="40"/>
      <c r="B239" s="20" t="s">
        <v>544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3">
      <c r="A240" s="40">
        <v>39173</v>
      </c>
      <c r="B240" s="20" t="s">
        <v>186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286</v>
      </c>
    </row>
    <row r="241" spans="1:11" x14ac:dyDescent="0.3">
      <c r="A241" s="40"/>
      <c r="B241" s="20" t="s">
        <v>287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/>
      <c r="B242" s="20" t="s">
        <v>137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0">
        <v>39203</v>
      </c>
      <c r="B243" s="20" t="s">
        <v>137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289</v>
      </c>
    </row>
    <row r="244" spans="1:11" x14ac:dyDescent="0.3">
      <c r="A244" s="40"/>
      <c r="B244" s="20" t="s">
        <v>288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/>
      <c r="B245" s="20" t="s">
        <v>231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3">
      <c r="A246" s="40">
        <v>39234</v>
      </c>
      <c r="B246" s="20" t="s">
        <v>112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291</v>
      </c>
    </row>
    <row r="247" spans="1:11" x14ac:dyDescent="0.3">
      <c r="A247" s="40"/>
      <c r="B247" s="20" t="s">
        <v>137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3">
      <c r="A248" s="40"/>
      <c r="B248" s="20" t="s">
        <v>290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3">
      <c r="A249" s="40">
        <v>39264</v>
      </c>
      <c r="B249" s="20" t="s">
        <v>137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3">
      <c r="A250" s="40"/>
      <c r="B250" s="20" t="s">
        <v>211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292</v>
      </c>
    </row>
    <row r="251" spans="1:11" x14ac:dyDescent="0.3">
      <c r="A251" s="40">
        <v>39295</v>
      </c>
      <c r="B251" s="20" t="s">
        <v>137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3">
      <c r="A252" s="40"/>
      <c r="B252" s="20" t="s">
        <v>504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3">
      <c r="A253" s="40">
        <v>39326</v>
      </c>
      <c r="B253" s="20" t="s">
        <v>293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3">
      <c r="A254" s="40"/>
      <c r="B254" s="20" t="s">
        <v>157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/>
      <c r="B255" s="20" t="s">
        <v>294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3">
      <c r="A256" s="40"/>
      <c r="B256" s="20" t="s">
        <v>295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3">
      <c r="A257" s="40">
        <v>39356</v>
      </c>
      <c r="B257" s="20" t="s">
        <v>137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3">
      <c r="A258" s="40"/>
      <c r="B258" s="20" t="s">
        <v>296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556</v>
      </c>
    </row>
    <row r="259" spans="1:11" x14ac:dyDescent="0.3">
      <c r="A259" s="40"/>
      <c r="B259" s="20" t="s">
        <v>137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299</v>
      </c>
    </row>
    <row r="260" spans="1:11" x14ac:dyDescent="0.3">
      <c r="A260" s="40"/>
      <c r="B260" s="20" t="s">
        <v>297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3">
      <c r="A261" s="40"/>
      <c r="B261" s="20" t="s">
        <v>298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/>
      <c r="B262" s="20" t="s">
        <v>268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3">
      <c r="A263" s="40"/>
      <c r="B263" s="20" t="s">
        <v>295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3">
      <c r="A264" s="40">
        <v>39387</v>
      </c>
      <c r="B264" s="20" t="s">
        <v>137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300</v>
      </c>
    </row>
    <row r="265" spans="1:11" x14ac:dyDescent="0.3">
      <c r="A265" s="40"/>
      <c r="B265" s="20" t="s">
        <v>160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301</v>
      </c>
    </row>
    <row r="266" spans="1:11" x14ac:dyDescent="0.3">
      <c r="A266" s="40"/>
      <c r="B266" s="20" t="s">
        <v>186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302</v>
      </c>
    </row>
    <row r="267" spans="1:11" x14ac:dyDescent="0.3">
      <c r="A267" s="40"/>
      <c r="B267" s="20" t="s">
        <v>303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3">
      <c r="A268" s="40">
        <v>39417</v>
      </c>
      <c r="B268" s="20" t="s">
        <v>137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3">
      <c r="A269" s="40"/>
      <c r="B269" s="20" t="s">
        <v>557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/>
      <c r="B270" s="20" t="s">
        <v>137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3">
      <c r="A271" s="40"/>
      <c r="B271" s="20" t="s">
        <v>231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3">
      <c r="A272" s="49" t="s">
        <v>130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3">
      <c r="A273" s="40">
        <v>39448</v>
      </c>
      <c r="B273" s="20" t="s">
        <v>160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3">
      <c r="A274" s="40"/>
      <c r="B274" s="20" t="s">
        <v>304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306</v>
      </c>
    </row>
    <row r="275" spans="1:11" x14ac:dyDescent="0.3">
      <c r="A275" s="40"/>
      <c r="B275" s="20" t="s">
        <v>137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305</v>
      </c>
    </row>
    <row r="276" spans="1:11" x14ac:dyDescent="0.3">
      <c r="A276" s="40"/>
      <c r="B276" s="20" t="s">
        <v>307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3">
      <c r="A277" s="40"/>
      <c r="B277" s="20" t="s">
        <v>308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3">
      <c r="A278" s="40">
        <v>39479</v>
      </c>
      <c r="B278" s="20" t="s">
        <v>137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3">
      <c r="A279" s="40"/>
      <c r="B279" s="20" t="s">
        <v>160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3">
      <c r="A280" s="40"/>
      <c r="B280" s="20" t="s">
        <v>309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3">
      <c r="A281" s="40"/>
      <c r="B281" s="20" t="s">
        <v>310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3">
      <c r="A282" s="40">
        <v>39508</v>
      </c>
      <c r="B282" s="20" t="s">
        <v>112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311</v>
      </c>
    </row>
    <row r="283" spans="1:11" x14ac:dyDescent="0.3">
      <c r="A283" s="40"/>
      <c r="B283" s="20" t="s">
        <v>312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3">
      <c r="A284" s="40"/>
      <c r="B284" s="20" t="s">
        <v>313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3">
      <c r="A285" s="40">
        <v>39539</v>
      </c>
      <c r="B285" s="20" t="s">
        <v>137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314</v>
      </c>
    </row>
    <row r="286" spans="1:11" x14ac:dyDescent="0.3">
      <c r="A286" s="40"/>
      <c r="B286" s="20" t="s">
        <v>315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316</v>
      </c>
    </row>
    <row r="287" spans="1:11" x14ac:dyDescent="0.3">
      <c r="A287" s="40"/>
      <c r="B287" s="20" t="s">
        <v>317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3">
      <c r="A288" s="40"/>
      <c r="B288" s="20" t="s">
        <v>318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3">
      <c r="A289" s="40">
        <v>39569</v>
      </c>
      <c r="B289" s="20" t="s">
        <v>137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3">
      <c r="A290" s="40"/>
      <c r="B290" s="20" t="s">
        <v>319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3">
      <c r="A291" s="40"/>
      <c r="B291" s="20" t="s">
        <v>320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v>39600</v>
      </c>
      <c r="B292" s="20" t="s">
        <v>137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3">
      <c r="A293" s="40"/>
      <c r="B293" s="20" t="s">
        <v>160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3">
      <c r="A294" s="40"/>
      <c r="B294" s="20" t="s">
        <v>321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3">
      <c r="A295" s="40"/>
      <c r="B295" s="20" t="s">
        <v>320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3">
      <c r="A296" s="40">
        <v>39630</v>
      </c>
      <c r="B296" s="20" t="s">
        <v>137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3">
      <c r="A297" s="40"/>
      <c r="B297" s="20" t="s">
        <v>186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322</v>
      </c>
    </row>
    <row r="298" spans="1:11" x14ac:dyDescent="0.3">
      <c r="A298" s="40"/>
      <c r="B298" s="20" t="s">
        <v>172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3">
      <c r="A299" s="40">
        <v>39661</v>
      </c>
      <c r="B299" s="20" t="s">
        <v>186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323</v>
      </c>
    </row>
    <row r="300" spans="1:11" x14ac:dyDescent="0.3">
      <c r="A300" s="40"/>
      <c r="B300" s="20" t="s">
        <v>320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3">
      <c r="A301" s="40"/>
      <c r="B301" s="20" t="s">
        <v>324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3">
      <c r="A302" s="40">
        <v>39692</v>
      </c>
      <c r="B302" s="20" t="s">
        <v>137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/>
      <c r="B303" s="20" t="s">
        <v>325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3">
      <c r="A304" s="40"/>
      <c r="B304" s="20" t="s">
        <v>160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326</v>
      </c>
    </row>
    <row r="305" spans="1:11" x14ac:dyDescent="0.3">
      <c r="A305" s="40"/>
      <c r="B305" s="20" t="s">
        <v>327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3">
      <c r="A306" s="40"/>
      <c r="B306" s="20" t="s">
        <v>318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3">
      <c r="A307" s="40">
        <v>39722</v>
      </c>
      <c r="B307" s="20" t="s">
        <v>186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558</v>
      </c>
    </row>
    <row r="308" spans="1:11" x14ac:dyDescent="0.3">
      <c r="A308" s="40"/>
      <c r="B308" s="20" t="s">
        <v>160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3">
      <c r="A309" s="40"/>
      <c r="B309" s="20" t="s">
        <v>165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3">
      <c r="A310" s="40"/>
      <c r="B310" s="20" t="s">
        <v>320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3">
      <c r="A311" s="40">
        <v>39753</v>
      </c>
      <c r="B311" s="20" t="s">
        <v>137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3">
      <c r="A312" s="40"/>
      <c r="B312" s="20" t="s">
        <v>160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328</v>
      </c>
    </row>
    <row r="313" spans="1:11" x14ac:dyDescent="0.3">
      <c r="A313" s="40"/>
      <c r="B313" s="20" t="s">
        <v>318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3">
      <c r="A314" s="40"/>
      <c r="B314" s="20" t="s">
        <v>329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3">
      <c r="A315" s="40">
        <v>39783</v>
      </c>
      <c r="B315" s="20" t="s">
        <v>330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/>
      <c r="B316" s="20" t="s">
        <v>331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49" t="s">
        <v>129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3">
      <c r="A318" s="40">
        <v>39814</v>
      </c>
      <c r="B318" s="20" t="s">
        <v>416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332</v>
      </c>
    </row>
    <row r="319" spans="1:11" x14ac:dyDescent="0.3">
      <c r="A319" s="40"/>
      <c r="B319" s="20" t="s">
        <v>142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333</v>
      </c>
    </row>
    <row r="320" spans="1:11" x14ac:dyDescent="0.3">
      <c r="A320" s="40"/>
      <c r="B320" s="20" t="s">
        <v>160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334</v>
      </c>
    </row>
    <row r="321" spans="1:11" x14ac:dyDescent="0.3">
      <c r="A321" s="40"/>
      <c r="B321" s="20" t="s">
        <v>142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335</v>
      </c>
    </row>
    <row r="322" spans="1:11" x14ac:dyDescent="0.3">
      <c r="A322" s="40"/>
      <c r="B322" s="20" t="s">
        <v>336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3">
      <c r="A323" s="40">
        <v>39845</v>
      </c>
      <c r="B323" s="20" t="s">
        <v>142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337</v>
      </c>
    </row>
    <row r="324" spans="1:11" x14ac:dyDescent="0.3">
      <c r="A324" s="40"/>
      <c r="B324" s="20" t="s">
        <v>338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3">
      <c r="A325" s="40">
        <v>39873</v>
      </c>
      <c r="B325" s="20" t="s">
        <v>137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3">
      <c r="A326" s="40"/>
      <c r="B326" s="20" t="s">
        <v>137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339</v>
      </c>
    </row>
    <row r="327" spans="1:11" x14ac:dyDescent="0.3">
      <c r="A327" s="40"/>
      <c r="B327" s="20" t="s">
        <v>340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3">
      <c r="A328" s="40">
        <v>39904</v>
      </c>
      <c r="B328" s="20" t="s">
        <v>137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341</v>
      </c>
    </row>
    <row r="329" spans="1:11" x14ac:dyDescent="0.3">
      <c r="A329" s="40"/>
      <c r="B329" s="20" t="s">
        <v>160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342</v>
      </c>
    </row>
    <row r="330" spans="1:11" x14ac:dyDescent="0.3">
      <c r="A330" s="40"/>
      <c r="B330" s="20" t="s">
        <v>343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3">
      <c r="A331" s="40">
        <v>39934</v>
      </c>
      <c r="B331" s="20" t="s">
        <v>137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3">
      <c r="A332" s="40"/>
      <c r="B332" s="20" t="s">
        <v>344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3">
      <c r="A333" s="40"/>
      <c r="B333" s="20" t="s">
        <v>137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345</v>
      </c>
    </row>
    <row r="334" spans="1:11" x14ac:dyDescent="0.3">
      <c r="A334" s="40">
        <v>39965</v>
      </c>
      <c r="B334" s="20" t="s">
        <v>137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3">
      <c r="A335" s="40"/>
      <c r="B335" s="20" t="s">
        <v>211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346</v>
      </c>
    </row>
    <row r="336" spans="1:11" x14ac:dyDescent="0.3">
      <c r="A336" s="40"/>
      <c r="B336" s="20" t="s">
        <v>347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3">
      <c r="A337" s="40">
        <v>39995</v>
      </c>
      <c r="B337" s="20" t="s">
        <v>348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40">
        <v>40026</v>
      </c>
      <c r="B338" s="20" t="s">
        <v>349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40">
        <v>40057</v>
      </c>
      <c r="B339" s="20" t="s">
        <v>137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350</v>
      </c>
    </row>
    <row r="340" spans="1:11" x14ac:dyDescent="0.3">
      <c r="A340" s="40"/>
      <c r="B340" s="20" t="s">
        <v>137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351</v>
      </c>
    </row>
    <row r="341" spans="1:11" x14ac:dyDescent="0.3">
      <c r="A341" s="40"/>
      <c r="B341" s="20" t="s">
        <v>352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3">
      <c r="A342" s="40">
        <v>40087</v>
      </c>
      <c r="B342" s="20" t="s">
        <v>137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354</v>
      </c>
    </row>
    <row r="343" spans="1:11" x14ac:dyDescent="0.3">
      <c r="A343" s="40"/>
      <c r="B343" s="20" t="s">
        <v>353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3">
      <c r="A344" s="40">
        <v>40118</v>
      </c>
      <c r="B344" s="20" t="s">
        <v>355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40">
        <v>40148</v>
      </c>
      <c r="B345" s="20" t="s">
        <v>356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9" t="s">
        <v>128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3">
      <c r="A347" s="40">
        <v>40179</v>
      </c>
      <c r="B347" s="20" t="s">
        <v>357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358</v>
      </c>
    </row>
    <row r="348" spans="1:11" x14ac:dyDescent="0.3">
      <c r="A348" s="40"/>
      <c r="B348" s="20" t="s">
        <v>142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361</v>
      </c>
    </row>
    <row r="349" spans="1:11" x14ac:dyDescent="0.3">
      <c r="A349" s="40"/>
      <c r="B349" s="20" t="s">
        <v>190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3">
      <c r="A350" s="40">
        <v>40210</v>
      </c>
      <c r="B350" s="20" t="s">
        <v>142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359</v>
      </c>
    </row>
    <row r="351" spans="1:11" x14ac:dyDescent="0.3">
      <c r="A351" s="40"/>
      <c r="B351" s="20" t="s">
        <v>137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360</v>
      </c>
    </row>
    <row r="352" spans="1:11" x14ac:dyDescent="0.3">
      <c r="A352" s="40"/>
      <c r="B352" s="20" t="s">
        <v>331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3">
      <c r="A353" s="40">
        <v>40238</v>
      </c>
      <c r="B353" s="20" t="s">
        <v>362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40269</v>
      </c>
      <c r="B354" s="20" t="s">
        <v>137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363</v>
      </c>
    </row>
    <row r="355" spans="1:11" x14ac:dyDescent="0.3">
      <c r="A355" s="40"/>
      <c r="B355" s="20" t="s">
        <v>364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40">
        <v>40299</v>
      </c>
      <c r="B356" s="20" t="s">
        <v>137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3">
      <c r="A357" s="40"/>
      <c r="B357" s="20" t="s">
        <v>365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3">
      <c r="A358" s="40">
        <v>40330</v>
      </c>
      <c r="B358" s="20" t="s">
        <v>137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3">
      <c r="A359" s="40"/>
      <c r="B359" s="20" t="s">
        <v>366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3">
      <c r="A360" s="40">
        <v>40360</v>
      </c>
      <c r="B360" s="20" t="s">
        <v>137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367</v>
      </c>
    </row>
    <row r="361" spans="1:11" x14ac:dyDescent="0.3">
      <c r="A361" s="40"/>
      <c r="B361" s="20" t="s">
        <v>368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369</v>
      </c>
    </row>
    <row r="362" spans="1:11" x14ac:dyDescent="0.3">
      <c r="A362" s="40"/>
      <c r="B362" s="20" t="s">
        <v>370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3">
      <c r="A363" s="40">
        <v>40391</v>
      </c>
      <c r="B363" s="20" t="s">
        <v>371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40">
        <v>40422</v>
      </c>
      <c r="B364" s="20" t="s">
        <v>372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3">
      <c r="A365" s="40">
        <v>40452</v>
      </c>
      <c r="B365" s="20" t="s">
        <v>112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373</v>
      </c>
    </row>
    <row r="366" spans="1:11" x14ac:dyDescent="0.3">
      <c r="A366" s="40"/>
      <c r="B366" s="20" t="s">
        <v>112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374</v>
      </c>
    </row>
    <row r="367" spans="1:11" x14ac:dyDescent="0.3">
      <c r="A367" s="40"/>
      <c r="B367" s="20" t="s">
        <v>377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3">
      <c r="A368" s="40">
        <v>40483</v>
      </c>
      <c r="B368" s="20" t="s">
        <v>112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375</v>
      </c>
    </row>
    <row r="369" spans="1:11" x14ac:dyDescent="0.3">
      <c r="A369" s="40"/>
      <c r="B369" s="20" t="s">
        <v>376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3">
      <c r="A370" s="40">
        <v>40513</v>
      </c>
      <c r="B370" s="20" t="s">
        <v>378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3">
      <c r="A371" s="49" t="s">
        <v>127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3">
      <c r="A372" s="40">
        <v>40544</v>
      </c>
      <c r="B372" s="20" t="s">
        <v>357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3">
      <c r="A373" s="40"/>
      <c r="B373" s="20" t="s">
        <v>112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379</v>
      </c>
    </row>
    <row r="374" spans="1:11" x14ac:dyDescent="0.3">
      <c r="A374" s="40"/>
      <c r="B374" s="20" t="s">
        <v>380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381</v>
      </c>
    </row>
    <row r="375" spans="1:11" x14ac:dyDescent="0.3">
      <c r="A375" s="40">
        <v>40575</v>
      </c>
      <c r="B375" s="20" t="s">
        <v>382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383</v>
      </c>
    </row>
    <row r="376" spans="1:11" x14ac:dyDescent="0.3">
      <c r="A376" s="40"/>
      <c r="B376" s="20" t="s">
        <v>195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384</v>
      </c>
    </row>
    <row r="377" spans="1:11" x14ac:dyDescent="0.3">
      <c r="A377" s="40"/>
      <c r="B377" s="20" t="s">
        <v>160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385</v>
      </c>
    </row>
    <row r="378" spans="1:11" x14ac:dyDescent="0.3">
      <c r="A378" s="40"/>
      <c r="B378" s="20" t="s">
        <v>386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3">
      <c r="A379" s="40">
        <v>40603</v>
      </c>
      <c r="B379" s="20" t="s">
        <v>137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3">
      <c r="A380" s="40"/>
      <c r="B380" s="20" t="s">
        <v>387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388</v>
      </c>
    </row>
    <row r="381" spans="1:11" x14ac:dyDescent="0.3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3">
      <c r="A382" s="40">
        <v>40664</v>
      </c>
      <c r="B382" s="20" t="s">
        <v>137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389</v>
      </c>
    </row>
    <row r="383" spans="1:11" x14ac:dyDescent="0.3">
      <c r="A383" s="40">
        <v>40695</v>
      </c>
      <c r="B383" s="20" t="s">
        <v>559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560</v>
      </c>
    </row>
    <row r="384" spans="1:11" x14ac:dyDescent="0.3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3">
      <c r="A385" s="40">
        <v>40756</v>
      </c>
      <c r="B385" s="20" t="s">
        <v>137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390</v>
      </c>
    </row>
    <row r="386" spans="1:11" x14ac:dyDescent="0.3">
      <c r="A386" s="40">
        <v>40787</v>
      </c>
      <c r="B386" s="20" t="s">
        <v>391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392</v>
      </c>
    </row>
    <row r="387" spans="1:11" x14ac:dyDescent="0.3">
      <c r="A387" s="40"/>
      <c r="B387" s="20" t="s">
        <v>394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393</v>
      </c>
    </row>
    <row r="388" spans="1:11" x14ac:dyDescent="0.3">
      <c r="A388" s="40"/>
      <c r="B388" s="20" t="s">
        <v>395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3">
      <c r="A389" s="40">
        <v>40817</v>
      </c>
      <c r="B389" s="20" t="s">
        <v>209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40">
        <v>40848</v>
      </c>
      <c r="B390" s="20" t="s">
        <v>137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3">
      <c r="A391" s="40"/>
      <c r="B391" s="20" t="s">
        <v>137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396</v>
      </c>
    </row>
    <row r="392" spans="1:11" x14ac:dyDescent="0.3">
      <c r="A392" s="40"/>
      <c r="B392" s="20" t="s">
        <v>137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3">
      <c r="A393" s="40">
        <v>40878</v>
      </c>
      <c r="B393" s="20" t="s">
        <v>391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3">
      <c r="A394" s="40"/>
      <c r="B394" s="20" t="s">
        <v>391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397</v>
      </c>
    </row>
    <row r="395" spans="1:11" x14ac:dyDescent="0.3">
      <c r="A395" s="40"/>
      <c r="B395" s="20" t="s">
        <v>391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3">
      <c r="A396" s="40"/>
      <c r="B396" s="20" t="s">
        <v>137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398</v>
      </c>
    </row>
    <row r="397" spans="1:11" x14ac:dyDescent="0.3">
      <c r="A397" s="40"/>
      <c r="B397" s="20" t="s">
        <v>399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3">
      <c r="A398" s="49" t="s">
        <v>126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3">
      <c r="A399" s="40">
        <v>40909</v>
      </c>
      <c r="B399" s="20" t="s">
        <v>357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3">
      <c r="A400" s="40"/>
      <c r="B400" s="20" t="s">
        <v>400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3">
      <c r="A401" s="40"/>
      <c r="B401" s="20" t="s">
        <v>142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402</v>
      </c>
    </row>
    <row r="402" spans="1:11" x14ac:dyDescent="0.3">
      <c r="A402" s="40"/>
      <c r="B402" s="20" t="s">
        <v>137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403</v>
      </c>
    </row>
    <row r="403" spans="1:11" x14ac:dyDescent="0.3">
      <c r="A403" s="40"/>
      <c r="B403" s="20" t="s">
        <v>401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3">
      <c r="A404" s="40">
        <v>40940</v>
      </c>
      <c r="B404" s="20" t="s">
        <v>142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404</v>
      </c>
    </row>
    <row r="405" spans="1:11" x14ac:dyDescent="0.3">
      <c r="A405" s="40"/>
      <c r="B405" s="20" t="s">
        <v>137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405</v>
      </c>
    </row>
    <row r="406" spans="1:11" x14ac:dyDescent="0.3">
      <c r="A406" s="40"/>
      <c r="B406" s="20" t="s">
        <v>391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3">
      <c r="A407" s="40"/>
      <c r="B407" s="20" t="s">
        <v>406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3">
      <c r="A408" s="40">
        <v>40969</v>
      </c>
      <c r="B408" s="20" t="s">
        <v>137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3">
      <c r="A409" s="40"/>
      <c r="B409" s="20" t="s">
        <v>391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407</v>
      </c>
    </row>
    <row r="410" spans="1:11" x14ac:dyDescent="0.3">
      <c r="A410" s="40"/>
      <c r="B410" s="20" t="s">
        <v>137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408</v>
      </c>
    </row>
    <row r="411" spans="1:11" x14ac:dyDescent="0.3">
      <c r="A411" s="40"/>
      <c r="B411" s="20" t="s">
        <v>409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3">
      <c r="A412" s="40">
        <v>41000</v>
      </c>
      <c r="B412" s="20" t="s">
        <v>410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3">
      <c r="A413" s="40">
        <v>41030</v>
      </c>
      <c r="B413" s="20" t="s">
        <v>137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411</v>
      </c>
    </row>
    <row r="414" spans="1:11" x14ac:dyDescent="0.3">
      <c r="A414" s="40"/>
      <c r="B414" s="20" t="s">
        <v>412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413</v>
      </c>
    </row>
    <row r="415" spans="1:11" x14ac:dyDescent="0.3">
      <c r="A415" s="40"/>
      <c r="B415" s="20" t="s">
        <v>391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414</v>
      </c>
    </row>
    <row r="416" spans="1:11" x14ac:dyDescent="0.3">
      <c r="A416" s="40"/>
      <c r="B416" s="20" t="s">
        <v>415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3">
      <c r="A417" s="40">
        <v>41061</v>
      </c>
      <c r="B417" s="20" t="s">
        <v>416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419</v>
      </c>
    </row>
    <row r="418" spans="1:11" x14ac:dyDescent="0.3">
      <c r="A418" s="40"/>
      <c r="B418" s="20" t="s">
        <v>417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3">
      <c r="A419" s="40">
        <v>41091</v>
      </c>
      <c r="B419" s="20" t="s">
        <v>137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418</v>
      </c>
    </row>
    <row r="420" spans="1:11" x14ac:dyDescent="0.3">
      <c r="A420" s="40"/>
      <c r="B420" s="20" t="s">
        <v>420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3">
      <c r="A421" s="40">
        <v>41122</v>
      </c>
      <c r="B421" s="20" t="s">
        <v>137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3">
      <c r="A422" s="40"/>
      <c r="B422" s="20" t="s">
        <v>112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421</v>
      </c>
    </row>
    <row r="423" spans="1:11" x14ac:dyDescent="0.3">
      <c r="A423" s="40"/>
      <c r="B423" s="20" t="s">
        <v>420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3">
      <c r="A424" s="40">
        <v>41153</v>
      </c>
      <c r="B424" s="20" t="s">
        <v>137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3">
      <c r="A425" s="40"/>
      <c r="B425" s="20" t="s">
        <v>137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3">
      <c r="A426" s="40"/>
      <c r="B426" s="20" t="s">
        <v>423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3">
      <c r="A427" s="40">
        <v>41183</v>
      </c>
      <c r="B427" s="20" t="s">
        <v>137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424</v>
      </c>
    </row>
    <row r="428" spans="1:11" x14ac:dyDescent="0.3">
      <c r="A428" s="40"/>
      <c r="B428" s="20" t="s">
        <v>422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3">
      <c r="A429" s="40">
        <v>41214</v>
      </c>
      <c r="B429" s="20" t="s">
        <v>107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425</v>
      </c>
    </row>
    <row r="430" spans="1:11" x14ac:dyDescent="0.3">
      <c r="A430" s="40"/>
      <c r="B430" s="20" t="s">
        <v>426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3">
      <c r="A431" s="40">
        <v>41244</v>
      </c>
      <c r="B431" s="20" t="s">
        <v>427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428</v>
      </c>
    </row>
    <row r="432" spans="1:11" x14ac:dyDescent="0.3">
      <c r="A432" s="40"/>
      <c r="B432" s="20" t="s">
        <v>429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3">
      <c r="A433" s="49" t="s">
        <v>125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3">
      <c r="A434" s="40">
        <v>41275</v>
      </c>
      <c r="B434" s="20" t="s">
        <v>142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3">
      <c r="A435" s="40"/>
      <c r="B435" s="20" t="s">
        <v>142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3">
      <c r="A436" s="40"/>
      <c r="B436" s="20" t="s">
        <v>430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3">
      <c r="A437" s="40">
        <v>41306</v>
      </c>
      <c r="B437" s="20" t="s">
        <v>412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431</v>
      </c>
    </row>
    <row r="438" spans="1:11" x14ac:dyDescent="0.3">
      <c r="A438" s="40">
        <v>41334</v>
      </c>
      <c r="B438" s="20" t="s">
        <v>391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3">
      <c r="A439" s="40">
        <v>41365</v>
      </c>
      <c r="B439" s="20" t="s">
        <v>434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432</v>
      </c>
    </row>
    <row r="440" spans="1:11" x14ac:dyDescent="0.3">
      <c r="A440" s="40"/>
      <c r="B440" s="20" t="s">
        <v>433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435</v>
      </c>
    </row>
    <row r="441" spans="1:11" x14ac:dyDescent="0.3">
      <c r="A441" s="40">
        <v>41395</v>
      </c>
      <c r="B441" s="20" t="s">
        <v>391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3">
      <c r="A442" s="40">
        <v>41426</v>
      </c>
      <c r="B442" s="20" t="s">
        <v>391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436</v>
      </c>
    </row>
    <row r="443" spans="1:11" x14ac:dyDescent="0.3">
      <c r="A443" s="40"/>
      <c r="B443" s="20" t="s">
        <v>437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3">
      <c r="A444" s="40">
        <v>41456</v>
      </c>
      <c r="B444" s="20" t="s">
        <v>382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3">
      <c r="A445" s="40"/>
      <c r="B445" s="20" t="s">
        <v>171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3">
      <c r="A446" s="40"/>
      <c r="B446" s="20" t="s">
        <v>171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438</v>
      </c>
    </row>
    <row r="447" spans="1:11" x14ac:dyDescent="0.3">
      <c r="A447" s="40"/>
      <c r="B447" s="20" t="s">
        <v>112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439</v>
      </c>
    </row>
    <row r="448" spans="1:11" x14ac:dyDescent="0.3">
      <c r="A448" s="40"/>
      <c r="B448" s="20" t="s">
        <v>112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440</v>
      </c>
    </row>
    <row r="449" spans="1:11" x14ac:dyDescent="0.3">
      <c r="A449" s="40">
        <v>41487</v>
      </c>
      <c r="B449" s="20" t="s">
        <v>137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441</v>
      </c>
    </row>
    <row r="450" spans="1:11" x14ac:dyDescent="0.3">
      <c r="A450" s="40"/>
      <c r="B450" s="20" t="s">
        <v>442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3">
      <c r="A451" s="40">
        <v>41518</v>
      </c>
      <c r="B451" s="20" t="s">
        <v>137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3">
      <c r="A452" s="40"/>
      <c r="B452" s="20" t="s">
        <v>444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3">
      <c r="A453" s="40">
        <v>41548</v>
      </c>
      <c r="B453" s="20" t="s">
        <v>443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3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3">
      <c r="A455" s="40">
        <v>41609</v>
      </c>
      <c r="B455" s="20" t="s">
        <v>137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3">
      <c r="A456" s="49" t="s">
        <v>124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3">
      <c r="A457" s="40">
        <v>41640</v>
      </c>
      <c r="B457" s="20" t="s">
        <v>142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3">
      <c r="A458" s="40">
        <v>41671</v>
      </c>
      <c r="B458" s="20" t="s">
        <v>142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445</v>
      </c>
    </row>
    <row r="459" spans="1:11" x14ac:dyDescent="0.3">
      <c r="A459" s="40"/>
      <c r="B459" s="20" t="s">
        <v>142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3">
      <c r="A460" s="40"/>
      <c r="B460" s="20" t="s">
        <v>446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3">
      <c r="A461" s="40">
        <v>41699</v>
      </c>
      <c r="B461" s="20" t="s">
        <v>137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3">
      <c r="A462" s="40"/>
      <c r="B462" s="20" t="s">
        <v>171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447</v>
      </c>
    </row>
    <row r="463" spans="1:11" x14ac:dyDescent="0.3">
      <c r="A463" s="40"/>
      <c r="B463" s="20" t="s">
        <v>448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449</v>
      </c>
    </row>
    <row r="464" spans="1:11" x14ac:dyDescent="0.3">
      <c r="A464" s="40">
        <v>41730</v>
      </c>
      <c r="B464" s="20" t="s">
        <v>112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3">
      <c r="A465" s="40"/>
      <c r="B465" s="20" t="s">
        <v>112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450</v>
      </c>
    </row>
    <row r="466" spans="1:11" x14ac:dyDescent="0.3">
      <c r="A466" s="40"/>
      <c r="B466" s="20" t="s">
        <v>451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3">
      <c r="A467" s="40"/>
      <c r="B467" s="20" t="s">
        <v>416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452</v>
      </c>
    </row>
    <row r="468" spans="1:11" x14ac:dyDescent="0.3">
      <c r="A468" s="40">
        <v>41760</v>
      </c>
      <c r="B468" s="20" t="s">
        <v>137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3">
      <c r="A469" s="40"/>
      <c r="B469" s="20" t="s">
        <v>112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453</v>
      </c>
    </row>
    <row r="470" spans="1:11" x14ac:dyDescent="0.3">
      <c r="A470" s="40"/>
      <c r="B470" s="20" t="s">
        <v>190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3">
      <c r="A471" s="40">
        <v>41791</v>
      </c>
      <c r="B471" s="20" t="s">
        <v>171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454</v>
      </c>
    </row>
    <row r="472" spans="1:11" x14ac:dyDescent="0.3">
      <c r="A472" s="40"/>
      <c r="B472" s="20" t="s">
        <v>137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455</v>
      </c>
    </row>
    <row r="473" spans="1:11" x14ac:dyDescent="0.3">
      <c r="A473" s="40"/>
      <c r="B473" s="20" t="s">
        <v>137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456</v>
      </c>
    </row>
    <row r="474" spans="1:11" x14ac:dyDescent="0.3">
      <c r="A474" s="40"/>
      <c r="B474" s="20" t="s">
        <v>457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3">
      <c r="A475" s="40">
        <v>41821</v>
      </c>
      <c r="B475" s="20" t="s">
        <v>112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458</v>
      </c>
    </row>
    <row r="476" spans="1:11" x14ac:dyDescent="0.3">
      <c r="A476" s="40"/>
      <c r="B476" s="20" t="s">
        <v>459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460</v>
      </c>
    </row>
    <row r="477" spans="1:11" x14ac:dyDescent="0.3">
      <c r="A477" s="40"/>
      <c r="B477" s="20" t="s">
        <v>461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3">
      <c r="A478" s="40">
        <v>41852</v>
      </c>
      <c r="B478" s="20" t="s">
        <v>112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462</v>
      </c>
    </row>
    <row r="479" spans="1:11" x14ac:dyDescent="0.3">
      <c r="A479" s="40"/>
      <c r="B479" s="20" t="s">
        <v>463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3">
      <c r="A480" s="40">
        <v>41883</v>
      </c>
      <c r="B480" s="20" t="s">
        <v>137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464</v>
      </c>
    </row>
    <row r="481" spans="1:11" x14ac:dyDescent="0.3">
      <c r="A481" s="40"/>
      <c r="B481" s="20" t="s">
        <v>465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3">
      <c r="A482" s="40">
        <v>41913</v>
      </c>
      <c r="B482" s="20" t="s">
        <v>463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3">
      <c r="A483" s="40">
        <v>41944</v>
      </c>
      <c r="B483" s="20" t="s">
        <v>137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3">
      <c r="A484" s="40"/>
      <c r="B484" s="20" t="s">
        <v>137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3">
      <c r="A485" s="40">
        <v>41974</v>
      </c>
      <c r="B485" s="20" t="s">
        <v>137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3">
      <c r="A486" s="40"/>
      <c r="B486" s="20" t="s">
        <v>466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3">
      <c r="A487" s="49" t="s">
        <v>123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3">
      <c r="A488" s="40">
        <v>42005</v>
      </c>
      <c r="B488" s="20" t="s">
        <v>142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3">
      <c r="A489" s="40"/>
      <c r="B489" s="20" t="s">
        <v>142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3">
      <c r="A490" s="40"/>
      <c r="B490" s="20" t="s">
        <v>137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3">
      <c r="A491" s="40"/>
      <c r="B491" s="20" t="s">
        <v>467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3">
      <c r="A492" s="40">
        <v>42036</v>
      </c>
      <c r="B492" s="20" t="s">
        <v>416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468</v>
      </c>
    </row>
    <row r="493" spans="1:11" x14ac:dyDescent="0.3">
      <c r="A493" s="40"/>
      <c r="B493" s="20" t="s">
        <v>137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3">
      <c r="A494" s="40"/>
      <c r="B494" s="20" t="s">
        <v>469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3">
      <c r="A495" s="40">
        <v>42064</v>
      </c>
      <c r="B495" s="20" t="s">
        <v>137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3">
      <c r="A496" s="40"/>
      <c r="B496" s="20" t="s">
        <v>231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470</v>
      </c>
    </row>
    <row r="497" spans="1:11" x14ac:dyDescent="0.3">
      <c r="A497" s="40"/>
      <c r="B497" s="20" t="s">
        <v>137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471</v>
      </c>
    </row>
    <row r="498" spans="1:11" x14ac:dyDescent="0.3">
      <c r="A498" s="40"/>
      <c r="B498" s="20" t="s">
        <v>472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3">
      <c r="A499" s="40">
        <v>42095</v>
      </c>
      <c r="B499" s="20" t="s">
        <v>137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473</v>
      </c>
    </row>
    <row r="500" spans="1:11" x14ac:dyDescent="0.3">
      <c r="A500" s="40"/>
      <c r="B500" s="20" t="s">
        <v>142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474</v>
      </c>
    </row>
    <row r="501" spans="1:11" x14ac:dyDescent="0.3">
      <c r="A501" s="40"/>
      <c r="B501" s="20" t="s">
        <v>160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475</v>
      </c>
    </row>
    <row r="502" spans="1:11" x14ac:dyDescent="0.3">
      <c r="A502" s="40"/>
      <c r="B502" s="20" t="s">
        <v>160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476</v>
      </c>
    </row>
    <row r="503" spans="1:11" x14ac:dyDescent="0.3">
      <c r="A503" s="40"/>
      <c r="B503" s="20" t="s">
        <v>477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3">
      <c r="A504" s="40">
        <v>42125</v>
      </c>
      <c r="B504" s="20" t="s">
        <v>137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478</v>
      </c>
    </row>
    <row r="505" spans="1:11" x14ac:dyDescent="0.3">
      <c r="A505" s="40"/>
      <c r="B505" s="20" t="s">
        <v>479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3">
      <c r="A506" s="40">
        <v>42156</v>
      </c>
      <c r="B506" s="20" t="s">
        <v>112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480</v>
      </c>
    </row>
    <row r="507" spans="1:11" x14ac:dyDescent="0.3">
      <c r="A507" s="40"/>
      <c r="B507" s="20" t="s">
        <v>481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3">
      <c r="A508" s="40">
        <v>42186</v>
      </c>
      <c r="B508" s="20" t="s">
        <v>231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3">
      <c r="A509" s="40"/>
      <c r="B509" s="20" t="s">
        <v>137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482</v>
      </c>
    </row>
    <row r="510" spans="1:11" x14ac:dyDescent="0.3">
      <c r="A510" s="40">
        <v>42217</v>
      </c>
      <c r="B510" s="20" t="s">
        <v>416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484</v>
      </c>
    </row>
    <row r="511" spans="1:11" x14ac:dyDescent="0.3">
      <c r="A511" s="40"/>
      <c r="B511" s="20" t="s">
        <v>483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3">
      <c r="A512" s="40"/>
      <c r="B512" s="20" t="s">
        <v>137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485</v>
      </c>
    </row>
    <row r="513" spans="1:11" x14ac:dyDescent="0.3">
      <c r="A513" s="40"/>
      <c r="B513" s="20" t="s">
        <v>365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3">
      <c r="A514" s="40">
        <v>42248</v>
      </c>
      <c r="B514" s="20" t="s">
        <v>171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487</v>
      </c>
    </row>
    <row r="515" spans="1:11" x14ac:dyDescent="0.3">
      <c r="A515" s="40"/>
      <c r="B515" s="20" t="s">
        <v>486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3">
      <c r="A516" s="40">
        <v>42278</v>
      </c>
      <c r="B516" s="20" t="s">
        <v>112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488</v>
      </c>
    </row>
    <row r="517" spans="1:11" x14ac:dyDescent="0.3">
      <c r="A517" s="40"/>
      <c r="B517" s="20" t="s">
        <v>489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3">
      <c r="A518" s="40">
        <v>42309</v>
      </c>
      <c r="B518" s="20" t="s">
        <v>137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490</v>
      </c>
    </row>
    <row r="519" spans="1:11" x14ac:dyDescent="0.3">
      <c r="A519" s="40"/>
      <c r="B519" s="20" t="s">
        <v>491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3">
      <c r="A520" s="40">
        <v>42339</v>
      </c>
      <c r="B520" s="20" t="s">
        <v>112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492</v>
      </c>
    </row>
    <row r="521" spans="1:11" x14ac:dyDescent="0.3">
      <c r="A521" s="40"/>
      <c r="B521" s="20" t="s">
        <v>493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3">
      <c r="A522" s="49" t="s">
        <v>122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3">
      <c r="A523" s="40">
        <v>42370</v>
      </c>
      <c r="B523" s="20" t="s">
        <v>142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3">
      <c r="A524" s="40"/>
      <c r="B524" s="20" t="s">
        <v>137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494</v>
      </c>
    </row>
    <row r="525" spans="1:11" x14ac:dyDescent="0.3">
      <c r="A525" s="40"/>
      <c r="B525" s="20" t="s">
        <v>495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3">
      <c r="A526" s="40">
        <v>42401</v>
      </c>
      <c r="B526" s="20" t="s">
        <v>142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3">
      <c r="A527" s="40"/>
      <c r="B527" s="20" t="s">
        <v>137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496</v>
      </c>
    </row>
    <row r="528" spans="1:11" x14ac:dyDescent="0.3">
      <c r="A528" s="40"/>
      <c r="B528" s="20" t="s">
        <v>497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3">
      <c r="A529" s="40">
        <v>42430</v>
      </c>
      <c r="B529" s="20" t="s">
        <v>186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498</v>
      </c>
    </row>
    <row r="530" spans="1:11" x14ac:dyDescent="0.3">
      <c r="A530" s="40"/>
      <c r="B530" s="20" t="s">
        <v>142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3">
      <c r="A531" s="40"/>
      <c r="B531" s="20" t="s">
        <v>499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3">
      <c r="A532" s="40">
        <v>42461</v>
      </c>
      <c r="B532" s="20" t="s">
        <v>112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500</v>
      </c>
    </row>
    <row r="533" spans="1:11" x14ac:dyDescent="0.3">
      <c r="A533" s="40"/>
      <c r="B533" s="20" t="s">
        <v>501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3">
      <c r="A534" s="40">
        <v>42491</v>
      </c>
      <c r="B534" s="20" t="s">
        <v>171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502</v>
      </c>
    </row>
    <row r="535" spans="1:11" x14ac:dyDescent="0.3">
      <c r="A535" s="40"/>
      <c r="B535" s="20" t="s">
        <v>141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3">
      <c r="A536" s="40">
        <v>42522</v>
      </c>
      <c r="B536" s="20" t="s">
        <v>137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503</v>
      </c>
    </row>
    <row r="537" spans="1:11" x14ac:dyDescent="0.3">
      <c r="A537" s="40"/>
      <c r="B537" s="20" t="s">
        <v>303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3">
      <c r="A538" s="40">
        <v>42552</v>
      </c>
      <c r="B538" s="20" t="s">
        <v>504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3">
      <c r="A539" s="40">
        <v>42583</v>
      </c>
      <c r="B539" s="20" t="s">
        <v>137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505</v>
      </c>
    </row>
    <row r="540" spans="1:11" x14ac:dyDescent="0.3">
      <c r="A540" s="40"/>
      <c r="B540" s="20" t="s">
        <v>506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3">
      <c r="A541" s="40">
        <v>42614</v>
      </c>
      <c r="B541" s="20" t="s">
        <v>137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3">
      <c r="A542" s="40"/>
      <c r="B542" s="20" t="s">
        <v>137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507</v>
      </c>
    </row>
    <row r="543" spans="1:11" x14ac:dyDescent="0.3">
      <c r="A543" s="40"/>
      <c r="B543" s="20" t="s">
        <v>508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3">
      <c r="A544" s="40">
        <v>42644</v>
      </c>
      <c r="B544" s="20" t="s">
        <v>137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509</v>
      </c>
    </row>
    <row r="545" spans="1:11" x14ac:dyDescent="0.3">
      <c r="A545" s="40"/>
      <c r="B545" s="20" t="s">
        <v>510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3">
      <c r="A546" s="40">
        <v>42675</v>
      </c>
      <c r="B546" s="20" t="s">
        <v>241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513</v>
      </c>
    </row>
    <row r="547" spans="1:11" x14ac:dyDescent="0.3">
      <c r="A547" s="40"/>
      <c r="B547" s="20" t="s">
        <v>511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3">
      <c r="A548" s="40">
        <v>42705</v>
      </c>
      <c r="B548" s="20" t="s">
        <v>466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3">
      <c r="A549" s="49" t="s">
        <v>121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3">
      <c r="A550" s="40">
        <v>42736</v>
      </c>
      <c r="B550" s="20" t="s">
        <v>142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3">
      <c r="A551" s="40"/>
      <c r="B551" s="20" t="s">
        <v>512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3">
      <c r="A552" s="40">
        <v>42767</v>
      </c>
      <c r="B552" s="20" t="s">
        <v>137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3">
      <c r="A553" s="40"/>
      <c r="B553" s="20" t="s">
        <v>514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3">
      <c r="A554" s="40">
        <v>42795</v>
      </c>
      <c r="B554" s="20" t="s">
        <v>142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3">
      <c r="A555" s="40"/>
      <c r="B555" s="20" t="s">
        <v>137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515</v>
      </c>
    </row>
    <row r="556" spans="1:11" x14ac:dyDescent="0.3">
      <c r="A556" s="40">
        <v>42826</v>
      </c>
      <c r="B556" s="20" t="s">
        <v>142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3">
      <c r="A557" s="40"/>
      <c r="B557" s="20" t="s">
        <v>516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3">
      <c r="A558" s="40">
        <v>42856</v>
      </c>
      <c r="B558" s="20" t="s">
        <v>107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517</v>
      </c>
    </row>
    <row r="559" spans="1:11" x14ac:dyDescent="0.3">
      <c r="A559" s="40"/>
      <c r="B559" s="20" t="s">
        <v>137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3">
      <c r="A560" s="40"/>
      <c r="B560" s="20" t="s">
        <v>518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3">
      <c r="A561" s="40">
        <v>42887</v>
      </c>
      <c r="B561" s="20" t="s">
        <v>171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519</v>
      </c>
    </row>
    <row r="562" spans="1:11" x14ac:dyDescent="0.3">
      <c r="A562" s="40"/>
      <c r="B562" s="20" t="s">
        <v>112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520</v>
      </c>
    </row>
    <row r="563" spans="1:11" x14ac:dyDescent="0.3">
      <c r="A563" s="40"/>
      <c r="B563" s="20" t="s">
        <v>430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3">
      <c r="A564" s="40">
        <v>42917</v>
      </c>
      <c r="B564" s="20" t="s">
        <v>112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521</v>
      </c>
    </row>
    <row r="565" spans="1:11" x14ac:dyDescent="0.3">
      <c r="A565" s="40"/>
      <c r="B565" s="20" t="s">
        <v>137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522</v>
      </c>
    </row>
    <row r="566" spans="1:11" x14ac:dyDescent="0.3">
      <c r="A566" s="40"/>
      <c r="B566" s="20" t="s">
        <v>477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3">
      <c r="A567" s="40">
        <v>42948</v>
      </c>
      <c r="B567" s="20" t="s">
        <v>112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523</v>
      </c>
    </row>
    <row r="568" spans="1:11" x14ac:dyDescent="0.3">
      <c r="A568" s="40"/>
      <c r="B568" s="20" t="s">
        <v>137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524</v>
      </c>
    </row>
    <row r="569" spans="1:11" x14ac:dyDescent="0.3">
      <c r="A569" s="40"/>
      <c r="B569" s="20" t="s">
        <v>525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3">
      <c r="A570" s="40">
        <v>42979</v>
      </c>
      <c r="B570" s="20" t="s">
        <v>137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526</v>
      </c>
    </row>
    <row r="571" spans="1:11" x14ac:dyDescent="0.3">
      <c r="A571" s="40"/>
      <c r="B571" s="20" t="s">
        <v>527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3">
      <c r="A572" s="40">
        <v>43009</v>
      </c>
      <c r="B572" s="20" t="s">
        <v>137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526</v>
      </c>
    </row>
    <row r="573" spans="1:11" x14ac:dyDescent="0.3">
      <c r="A573" s="40"/>
      <c r="B573" s="20" t="s">
        <v>112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528</v>
      </c>
    </row>
    <row r="574" spans="1:11" x14ac:dyDescent="0.3">
      <c r="A574" s="40"/>
      <c r="B574" s="20" t="s">
        <v>186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529</v>
      </c>
    </row>
    <row r="575" spans="1:11" x14ac:dyDescent="0.3">
      <c r="A575" s="40"/>
      <c r="B575" s="20" t="s">
        <v>530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3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3">
      <c r="A577" s="40">
        <v>43070</v>
      </c>
      <c r="B577" s="20" t="s">
        <v>427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3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3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3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3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3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3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3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3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3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3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3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3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3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3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3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3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3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3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3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3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3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3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3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3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3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43617</v>
      </c>
      <c r="B606" s="20" t="s">
        <v>584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3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3">
      <c r="A608" s="40"/>
      <c r="B608" s="20" t="s">
        <v>78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79</v>
      </c>
    </row>
    <row r="609" spans="1:11" x14ac:dyDescent="0.3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3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3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81</v>
      </c>
    </row>
    <row r="612" spans="1:11" x14ac:dyDescent="0.3">
      <c r="A612" s="40"/>
      <c r="B612" s="20" t="s">
        <v>80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82</v>
      </c>
    </row>
    <row r="613" spans="1:11" x14ac:dyDescent="0.3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83</v>
      </c>
    </row>
    <row r="614" spans="1:11" x14ac:dyDescent="0.3">
      <c r="A614" s="40">
        <v>43739</v>
      </c>
      <c r="B614" s="20" t="s">
        <v>84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85</v>
      </c>
    </row>
    <row r="615" spans="1:11" x14ac:dyDescent="0.3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3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9" t="s">
        <v>86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3">
      <c r="A619" s="40"/>
      <c r="B619" s="20" t="s">
        <v>87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89</v>
      </c>
    </row>
    <row r="620" spans="1:11" x14ac:dyDescent="0.3">
      <c r="A620" s="40"/>
      <c r="B620" s="20" t="s">
        <v>88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90</v>
      </c>
    </row>
    <row r="621" spans="1:11" x14ac:dyDescent="0.3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3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3">
      <c r="A627" s="40"/>
      <c r="B627" s="20" t="s">
        <v>91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92</v>
      </c>
    </row>
    <row r="628" spans="1:11" x14ac:dyDescent="0.3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9" t="s">
        <v>93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94</v>
      </c>
    </row>
    <row r="636" spans="1:11" x14ac:dyDescent="0.3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44378</v>
      </c>
      <c r="B640" s="20" t="s">
        <v>585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95</v>
      </c>
    </row>
    <row r="641" spans="1:11" x14ac:dyDescent="0.3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96</v>
      </c>
    </row>
    <row r="642" spans="1:11" x14ac:dyDescent="0.3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97</v>
      </c>
    </row>
    <row r="643" spans="1:11" x14ac:dyDescent="0.3">
      <c r="A643" s="40">
        <v>44409</v>
      </c>
      <c r="B643" s="20" t="s">
        <v>584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98</v>
      </c>
    </row>
    <row r="644" spans="1:11" x14ac:dyDescent="0.3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44470</v>
      </c>
      <c r="B645" s="20" t="s">
        <v>584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99</v>
      </c>
    </row>
    <row r="646" spans="1:11" x14ac:dyDescent="0.3">
      <c r="A646" s="40">
        <v>44501</v>
      </c>
      <c r="B646" s="20" t="s">
        <v>584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100</v>
      </c>
    </row>
    <row r="647" spans="1:11" x14ac:dyDescent="0.3">
      <c r="A647" s="40">
        <v>44531</v>
      </c>
      <c r="B647" s="20" t="s">
        <v>585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101</v>
      </c>
    </row>
    <row r="648" spans="1:11" x14ac:dyDescent="0.3">
      <c r="A648" s="49" t="s">
        <v>573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102</v>
      </c>
    </row>
    <row r="650" spans="1:11" x14ac:dyDescent="0.3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103</v>
      </c>
    </row>
    <row r="652" spans="1:11" x14ac:dyDescent="0.3">
      <c r="A652" s="40"/>
      <c r="B652" s="20" t="s">
        <v>539</v>
      </c>
      <c r="C652" s="13"/>
      <c r="D652" s="39">
        <v>0.16000000000000003</v>
      </c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44652</v>
      </c>
      <c r="B653" s="20" t="s">
        <v>580</v>
      </c>
      <c r="C653" s="13">
        <v>1.25</v>
      </c>
      <c r="D653" s="39">
        <v>0.437</v>
      </c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v>44682</v>
      </c>
      <c r="B654" s="20" t="s">
        <v>569</v>
      </c>
      <c r="C654" s="13">
        <v>1.25</v>
      </c>
      <c r="D654" s="39">
        <v>1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48">
        <v>44691</v>
      </c>
    </row>
    <row r="655" spans="1:11" x14ac:dyDescent="0.3">
      <c r="A655" s="40"/>
      <c r="B655" s="20" t="s">
        <v>579</v>
      </c>
      <c r="C655" s="13"/>
      <c r="D655" s="39">
        <v>0.40600000000000003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44713</v>
      </c>
      <c r="B656" s="20" t="s">
        <v>58</v>
      </c>
      <c r="C656" s="13">
        <v>1.25</v>
      </c>
      <c r="D656" s="39">
        <v>3</v>
      </c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 t="s">
        <v>104</v>
      </c>
    </row>
    <row r="657" spans="1:11" x14ac:dyDescent="0.3">
      <c r="A657" s="40"/>
      <c r="B657" s="20" t="s">
        <v>577</v>
      </c>
      <c r="C657" s="13"/>
      <c r="D657" s="39">
        <v>0.60799999999999998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44743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39"/>
      <c r="K658" s="20"/>
    </row>
    <row r="659" spans="1:11" x14ac:dyDescent="0.3">
      <c r="A659" s="40"/>
      <c r="B659" s="20" t="s">
        <v>241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39"/>
      <c r="K659" s="20" t="s">
        <v>575</v>
      </c>
    </row>
    <row r="660" spans="1:11" x14ac:dyDescent="0.3">
      <c r="A660" s="40"/>
      <c r="B660" s="20" t="s">
        <v>576</v>
      </c>
      <c r="C660" s="13"/>
      <c r="D660" s="39">
        <v>0.32500000000000001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39"/>
      <c r="K660" s="20"/>
    </row>
    <row r="661" spans="1:11" x14ac:dyDescent="0.3">
      <c r="A661" s="40">
        <v>44774</v>
      </c>
      <c r="B661" s="20" t="s">
        <v>107</v>
      </c>
      <c r="C661" s="13">
        <v>1.25</v>
      </c>
      <c r="D661" s="39">
        <v>2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108</v>
      </c>
    </row>
    <row r="662" spans="1:11" x14ac:dyDescent="0.3">
      <c r="A662" s="40"/>
      <c r="B662" s="20" t="s">
        <v>574</v>
      </c>
      <c r="C662" s="13"/>
      <c r="D662" s="39">
        <v>0.51900000000000002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44805</v>
      </c>
      <c r="B663" s="20" t="s">
        <v>107</v>
      </c>
      <c r="C663" s="13">
        <v>1.25</v>
      </c>
      <c r="D663" s="39">
        <v>2</v>
      </c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106</v>
      </c>
    </row>
    <row r="664" spans="1:11" x14ac:dyDescent="0.3">
      <c r="A664" s="40"/>
      <c r="B664" s="20" t="s">
        <v>54</v>
      </c>
      <c r="C664" s="13"/>
      <c r="D664" s="39">
        <v>1</v>
      </c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>
        <v>44832</v>
      </c>
    </row>
    <row r="665" spans="1:11" x14ac:dyDescent="0.3">
      <c r="A665" s="40"/>
      <c r="B665" s="20" t="s">
        <v>569</v>
      </c>
      <c r="C665" s="13"/>
      <c r="D665" s="39">
        <v>1</v>
      </c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48">
        <v>44818</v>
      </c>
    </row>
    <row r="666" spans="1:11" x14ac:dyDescent="0.3">
      <c r="A666" s="40"/>
      <c r="B666" s="20" t="s">
        <v>477</v>
      </c>
      <c r="C666" s="13"/>
      <c r="D666" s="39">
        <v>0.215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8"/>
    </row>
    <row r="667" spans="1:11" x14ac:dyDescent="0.3">
      <c r="A667" s="40">
        <v>44835</v>
      </c>
      <c r="B667" s="20" t="s">
        <v>52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48">
        <v>44845</v>
      </c>
    </row>
    <row r="668" spans="1:11" x14ac:dyDescent="0.3">
      <c r="A668" s="40"/>
      <c r="B668" s="20" t="s">
        <v>137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1</v>
      </c>
      <c r="I668" s="9"/>
      <c r="J668" s="11"/>
      <c r="K668" s="48">
        <v>44855</v>
      </c>
    </row>
    <row r="669" spans="1:11" x14ac:dyDescent="0.3">
      <c r="A669" s="40"/>
      <c r="B669" s="20" t="s">
        <v>571</v>
      </c>
      <c r="C669" s="13"/>
      <c r="D669" s="39">
        <v>9.6000000000000002E-2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48"/>
    </row>
    <row r="670" spans="1:11" x14ac:dyDescent="0.3">
      <c r="A670" s="40">
        <v>44866</v>
      </c>
      <c r="B670" s="20" t="s">
        <v>52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48">
        <v>44873</v>
      </c>
    </row>
    <row r="671" spans="1:11" x14ac:dyDescent="0.3">
      <c r="A671" s="40"/>
      <c r="B671" s="20" t="s">
        <v>570</v>
      </c>
      <c r="C671" s="13"/>
      <c r="D671" s="39">
        <v>0.14600000000000002</v>
      </c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48"/>
    </row>
    <row r="672" spans="1:11" x14ac:dyDescent="0.3">
      <c r="A672" s="40">
        <v>44896</v>
      </c>
      <c r="B672" s="20" t="s">
        <v>55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3</v>
      </c>
      <c r="I672" s="9"/>
      <c r="J672" s="11"/>
      <c r="K672" s="20" t="s">
        <v>114</v>
      </c>
    </row>
    <row r="673" spans="1:11" x14ac:dyDescent="0.3">
      <c r="A673" s="40"/>
      <c r="B673" s="20" t="s">
        <v>568</v>
      </c>
      <c r="C673" s="13"/>
      <c r="D673" s="39">
        <v>0.308</v>
      </c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9" t="s">
        <v>109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44927</v>
      </c>
      <c r="B675" s="20" t="s">
        <v>46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 t="s">
        <v>111</v>
      </c>
    </row>
    <row r="676" spans="1:11" x14ac:dyDescent="0.3">
      <c r="A676" s="40"/>
      <c r="B676" s="20" t="s">
        <v>112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2</v>
      </c>
      <c r="I676" s="9"/>
      <c r="J676" s="11"/>
      <c r="K676" s="20" t="s">
        <v>115</v>
      </c>
    </row>
    <row r="677" spans="1:11" x14ac:dyDescent="0.3">
      <c r="A677" s="40"/>
      <c r="B677" s="20" t="s">
        <v>112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2</v>
      </c>
      <c r="I677" s="9"/>
      <c r="J677" s="11"/>
      <c r="K677" s="20" t="s">
        <v>113</v>
      </c>
    </row>
    <row r="678" spans="1:11" x14ac:dyDescent="0.3">
      <c r="A678" s="40">
        <v>44958</v>
      </c>
      <c r="B678" s="20" t="s">
        <v>68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 t="s">
        <v>110</v>
      </c>
    </row>
    <row r="679" spans="1:11" x14ac:dyDescent="0.3">
      <c r="A679" s="40"/>
      <c r="B679" s="20" t="s">
        <v>55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3</v>
      </c>
      <c r="I679" s="9"/>
      <c r="J679" s="11"/>
      <c r="K679" s="20" t="s">
        <v>116</v>
      </c>
    </row>
    <row r="680" spans="1:11" x14ac:dyDescent="0.3">
      <c r="A680" s="40">
        <v>44986</v>
      </c>
      <c r="B680" s="20" t="s">
        <v>112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117</v>
      </c>
    </row>
    <row r="681" spans="1:11" x14ac:dyDescent="0.3">
      <c r="A681" s="40"/>
      <c r="B681" s="20" t="s">
        <v>54</v>
      </c>
      <c r="C681" s="13"/>
      <c r="D681" s="39">
        <v>1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48">
        <v>45015</v>
      </c>
    </row>
    <row r="682" spans="1:11" x14ac:dyDescent="0.3">
      <c r="A682" s="40">
        <v>45017</v>
      </c>
      <c r="B682" s="20" t="s">
        <v>112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118</v>
      </c>
    </row>
    <row r="683" spans="1:11" x14ac:dyDescent="0.3">
      <c r="A683" s="40"/>
      <c r="B683" s="20" t="s">
        <v>55</v>
      </c>
      <c r="C683" s="13"/>
      <c r="D683" s="39">
        <v>3</v>
      </c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 t="s">
        <v>119</v>
      </c>
    </row>
    <row r="684" spans="1:11" x14ac:dyDescent="0.3">
      <c r="A684" s="40">
        <v>45047</v>
      </c>
      <c r="B684" s="20" t="s">
        <v>368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5</v>
      </c>
      <c r="I684" s="9"/>
      <c r="J684" s="11"/>
      <c r="K684" s="20" t="s">
        <v>561</v>
      </c>
    </row>
    <row r="685" spans="1:11" x14ac:dyDescent="0.3">
      <c r="A685" s="40">
        <v>45078</v>
      </c>
      <c r="B685" s="20" t="s">
        <v>112</v>
      </c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>
        <v>2</v>
      </c>
      <c r="I685" s="9"/>
      <c r="J685" s="11"/>
      <c r="K685" s="20" t="s">
        <v>562</v>
      </c>
    </row>
    <row r="686" spans="1:11" x14ac:dyDescent="0.3">
      <c r="A686" s="40"/>
      <c r="B686" s="20" t="s">
        <v>112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2</v>
      </c>
      <c r="I686" s="9"/>
      <c r="J686" s="11"/>
      <c r="K686" s="20" t="s">
        <v>563</v>
      </c>
    </row>
    <row r="687" spans="1:11" x14ac:dyDescent="0.3">
      <c r="A687" s="40"/>
      <c r="B687" s="20" t="s">
        <v>171</v>
      </c>
      <c r="C687" s="13"/>
      <c r="D687" s="39">
        <v>2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 t="s">
        <v>564</v>
      </c>
    </row>
    <row r="688" spans="1:11" x14ac:dyDescent="0.3">
      <c r="A688" s="40">
        <v>45108</v>
      </c>
      <c r="B688" s="20" t="s">
        <v>112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565</v>
      </c>
    </row>
    <row r="689" spans="1:11" x14ac:dyDescent="0.3">
      <c r="A689" s="40"/>
      <c r="B689" s="20" t="s">
        <v>241</v>
      </c>
      <c r="C689" s="13"/>
      <c r="D689" s="39">
        <v>3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 t="s">
        <v>566</v>
      </c>
    </row>
    <row r="690" spans="1:11" x14ac:dyDescent="0.3">
      <c r="A690" s="40"/>
      <c r="B690" s="20" t="s">
        <v>567</v>
      </c>
      <c r="C690" s="13"/>
      <c r="D690" s="39">
        <v>8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 t="s">
        <v>572</v>
      </c>
    </row>
    <row r="691" spans="1:11" x14ac:dyDescent="0.3">
      <c r="A691" s="40"/>
      <c r="B691" s="20" t="s">
        <v>137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1</v>
      </c>
      <c r="I691" s="9"/>
      <c r="J691" s="11"/>
      <c r="K691" s="48">
        <v>45124</v>
      </c>
    </row>
    <row r="692" spans="1:11" x14ac:dyDescent="0.3">
      <c r="A692" s="40">
        <v>45139</v>
      </c>
      <c r="B692" s="20" t="s">
        <v>112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578</v>
      </c>
    </row>
    <row r="693" spans="1:11" x14ac:dyDescent="0.3">
      <c r="A693" s="40">
        <v>45170</v>
      </c>
      <c r="B693" s="20" t="s">
        <v>137</v>
      </c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>
        <v>1</v>
      </c>
      <c r="I693" s="9"/>
      <c r="J693" s="11"/>
      <c r="K693" s="48">
        <v>45170</v>
      </c>
    </row>
    <row r="694" spans="1:11" x14ac:dyDescent="0.3">
      <c r="A694" s="40"/>
      <c r="B694" s="20" t="s">
        <v>137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8">
        <v>45169</v>
      </c>
    </row>
    <row r="695" spans="1:11" x14ac:dyDescent="0.3">
      <c r="A695" s="40"/>
      <c r="B695" s="20" t="s">
        <v>112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>
        <v>2</v>
      </c>
      <c r="I695" s="9"/>
      <c r="J695" s="11"/>
      <c r="K695" s="48" t="s">
        <v>581</v>
      </c>
    </row>
    <row r="696" spans="1:11" x14ac:dyDescent="0.3">
      <c r="A696" s="40">
        <v>45200</v>
      </c>
      <c r="B696" s="20" t="s">
        <v>137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1</v>
      </c>
      <c r="I696" s="9"/>
      <c r="J696" s="11"/>
      <c r="K696" s="48">
        <v>45208</v>
      </c>
    </row>
    <row r="697" spans="1:11" x14ac:dyDescent="0.3">
      <c r="A697" s="40">
        <v>45231</v>
      </c>
      <c r="B697" s="20" t="s">
        <v>416</v>
      </c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>
        <v>3</v>
      </c>
      <c r="I697" s="9"/>
      <c r="J697" s="11"/>
      <c r="K697" s="20" t="s">
        <v>582</v>
      </c>
    </row>
    <row r="698" spans="1:11" x14ac:dyDescent="0.3">
      <c r="A698" s="40">
        <v>45261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9" t="s">
        <v>583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45322</v>
      </c>
      <c r="B700" s="20" t="s">
        <v>137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8">
        <v>45293</v>
      </c>
    </row>
    <row r="701" spans="1:11" x14ac:dyDescent="0.3">
      <c r="A701" s="40"/>
      <c r="B701" s="20" t="s">
        <v>142</v>
      </c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8">
        <v>45296</v>
      </c>
    </row>
    <row r="702" spans="1:11" x14ac:dyDescent="0.3">
      <c r="A702" s="40">
        <v>45323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45352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45383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45413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45444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45474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45505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45536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45566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45597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45627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45658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45689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45717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45748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45778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45809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45839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1"/>
      <c r="B725" s="15"/>
      <c r="C725" s="42"/>
      <c r="D725" s="43"/>
      <c r="E725" s="9"/>
      <c r="F725" s="15"/>
      <c r="G725" s="13" t="str">
        <f>IF(ISBLANK(Table1[[#This Row],[EARNED]]),"",Table1[[#This Row],[EARNED]])</f>
        <v/>
      </c>
      <c r="H725" s="43"/>
      <c r="I725" s="9"/>
      <c r="J725" s="12"/>
      <c r="K7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1</v>
      </c>
      <c r="F3" s="11">
        <v>17</v>
      </c>
      <c r="G3" s="45">
        <f>SUMIFS(F7:F14,E7:E14,E3)+SUMIFS(D7:D66,C7:C66,F3)+D3</f>
        <v>0.16000000000000003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2023-05-04T03:07:54Z</cp:lastPrinted>
  <dcterms:created xsi:type="dcterms:W3CDTF">2022-10-17T03:06:03Z</dcterms:created>
  <dcterms:modified xsi:type="dcterms:W3CDTF">2024-01-05T08:08:54Z</dcterms:modified>
</cp:coreProperties>
</file>